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AppData\Local\Temp\HAMONITEMP\"/>
    </mc:Choice>
  </mc:AlternateContent>
  <bookViews>
    <workbookView xWindow="0" yWindow="0" windowWidth="28800" windowHeight="12255"/>
  </bookViews>
  <sheets>
    <sheet name="의료기관(상록구)" sheetId="5" r:id="rId1"/>
    <sheet name="의료기관(단원)" sheetId="7" r:id="rId2"/>
    <sheet name="약국(상록)" sheetId="6" r:id="rId3"/>
    <sheet name="약국(단원)" sheetId="8" r:id="rId4"/>
  </sheets>
  <definedNames>
    <definedName name="_xlnm._FilterDatabase" localSheetId="3" hidden="1">'약국(단원)'!$A$2:$I$89</definedName>
    <definedName name="_xlnm._FilterDatabase" localSheetId="2" hidden="1">'약국(상록)'!$A$5:$J$40</definedName>
    <definedName name="_xlnm._FilterDatabase" localSheetId="1" hidden="1">'의료기관(단원)'!$A$29:$I$252</definedName>
    <definedName name="_xlnm.Print_Titles" localSheetId="3">'약국(단원)'!$2:$2</definedName>
    <definedName name="_xlnm.Print_Titles" localSheetId="1">'의료기관(단원)'!$2:$2</definedName>
    <definedName name="_xlnm.Print_Titles" localSheetId="0">'의료기관(상록구)'!$2:$2</definedName>
  </definedNames>
  <calcPr calcId="162913"/>
</workbook>
</file>

<file path=xl/calcChain.xml><?xml version="1.0" encoding="utf-8"?>
<calcChain xmlns="http://schemas.openxmlformats.org/spreadsheetml/2006/main">
  <c r="E3" i="8" l="1"/>
  <c r="F3" i="8"/>
  <c r="G3" i="8"/>
  <c r="H3" i="8"/>
  <c r="I3" i="8"/>
  <c r="E9" i="7"/>
  <c r="F9" i="7"/>
  <c r="G9" i="7"/>
  <c r="H9" i="7"/>
  <c r="H3" i="7" s="1"/>
  <c r="I9" i="7"/>
  <c r="E29" i="7"/>
  <c r="F29" i="7"/>
  <c r="G29" i="7"/>
  <c r="H29" i="7"/>
  <c r="I29" i="7"/>
  <c r="G3" i="7" l="1"/>
  <c r="F3" i="7"/>
  <c r="I3" i="7"/>
  <c r="E3" i="7"/>
  <c r="I18" i="5"/>
  <c r="H18" i="5"/>
  <c r="G18" i="5"/>
  <c r="F18" i="5"/>
  <c r="E18" i="5"/>
  <c r="I3" i="6"/>
  <c r="H3" i="6"/>
  <c r="G3" i="6"/>
  <c r="F3" i="6"/>
  <c r="E3" i="6"/>
  <c r="H6" i="5" l="1"/>
  <c r="G6" i="5"/>
  <c r="E9" i="5" l="1"/>
  <c r="I9" i="5"/>
  <c r="H9" i="5"/>
  <c r="H3" i="5" s="1"/>
  <c r="G9" i="5"/>
  <c r="F9" i="5"/>
  <c r="F6" i="5"/>
  <c r="G4" i="5"/>
  <c r="G3" i="5" l="1"/>
  <c r="I6" i="5"/>
  <c r="E6" i="5"/>
  <c r="I4" i="5"/>
  <c r="F4" i="5"/>
  <c r="F3" i="5" s="1"/>
  <c r="E4" i="5"/>
  <c r="E3" i="5" l="1"/>
  <c r="I3" i="5"/>
</calcChain>
</file>

<file path=xl/sharedStrings.xml><?xml version="1.0" encoding="utf-8"?>
<sst xmlns="http://schemas.openxmlformats.org/spreadsheetml/2006/main" count="3152" uniqueCount="1524">
  <si>
    <t>의료기관명</t>
  </si>
  <si>
    <t>주소</t>
  </si>
  <si>
    <t>전화번호</t>
    <phoneticPr fontId="18" type="noConversion"/>
  </si>
  <si>
    <t>연번</t>
    <phoneticPr fontId="18" type="noConversion"/>
  </si>
  <si>
    <t>총계</t>
    <phoneticPr fontId="18" type="noConversion"/>
  </si>
  <si>
    <t>소계</t>
    <phoneticPr fontId="18" type="noConversion"/>
  </si>
  <si>
    <t>주소</t>
    <phoneticPr fontId="18" type="noConversion"/>
  </si>
  <si>
    <t>031-410-1116</t>
  </si>
  <si>
    <t>동안산병원</t>
  </si>
  <si>
    <t>031-439-3000</t>
  </si>
  <si>
    <t>031-500-1114</t>
  </si>
  <si>
    <t>근로복지공단안산병원</t>
  </si>
  <si>
    <r>
      <t>응급의료기관</t>
    </r>
    <r>
      <rPr>
        <b/>
        <sz val="10"/>
        <rFont val="맑은 고딕"/>
        <family val="3"/>
        <charset val="129"/>
      </rPr>
      <t>(1개소)</t>
    </r>
    <phoneticPr fontId="18" type="noConversion"/>
  </si>
  <si>
    <t>상록구 구룡로 87 (일동)</t>
    <phoneticPr fontId="18" type="noConversion"/>
  </si>
  <si>
    <t>응급실</t>
    <phoneticPr fontId="18" type="noConversion"/>
  </si>
  <si>
    <t>의료법인칠석의료재단사랑의병원</t>
    <phoneticPr fontId="18" type="noConversion"/>
  </si>
  <si>
    <t>상록구 예술광장로 69 (성포동)</t>
    <phoneticPr fontId="18" type="noConversion"/>
  </si>
  <si>
    <t>상록구 월피로 88 (월피동)</t>
    <phoneticPr fontId="18" type="noConversion"/>
  </si>
  <si>
    <t>소계</t>
    <phoneticPr fontId="18" type="noConversion"/>
  </si>
  <si>
    <t>소계</t>
    <phoneticPr fontId="18" type="noConversion"/>
  </si>
  <si>
    <t>기둥병원</t>
    <phoneticPr fontId="18" type="noConversion"/>
  </si>
  <si>
    <t>031-418-8275</t>
    <phoneticPr fontId="18" type="noConversion"/>
  </si>
  <si>
    <t>의료법인서전의료재단한사랑병원</t>
    <phoneticPr fontId="18" type="noConversion"/>
  </si>
  <si>
    <t>031-501-7777</t>
    <phoneticPr fontId="18" type="noConversion"/>
  </si>
  <si>
    <t>안성훈한방병원</t>
    <phoneticPr fontId="18" type="noConversion"/>
  </si>
  <si>
    <t>고외과의원</t>
    <phoneticPr fontId="18" type="noConversion"/>
  </si>
  <si>
    <t>031-502-8100</t>
    <phoneticPr fontId="18" type="noConversion"/>
  </si>
  <si>
    <t>고잔정형외과의원</t>
    <phoneticPr fontId="18" type="noConversion"/>
  </si>
  <si>
    <t>베스트원의원</t>
    <phoneticPr fontId="18" type="noConversion"/>
  </si>
  <si>
    <t>031-407-5114</t>
    <phoneticPr fontId="18" type="noConversion"/>
  </si>
  <si>
    <t>서울정형외과의원</t>
    <phoneticPr fontId="18" type="noConversion"/>
  </si>
  <si>
    <t>031-437-5661</t>
    <phoneticPr fontId="18" type="noConversion"/>
  </si>
  <si>
    <t>모닝약국</t>
    <phoneticPr fontId="18" type="noConversion"/>
  </si>
  <si>
    <t>031-409-1010</t>
    <phoneticPr fontId="18" type="noConversion"/>
  </si>
  <si>
    <t>영동약국</t>
    <phoneticPr fontId="18" type="noConversion"/>
  </si>
  <si>
    <t>031-418-3112</t>
    <phoneticPr fontId="18" type="noConversion"/>
  </si>
  <si>
    <t>온누리동화약국</t>
    <phoneticPr fontId="18" type="noConversion"/>
  </si>
  <si>
    <t>031-409-4383</t>
    <phoneticPr fontId="18" type="noConversion"/>
  </si>
  <si>
    <t>경희미소한의원</t>
    <phoneticPr fontId="18" type="noConversion"/>
  </si>
  <si>
    <t>상록구 상록수로 34, 3층 (본오동)</t>
    <phoneticPr fontId="18" type="noConversion"/>
  </si>
  <si>
    <t>상록구 광덕1로 345 (이동)</t>
    <phoneticPr fontId="18" type="noConversion"/>
  </si>
  <si>
    <t>상록구 선진4길 39-1, 1~4층 (사동)</t>
    <phoneticPr fontId="18" type="noConversion"/>
  </si>
  <si>
    <t>상록구 용신로 254-1 (사동)</t>
    <phoneticPr fontId="18" type="noConversion"/>
  </si>
  <si>
    <t>상록구 본오로 55 (본오동)</t>
    <phoneticPr fontId="18" type="noConversion"/>
  </si>
  <si>
    <t>상록구 석호로 162-1, 1~4층 (사동)</t>
    <phoneticPr fontId="18" type="noConversion"/>
  </si>
  <si>
    <t>상록구 화랑로 501, 204호 (성포동, 예술프라자)</t>
    <phoneticPr fontId="18" type="noConversion"/>
  </si>
  <si>
    <t>연세성모의원</t>
    <phoneticPr fontId="18" type="noConversion"/>
  </si>
  <si>
    <t>031-502-7575</t>
    <phoneticPr fontId="18" type="noConversion"/>
  </si>
  <si>
    <t>상록구 부곡로 130 (부곡동)</t>
    <phoneticPr fontId="18" type="noConversion"/>
  </si>
  <si>
    <t>약산애한방병원</t>
    <phoneticPr fontId="18" type="noConversion"/>
  </si>
  <si>
    <t>031-365-5875</t>
    <phoneticPr fontId="18" type="noConversion"/>
  </si>
  <si>
    <t>상록구 본이로 44 (본오동)</t>
    <phoneticPr fontId="18" type="noConversion"/>
  </si>
  <si>
    <t>다농약국</t>
    <phoneticPr fontId="18" type="noConversion"/>
  </si>
  <si>
    <t>031-403-7120</t>
    <phoneticPr fontId="18" type="noConversion"/>
  </si>
  <si>
    <t>상록구 예술광장로 1 (월피동)</t>
    <phoneticPr fontId="18" type="noConversion"/>
  </si>
  <si>
    <t>팔곡한의원</t>
    <phoneticPr fontId="18" type="noConversion"/>
  </si>
  <si>
    <t>031-480-3078</t>
    <phoneticPr fontId="18" type="noConversion"/>
  </si>
  <si>
    <t>국희약국</t>
    <phoneticPr fontId="18" type="noConversion"/>
  </si>
  <si>
    <t>상록구 석호로 164 (사동)</t>
    <phoneticPr fontId="18" type="noConversion"/>
  </si>
  <si>
    <t>031-407-3543</t>
    <phoneticPr fontId="18" type="noConversion"/>
  </si>
  <si>
    <t>031-438-2111</t>
    <phoneticPr fontId="18" type="noConversion"/>
  </si>
  <si>
    <t>상록구 해안로 1351, 2층 (팔곡이동)</t>
    <phoneticPr fontId="18" type="noConversion"/>
  </si>
  <si>
    <t>백화점약국</t>
    <phoneticPr fontId="18" type="noConversion"/>
  </si>
  <si>
    <t>상록구 석호로 292,1층 (본오동)</t>
    <phoneticPr fontId="18" type="noConversion"/>
  </si>
  <si>
    <t>상록구 본삼로 49 (본오동)</t>
    <phoneticPr fontId="18" type="noConversion"/>
  </si>
  <si>
    <t>031-407-6077</t>
    <phoneticPr fontId="18" type="noConversion"/>
  </si>
  <si>
    <t>사랑의약국</t>
    <phoneticPr fontId="18" type="noConversion"/>
  </si>
  <si>
    <t>상록구 안산대학로 108, 웰빙타워 (일동)</t>
    <phoneticPr fontId="18" type="noConversion"/>
  </si>
  <si>
    <t>031-419-0071</t>
    <phoneticPr fontId="18" type="noConversion"/>
  </si>
  <si>
    <t>상록구 용신로 382 (본오동)</t>
    <phoneticPr fontId="18" type="noConversion"/>
  </si>
  <si>
    <t>백비한방병원</t>
    <phoneticPr fontId="18" type="noConversion"/>
  </si>
  <si>
    <t>상록구 석호로 196, (사동)</t>
    <phoneticPr fontId="18" type="noConversion"/>
  </si>
  <si>
    <t>031-893-4999</t>
    <phoneticPr fontId="18" type="noConversion"/>
  </si>
  <si>
    <t>09:00~18:00</t>
    <phoneticPr fontId="18" type="noConversion"/>
  </si>
  <si>
    <t>응급의료시설(2개소)</t>
    <phoneticPr fontId="18" type="noConversion"/>
  </si>
  <si>
    <t>응급실</t>
    <phoneticPr fontId="18" type="noConversion"/>
  </si>
  <si>
    <t>안산한의원</t>
    <phoneticPr fontId="18" type="noConversion"/>
  </si>
  <si>
    <t>031-409-1075</t>
    <phoneticPr fontId="18" type="noConversion"/>
  </si>
  <si>
    <t>현대외과의원</t>
    <phoneticPr fontId="18" type="noConversion"/>
  </si>
  <si>
    <t>031-437-8000</t>
    <phoneticPr fontId="18" type="noConversion"/>
  </si>
  <si>
    <t>삼성본오의원</t>
    <phoneticPr fontId="18" type="noConversion"/>
  </si>
  <si>
    <t>031-418-0567</t>
    <phoneticPr fontId="18" type="noConversion"/>
  </si>
  <si>
    <t>더조은서울내과의원</t>
    <phoneticPr fontId="18" type="noConversion"/>
  </si>
  <si>
    <t>031-402-5995</t>
    <phoneticPr fontId="18" type="noConversion"/>
  </si>
  <si>
    <t>고려한의원</t>
    <phoneticPr fontId="18" type="noConversion"/>
  </si>
  <si>
    <t>031-410-0333</t>
    <phoneticPr fontId="18" type="noConversion"/>
  </si>
  <si>
    <t>031-403-0715</t>
    <phoneticPr fontId="18" type="noConversion"/>
  </si>
  <si>
    <t>다솜의원</t>
    <phoneticPr fontId="18" type="noConversion"/>
  </si>
  <si>
    <t>031-401-7815</t>
    <phoneticPr fontId="18" type="noConversion"/>
  </si>
  <si>
    <t>현대가정의원</t>
    <phoneticPr fontId="18" type="noConversion"/>
  </si>
  <si>
    <t>031-415-0103</t>
    <phoneticPr fontId="18" type="noConversion"/>
  </si>
  <si>
    <t>신정문약국</t>
    <phoneticPr fontId="18" type="noConversion"/>
  </si>
  <si>
    <t>031-406-7123</t>
    <phoneticPr fontId="18" type="noConversion"/>
  </si>
  <si>
    <t>진외과의원</t>
    <phoneticPr fontId="18" type="noConversion"/>
  </si>
  <si>
    <t>031-411-1113</t>
    <phoneticPr fontId="18" type="noConversion"/>
  </si>
  <si>
    <t>굿치과의원</t>
    <phoneticPr fontId="18" type="noConversion"/>
  </si>
  <si>
    <t>031-486-2755</t>
    <phoneticPr fontId="18" type="noConversion"/>
  </si>
  <si>
    <t>경동메디칼약국</t>
    <phoneticPr fontId="18" type="noConversion"/>
  </si>
  <si>
    <t>031-487-1688</t>
    <phoneticPr fontId="18" type="noConversion"/>
  </si>
  <si>
    <t>자미한의원</t>
    <phoneticPr fontId="18" type="noConversion"/>
  </si>
  <si>
    <t>031-408-8877</t>
    <phoneticPr fontId="18" type="noConversion"/>
  </si>
  <si>
    <t>이화산부인과의원</t>
    <phoneticPr fontId="18" type="noConversion"/>
  </si>
  <si>
    <t>031-408-6420</t>
    <phoneticPr fontId="18" type="noConversion"/>
  </si>
  <si>
    <t>정소아과의원</t>
    <phoneticPr fontId="18" type="noConversion"/>
  </si>
  <si>
    <t>031-418-8575</t>
    <phoneticPr fontId="18" type="noConversion"/>
  </si>
  <si>
    <t>정가정의원</t>
    <phoneticPr fontId="18" type="noConversion"/>
  </si>
  <si>
    <t>031-409-8248</t>
    <phoneticPr fontId="18" type="noConversion"/>
  </si>
  <si>
    <t>장미약국</t>
    <phoneticPr fontId="18" type="noConversion"/>
  </si>
  <si>
    <t>031-418-5486</t>
    <phoneticPr fontId="18" type="noConversion"/>
  </si>
  <si>
    <t>행복한여성의원</t>
    <phoneticPr fontId="18" type="noConversion"/>
  </si>
  <si>
    <t>031-438-3501</t>
    <phoneticPr fontId="18" type="noConversion"/>
  </si>
  <si>
    <t>명성의원</t>
    <phoneticPr fontId="18" type="noConversion"/>
  </si>
  <si>
    <t>031-407-4406</t>
    <phoneticPr fontId="18" type="noConversion"/>
  </si>
  <si>
    <t>보세온누리약국</t>
    <phoneticPr fontId="18" type="noConversion"/>
  </si>
  <si>
    <t>031-415-7755</t>
    <phoneticPr fontId="18" type="noConversion"/>
  </si>
  <si>
    <t>서울중앙의원</t>
    <phoneticPr fontId="18" type="noConversion"/>
  </si>
  <si>
    <t>031-407-1014</t>
    <phoneticPr fontId="18" type="noConversion"/>
  </si>
  <si>
    <t>현대내과의원</t>
    <phoneticPr fontId="18" type="noConversion"/>
  </si>
  <si>
    <t>031-407-2020</t>
    <phoneticPr fontId="18" type="noConversion"/>
  </si>
  <si>
    <t>031-409-3999</t>
    <phoneticPr fontId="18" type="noConversion"/>
  </si>
  <si>
    <t>참소아과의원</t>
    <phoneticPr fontId="18" type="noConversion"/>
  </si>
  <si>
    <t>031-487-2819</t>
    <phoneticPr fontId="18" type="noConversion"/>
  </si>
  <si>
    <t>우리가족의원</t>
    <phoneticPr fontId="18" type="noConversion"/>
  </si>
  <si>
    <t>031-482-3211</t>
    <phoneticPr fontId="18" type="noConversion"/>
  </si>
  <si>
    <t>고잔연세내과의원</t>
    <phoneticPr fontId="18" type="noConversion"/>
  </si>
  <si>
    <t>031-438-7585</t>
    <phoneticPr fontId="18" type="noConversion"/>
  </si>
  <si>
    <t>아름다운피부과의원</t>
    <phoneticPr fontId="18" type="noConversion"/>
  </si>
  <si>
    <t>031-409-1161</t>
    <phoneticPr fontId="18" type="noConversion"/>
  </si>
  <si>
    <t>제일한의원</t>
    <phoneticPr fontId="18" type="noConversion"/>
  </si>
  <si>
    <t>031-418-9898</t>
    <phoneticPr fontId="18" type="noConversion"/>
  </si>
  <si>
    <t>스마일내과의원</t>
    <phoneticPr fontId="18" type="noConversion"/>
  </si>
  <si>
    <t>031-409-0900</t>
    <phoneticPr fontId="18" type="noConversion"/>
  </si>
  <si>
    <t>상록구 광덕1로 366, 3층(이동)</t>
    <phoneticPr fontId="18" type="noConversion"/>
  </si>
  <si>
    <t>상록구 예술광장1로 126 (성포동)</t>
    <phoneticPr fontId="18" type="noConversion"/>
  </si>
  <si>
    <t>상록구 광덕1로 376, 304호 (이동, 한대빌딩)</t>
    <phoneticPr fontId="18" type="noConversion"/>
  </si>
  <si>
    <t>상록구 화랑로 501, 305~306호 (성포동)</t>
    <phoneticPr fontId="18" type="noConversion"/>
  </si>
  <si>
    <t>상록구 예술광장로 35, 303호 (월피동, 에스엘타운)</t>
    <phoneticPr fontId="18" type="noConversion"/>
  </si>
  <si>
    <t>상록구 안산대학로 108, 2층 (일동)</t>
    <phoneticPr fontId="18" type="noConversion"/>
  </si>
  <si>
    <t>상록구 용신로 384 (본오동)</t>
    <phoneticPr fontId="18" type="noConversion"/>
  </si>
  <si>
    <t>상록구 평안로1길 14, 2층 (사동)</t>
    <phoneticPr fontId="18" type="noConversion"/>
  </si>
  <si>
    <t>상록구 상록수로 54, 502호 (본오동)</t>
    <phoneticPr fontId="18" type="noConversion"/>
  </si>
  <si>
    <t>상록구 본삼로 49, 3층 302,303호 (본오동, 대명빌딩)</t>
    <phoneticPr fontId="18" type="noConversion"/>
  </si>
  <si>
    <t>상록구 본오로 124, 2층 (본오동)</t>
    <phoneticPr fontId="18" type="noConversion"/>
  </si>
  <si>
    <t>상록구 샘골로 141, 202~203호 (본오동)</t>
    <phoneticPr fontId="18" type="noConversion"/>
  </si>
  <si>
    <t>상록구 샘골로 139, 201호 (본오동, 광림빌딩)</t>
    <phoneticPr fontId="18" type="noConversion"/>
  </si>
  <si>
    <t>상록구 샘골로 143, 2층 (본오동, 청원빌딩)</t>
    <phoneticPr fontId="18" type="noConversion"/>
  </si>
  <si>
    <t>상록구 감골2로 40, 2층 206호 (사동, 현대2차중심상가)</t>
    <phoneticPr fontId="18" type="noConversion"/>
  </si>
  <si>
    <t>상록구 용신로 432, 2층 (본오동)</t>
    <phoneticPr fontId="18" type="noConversion"/>
  </si>
  <si>
    <t>상록구 감골1로 29, 202호 (사동, 월드크리닉)</t>
    <phoneticPr fontId="18" type="noConversion"/>
  </si>
  <si>
    <t>031-419-0750</t>
    <phoneticPr fontId="18" type="noConversion"/>
  </si>
  <si>
    <t>참정형외과의원</t>
    <phoneticPr fontId="18" type="noConversion"/>
  </si>
  <si>
    <t>031-405-8278</t>
    <phoneticPr fontId="18" type="noConversion"/>
  </si>
  <si>
    <t>유호여성의원</t>
    <phoneticPr fontId="18" type="noConversion"/>
  </si>
  <si>
    <t>031-439-5700</t>
    <phoneticPr fontId="18" type="noConversion"/>
  </si>
  <si>
    <t>안산재활의학과의원</t>
    <phoneticPr fontId="18" type="noConversion"/>
  </si>
  <si>
    <t>031-417-8575</t>
    <phoneticPr fontId="18" type="noConversion"/>
  </si>
  <si>
    <t>사랑약국</t>
    <phoneticPr fontId="18" type="noConversion"/>
  </si>
  <si>
    <t>031-419-7695</t>
    <phoneticPr fontId="18" type="noConversion"/>
  </si>
  <si>
    <t>상치과의원</t>
    <phoneticPr fontId="18" type="noConversion"/>
  </si>
  <si>
    <t>031-482-2772</t>
    <phoneticPr fontId="18" type="noConversion"/>
  </si>
  <si>
    <t>031-365-3625</t>
    <phoneticPr fontId="18" type="noConversion"/>
  </si>
  <si>
    <t>더화이트치과의원</t>
    <phoneticPr fontId="18" type="noConversion"/>
  </si>
  <si>
    <t>031-419-9777</t>
    <phoneticPr fontId="18" type="noConversion"/>
  </si>
  <si>
    <t>중앙안과의원</t>
    <phoneticPr fontId="18" type="noConversion"/>
  </si>
  <si>
    <t>031-486-0123</t>
    <phoneticPr fontId="18" type="noConversion"/>
  </si>
  <si>
    <t>365열린의원</t>
    <phoneticPr fontId="18" type="noConversion"/>
  </si>
  <si>
    <t>031-405-0365</t>
    <phoneticPr fontId="18" type="noConversion"/>
  </si>
  <si>
    <t>희망의원</t>
    <phoneticPr fontId="18" type="noConversion"/>
  </si>
  <si>
    <t>031-406-5556</t>
    <phoneticPr fontId="18" type="noConversion"/>
  </si>
  <si>
    <t>조병섭내과의원</t>
    <phoneticPr fontId="18" type="noConversion"/>
  </si>
  <si>
    <t>031-411-5119</t>
    <phoneticPr fontId="18" type="noConversion"/>
  </si>
  <si>
    <t>경희강한의원</t>
    <phoneticPr fontId="18" type="noConversion"/>
  </si>
  <si>
    <t>031-405-0282</t>
    <phoneticPr fontId="18" type="noConversion"/>
  </si>
  <si>
    <t>평강채한의원</t>
    <phoneticPr fontId="18" type="noConversion"/>
  </si>
  <si>
    <t>031-418-8875</t>
    <phoneticPr fontId="18" type="noConversion"/>
  </si>
  <si>
    <t>일동튼튼의원</t>
    <phoneticPr fontId="18" type="noConversion"/>
  </si>
  <si>
    <t>031-407-4700</t>
    <phoneticPr fontId="18" type="noConversion"/>
  </si>
  <si>
    <t>수암한의원</t>
    <phoneticPr fontId="18" type="noConversion"/>
  </si>
  <si>
    <t>원소아청소년과의원</t>
    <phoneticPr fontId="18" type="noConversion"/>
  </si>
  <si>
    <t>070-7706-0503</t>
    <phoneticPr fontId="18" type="noConversion"/>
  </si>
  <si>
    <t>홍기정이비인후과의원</t>
    <phoneticPr fontId="18" type="noConversion"/>
  </si>
  <si>
    <t>031-487-2666</t>
    <phoneticPr fontId="18" type="noConversion"/>
  </si>
  <si>
    <t>다온약국</t>
    <phoneticPr fontId="18" type="noConversion"/>
  </si>
  <si>
    <t>031-411-8276</t>
    <phoneticPr fontId="18" type="noConversion"/>
  </si>
  <si>
    <t>온누리다인약국</t>
    <phoneticPr fontId="18" type="noConversion"/>
  </si>
  <si>
    <t>031-409-7076</t>
    <phoneticPr fontId="18" type="noConversion"/>
  </si>
  <si>
    <t>열린약국</t>
    <phoneticPr fontId="18" type="noConversion"/>
  </si>
  <si>
    <t>031-415-5353</t>
    <phoneticPr fontId="18" type="noConversion"/>
  </si>
  <si>
    <t>봄온누리약국</t>
    <phoneticPr fontId="18" type="noConversion"/>
  </si>
  <si>
    <t>031-438-6282</t>
    <phoneticPr fontId="18" type="noConversion"/>
  </si>
  <si>
    <t>우리한의원</t>
    <phoneticPr fontId="18" type="noConversion"/>
  </si>
  <si>
    <t>031-417-8833</t>
    <phoneticPr fontId="18" type="noConversion"/>
  </si>
  <si>
    <t>인영약국</t>
    <phoneticPr fontId="18" type="noConversion"/>
  </si>
  <si>
    <t>상록구 광덕산2로 28 (월피동, 2층일부,3층)</t>
    <phoneticPr fontId="18" type="noConversion"/>
  </si>
  <si>
    <t>상록구 시낭북로4길 1, 2층 (부곡동)</t>
    <phoneticPr fontId="18" type="noConversion"/>
  </si>
  <si>
    <t>상록구 화랑로 513, 311, 314, 316호 (성포동, 예술인아파트 스타프라자)</t>
    <phoneticPr fontId="18" type="noConversion"/>
  </si>
  <si>
    <t>늘푸른마취통증의학과의원</t>
  </si>
  <si>
    <t>상록구 본삼로 51, 204호 (본오동)</t>
    <phoneticPr fontId="18" type="noConversion"/>
  </si>
  <si>
    <t>상록구 화랑로 501, 예술프라자 302호 (성포동)</t>
    <phoneticPr fontId="18" type="noConversion"/>
  </si>
  <si>
    <t>상록구 본오로 146-1, 2층,1층 일부 (본오동)</t>
    <phoneticPr fontId="18" type="noConversion"/>
  </si>
  <si>
    <t>상록구 화랑로 513, 307호 (성포동)</t>
    <phoneticPr fontId="18" type="noConversion"/>
  </si>
  <si>
    <t>상록구 수암1길 3 (수암동)</t>
    <phoneticPr fontId="18" type="noConversion"/>
  </si>
  <si>
    <t>031-484-7511</t>
    <phoneticPr fontId="18" type="noConversion"/>
  </si>
  <si>
    <t>상록구 본오로 118 (본오동)</t>
    <phoneticPr fontId="18" type="noConversion"/>
  </si>
  <si>
    <t>상록구 도매시장로 16 (이동)</t>
    <phoneticPr fontId="18" type="noConversion"/>
  </si>
  <si>
    <t>상록구 예술광장로 35, 에스엘타운 403호 (월피동)</t>
    <phoneticPr fontId="18" type="noConversion"/>
  </si>
  <si>
    <t>상록구 건건로 122 (건건동, 402호(덕천빌딩))</t>
    <phoneticPr fontId="18" type="noConversion"/>
  </si>
  <si>
    <t>본오마디의원·한의원</t>
    <phoneticPr fontId="18" type="noConversion"/>
  </si>
  <si>
    <t>031-501-7577</t>
    <phoneticPr fontId="18" type="noConversion"/>
  </si>
  <si>
    <t>초원약국</t>
    <phoneticPr fontId="18" type="noConversion"/>
  </si>
  <si>
    <t>031-401-3321</t>
    <phoneticPr fontId="18" type="noConversion"/>
  </si>
  <si>
    <t>한일약국</t>
    <phoneticPr fontId="18" type="noConversion"/>
  </si>
  <si>
    <t>031-401-5502</t>
    <phoneticPr fontId="18" type="noConversion"/>
  </si>
  <si>
    <t>동안산치과의원</t>
    <phoneticPr fontId="18" type="noConversion"/>
  </si>
  <si>
    <t>031-403-2873</t>
    <phoneticPr fontId="18" type="noConversion"/>
  </si>
  <si>
    <t>031-417-3005</t>
  </si>
  <si>
    <t>상록구 석호로 288, 2층 (본오동)</t>
    <phoneticPr fontId="18" type="noConversion"/>
  </si>
  <si>
    <t>상록구 일동로 24, 2층 (일동)</t>
    <phoneticPr fontId="18" type="noConversion"/>
  </si>
  <si>
    <t>상록구 예술광장1로 124, 201호 (성포동, 선경프라자)</t>
    <phoneticPr fontId="18" type="noConversion"/>
  </si>
  <si>
    <t>상록구 화랑로 513, 3층 1,2,25~27호 (성포동, 스타프라자)</t>
    <phoneticPr fontId="18" type="noConversion"/>
  </si>
  <si>
    <t>상록구 예술광장1로 54, 2층 (월피동, 오성프라자)</t>
    <phoneticPr fontId="18" type="noConversion"/>
  </si>
  <si>
    <t>상록구 월피로 31, 2층 202호 (월피동, 한양아파트 상가1동)</t>
    <phoneticPr fontId="18" type="noConversion"/>
  </si>
  <si>
    <t>상록구 예술광장1로 16, 401~402호 (월피동, 칠성프라자)</t>
    <phoneticPr fontId="18" type="noConversion"/>
  </si>
  <si>
    <t>상록구 상록수로 54, 대동빌딩 302호 (본오동)</t>
    <phoneticPr fontId="18" type="noConversion"/>
  </si>
  <si>
    <t>상록구 샘골로 187, 2층 (본오동)</t>
    <phoneticPr fontId="18" type="noConversion"/>
  </si>
  <si>
    <t>상록구 도매시장로 105-1 (일동)</t>
    <phoneticPr fontId="18" type="noConversion"/>
  </si>
  <si>
    <t>상록구 샘골로 172, 203호 (본오동, 윤창빌딩)</t>
    <phoneticPr fontId="18" type="noConversion"/>
  </si>
  <si>
    <t>상록구 건건로 117 (건건동, 2층)</t>
    <phoneticPr fontId="18" type="noConversion"/>
  </si>
  <si>
    <t>상록구 반석로 77, 1층 (본오동)</t>
    <phoneticPr fontId="18" type="noConversion"/>
  </si>
  <si>
    <t>상록구 예술광장1로 126, 202호 (성포동, (경동프라자))</t>
    <phoneticPr fontId="18" type="noConversion"/>
  </si>
  <si>
    <t>상록구 월피로 88, 2층 (월피동, 동안산병원검진센타동)</t>
    <phoneticPr fontId="18" type="noConversion"/>
  </si>
  <si>
    <t>상록구 예술광장1로 126, 208호 (성포동, 경동프라자)</t>
    <phoneticPr fontId="18" type="noConversion"/>
  </si>
  <si>
    <t>상록구 월피로 92, 1층 (월피동)</t>
    <phoneticPr fontId="18" type="noConversion"/>
  </si>
  <si>
    <t>상록구 광덕1로 355, 데코스포텔 101,102호 (이동)</t>
    <phoneticPr fontId="18" type="noConversion"/>
  </si>
  <si>
    <t>상록구 건건로 122, 2층 204일부호 (건건동)</t>
    <phoneticPr fontId="18" type="noConversion"/>
  </si>
  <si>
    <t>상록구 고목로3길 25 (본오동)</t>
    <phoneticPr fontId="18" type="noConversion"/>
  </si>
  <si>
    <t>상록구 도매시장로 4, 1층 (이동)</t>
    <phoneticPr fontId="18" type="noConversion"/>
  </si>
  <si>
    <t>상록구 석호로 216, 1층 (사동)</t>
    <phoneticPr fontId="18" type="noConversion"/>
  </si>
  <si>
    <t>상록구 반석로 79, 1층 (본오동)</t>
    <phoneticPr fontId="18" type="noConversion"/>
  </si>
  <si>
    <t>상록구 영화6길 25, 1층 (사동)</t>
    <phoneticPr fontId="18" type="noConversion"/>
  </si>
  <si>
    <t>상록구 석호로 312 (본오동)</t>
    <phoneticPr fontId="18" type="noConversion"/>
  </si>
  <si>
    <t>상록구 중보로 47, 109호 (이동, 고잔프라자)</t>
    <phoneticPr fontId="18" type="noConversion"/>
  </si>
  <si>
    <t>상록구 예술광장1로 52, 114호 (월피동, 뉴월드프라자)</t>
    <phoneticPr fontId="18" type="noConversion"/>
  </si>
  <si>
    <t>상록구 월피로 31, 한양아파트 상가1동 101호 (월피동)</t>
    <phoneticPr fontId="18" type="noConversion"/>
  </si>
  <si>
    <t>연세서울병원</t>
    <phoneticPr fontId="18" type="noConversion"/>
  </si>
  <si>
    <t>031-415-1010</t>
    <phoneticPr fontId="18" type="noConversion"/>
  </si>
  <si>
    <t>시장약국</t>
    <phoneticPr fontId="18" type="noConversion"/>
  </si>
  <si>
    <t>비타민약국</t>
    <phoneticPr fontId="18" type="noConversion"/>
  </si>
  <si>
    <t>031-409-1569</t>
    <phoneticPr fontId="18" type="noConversion"/>
  </si>
  <si>
    <t>정민약국</t>
    <phoneticPr fontId="18" type="noConversion"/>
  </si>
  <si>
    <t>031-417-8160</t>
    <phoneticPr fontId="18" type="noConversion"/>
  </si>
  <si>
    <t>031-408-8011</t>
  </si>
  <si>
    <t>상록구 충장로 312, 1층 (이동, 관리동)</t>
    <phoneticPr fontId="18" type="noConversion"/>
  </si>
  <si>
    <t>상록구 본오로 128, 1층 (본오동)</t>
    <phoneticPr fontId="18" type="noConversion"/>
  </si>
  <si>
    <t>상록구 부곡로 128, 1층 (부곡동)</t>
    <phoneticPr fontId="18" type="noConversion"/>
  </si>
  <si>
    <t>노동주치과의원</t>
    <phoneticPr fontId="18" type="noConversion"/>
  </si>
  <si>
    <t>031-416-2875</t>
    <phoneticPr fontId="18" type="noConversion"/>
  </si>
  <si>
    <t>상록구 도매시장로 90, 1층 (일동)</t>
    <phoneticPr fontId="18" type="noConversion"/>
  </si>
  <si>
    <t>서울의원</t>
    <phoneticPr fontId="18" type="noConversion"/>
  </si>
  <si>
    <t>상록구 건건3길 5, 401호(건건동, 센타프라자)</t>
    <phoneticPr fontId="18" type="noConversion"/>
  </si>
  <si>
    <t>031-437-9437</t>
    <phoneticPr fontId="18" type="noConversion"/>
  </si>
  <si>
    <r>
      <t xml:space="preserve">2022년 설 </t>
    </r>
    <r>
      <rPr>
        <b/>
        <sz val="16"/>
        <color theme="3" tint="0.39994506668294322"/>
        <rFont val="맑은 고딕"/>
        <family val="3"/>
        <charset val="129"/>
        <scheme val="minor"/>
      </rPr>
      <t>연휴</t>
    </r>
    <r>
      <rPr>
        <b/>
        <sz val="16"/>
        <color rgb="FF555555"/>
        <rFont val="맑은 고딕"/>
        <family val="3"/>
        <charset val="129"/>
        <scheme val="minor"/>
      </rPr>
      <t xml:space="preserve"> 문 여는 의료기관 현황</t>
    </r>
    <phoneticPr fontId="18" type="noConversion"/>
  </si>
  <si>
    <r>
      <t xml:space="preserve">2022년 설 </t>
    </r>
    <r>
      <rPr>
        <b/>
        <sz val="16"/>
        <color theme="3" tint="0.39997558519241921"/>
        <rFont val="맑은 고딕"/>
        <family val="3"/>
        <charset val="129"/>
        <scheme val="minor"/>
      </rPr>
      <t>연휴</t>
    </r>
    <r>
      <rPr>
        <b/>
        <sz val="16"/>
        <color rgb="FF555555"/>
        <rFont val="맑은 고딕"/>
        <family val="3"/>
        <charset val="129"/>
        <scheme val="minor"/>
      </rPr>
      <t xml:space="preserve"> 문 여는 약국 현황</t>
    </r>
    <phoneticPr fontId="18" type="noConversion"/>
  </si>
  <si>
    <t>1-29(토)</t>
    <phoneticPr fontId="18" type="noConversion"/>
  </si>
  <si>
    <t>1-30(일)</t>
    <phoneticPr fontId="18" type="noConversion"/>
  </si>
  <si>
    <t>1-31(월)</t>
    <phoneticPr fontId="18" type="noConversion"/>
  </si>
  <si>
    <t>2-1(화)</t>
    <phoneticPr fontId="18" type="noConversion"/>
  </si>
  <si>
    <t>2-2(수)</t>
    <phoneticPr fontId="18" type="noConversion"/>
  </si>
  <si>
    <t>예담치과의원</t>
    <phoneticPr fontId="18" type="noConversion"/>
  </si>
  <si>
    <t>상록구 석호로 235, 4층(사동)</t>
    <phoneticPr fontId="18" type="noConversion"/>
  </si>
  <si>
    <t>031-417-2275</t>
    <phoneticPr fontId="18" type="noConversion"/>
  </si>
  <si>
    <t>09:30~13:30</t>
    <phoneticPr fontId="18" type="noConversion"/>
  </si>
  <si>
    <t>수암성가의원</t>
    <phoneticPr fontId="18" type="noConversion"/>
  </si>
  <si>
    <t>상록구 수암1길 7(수암동)</t>
    <phoneticPr fontId="18" type="noConversion"/>
  </si>
  <si>
    <t>031-485-2545</t>
    <phoneticPr fontId="18" type="noConversion"/>
  </si>
  <si>
    <t>09:00~13:00</t>
    <phoneticPr fontId="18" type="noConversion"/>
  </si>
  <si>
    <t>06:40~17:00</t>
    <phoneticPr fontId="18" type="noConversion"/>
  </si>
  <si>
    <t>10:00~16:00</t>
    <phoneticPr fontId="18" type="noConversion"/>
  </si>
  <si>
    <t>위내과의원</t>
    <phoneticPr fontId="18" type="noConversion"/>
  </si>
  <si>
    <t>031-419-8275</t>
    <phoneticPr fontId="18" type="noConversion"/>
  </si>
  <si>
    <t>09:00~14:00</t>
    <phoneticPr fontId="18" type="noConversion"/>
  </si>
  <si>
    <t>한대큰사랑약국</t>
    <phoneticPr fontId="18" type="noConversion"/>
  </si>
  <si>
    <t>031-409-8844</t>
    <phoneticPr fontId="18" type="noConversion"/>
  </si>
  <si>
    <t>상록구 광덕1로 376, 108,109호(이동)</t>
    <phoneticPr fontId="18" type="noConversion"/>
  </si>
  <si>
    <t>스타소아청소년과의원</t>
    <phoneticPr fontId="18" type="noConversion"/>
  </si>
  <si>
    <t>상록구 화랑로 513, 3층(성포동)</t>
    <phoneticPr fontId="18" type="noConversion"/>
  </si>
  <si>
    <t>031-482-5312</t>
    <phoneticPr fontId="18" type="noConversion"/>
  </si>
  <si>
    <t>연세가정의학과소아과의원</t>
    <phoneticPr fontId="18" type="noConversion"/>
  </si>
  <si>
    <t>상록구 해양1로 11, 203,204호(사동)</t>
    <phoneticPr fontId="18" type="noConversion"/>
  </si>
  <si>
    <t>031-502-8275</t>
    <phoneticPr fontId="18" type="noConversion"/>
  </si>
  <si>
    <t>09:30~13:00</t>
    <phoneticPr fontId="18" type="noConversion"/>
  </si>
  <si>
    <t>우리예담의료소비자생활협동조합 한국의원</t>
    <phoneticPr fontId="18" type="noConversion"/>
  </si>
  <si>
    <t>상록구 각골로 76, 2~3층(본오동)</t>
    <phoneticPr fontId="18" type="noConversion"/>
  </si>
  <si>
    <t>031-418-8272</t>
    <phoneticPr fontId="18" type="noConversion"/>
  </si>
  <si>
    <t>09:00~13:00</t>
    <phoneticPr fontId="18" type="noConversion"/>
  </si>
  <si>
    <t>맥한의원</t>
    <phoneticPr fontId="18" type="noConversion"/>
  </si>
  <si>
    <t>031-417-3075</t>
    <phoneticPr fontId="18" type="noConversion"/>
  </si>
  <si>
    <t>상록구 본오로 128, 4층(본오동)</t>
    <phoneticPr fontId="18" type="noConversion"/>
  </si>
  <si>
    <t>닥터스마일치과의원</t>
    <phoneticPr fontId="18" type="noConversion"/>
  </si>
  <si>
    <t>031-415-7522</t>
    <phoneticPr fontId="18" type="noConversion"/>
  </si>
  <si>
    <t>상록구 용신로 394, 4층 (본오동, 서해프라자)</t>
    <phoneticPr fontId="18" type="noConversion"/>
  </si>
  <si>
    <t>튼튼치과의원</t>
    <phoneticPr fontId="18" type="noConversion"/>
  </si>
  <si>
    <t>상록구 석호로 268, 2층(본오동)</t>
    <phoneticPr fontId="18" type="noConversion"/>
  </si>
  <si>
    <t>031-418-7528</t>
    <phoneticPr fontId="18" type="noConversion"/>
  </si>
  <si>
    <t>만인마취통증의학과의원</t>
    <phoneticPr fontId="18" type="noConversion"/>
  </si>
  <si>
    <t>031-502-0644</t>
    <phoneticPr fontId="18" type="noConversion"/>
  </si>
  <si>
    <t>상록구 샘골로 153, 201-1호(본오동)</t>
    <phoneticPr fontId="18" type="noConversion"/>
  </si>
  <si>
    <t>연세내과의원</t>
    <phoneticPr fontId="18" type="noConversion"/>
  </si>
  <si>
    <t>상록구 화랑로 514, 210,211호(성포동)</t>
    <phoneticPr fontId="18" type="noConversion"/>
  </si>
  <si>
    <t>031-411-0090</t>
    <phoneticPr fontId="18" type="noConversion"/>
  </si>
  <si>
    <t>윤철연합의원·한의원</t>
    <phoneticPr fontId="18" type="noConversion"/>
  </si>
  <si>
    <t>상록구 광덕1로 354, 201호(이동)</t>
    <phoneticPr fontId="18" type="noConversion"/>
  </si>
  <si>
    <t>031-407-7575</t>
    <phoneticPr fontId="18" type="noConversion"/>
  </si>
  <si>
    <t>오복한의원</t>
    <phoneticPr fontId="18" type="noConversion"/>
  </si>
  <si>
    <t>상록구 본오로 89-1(본오동)</t>
    <phoneticPr fontId="18" type="noConversion"/>
  </si>
  <si>
    <t>031-438-7582</t>
    <phoneticPr fontId="18" type="noConversion"/>
  </si>
  <si>
    <t>정정형외과의원</t>
    <phoneticPr fontId="18" type="noConversion"/>
  </si>
  <si>
    <t>연세가정의학과의원</t>
    <phoneticPr fontId="18" type="noConversion"/>
  </si>
  <si>
    <t>상록구 건건1길 38(건건동, 2층)</t>
    <phoneticPr fontId="18" type="noConversion"/>
  </si>
  <si>
    <t>031-419-7286</t>
    <phoneticPr fontId="18" type="noConversion"/>
  </si>
  <si>
    <t>솔약국</t>
    <phoneticPr fontId="18" type="noConversion"/>
  </si>
  <si>
    <t>상록구 건건로 117, 106호(건건동)</t>
    <phoneticPr fontId="18" type="noConversion"/>
  </si>
  <si>
    <t>031-502-7991</t>
    <phoneticPr fontId="18" type="noConversion"/>
  </si>
  <si>
    <t>민들레치과의원</t>
    <phoneticPr fontId="18" type="noConversion"/>
  </si>
  <si>
    <t>031-419-8555</t>
    <phoneticPr fontId="18" type="noConversion"/>
  </si>
  <si>
    <t>부곡라성약국</t>
    <phoneticPr fontId="18" type="noConversion"/>
  </si>
  <si>
    <t>광덕약국</t>
    <phoneticPr fontId="18" type="noConversion"/>
  </si>
  <si>
    <t>031-482-0365</t>
    <phoneticPr fontId="18" type="noConversion"/>
  </si>
  <si>
    <t>반월원광한의원</t>
    <phoneticPr fontId="18" type="noConversion"/>
  </si>
  <si>
    <t>031-502-7399</t>
    <phoneticPr fontId="18" type="noConversion"/>
  </si>
  <si>
    <t>동아온누리약국</t>
    <phoneticPr fontId="18" type="noConversion"/>
  </si>
  <si>
    <t>031-417-3134</t>
    <phoneticPr fontId="18" type="noConversion"/>
  </si>
  <si>
    <t>메디팜건강약국</t>
    <phoneticPr fontId="18" type="noConversion"/>
  </si>
  <si>
    <t>031-501-3007</t>
    <phoneticPr fontId="18" type="noConversion"/>
  </si>
  <si>
    <t>031-438-7575</t>
    <phoneticPr fontId="18" type="noConversion"/>
  </si>
  <si>
    <t>묘향산한의원</t>
    <phoneticPr fontId="18" type="noConversion"/>
  </si>
  <si>
    <t>한대경성한의원</t>
    <phoneticPr fontId="18" type="noConversion"/>
  </si>
  <si>
    <t>031-419-6216</t>
    <phoneticPr fontId="18" type="noConversion"/>
  </si>
  <si>
    <t>감골약국</t>
    <phoneticPr fontId="18" type="noConversion"/>
  </si>
  <si>
    <t>031-502-3779</t>
    <phoneticPr fontId="18" type="noConversion"/>
  </si>
  <si>
    <t>상록구 광덕1로 376, 303호(이동)</t>
    <phoneticPr fontId="18" type="noConversion"/>
  </si>
  <si>
    <t>상록구 건건3길 5, 404호(건건동)</t>
    <phoneticPr fontId="18" type="noConversion"/>
  </si>
  <si>
    <t>상록구 도매시장로 63, 2층(이동)</t>
    <phoneticPr fontId="18" type="noConversion"/>
  </si>
  <si>
    <t>상록구 초당로 50, 2층(사동)</t>
    <phoneticPr fontId="18" type="noConversion"/>
  </si>
  <si>
    <t>상록구 선암로 40(본오동)</t>
    <phoneticPr fontId="18" type="noConversion"/>
  </si>
  <si>
    <t>상록구 석호로 184(사동)</t>
    <phoneticPr fontId="18" type="noConversion"/>
  </si>
  <si>
    <t>상록구 광덕산2로 22, 103, 111호(월피동, 은성빌딩)</t>
    <phoneticPr fontId="18" type="noConversion"/>
  </si>
  <si>
    <t>상록구 상록수로 54, 113, 114호(본오동)</t>
    <phoneticPr fontId="18" type="noConversion"/>
  </si>
  <si>
    <t>상록구 용신로 393, 307호(본오동)</t>
    <phoneticPr fontId="18" type="noConversion"/>
  </si>
  <si>
    <t>상록구 부곡로 130, 1층 (부곡동)</t>
    <phoneticPr fontId="18" type="noConversion"/>
  </si>
  <si>
    <t>365속시원한가정의학과의원</t>
    <phoneticPr fontId="18" type="noConversion"/>
  </si>
  <si>
    <t>031-406-3677</t>
    <phoneticPr fontId="18" type="noConversion"/>
  </si>
  <si>
    <t>지리산약국</t>
    <phoneticPr fontId="18" type="noConversion"/>
  </si>
  <si>
    <t>신농씨한의원</t>
    <phoneticPr fontId="18" type="noConversion"/>
  </si>
  <si>
    <t>031-407-8575</t>
    <phoneticPr fontId="18" type="noConversion"/>
  </si>
  <si>
    <t>새이치과의원</t>
    <phoneticPr fontId="18" type="noConversion"/>
  </si>
  <si>
    <t>031-411-5550</t>
    <phoneticPr fontId="18" type="noConversion"/>
  </si>
  <si>
    <t>위성숙모어모아새한양약국</t>
    <phoneticPr fontId="18" type="noConversion"/>
  </si>
  <si>
    <t>031-407-5823</t>
    <phoneticPr fontId="18" type="noConversion"/>
  </si>
  <si>
    <t>이-믿음치과의원</t>
    <phoneticPr fontId="18" type="noConversion"/>
  </si>
  <si>
    <t>031-439-2877</t>
    <phoneticPr fontId="18" type="noConversion"/>
  </si>
  <si>
    <t>상록구 샘골로 152 (본오동)</t>
    <phoneticPr fontId="18" type="noConversion"/>
  </si>
  <si>
    <t>상록구 부곡로 127, 1층 (부곡동)</t>
    <phoneticPr fontId="18" type="noConversion"/>
  </si>
  <si>
    <t>031-409-5596</t>
    <phoneticPr fontId="18" type="noConversion"/>
  </si>
  <si>
    <t>상록구 용신로 390, 403,405호 (본오동)</t>
    <phoneticPr fontId="18" type="noConversion"/>
  </si>
  <si>
    <t>동산한방병원</t>
    <phoneticPr fontId="18" type="noConversion"/>
  </si>
  <si>
    <t>031-502-5975</t>
    <phoneticPr fontId="18" type="noConversion"/>
  </si>
  <si>
    <t>안리숙내과의원</t>
    <phoneticPr fontId="18" type="noConversion"/>
  </si>
  <si>
    <t>031-501-8861</t>
    <phoneticPr fontId="18" type="noConversion"/>
  </si>
  <si>
    <t>자이약국</t>
    <phoneticPr fontId="18" type="noConversion"/>
  </si>
  <si>
    <t>031-407-4329</t>
    <phoneticPr fontId="18" type="noConversion"/>
  </si>
  <si>
    <t>새안산상록의원</t>
    <phoneticPr fontId="18" type="noConversion"/>
  </si>
  <si>
    <t>031-401-7577</t>
    <phoneticPr fontId="18" type="noConversion"/>
  </si>
  <si>
    <t>상록구 도매시장로 32, 2층일부 ~ 3층 (이동)</t>
    <phoneticPr fontId="18" type="noConversion"/>
  </si>
  <si>
    <t>상록구 석호로 292, 2층 (본오동)</t>
    <phoneticPr fontId="18" type="noConversion"/>
  </si>
  <si>
    <t>상록구 광덕산3로 43, 2층 (월피동)</t>
    <phoneticPr fontId="18" type="noConversion"/>
  </si>
  <si>
    <t>상록구 감골1로 29, 1층 (사동)</t>
    <phoneticPr fontId="18" type="noConversion"/>
  </si>
  <si>
    <t>상록구 석호로 43, 2층 (이동)</t>
    <phoneticPr fontId="18" type="noConversion"/>
  </si>
  <si>
    <t>상록구 본삼로 38, 105호 (본오동)</t>
    <phoneticPr fontId="18" type="noConversion"/>
  </si>
  <si>
    <t>상록구 해양4로 31, P동 141호 (사동)</t>
    <phoneticPr fontId="18" type="noConversion"/>
  </si>
  <si>
    <t>하나정형외과의원</t>
    <phoneticPr fontId="18" type="noConversion"/>
  </si>
  <si>
    <t>031-409-8275</t>
    <phoneticPr fontId="18" type="noConversion"/>
  </si>
  <si>
    <t>지성메디칼의원</t>
    <phoneticPr fontId="18" type="noConversion"/>
  </si>
  <si>
    <t>031-418-7723</t>
    <phoneticPr fontId="18" type="noConversion"/>
  </si>
  <si>
    <t>0830-1300</t>
    <phoneticPr fontId="18" type="noConversion"/>
  </si>
  <si>
    <t>상록구 샘골로 190, 2층 (본오동)</t>
    <phoneticPr fontId="18" type="noConversion"/>
  </si>
  <si>
    <t>상록구 도매시장로 31 (이동)</t>
    <phoneticPr fontId="18" type="noConversion"/>
  </si>
  <si>
    <t>월드온누리약국</t>
    <phoneticPr fontId="18" type="noConversion"/>
  </si>
  <si>
    <t>031-408-6015</t>
    <phoneticPr fontId="18" type="noConversion"/>
  </si>
  <si>
    <t>자연온누리약국</t>
    <phoneticPr fontId="18" type="noConversion"/>
  </si>
  <si>
    <t>031-401-0267</t>
    <phoneticPr fontId="18" type="noConversion"/>
  </si>
  <si>
    <t>안산튼튼병원</t>
    <phoneticPr fontId="18" type="noConversion"/>
  </si>
  <si>
    <t>상록구 도매시장로 2 (이동)</t>
    <phoneticPr fontId="18" type="noConversion"/>
  </si>
  <si>
    <t>031-8040-8166</t>
    <phoneticPr fontId="18" type="noConversion"/>
  </si>
  <si>
    <t>한대프라자약국</t>
    <phoneticPr fontId="18" type="noConversion"/>
  </si>
  <si>
    <t>031-409-7533</t>
    <phoneticPr fontId="18" type="noConversion"/>
  </si>
  <si>
    <t>상록구 감골로 59, 102호 (사동)</t>
    <phoneticPr fontId="18" type="noConversion"/>
  </si>
  <si>
    <t>상록구 예술광장1로 124, 108호 (성포동)</t>
    <phoneticPr fontId="18" type="noConversion"/>
  </si>
  <si>
    <t>상록구 광덕1로 341, 111~113호 (이동)</t>
    <phoneticPr fontId="18" type="noConversion"/>
  </si>
  <si>
    <t>바른정문약국</t>
    <phoneticPr fontId="18" type="noConversion"/>
  </si>
  <si>
    <t>031-485-0400</t>
    <phoneticPr fontId="18" type="noConversion"/>
  </si>
  <si>
    <t>상록구 예술광장로 63, 성포프라자 101,102호 (성포동)</t>
    <phoneticPr fontId="18" type="noConversion"/>
  </si>
  <si>
    <t>031-8044-8180</t>
    <phoneticPr fontId="18" type="noConversion"/>
  </si>
  <si>
    <t>365경희준한의원</t>
    <phoneticPr fontId="18" type="noConversion"/>
  </si>
  <si>
    <t>031-365-4976</t>
    <phoneticPr fontId="18" type="noConversion"/>
  </si>
  <si>
    <t>09:30~15:00</t>
    <phoneticPr fontId="18" type="noConversion"/>
  </si>
  <si>
    <t>10:00~20:00</t>
    <phoneticPr fontId="18" type="noConversion"/>
  </si>
  <si>
    <t>효약국</t>
    <phoneticPr fontId="18" type="noConversion"/>
  </si>
  <si>
    <t>031-418-5976</t>
    <phoneticPr fontId="18" type="noConversion"/>
  </si>
  <si>
    <t>반월치과의원</t>
    <phoneticPr fontId="18" type="noConversion"/>
  </si>
  <si>
    <t>031-599-0828</t>
    <phoneticPr fontId="18" type="noConversion"/>
  </si>
  <si>
    <t>상록구 건건8길 2, 304호 (건건동)</t>
    <phoneticPr fontId="18" type="noConversion"/>
  </si>
  <si>
    <t>상록구 해양5로 11, 229~230호 (사동)</t>
    <phoneticPr fontId="18" type="noConversion"/>
  </si>
  <si>
    <t>상록구 반석로 118, 103호 (본오동)</t>
    <phoneticPr fontId="18" type="noConversion"/>
  </si>
  <si>
    <t>해나무한의원</t>
    <phoneticPr fontId="18" type="noConversion"/>
  </si>
  <si>
    <t>031-485-1073</t>
    <phoneticPr fontId="18" type="noConversion"/>
  </si>
  <si>
    <t>신성한의원</t>
    <phoneticPr fontId="18" type="noConversion"/>
  </si>
  <si>
    <t>031-438-3355</t>
    <phoneticPr fontId="18" type="noConversion"/>
  </si>
  <si>
    <t>상록구 건건1길 29, 1층 (건건동)</t>
    <phoneticPr fontId="18" type="noConversion"/>
  </si>
  <si>
    <t>상록구 화랑로 501, 304호 (성포동)</t>
    <phoneticPr fontId="18" type="noConversion"/>
  </si>
  <si>
    <t>병원(8개소)</t>
    <phoneticPr fontId="18" type="noConversion"/>
  </si>
  <si>
    <t>강현부부치과의원</t>
    <phoneticPr fontId="18" type="noConversion"/>
  </si>
  <si>
    <t>031-407-2211</t>
    <phoneticPr fontId="18" type="noConversion"/>
  </si>
  <si>
    <t>상록구 반석로 20, 롯데마트 3층 (본오동)</t>
    <phoneticPr fontId="18" type="noConversion"/>
  </si>
  <si>
    <t>의원(83개소)</t>
    <phoneticPr fontId="18" type="noConversion"/>
  </si>
  <si>
    <t>94개소</t>
    <phoneticPr fontId="18" type="noConversion"/>
  </si>
  <si>
    <t>삼성약국</t>
    <phoneticPr fontId="18" type="noConversion"/>
  </si>
  <si>
    <t>031-417-9517</t>
    <phoneticPr fontId="18" type="noConversion"/>
  </si>
  <si>
    <t>상록구 부곡로 135, 1층 (부곡동)</t>
    <phoneticPr fontId="18" type="noConversion"/>
  </si>
  <si>
    <t>10:00~19:00</t>
  </si>
  <si>
    <t/>
  </si>
  <si>
    <t>031-494-3898</t>
  </si>
  <si>
    <t>경기도 안산시 단원구 라성안길 1, 204호 (원곡동, 삼우상가)</t>
  </si>
  <si>
    <t>제중의원</t>
    <phoneticPr fontId="18" type="noConversion"/>
  </si>
  <si>
    <t>09:00~15:00</t>
  </si>
  <si>
    <t>031-401-0990</t>
  </si>
  <si>
    <t>경기도 안산시 단원구 선부광장1로 30, 305~308호 (선부동, 단원프라자)</t>
  </si>
  <si>
    <t>홍한의원</t>
  </si>
  <si>
    <t>09:30~15:30</t>
  </si>
  <si>
    <t>031-405-1684</t>
  </si>
  <si>
    <t>경기도 안산시 단원구 선부광장1로 69, 213호 (선부동, 산호한양아파트상가)</t>
  </si>
  <si>
    <t>혜민한의원</t>
  </si>
  <si>
    <t>10:30~16:00</t>
  </si>
  <si>
    <t>031-255-9999</t>
  </si>
  <si>
    <t>경기도 안산시 단원구 고잔2길 45, 코스모프라자 302호 (고잔동)</t>
  </si>
  <si>
    <t>해율한의원</t>
  </si>
  <si>
    <t>09:00~15:30</t>
  </si>
  <si>
    <t>031-411-0448</t>
  </si>
  <si>
    <t>경기도 안산시 단원구 광덕대로 174, C동 418호 (고잔동)</t>
  </si>
  <si>
    <t>함소아한의원</t>
  </si>
  <si>
    <t>031-410-7946</t>
  </si>
  <si>
    <t>경기도 안산시 단원구 선부로 183, 303호 (선부동, 화성프라자)</t>
  </si>
  <si>
    <t>한양한의원</t>
  </si>
  <si>
    <t>09:30~14:00</t>
  </si>
  <si>
    <t>031-405-7275</t>
  </si>
  <si>
    <t>경기도 안산시 단원구 광덕대로 181, 401호 (고잔동, BYC빌딩)</t>
  </si>
  <si>
    <t>춘하한의원</t>
  </si>
  <si>
    <t>09:00~14:00</t>
  </si>
  <si>
    <t>031-484-3355</t>
  </si>
  <si>
    <t>경기도 안산시 단원구 광덕대로 146, 일번지프라자 403호 (고잔동)</t>
  </si>
  <si>
    <t>총명한의원</t>
  </si>
  <si>
    <t>10:00~14:00</t>
  </si>
  <si>
    <t>031-405-7975</t>
  </si>
  <si>
    <t>경기도 안산시 단원구 광덕대로 174, A동 401호 (고잔동, 월드타운)</t>
  </si>
  <si>
    <t>청담BS한의원</t>
  </si>
  <si>
    <t>09:30~15:00</t>
  </si>
  <si>
    <t>031-483-3535</t>
  </si>
  <si>
    <t>경기도 안산시 단원구 고잔로 108, 2층 202호 (고잔동)</t>
  </si>
  <si>
    <t>채한의원</t>
  </si>
  <si>
    <t>09:30~18:30</t>
  </si>
  <si>
    <t>09:30~13:00</t>
  </si>
  <si>
    <t>031-414-8575</t>
  </si>
  <si>
    <t>경기도 안산시 단원구 광덕3로 178, 206호 (고잔동, 화승타운)</t>
  </si>
  <si>
    <t>자민한의원</t>
  </si>
  <si>
    <t>09:00~16:00</t>
  </si>
  <si>
    <t>031-410-0102</t>
  </si>
  <si>
    <t>경기도 안산시 단원구 라성로 36, B동 109~112호 (원곡동)</t>
  </si>
  <si>
    <t>일등한의원</t>
  </si>
  <si>
    <t>031-405-1065</t>
  </si>
  <si>
    <t>경기도 안산시 단원구 원포공원1로 49, 412~414호 (초지동, 태영타운)</t>
  </si>
  <si>
    <t>온새미로의료소비자생활협동조합 초지한의원</t>
  </si>
  <si>
    <t>031-487-7121</t>
  </si>
  <si>
    <t>경기도 안산시 단원구 고잔로 102, 301호 (고잔동)</t>
  </si>
  <si>
    <t>오름한의원</t>
  </si>
  <si>
    <t>031-405-7582</t>
  </si>
  <si>
    <t>경기도 안산시 단원구 와동공원로 155, 2~4층 (와동)</t>
  </si>
  <si>
    <t>양지한의원</t>
  </si>
  <si>
    <t>09:00~16:30</t>
  </si>
  <si>
    <t>031-487-3275</t>
  </si>
  <si>
    <t>경기도 안산시 단원구 광덕대로 187, 310호 (고잔동, 장은타워)</t>
  </si>
  <si>
    <t>아이조아패밀리한의원</t>
  </si>
  <si>
    <t>031-494-5520</t>
  </si>
  <si>
    <t>경기도 안산시 단원구 원선로 49 (원곡동)</t>
  </si>
  <si>
    <t>서민한의원</t>
  </si>
  <si>
    <t>031-483-2480</t>
  </si>
  <si>
    <t>경기도 안산시 단원구 화랑로 123, 201호 (원곡동, 한화@상가)</t>
  </si>
  <si>
    <t>삼정한의원</t>
  </si>
  <si>
    <t>09:30~16:30</t>
  </si>
  <si>
    <t>031-365-3682</t>
  </si>
  <si>
    <t>경기도 안산시 단원구 예술대학로 17, 안산중앙노블레스 307, 319호 (고잔동)</t>
  </si>
  <si>
    <t>사랑인한의원</t>
  </si>
  <si>
    <t>09:00~14:30</t>
  </si>
  <si>
    <t>031-411-8275</t>
  </si>
  <si>
    <t>경기도 안산시 단원구 초지동로 7, 204호 (초지동, 한남스포랜드)</t>
  </si>
  <si>
    <t>사랑샘한의원</t>
  </si>
  <si>
    <t>09:30~16:00</t>
  </si>
  <si>
    <t>031-507-8275</t>
  </si>
  <si>
    <t>경기도 안산시 단원구 광덕1로 159, 401호 (고잔동, 대림프라자)</t>
  </si>
  <si>
    <t>밝은경희한의원</t>
  </si>
  <si>
    <t>031-484-1275</t>
  </si>
  <si>
    <t>경기도 안산시 단원구 광덕1로 63, 203호 (초지동, 메디프라자)</t>
  </si>
  <si>
    <t>바른한의원</t>
  </si>
  <si>
    <t>10:00~15:00</t>
  </si>
  <si>
    <t>031-486-1023</t>
  </si>
  <si>
    <t>경기도 안산시 단원구 예술대학로 17, 안산중앙노블레스 209~211, 912~915호 (고잔동)</t>
  </si>
  <si>
    <t>미올한의원</t>
  </si>
  <si>
    <t>031-411-4647</t>
  </si>
  <si>
    <t>경기도 안산시 단원구 예술대학로 17, 4층 408호 (고잔동, 안산중앙노블레스)</t>
  </si>
  <si>
    <t>미소로한의원</t>
  </si>
  <si>
    <t>031-480-0035</t>
  </si>
  <si>
    <t>경기도 안산시 단원구 초지동로 33 (초지동, 한남빌딩304호)</t>
  </si>
  <si>
    <t>명인한의원</t>
  </si>
  <si>
    <t>031-483-7667</t>
  </si>
  <si>
    <t>경기도 안산시 단원구 당곡2로 23, 204호 (고잔동)</t>
  </si>
  <si>
    <t>명성한의원</t>
  </si>
  <si>
    <t>10:00~16:00</t>
  </si>
  <si>
    <t>031-414-1475</t>
  </si>
  <si>
    <t>경기도 안산시 단원구 예술대학로 17, 402호 (고잔동, 중앙노블레스)</t>
  </si>
  <si>
    <t>맑은숲한의원</t>
  </si>
  <si>
    <t>031-364-8475</t>
  </si>
  <si>
    <t>경기도 안산시 단원구 중앙대로 907, 안산종합상가 2동 3층 2306호 (고잔동)</t>
  </si>
  <si>
    <t>리바디한의원</t>
  </si>
  <si>
    <t>031-402-7588</t>
  </si>
  <si>
    <t>경기도 안산시 단원구 선부광장1로 69 (선부동, 산호한양아파트 상가동)</t>
  </si>
  <si>
    <t>동보한의원</t>
  </si>
  <si>
    <t>031-483-5075</t>
  </si>
  <si>
    <t>경기도 안산시 단원구 초지로 100, 204호 (초지동, 세종프라자)</t>
  </si>
  <si>
    <t>도원한의원</t>
  </si>
  <si>
    <t>09:00~13:00</t>
  </si>
  <si>
    <t>031-411-1808</t>
  </si>
  <si>
    <t>경기도 안산시 단원구 선부광장1로 10, 동양빌딩 124호 (선부동)</t>
  </si>
  <si>
    <t>더선부한의원</t>
  </si>
  <si>
    <t>031-405-5075</t>
  </si>
  <si>
    <t>경기도 안산시 단원구 예술대학로 9, 309~311호 (고잔동)</t>
  </si>
  <si>
    <t>대자인한의원</t>
  </si>
  <si>
    <t>032-886-8081</t>
  </si>
  <si>
    <t>경기도 안산시 단원구 대부중앙로 110, 1층 1호,2호 (대부북동)</t>
  </si>
  <si>
    <t>대부명성한의원</t>
  </si>
  <si>
    <t>031-481-8870</t>
  </si>
  <si>
    <t>경기도 안산시 단원구 지곡로 28, 1,2,3층 (선부동)</t>
  </si>
  <si>
    <t>다정한의원</t>
  </si>
  <si>
    <t>031-362-5375</t>
  </si>
  <si>
    <t>경기도 안산시 단원구 화랑로 130, 단지내  상가 1동 2층 208,209,210,211호 (원곡동)</t>
  </si>
  <si>
    <t>다자래한의원</t>
  </si>
  <si>
    <t>031-485-7875</t>
  </si>
  <si>
    <t>경기도 안산시 단원구 광덕서로 56, 303호 (고잔동, 금강프라자)</t>
  </si>
  <si>
    <t>녹현한의원</t>
  </si>
  <si>
    <t>031-486-7557</t>
  </si>
  <si>
    <t>경기도 안산시 단원구 삼일로 451, 1~2층 (와동)</t>
  </si>
  <si>
    <t>노현숙한의원</t>
  </si>
  <si>
    <t>031-292-8575</t>
  </si>
  <si>
    <t>경기도 안산시 단원구 원곡로 44, 2층 (원곡동)</t>
  </si>
  <si>
    <t>남경한의원</t>
  </si>
  <si>
    <t>031-492-2700</t>
  </si>
  <si>
    <t>경기도 안산시 단원구 동산로 48, 2층 1호 (원시동, 지원회관)</t>
  </si>
  <si>
    <t>공단한의원</t>
  </si>
  <si>
    <t>031-480-7151</t>
  </si>
  <si>
    <t>경기도 안산시 단원구 화랑로 358, 313호 (고잔동)</t>
  </si>
  <si>
    <t>경희한의원</t>
  </si>
  <si>
    <t>12:00~17:00</t>
  </si>
  <si>
    <t>09:30~17:00</t>
  </si>
  <si>
    <t>031-486-1075</t>
  </si>
  <si>
    <t>경기도 안산시 단원구 석수로5길 14, 2층 (선부동)</t>
  </si>
  <si>
    <t>경희수한의원</t>
  </si>
  <si>
    <t>031-439-3003</t>
  </si>
  <si>
    <t>경기도 안산시 단원구 광덕동로 101, 203호 (고잔동, 두일빌딩)</t>
  </si>
  <si>
    <t>경희사암한의원</t>
  </si>
  <si>
    <t>031-413-0930</t>
  </si>
  <si>
    <t>경기도 안산시 단원구 화랑로 159, 단지내 상가 2층 202,203호 (초지동)</t>
  </si>
  <si>
    <t>경희매일아침한의원</t>
  </si>
  <si>
    <t>031-414-5910</t>
  </si>
  <si>
    <t>경기도 안산시 단원구 선부광장1로 62, 301호 (선부동, 동원프라자)</t>
  </si>
  <si>
    <t>감초당한의원</t>
  </si>
  <si>
    <t>031-482-1075</t>
  </si>
  <si>
    <t>경기도 안산시 단원구 광덕동로 55 (고잔동)</t>
  </si>
  <si>
    <t>21세기경희한의원</t>
  </si>
  <si>
    <t>031-410-2275</t>
  </si>
  <si>
    <t>경기도 안산시 단원구 선부광장1로 56, 206~210호 (선부동, 일성빌딩)</t>
  </si>
  <si>
    <t>행복한어린이치과의원</t>
  </si>
  <si>
    <t>031-494-0043</t>
  </si>
  <si>
    <t>경기도 안산시 단원구 원초로 23, 상가동 101,102호 (원곡동, 대우푸르지오8차아파트)</t>
  </si>
  <si>
    <t>하나치과의원</t>
  </si>
  <si>
    <t>031-494-2782</t>
  </si>
  <si>
    <t>경기도 안산시 단원구 화랑로 102, 이편한세상초지역센트럴포레 상가1동 201~206호 (원곡동)</t>
  </si>
  <si>
    <t>초지일관치과의원</t>
  </si>
  <si>
    <t>031-401-2876</t>
  </si>
  <si>
    <t>경기도 안산시 단원구 선부광장로 23, 안산세이브시티 3층 301호 (선부동)</t>
  </si>
  <si>
    <t>일등치과의원</t>
  </si>
  <si>
    <t>09:30~13:30</t>
  </si>
  <si>
    <t>031-403-7575</t>
  </si>
  <si>
    <t>경기도 안산시 단원구 선부광장북로 36, 213~215호 (선부동, 동명벽산상사)</t>
  </si>
  <si>
    <t>이포유(e4u)치과의원</t>
  </si>
  <si>
    <t>031-403-2836</t>
  </si>
  <si>
    <t>경기도 안산시 단원구 와동로 122 (와동)</t>
  </si>
  <si>
    <t>이클린치과의원</t>
  </si>
  <si>
    <t>031-439-2275</t>
  </si>
  <si>
    <t>경기도 안산시 단원구 광덕동로 39, 대우프라자 206, 207호 (고잔동)</t>
  </si>
  <si>
    <t>이엘치과의원</t>
  </si>
  <si>
    <t>10:00~13:00</t>
  </si>
  <si>
    <t>031-480-2875</t>
  </si>
  <si>
    <t>경기도 안산시 단원구 원초로 30, 307호 (원곡동, 보성프라자)</t>
  </si>
  <si>
    <t>예인치과의원</t>
  </si>
  <si>
    <t>031-485-2828</t>
  </si>
  <si>
    <t>경기도 안산시 단원구 광덕대로 187, 513,514,515호 (고잔동, 장은타워)</t>
  </si>
  <si>
    <t>열린치과의원</t>
  </si>
  <si>
    <t>031-480-7575</t>
  </si>
  <si>
    <t>연세제일치과의원</t>
  </si>
  <si>
    <t>10:00~17:30</t>
  </si>
  <si>
    <t>031-411-2475</t>
  </si>
  <si>
    <t>경기도 안산시 단원구 원포공원1로 46, 이마트 5층 (초지동)</t>
  </si>
  <si>
    <t>연세매일치과의원</t>
  </si>
  <si>
    <t>031-483-2875</t>
  </si>
  <si>
    <t>경기도 안산시 단원구 선부광장1로 10, 동양빌딩 4층 401호 일부호 (선부동)</t>
  </si>
  <si>
    <t>안산다솜치과의원</t>
  </si>
  <si>
    <t>031-482-2804</t>
  </si>
  <si>
    <t>경기도 안산시 단원구 고잔로 76 (고잔동, 영풍프라자 306,312호)</t>
  </si>
  <si>
    <t>심미치과의원</t>
  </si>
  <si>
    <t>031-484-6226</t>
  </si>
  <si>
    <t>경기도 안산시 단원구 원선로 50, 306호 (원곡동, 벽산블루밍상가)</t>
  </si>
  <si>
    <t>신치과의원</t>
  </si>
  <si>
    <t>031-408-2875</t>
  </si>
  <si>
    <t>경기도 안산시 단원구 선부광장1로 69, 215호 (선부동, 한양산호상가)</t>
  </si>
  <si>
    <t>서울이플란트치과의원</t>
  </si>
  <si>
    <t>031-414-2894</t>
  </si>
  <si>
    <t>경기도 안산시 단원구 선삼로 21, 3층 (선부동)</t>
  </si>
  <si>
    <t>서울은치과의원</t>
  </si>
  <si>
    <t>031-405-2811</t>
  </si>
  <si>
    <t>경기도 안산시 단원구 예술대학로 17, 406,407호 (고잔동, 안산중앙노블레스)</t>
  </si>
  <si>
    <t>서울류준하치과교정과치과의원</t>
  </si>
  <si>
    <t>031-414-2879</t>
  </si>
  <si>
    <t>경기도 안산시 단원구 예술대학로 11, 4층 (고잔동, 해남빌딩)</t>
  </si>
  <si>
    <t>서울S치과의원</t>
  </si>
  <si>
    <t>031-485-7582</t>
  </si>
  <si>
    <t>경기도 안산시 단원구 광덕동로 81, 206호 (고잔동, 드림프라자)</t>
  </si>
  <si>
    <t>베스트원치과의원</t>
  </si>
  <si>
    <t>031-495-9990</t>
  </si>
  <si>
    <t>경기도 안산시 단원구 산단로 296, 대우테크노피아아파트 201호 (원시동)</t>
  </si>
  <si>
    <t>미플란트치과의원</t>
  </si>
  <si>
    <t>09:40~12:30</t>
  </si>
  <si>
    <t>031-494-3197</t>
  </si>
  <si>
    <t>경기도 안산시 단원구 원곡로 40, 2,3층 (원곡동)</t>
  </si>
  <si>
    <t>명치과의원</t>
  </si>
  <si>
    <t>031-401-9375</t>
  </si>
  <si>
    <t>경기도 안산시 단원구 고잔로 72, 4층 401호 (고잔동)</t>
  </si>
  <si>
    <t>마인드치과의원</t>
  </si>
  <si>
    <t>031-401-2879</t>
  </si>
  <si>
    <t>경기도 안산시 단원구 고잔1길 17, 대유빌딩 404, 405호 (고잔동)</t>
  </si>
  <si>
    <t>리앤키즈치과의원</t>
  </si>
  <si>
    <t>031-410-2879</t>
  </si>
  <si>
    <t>경기도 안산시 단원구 예술대학로 11, 5층 (고잔동, 해남빌딩)</t>
  </si>
  <si>
    <t>담덕치과의원</t>
  </si>
  <si>
    <t>031-431-4001</t>
  </si>
  <si>
    <t>경기도 안산시 단원구 지원로 107  (성곡동)</t>
  </si>
  <si>
    <t>공단치과의원</t>
  </si>
  <si>
    <t>031-475-4117</t>
  </si>
  <si>
    <t>경기도 안산시 단원구 고잔2길 9, 401~403호,405호 (고잔동, 하이베라스빌딩)</t>
  </si>
  <si>
    <t>휴플러스의원</t>
  </si>
  <si>
    <t>09:00~12:00</t>
  </si>
  <si>
    <t>031-486-1662</t>
  </si>
  <si>
    <t>경기도 안산시 단원구 예술대학로 89, 201,202,219호 (고잔동)</t>
  </si>
  <si>
    <t>홍제의원</t>
  </si>
  <si>
    <t>031-8040-5851</t>
  </si>
  <si>
    <t>경기도 안산시 단원구 원포공원1로 20, 단원병원별관 3층 302호호 (초지동)</t>
  </si>
  <si>
    <t>행복한비뇨의학과의원</t>
  </si>
  <si>
    <t>031-492-7515</t>
  </si>
  <si>
    <t>경기도 안산시 단원구 새뿔길 47, 2층 (신길동, 새뿔길 45, 지하)</t>
  </si>
  <si>
    <t>햇살가득의원</t>
  </si>
  <si>
    <t>031-410-1289</t>
  </si>
  <si>
    <t>경기도 안산시 단원구 선부로 187, 유송프라자 4층 401호 (선부동)</t>
  </si>
  <si>
    <t>해맑은소아청소년과의원</t>
  </si>
  <si>
    <t>031-506-2759</t>
  </si>
  <si>
    <t>경기도 안산시 단원구 선부광장로 23, 안산세이브시티 3층 301호 일부호 (선부동)</t>
  </si>
  <si>
    <t>한해성비뇨의학과의원</t>
  </si>
  <si>
    <t>031-495-8877</t>
  </si>
  <si>
    <t>경기도 안산시 단원구 신길로 8, 4층 (신길동)</t>
  </si>
  <si>
    <t>한중메디컬의원</t>
  </si>
  <si>
    <t>031-414-0204</t>
  </si>
  <si>
    <t>경기도 안산시 단원구 예술대학로 9 (고잔동)</t>
  </si>
  <si>
    <t>한빛안과의원</t>
  </si>
  <si>
    <t>09:00~12:30</t>
  </si>
  <si>
    <t>031-482-9119</t>
  </si>
  <si>
    <t>경기도 안산시 단원구 광덕동로 75, 사또타워 105호 (고잔동)</t>
  </si>
  <si>
    <t>한마음소아청소년과의원</t>
  </si>
  <si>
    <t>031-486-8660</t>
  </si>
  <si>
    <t>경기도 안산시 단원구 황금1길 31 (와동,1~3층)</t>
  </si>
  <si>
    <t>한길외과의원</t>
  </si>
  <si>
    <t>031-410-3330</t>
  </si>
  <si>
    <t>경기도 안산시 단원구 원초로 30  (원곡동)</t>
  </si>
  <si>
    <t>하이안의원</t>
  </si>
  <si>
    <t>031-410-7540</t>
  </si>
  <si>
    <t>경기도 안산시 단원구 예술대학로 17  (고잔동)</t>
  </si>
  <si>
    <t>하이맨비뇨기과의원</t>
  </si>
  <si>
    <t>031-484-7447</t>
  </si>
  <si>
    <t>경기도 안산시 단원구 선부광장1로 56, 303호 (선부동)</t>
  </si>
  <si>
    <t>필미즈의원</t>
  </si>
  <si>
    <t>031-485-8275</t>
  </si>
  <si>
    <t>경기도 안산시 단원구 고잔1길 17, 402,403,501호 (고잔동, 대유빌딩)</t>
  </si>
  <si>
    <t>프로포즈성형외과의원</t>
  </si>
  <si>
    <t>031-410-0110</t>
  </si>
  <si>
    <t>경기도 안산시 단원구 초지2로 67-17 (초지동)</t>
  </si>
  <si>
    <t>풍림메디의원</t>
  </si>
  <si>
    <t>031-413-0875</t>
  </si>
  <si>
    <t>경기도 안산시 단원구 광덕서로 86, 202,203호 (고잔동, 안산법조타운)</t>
  </si>
  <si>
    <t>푸른솔내과의원</t>
  </si>
  <si>
    <t>10:00~18:00</t>
  </si>
  <si>
    <t>1599-8340</t>
  </si>
  <si>
    <t>경기도 안산시 단원구 고잔로 88, 803~805호 (고잔동)</t>
  </si>
  <si>
    <t>포에버의원</t>
  </si>
  <si>
    <t>031-414-5858</t>
  </si>
  <si>
    <t>경기도 안산시 단원구 예술대학로 11, 303호 (고잔동, 해남빌딩)</t>
  </si>
  <si>
    <t>탐탐성형외과의원</t>
  </si>
  <si>
    <t>031-439-2223</t>
  </si>
  <si>
    <t>경기도 안산시 단원구 화랑로 160, 단지내 상가 203~205호 (초지동)</t>
  </si>
  <si>
    <t>코알라소아청소년과의원</t>
  </si>
  <si>
    <t>031-402-6792</t>
  </si>
  <si>
    <t>경기도 안산시 단원구 광덕1로 159, 대림프라자 201~203, 206~207, 303~307, 507 (고잔동)</t>
  </si>
  <si>
    <t>최재활의학과의원</t>
  </si>
  <si>
    <t>09:00~13:30</t>
  </si>
  <si>
    <t>031-486-2888</t>
  </si>
  <si>
    <t>경기도 안산시 단원구 선부광장1로 38, 303,304호 (선부동, 상록타운)</t>
  </si>
  <si>
    <t>청담정형외과의원</t>
  </si>
  <si>
    <t>031-439-7275</t>
  </si>
  <si>
    <t>경기도 안산시 단원구 원포공원1로 35, 305호 (초지동, 제일프라자)</t>
  </si>
  <si>
    <t>참조은내과의원</t>
  </si>
  <si>
    <t>031-405-7878</t>
  </si>
  <si>
    <t>경기도 안산시 단원구 중앙대로 907, 1동 (고잔동, 안산종합상가1402~1404호, 1405호일부)</t>
  </si>
  <si>
    <t>차앤박피부과의원</t>
  </si>
  <si>
    <t>031-482-7008</t>
  </si>
  <si>
    <t>경기도 안산시 단원구 라성로 48, A동 301호 (원곡동, 보성상가)</t>
  </si>
  <si>
    <t>차안과의원</t>
  </si>
  <si>
    <t>10:00~17:00</t>
  </si>
  <si>
    <t>031-506-1636</t>
  </si>
  <si>
    <t>경기도 안산시 단원구 광덕3로 178  (고잔동)</t>
  </si>
  <si>
    <t>중앙이비인후과의원</t>
  </si>
  <si>
    <t>29. (토) 08:30~16:00</t>
  </si>
  <si>
    <t>응급분만</t>
  </si>
  <si>
    <t>031-439-8888</t>
  </si>
  <si>
    <t>경기도 안산시 단원구 초지로 90, 5층 (초지동, 태영프라자)</t>
  </si>
  <si>
    <t>조은맘산부인과의원</t>
  </si>
  <si>
    <t>031-365-5775</t>
  </si>
  <si>
    <t>경기도 안산시 단원구 선부광장로 23, 안산세이브시티 3층 301(일부)호 (선부동)</t>
  </si>
  <si>
    <t>제일조은내과의원</t>
  </si>
  <si>
    <t>09:40~13:00</t>
  </si>
  <si>
    <t>031-480-8624</t>
  </si>
  <si>
    <t>경기도 안산시 단원구 예술대학로 20, 203호 (고잔동, 전원빌딩)</t>
  </si>
  <si>
    <t>제이제이피부과의원</t>
  </si>
  <si>
    <t>031-487-2119</t>
  </si>
  <si>
    <t>경기도 안산시 단원구 라성안길 17, 301, 308호 (원곡동, 베스트플라자)</t>
  </si>
  <si>
    <t>정우석정형외과의원</t>
  </si>
  <si>
    <t>031-411-0311</t>
  </si>
  <si>
    <t>경기도 안산시 단원구 중앙대로 907, 안산종합상가 1동 3층 1305, 1306호 일부호 (고잔동)</t>
  </si>
  <si>
    <t>정우산부인과의원</t>
  </si>
  <si>
    <t>09:00~12:50</t>
  </si>
  <si>
    <t>031-401-5231</t>
  </si>
  <si>
    <t>경기도 안산시 단원구 선부광장1로 72, 3층 (선부동, 훼미리프라자)</t>
  </si>
  <si>
    <t>정내과의원</t>
  </si>
  <si>
    <t>031-483-7075</t>
  </si>
  <si>
    <t>경기도 안산시 단원구 광덕대로 138, 305~309호 (고잔동, 골든에이스프라자)</t>
  </si>
  <si>
    <t>젊은신경과의원</t>
  </si>
  <si>
    <t>031-486-2368</t>
  </si>
  <si>
    <t>경기도 안산시 단원구 선부광장1로 70, 206호 (선부동, 군자빌딩)</t>
  </si>
  <si>
    <t>장성익소아과의원</t>
  </si>
  <si>
    <t>031-494-8442</t>
  </si>
  <si>
    <t>경기도 안산시 단원구 화랑로 30 (원곡동)</t>
  </si>
  <si>
    <t>장내과의원</t>
  </si>
  <si>
    <t>13:00~14:00 점심시간</t>
  </si>
  <si>
    <t>031-401-9040</t>
  </si>
  <si>
    <t>경기도 안산시 단원구 고잔1길 7, 석탑프라자 601~608호 (고잔동)</t>
  </si>
  <si>
    <t>잇츠미의원</t>
  </si>
  <si>
    <t>031-402-1285</t>
  </si>
  <si>
    <t>경기도 안산시 단원구 화랑로 358, 2층 (고잔동, 자유센터)</t>
  </si>
  <si>
    <t>임정신과의원</t>
  </si>
  <si>
    <t>031-480-3718</t>
  </si>
  <si>
    <t>경기도 안산시 단원구 당곡2로 23  (고잔동)</t>
  </si>
  <si>
    <t>이희승내과의원</t>
  </si>
  <si>
    <t>031-482-8110</t>
  </si>
  <si>
    <t>경기도 안산시 단원구 선부광장1로 56, 304호 (선부동, 일성이즈마트)</t>
  </si>
  <si>
    <t>이홍준소아과의원</t>
  </si>
  <si>
    <t>08:30~12:30</t>
  </si>
  <si>
    <t>031-405-3399</t>
  </si>
  <si>
    <t>경기도 안산시 단원구 광덕대로 168, 401~407호 (고잔동, 신화타운)</t>
  </si>
  <si>
    <t>이진수정형외과의원</t>
  </si>
  <si>
    <t>031-405-6026</t>
  </si>
  <si>
    <t>경기도 안산시 단원구 광덕대로 168, 신화타운 203호 (고잔동)</t>
  </si>
  <si>
    <t>이제심혈을다하는내과의원</t>
  </si>
  <si>
    <t>031-494-9856</t>
  </si>
  <si>
    <t>경기도 안산시 단원구 화랑로 71, 2층 (원곡동)</t>
  </si>
  <si>
    <t>이용주산부인과의원</t>
  </si>
  <si>
    <t>031-405-0803</t>
  </si>
  <si>
    <t>경기도 안산시 단원구 선부광장1로 72, 309호 (선부동, 훼미리프라자)</t>
  </si>
  <si>
    <t>이석우피부과의원</t>
  </si>
  <si>
    <t>031-402-7575</t>
  </si>
  <si>
    <t>경기도 안산시 단원구 예술대학로 9, 306호 (고잔동, 보배프라자)</t>
  </si>
  <si>
    <t>윤정신과의원</t>
  </si>
  <si>
    <t>031-401-4172</t>
  </si>
  <si>
    <t>경기도 안산시 단원구 예술대학로 9, 307호 (고잔동, 보배플라자)</t>
  </si>
  <si>
    <t>윤이비인후과의원</t>
  </si>
  <si>
    <t>031-484-1977</t>
  </si>
  <si>
    <t>경기도 안산시 단원구 원선로 50, 307호 (원곡동, 벽산블루밍상가)</t>
  </si>
  <si>
    <t>유소아과의원</t>
  </si>
  <si>
    <t>09:00~22:00</t>
  </si>
  <si>
    <t>031-492-1355</t>
  </si>
  <si>
    <t>경기도 안산시 단원구 원곡1로 47 (원곡동)</t>
  </si>
  <si>
    <t>원곡하늘의원</t>
  </si>
  <si>
    <t>031-491-7585</t>
  </si>
  <si>
    <t>경기도 안산시 단원구 원곡로 55 (원곡동)</t>
  </si>
  <si>
    <t>원곡바른메지칼의원</t>
  </si>
  <si>
    <t>031-480-7461</t>
  </si>
  <si>
    <t>경기도 안산시 단원구 고잔1길 16, 502호 (고잔동, 중앙마케이트)</t>
  </si>
  <si>
    <t>우피부과의원</t>
  </si>
  <si>
    <t>031-411-7582</t>
  </si>
  <si>
    <t>경기도 안산시 단원구 예술대학로 9, 401,402호 (고잔동, 보배프라자)</t>
  </si>
  <si>
    <t>우리마취통증의학과의원</t>
  </si>
  <si>
    <t>031-485-4855</t>
  </si>
  <si>
    <t>경기도 안산시 단원구 와동로 4, 2층 (와동)</t>
  </si>
  <si>
    <t>우리들연합의원</t>
  </si>
  <si>
    <t>031-483-7577</t>
  </si>
  <si>
    <t>경기도 안산시 단원구 중앙대로 915, 501호,504호 (고잔동, 월드코아빌딩)</t>
  </si>
  <si>
    <t>우리동네정신건강의학과의원</t>
  </si>
  <si>
    <t>031-405-1114</t>
  </si>
  <si>
    <t>경기도 안산시 단원구 고잔로 76, 308-1,308-2,309~311호 (고잔동, 영풍빌딩)</t>
  </si>
  <si>
    <t>예일의원</t>
  </si>
  <si>
    <t>031-484-2637</t>
  </si>
  <si>
    <t>경기도 안산시 단원구 고잔1길 16, 401호 (고잔동, 중앙마케이트)</t>
  </si>
  <si>
    <t>염이비인후과의원</t>
  </si>
  <si>
    <t>031-405-3572</t>
  </si>
  <si>
    <t>경기도 안산시 단원구 선부광장1로 22, 3층,4층 (선부동, 한우리크리닉센타)</t>
  </si>
  <si>
    <t>열린산부인과의원</t>
  </si>
  <si>
    <t>08:00~13:00</t>
  </si>
  <si>
    <t>031-508-0365</t>
  </si>
  <si>
    <t>경기도 안산시 단원구 중앙대로 421, 302-3,303,304호 (신길동, 모리아 오피스텔)</t>
  </si>
  <si>
    <t>연세킹의원</t>
  </si>
  <si>
    <t>031-486-7800</t>
  </si>
  <si>
    <t>경기도 안산시 단원구 당곡로 27, 301~303호,312호 (고잔동)</t>
  </si>
  <si>
    <t>연세정재활의학과의원</t>
  </si>
  <si>
    <t>09:00~19:00</t>
  </si>
  <si>
    <t>031-414-8811</t>
  </si>
  <si>
    <t>경기도 안산시 단원구 선부로 185, 201호 (선부동, 대흥빌딩)</t>
  </si>
  <si>
    <t>연세이비인후과의원</t>
  </si>
  <si>
    <t>031-487-9191</t>
  </si>
  <si>
    <t>경기도 안산시 단원구 중앙대로 915, 516~517호 (고잔동, 월드코아빌딩)</t>
  </si>
  <si>
    <t>연세의원</t>
  </si>
  <si>
    <t>08:30~12:00</t>
  </si>
  <si>
    <t>08:30~13:00</t>
  </si>
  <si>
    <t>031-365-5245</t>
  </si>
  <si>
    <t>경기도 안산시 단원구 고잔로 102, 대지스타타워 305~307, 501~504호 (고잔동)</t>
  </si>
  <si>
    <t>연세아이소망여성의원</t>
  </si>
  <si>
    <t>031-405-8844</t>
  </si>
  <si>
    <t>경기도 안산시 단원구 초지로 114, 303호 (초지동, 주공프라자)</t>
  </si>
  <si>
    <t>연세박내과의원</t>
  </si>
  <si>
    <t>031-402-7660</t>
  </si>
  <si>
    <t>경기도 안산시 단원구 고잔로 88, 206호 (고잔동)</t>
  </si>
  <si>
    <t>연세로운성형외과의원</t>
  </si>
  <si>
    <t>031-413-9792</t>
  </si>
  <si>
    <t>경기도 안산시 단원구 광덕대로 161, 401~402호 (고잔동, 웅신아트프라자)</t>
  </si>
  <si>
    <t>연세드림정신과의원</t>
  </si>
  <si>
    <t>031-413-1277</t>
  </si>
  <si>
    <t>경기도 안산시 단원구 원초로 30, 301호 (원곡동, 보성프라자)</t>
  </si>
  <si>
    <t>연세꿈소아청소년과의원</t>
  </si>
  <si>
    <t>08:30~14:00</t>
  </si>
  <si>
    <t>031-401-8575</t>
  </si>
  <si>
    <t>경기도 안산시 단원구 광덕대로 174, B동 405호 (고잔동, 월드타운)</t>
  </si>
  <si>
    <t>연세88마취통증의학과의원</t>
  </si>
  <si>
    <t>031-485-7550</t>
  </si>
  <si>
    <t>경기도 안산시 단원구 고잔로 76, 210-1,211,211-1,212,213,214호 (고잔동, 영풍빌딩)</t>
  </si>
  <si>
    <t>엔비의원</t>
  </si>
  <si>
    <t>031-413-8555</t>
  </si>
  <si>
    <t>경기도 안산시 단원구 고잔로 76, 영풍빌딩 401,403-1,404,406,407,408-1호 (고잔동)</t>
  </si>
  <si>
    <t>에스안과의원</t>
  </si>
  <si>
    <t>031-401-8517</t>
  </si>
  <si>
    <t>경기도 안산시 단원구 초지로 100, 302호 (초지동, 세종프라자)</t>
  </si>
  <si>
    <t>양은수내과의원</t>
  </si>
  <si>
    <t>031-507-7585</t>
  </si>
  <si>
    <t>경기도 안산시 단원구 광덕3로 178, 304호 (고잔동, 화승타운)</t>
  </si>
  <si>
    <t>안승찬내과의원</t>
  </si>
  <si>
    <t>031-412-2900</t>
  </si>
  <si>
    <t>경기도 안산시 단원구 광덕2로 164, 2,3층 (고잔동, 메디피아)</t>
  </si>
  <si>
    <t>안산테크마의원</t>
  </si>
  <si>
    <t>031-8088-7588</t>
  </si>
  <si>
    <t>경기도 안산시 단원구 고잔1길 7, 석탑프라자 401~403호 (고잔동)</t>
  </si>
  <si>
    <t>안산중앙튼튼탑의원</t>
  </si>
  <si>
    <t>031-402-7585</t>
  </si>
  <si>
    <t>경기도 안산시 단원구 고잔로 72, 503~507호 (고잔동)</t>
  </si>
  <si>
    <t>안산중앙역마취통증의학과의원</t>
  </si>
  <si>
    <t>031-481-8275</t>
  </si>
  <si>
    <t>경기도 안산시 단원구 고잔로 88, 505, 506호 (고잔동)</t>
  </si>
  <si>
    <t>안산중앙내과의원</t>
  </si>
  <si>
    <t>031-487-8072</t>
  </si>
  <si>
    <t>경기도 안산시 단원구 초지동로 35, 2층 (초지동)</t>
  </si>
  <si>
    <t>안산윤내과의원</t>
  </si>
  <si>
    <t>10:30~17:00</t>
  </si>
  <si>
    <t>031-402-7717</t>
  </si>
  <si>
    <t>경기도 안산시 단원구 고잔로 88, 305, 310, 311호 (고잔동)</t>
  </si>
  <si>
    <t>안산예쁨주의쁨의원</t>
  </si>
  <si>
    <t>031-491-8008</t>
  </si>
  <si>
    <t>경기도 안산시 단원구 화랑로 65-1 (원곡동, (지하 1층~3층))</t>
  </si>
  <si>
    <t>안산서해의원</t>
  </si>
  <si>
    <t>월, 화, 수 인공신장실만 운영</t>
  </si>
  <si>
    <t>031-365-5193</t>
  </si>
  <si>
    <t>경기도 안산시 단원구 선부광장1로 84, 새한프라자 301,303호 (선부동)</t>
  </si>
  <si>
    <t>안산봄내과의원</t>
  </si>
  <si>
    <t>031-487-0304</t>
  </si>
  <si>
    <t>경기도 안산시 단원구 광덕2로 164, 2층 (고잔동, 메디피아빌딩)</t>
  </si>
  <si>
    <t>안산방사선과의원</t>
  </si>
  <si>
    <t>031-403-7585</t>
  </si>
  <si>
    <t>경기도 안산시 단원구 예술대학로 9, 보배프라자 601,602호 (고잔동)</t>
  </si>
  <si>
    <t>안산마디튼튼의원</t>
  </si>
  <si>
    <t>031-495-1333</t>
  </si>
  <si>
    <t>경기도 안산시 단원구 화랑로 41 (원곡동)</t>
  </si>
  <si>
    <t>신태식정형외과의원</t>
  </si>
  <si>
    <t>031-365-5327</t>
  </si>
  <si>
    <t>경기도 안산시 단원구 도일로 60-15, 401호 (신길동)</t>
  </si>
  <si>
    <t>신길가정의학과의원</t>
  </si>
  <si>
    <t>10:00~12:00</t>
  </si>
  <si>
    <t>031-401-1373</t>
  </si>
  <si>
    <t>경기도 안산시 단원구 화정로 6, 208호 (선부동, 삼희프라자)</t>
  </si>
  <si>
    <t>송기헌소아과의원</t>
  </si>
  <si>
    <t>08:00~15:00</t>
  </si>
  <si>
    <t>031-413-0852</t>
  </si>
  <si>
    <t>경기도 안산시 단원구 고잔로 54, 402호-405호 (고잔동, 에이스타워)</t>
  </si>
  <si>
    <t>속편한내과의원</t>
  </si>
  <si>
    <t>031-410-7582</t>
  </si>
  <si>
    <t>경기도 안산시 단원구 광덕대로 187, 211,212.213호 (고잔동, 장은타워)</t>
  </si>
  <si>
    <t>소문난연세마취통증의학과의원</t>
  </si>
  <si>
    <t>031-414-4800</t>
  </si>
  <si>
    <t>경기도 안산시 단원구 광덕대로 174, 월드타운 B동 404호 (고잔동)</t>
  </si>
  <si>
    <t>세인트파크산부인과의원</t>
  </si>
  <si>
    <t>031-493-7572</t>
  </si>
  <si>
    <t>경기도 안산시 단원구 중앙대로 457, 2,3층 (원곡동)</t>
  </si>
  <si>
    <t>성민의원</t>
  </si>
  <si>
    <t>09:00~17:00</t>
  </si>
  <si>
    <t>031-485-0585</t>
  </si>
  <si>
    <t>경기도 안산시 단원구 선부광장1로 66, 207호 (선부동, 용헌빌딩)</t>
  </si>
  <si>
    <t>성모이비인후과의원</t>
  </si>
  <si>
    <t>031-403-9111</t>
  </si>
  <si>
    <t>경기도 안산시 단원구 선부광장1로 56, 404호 (선부동, 일성빌딩)</t>
  </si>
  <si>
    <t>성모안과의원</t>
  </si>
  <si>
    <t>031-439-1004</t>
  </si>
  <si>
    <t>경기도 안산시 단원구 선부광장1로 56, 3층 305호 (선부동)</t>
  </si>
  <si>
    <t>성모마음아정신건강의학과의원</t>
  </si>
  <si>
    <t>031-480-0206</t>
  </si>
  <si>
    <t>경기도 안산시 단원구 달미로 84, 2~3층 (선부동)</t>
  </si>
  <si>
    <t>선부한빛의원</t>
  </si>
  <si>
    <t>031-403-7588</t>
  </si>
  <si>
    <t>경기도 안산시 단원구 선부광장1로 70, 401호 (선부동, 군자빌딩)</t>
  </si>
  <si>
    <t>선부재활의학과의원</t>
  </si>
  <si>
    <t>031-410-5080</t>
  </si>
  <si>
    <t>경기도 안산시 단원구 선부로 183, 3층 305-1,306~307호 (선부동, 화성프라자)</t>
  </si>
  <si>
    <t>선부연세내과의원</t>
  </si>
  <si>
    <t>031-411-8114</t>
  </si>
  <si>
    <t>경기도 안산시 단원구 고잔로 76, 영풍빌딩 306호 (고잔동)</t>
  </si>
  <si>
    <t>석산정신건강의학과의원</t>
  </si>
  <si>
    <t>031-414-0075</t>
  </si>
  <si>
    <t>경기도 안산시 단원구 광덕대로 174, 504호 (고잔동, 월드타운)</t>
  </si>
  <si>
    <t>서울참피부과의원</t>
  </si>
  <si>
    <t>031-364-8119</t>
  </si>
  <si>
    <t>경기도 안산시 단원구 선삼로 21, 1층 (선부동)</t>
  </si>
  <si>
    <t>서울윤가정의학과의원</t>
  </si>
  <si>
    <t>031-503-8585</t>
  </si>
  <si>
    <t>경기도 안산시 단원구 고잔2길 41, 신양복합빌딩 305, 306호 (고잔동)</t>
  </si>
  <si>
    <t>서울엔(N)비뇨기과의원</t>
  </si>
  <si>
    <t>031-507-0234</t>
  </si>
  <si>
    <t>경기도 안산시 단원구 광덕대로 174, B동 407,505호 (고잔동, 월드타운)</t>
  </si>
  <si>
    <t>서울안과의원</t>
  </si>
  <si>
    <t>031-483-7581</t>
  </si>
  <si>
    <t>경기도 안산시 단원구 광덕1로 55  (초지동)</t>
  </si>
  <si>
    <t>서울김안과의원</t>
  </si>
  <si>
    <t>031-487-8155</t>
  </si>
  <si>
    <t>경기도 안산시 단원구 광덕대로 181 (고잔동)</t>
  </si>
  <si>
    <t>새론마음의원</t>
  </si>
  <si>
    <t>031-483-5678</t>
  </si>
  <si>
    <t>경기도 안산시 단원구 화랑로 103, 라성프라자 C동 1층 A1~A8, 115호 (원곡동)</t>
  </si>
  <si>
    <t>삼성참편한내과의원</t>
  </si>
  <si>
    <t>031-482-7002</t>
  </si>
  <si>
    <t>경기도 안산시 단원구 원초로 76 (초지동)</t>
  </si>
  <si>
    <t>사회복지법인안산제일복지재단부설안산제일복지의원</t>
  </si>
  <si>
    <t>031-402-7533</t>
  </si>
  <si>
    <t>경기도 안산시 단원구 초지동로 7, 203호 (초지동, 한남스포랜드)</t>
  </si>
  <si>
    <t>사랑샘의원</t>
  </si>
  <si>
    <t>031-485-7575</t>
  </si>
  <si>
    <t>경기도 안산시 단원구 광덕동로 91, 206,207호 (고잔동, 씨티프라자)</t>
  </si>
  <si>
    <t>비에이성형외과의원</t>
  </si>
  <si>
    <t>031-411-7727</t>
  </si>
  <si>
    <t>경기도 안산시 단원구 선부광장1로 62  (선부동)</t>
  </si>
  <si>
    <t>본이비인후과의원</t>
  </si>
  <si>
    <t>031-401-9186</t>
  </si>
  <si>
    <t>경기도 안산시 단원구 예술대학로 20, 202호 (고잔동, 전원빌딩)</t>
  </si>
  <si>
    <t>배현미산부인과의원</t>
  </si>
  <si>
    <t>031-408-8500</t>
  </si>
  <si>
    <t>경기도 안산시 단원구 선부광장1로 82, 서림프라자 3층 내부적 301,302호 (선부동)</t>
  </si>
  <si>
    <t>바른연세정형외과의원</t>
  </si>
  <si>
    <t>031-405-8575</t>
  </si>
  <si>
    <t>경기도 안산시 단원구 보배4길 1, 2층 (고잔동)</t>
  </si>
  <si>
    <t>미래연합의원</t>
  </si>
  <si>
    <t>031-410-5700</t>
  </si>
  <si>
    <t>경기도 안산시 단원구 광덕3로 167, 301,302호 (고잔동, 신영프라자)</t>
  </si>
  <si>
    <t>미드림의원</t>
  </si>
  <si>
    <t>031-405-3567</t>
  </si>
  <si>
    <t>경기도 안산시 단원구 고잔1길 17  (고잔동)</t>
  </si>
  <si>
    <t>모아내과의원</t>
  </si>
  <si>
    <t>031-439-3363</t>
  </si>
  <si>
    <t>경기도 안산시 단원구 고잔로 76 (고잔동, 영풍프라자 3층)</t>
  </si>
  <si>
    <t>명문소아청소년과의원</t>
  </si>
  <si>
    <t>031-401-7777</t>
  </si>
  <si>
    <t>경기도 안산시 단원구 선부광장1로 10, 302호, 501(일부)호 (선부동, 동양빌딩)</t>
  </si>
  <si>
    <t>메이퀸이지은산부인과의원</t>
  </si>
  <si>
    <t>031-486-4500</t>
  </si>
  <si>
    <t>경기도 안산시 단원구 라성로 43 (원곡동,벽산상가 3층 311,312호)</t>
  </si>
  <si>
    <t>맑은안과의원</t>
  </si>
  <si>
    <t>031-401-3175</t>
  </si>
  <si>
    <t>경기도 안산시 단원구 라성로 43, 벽산블루밍아파트 401,402,403,404,404-1호 (원곡동)</t>
  </si>
  <si>
    <t>맑은샘이비인후과의원</t>
  </si>
  <si>
    <t>031-402-1789</t>
  </si>
  <si>
    <t>경기도 안산시 단원구 선부광장1로 82, 서림프라자 3층 305호 (선부동)</t>
  </si>
  <si>
    <t>마음의날씨정신건강의학과의원</t>
  </si>
  <si>
    <t>031-414-7133</t>
  </si>
  <si>
    <t>경기도 안산시 단원구 와동공원로 145, 2,3층 (와동)</t>
  </si>
  <si>
    <t>마디편한의원</t>
  </si>
  <si>
    <t>031-439-5475</t>
  </si>
  <si>
    <t>경기도 안산시 단원구 선부광장1로 30 (선부동, 단원프라자)</t>
  </si>
  <si>
    <t>마디웰정형외과의원</t>
  </si>
  <si>
    <t>1833-5113</t>
  </si>
  <si>
    <t>경기도 안산시 단원구 광덕2로 164, 164-4, 4층 (고잔동)</t>
  </si>
  <si>
    <t>루카스건강검진센터루카스내과의원</t>
  </si>
  <si>
    <t>031-439-2079</t>
  </si>
  <si>
    <t>경기도 안산시 단원구 광덕대로 174 (고잔동)</t>
  </si>
  <si>
    <t>루르드여성의원</t>
  </si>
  <si>
    <t>031-494-7585</t>
  </si>
  <si>
    <t>경기도 안산시 단원구 라성로 43, 벽산블루밍아파트 308~309,313~315호 (원곡동)</t>
  </si>
  <si>
    <t>라파통증의학과의원</t>
  </si>
  <si>
    <t>031-401-9975</t>
  </si>
  <si>
    <t>경기도 안산시 단원구 원포공원1로 46, 1층 (초지동, 이마트)</t>
  </si>
  <si>
    <t>드림소아청소년과의원</t>
  </si>
  <si>
    <t>031-413-0150</t>
  </si>
  <si>
    <t>경기도 안산시 단원구 원초로 23, 안산8차푸르지오상가 상가동 B06-1,B07,B07-1호 (원곡동)</t>
  </si>
  <si>
    <t>더푸른의원</t>
  </si>
  <si>
    <t>031-487-1119</t>
  </si>
  <si>
    <t>경기도 안산시 단원구 광덕대로 154, 로데오타운 A동 202,205,216-1,217,218,220~222호 (고잔동)</t>
  </si>
  <si>
    <t>더베스트내과의원</t>
  </si>
  <si>
    <t>031-8040-5588</t>
  </si>
  <si>
    <t>경기도 안산시 단원구 원포공원1로 20, 3층 304호 (초지동)</t>
  </si>
  <si>
    <t>단원맑은안과의원</t>
  </si>
  <si>
    <t>031-364-8253</t>
  </si>
  <si>
    <t>경기도 안산시 단원구 선부광장1로 56, 3층 306호 (선부동)</t>
  </si>
  <si>
    <t>닥터준의원</t>
  </si>
  <si>
    <t>031-509-6606</t>
  </si>
  <si>
    <t>경기도 안산시 단원구 고잔2길 59, 601호 (고잔동, 신세기빌딩)</t>
  </si>
  <si>
    <t>닥터스피부과의원</t>
  </si>
  <si>
    <t>031-506-9372~4</t>
  </si>
  <si>
    <t>경기도 안산시 단원구 고잔1길 33, 봉산빌딩 302호 (고잔동)</t>
  </si>
  <si>
    <t>닥터디자이너의원</t>
  </si>
  <si>
    <t>031-483-2211</t>
  </si>
  <si>
    <t>경기도 안산시 단원구 원초로 30, 보성프라자 3층 307호 (원곡동)</t>
  </si>
  <si>
    <t>노상원정형외과의원</t>
  </si>
  <si>
    <t>031-482-1175</t>
  </si>
  <si>
    <t>경기도 안산시 단원구 광덕4로 234, 2층 209~213호 (고잔동, 천혜로데오프라자)</t>
  </si>
  <si>
    <t>넘버원정형외과의원</t>
  </si>
  <si>
    <t>031-480-6870</t>
  </si>
  <si>
    <t>경기도 안산시 단원구 예술대학로 17, 504호,505호 (고잔동, 중앙노블레스)</t>
  </si>
  <si>
    <t>내마음내과의원</t>
  </si>
  <si>
    <t>031-482-6900</t>
  </si>
  <si>
    <t>경기도 안산시 단원구 선부광장1로 82 (선부동, 서림프라자)</t>
  </si>
  <si>
    <t>꾸러기소아청소년과의원</t>
  </si>
  <si>
    <t>031-418-0119</t>
  </si>
  <si>
    <t>경기도 안산시 단원구 광덕1로 195, 광장타워 402호 (고잔동)</t>
  </si>
  <si>
    <t>김한규정형외과의원</t>
  </si>
  <si>
    <t>031-483-7575</t>
  </si>
  <si>
    <t>경기도 안산시 단원구 원선로 50, 406호 (원곡동, 벽산상가)</t>
  </si>
  <si>
    <t>김태준내과의원</t>
  </si>
  <si>
    <t>031-486-6633</t>
  </si>
  <si>
    <t>경기도 안산시 단원구 고잔로 76</t>
  </si>
  <si>
    <t>김정우외과의원</t>
  </si>
  <si>
    <t>031-483-3175</t>
  </si>
  <si>
    <t>경기도 안산시 단원구 선부광장1로 62, 308호 (선부동, 동원빌딩)</t>
  </si>
  <si>
    <t>김영준내과의원</t>
  </si>
  <si>
    <t>031-403-6467</t>
  </si>
  <si>
    <t>경기도 안산시 단원구 선부광장1로 62, 303,304호 (선부동)</t>
  </si>
  <si>
    <t>김영수비뇨기과의원</t>
  </si>
  <si>
    <t>031-484-2636</t>
  </si>
  <si>
    <t>경기도 안산시 단원구 고잔1길 16, 501호 (고잔동, 중앙아케이트빌딩)</t>
  </si>
  <si>
    <t>김내과의원</t>
  </si>
  <si>
    <t>031-487-7582</t>
  </si>
  <si>
    <t>경기도 안산시 단원구 중앙대로 907, 1동 4층 1401호 (고잔동, 안산종합상가)</t>
  </si>
  <si>
    <t>길맨비뇨기과의원</t>
  </si>
  <si>
    <t>031-486-4652</t>
  </si>
  <si>
    <t>경기도 안산시 단원구 선부광장1로 56, 308호 (선부동, 일성미즈마트)</t>
  </si>
  <si>
    <t>기분조은이비인후과의원</t>
  </si>
  <si>
    <t>031-439-5075</t>
  </si>
  <si>
    <t>경기도 안산시 단원구 고잔로 88, 606호, 예술대학로 17, 919호 (고잔동)</t>
  </si>
  <si>
    <t>굿이비인후과의원</t>
  </si>
  <si>
    <t>08:40~13:00</t>
  </si>
  <si>
    <t>032-881-7555</t>
  </si>
  <si>
    <t>경기도 안산시 단원구 대부중앙로 105, 2층 207호 (대부북동)</t>
  </si>
  <si>
    <t>굿모닝의원</t>
  </si>
  <si>
    <t>031-486-9681</t>
  </si>
  <si>
    <t>경기도 안산시 단원구 광덕대로 174, 208호 (고잔동, 월드타운)</t>
  </si>
  <si>
    <t>고잔하나이비인후과의원</t>
  </si>
  <si>
    <t>031-411-5005</t>
  </si>
  <si>
    <t>경기도 안산시 단원구 초지로 100, 305호 (초지동, 세종프라자)</t>
  </si>
  <si>
    <t>고잔우리들소아과의원</t>
  </si>
  <si>
    <t>08:00~16:00</t>
  </si>
  <si>
    <t>031-503-1119</t>
  </si>
  <si>
    <t>경기도 안산시 단원구 광덕대로 174, B동 503,507-2호 (고잔동, 월드타운)</t>
  </si>
  <si>
    <t>고잔연세소아청소년과의원</t>
  </si>
  <si>
    <t>031-492-5700</t>
  </si>
  <si>
    <t>경기도 안산시 단원구 중앙대로 459, 4층 (원곡동)</t>
  </si>
  <si>
    <t>고은산부인과의원</t>
  </si>
  <si>
    <t>031-487-9897</t>
  </si>
  <si>
    <t>고려정외과의원</t>
  </si>
  <si>
    <t>031-482-5072</t>
  </si>
  <si>
    <t>경기도 안산시 단원구 화랑로 358, 213,214호 (고잔동, 자유센타)</t>
  </si>
  <si>
    <t>고려신경외과의원</t>
  </si>
  <si>
    <t>031-475-2727</t>
  </si>
  <si>
    <t>경기도 안산시 단원구 광덕대로 181, 3층 (고잔동, BYC빌딩)</t>
  </si>
  <si>
    <t>고려메디웰의원</t>
  </si>
  <si>
    <t>031-480-7555</t>
  </si>
  <si>
    <t>경기도 안산시 단원구 선부로 245, 1~4층 (와동)</t>
  </si>
  <si>
    <t>고대정형외과의원</t>
  </si>
  <si>
    <t>031-403-1482</t>
  </si>
  <si>
    <t>경기도 안산시 단원구 화랑로 358, 206호 (고잔동)</t>
  </si>
  <si>
    <t>고광섭내과의원</t>
  </si>
  <si>
    <t>031-493-8274</t>
  </si>
  <si>
    <t>경기도 안산시 단원구 다문화2길 51, 3층 (원곡동)</t>
  </si>
  <si>
    <t>건외과의원</t>
  </si>
  <si>
    <t>031-414-8275</t>
  </si>
  <si>
    <t>경기도 안산시 단원구 광덕2로 185, 금성센터빌딩 201~203호 (고잔동)</t>
  </si>
  <si>
    <t>건강한미래항외과의원</t>
  </si>
  <si>
    <t>031-507-0060</t>
  </si>
  <si>
    <t>경기도 안산시 단원구 고잔2길 45, 403호 (고잔동, 크스모플라자)</t>
  </si>
  <si>
    <t>강남피부과의원</t>
  </si>
  <si>
    <t>031-491-6666</t>
  </si>
  <si>
    <t>경기도 안산시 단원구 원선1로 38, 상가동 206~210호 (초지동,  )</t>
  </si>
  <si>
    <t>강남의원</t>
  </si>
  <si>
    <t>031-405-8275</t>
  </si>
  <si>
    <t>경기도 안산시 단원구 광덕3로 167, 신영프라자 303,304호 (고잔동)</t>
  </si>
  <si>
    <t>강남바른추의원</t>
  </si>
  <si>
    <t>의원(223개소)</t>
    <phoneticPr fontId="18" type="noConversion"/>
  </si>
  <si>
    <t>031-403-2700</t>
  </si>
  <si>
    <t>경기도 안산시 단원구 광덕서로 100, 두성타워 201호 (고잔동)</t>
  </si>
  <si>
    <t>해솔한방병원</t>
  </si>
  <si>
    <t>09:00~18:00</t>
  </si>
  <si>
    <t>031-362-8662</t>
  </si>
  <si>
    <t>경기도 안산시 단원구 광덕대로 241 (고잔동)</t>
  </si>
  <si>
    <t>재단법인 자생의료재단 안산자생한방병원</t>
  </si>
  <si>
    <t>09:30~12:50</t>
  </si>
  <si>
    <t>031-439-1075</t>
  </si>
  <si>
    <t>경기도 안산시 단원구 당곡로 11 (고잔동)</t>
  </si>
  <si>
    <t>안산수한방병원</t>
  </si>
  <si>
    <t>031-475-1079</t>
  </si>
  <si>
    <t>경기도 안산시 단원구 선부광장로 95, 203,301~305호 (선부동)</t>
  </si>
  <si>
    <t>늘푸른한방병원</t>
  </si>
  <si>
    <t>031-506-3651</t>
  </si>
  <si>
    <t>경기도 안산시 단원구 광덕서로 86, 4층 (고잔동, 안산법조타운)</t>
  </si>
  <si>
    <t>한국치과병원</t>
  </si>
  <si>
    <t>031-480-2833</t>
  </si>
  <si>
    <t>경기도 안산시 단원구 고잔2길 59, 2층 (고잔동, 신세기빌딩)</t>
  </si>
  <si>
    <t>안산예치과병원</t>
  </si>
  <si>
    <t>031-504-2875</t>
  </si>
  <si>
    <t>경기도 안산시 단원구 고잔2길 45, 501호 (고잔동, 코스모프라자)</t>
  </si>
  <si>
    <t>궁치과병원</t>
  </si>
  <si>
    <t>031-403-8312</t>
  </si>
  <si>
    <t>경기도 안산시 단원구 광덕4로 180 (고잔동,부원프라자 201호, 207호, 301~309호)</t>
  </si>
  <si>
    <t>안산조은요양병원</t>
  </si>
  <si>
    <t>1.30~2.2 소아과휴진</t>
  </si>
  <si>
    <t>031-410-3316</t>
  </si>
  <si>
    <t>경기도 안산시 단원구 광덕동로 53 (고잔동)</t>
  </si>
  <si>
    <t>한빛여성병원</t>
  </si>
  <si>
    <t>031-405-3402</t>
  </si>
  <si>
    <t>경기도 안산시 단원구 고잔로 54, 203,302~303호 (고잔동, 에이스타워)</t>
  </si>
  <si>
    <t>케이에스병원</t>
  </si>
  <si>
    <t>031-419-3000</t>
  </si>
  <si>
    <t>경기도 안산시 단원구 고잔2길 2 (고잔동)</t>
  </si>
  <si>
    <t>치항병원</t>
  </si>
  <si>
    <t>031-364-8858</t>
  </si>
  <si>
    <t>경기도 안산시 단원구 예술대학로4길 10, 지하1, 1~3층 (고잔동, 지디스요양원)</t>
  </si>
  <si>
    <t>제이케이병원</t>
  </si>
  <si>
    <t>응급수술가능</t>
  </si>
  <si>
    <t>031-493-2119</t>
  </si>
  <si>
    <t>경기도 안산시 단원구 동산로 60, 3층 (원시동)</t>
  </si>
  <si>
    <t>장동욱병원</t>
  </si>
  <si>
    <t>1800-7575</t>
    <phoneticPr fontId="18" type="noConversion"/>
  </si>
  <si>
    <t>경기도 안산시 단원구 화랑로 376, B1, 1층 일부, 2~5층 (고잔동)</t>
  </si>
  <si>
    <t>에이스병원</t>
  </si>
  <si>
    <t>031-482-0114</t>
  </si>
  <si>
    <t>경기도 안산시 단원구 보화로 50 (고잔동)</t>
  </si>
  <si>
    <t>안산21세기병원</t>
  </si>
  <si>
    <t>입원진료만가능</t>
  </si>
  <si>
    <t>031-484-6500</t>
  </si>
  <si>
    <t>경기도 안산시 단원구 원포공원1로 19, 원포빌딩 1, 5층 121,122,501호 (초지동)</t>
  </si>
  <si>
    <t>성은병원</t>
  </si>
  <si>
    <t>031-405-2200</t>
  </si>
  <si>
    <t>경기도 안산시 단원구 광덕대로 181, 2층, 6,7층일부층 (고잔동, BYC빌딩)</t>
  </si>
  <si>
    <t>박진영병원</t>
  </si>
  <si>
    <t>매일 24시간 응급처치질 운영</t>
    <phoneticPr fontId="18" type="noConversion"/>
  </si>
  <si>
    <t>031-402-0114</t>
  </si>
  <si>
    <t>경기도 안산시 단원구 선부광장1로 114 (선부동)</t>
  </si>
  <si>
    <t>두손병원</t>
  </si>
  <si>
    <t>1577-7870</t>
  </si>
  <si>
    <t>경기도 안산시 단원구 고잔로 76, 영풍빌딩 408호일부, 409호, 501~502호, 506호 (고잔동)</t>
  </si>
  <si>
    <t>고든병원</t>
  </si>
  <si>
    <t>병원(19개소)</t>
    <phoneticPr fontId="18" type="noConversion"/>
  </si>
  <si>
    <t>응급실운영</t>
  </si>
  <si>
    <t>031-8040-1114</t>
  </si>
  <si>
    <t>경기도 안산시 단원구 선부광장로 103 (선부동)</t>
  </si>
  <si>
    <t>대아의료재단한도병원</t>
  </si>
  <si>
    <t>29(토) 외래 09:00~13:00</t>
    <phoneticPr fontId="18" type="noConversion"/>
  </si>
  <si>
    <t>031-412-2200</t>
  </si>
  <si>
    <t>경기도 안산시 단원구 선부로 201 (선부동)</t>
    <phoneticPr fontId="18" type="noConversion"/>
  </si>
  <si>
    <t>온누리병원</t>
  </si>
  <si>
    <t>031-8040-6600</t>
  </si>
  <si>
    <t>경기도 안산시 단원구 원포공원1로 20 (초지동)</t>
    <phoneticPr fontId="18" type="noConversion"/>
  </si>
  <si>
    <t>단원병원</t>
  </si>
  <si>
    <t>응급실운영</t>
    <phoneticPr fontId="18" type="noConversion"/>
  </si>
  <si>
    <t>031-412-5653</t>
  </si>
  <si>
    <t>경기도 안산시 단원구 적금로 123 (고잔동)</t>
    <phoneticPr fontId="18" type="noConversion"/>
  </si>
  <si>
    <t>고려대학교의과대학부속안산병원</t>
  </si>
  <si>
    <r>
      <t>응급의료기관</t>
    </r>
    <r>
      <rPr>
        <b/>
        <sz val="10"/>
        <rFont val="맑은 고딕"/>
        <family val="3"/>
        <charset val="129"/>
      </rPr>
      <t>(4개소)</t>
    </r>
    <phoneticPr fontId="18" type="noConversion"/>
  </si>
  <si>
    <t>247개소</t>
    <phoneticPr fontId="18" type="noConversion"/>
  </si>
  <si>
    <t>비고</t>
    <phoneticPr fontId="18" type="noConversion"/>
  </si>
  <si>
    <r>
      <t xml:space="preserve">2022년 </t>
    </r>
    <r>
      <rPr>
        <b/>
        <sz val="14"/>
        <color theme="3" tint="0.39997558519241921"/>
        <rFont val="맑은 고딕"/>
        <family val="3"/>
        <charset val="129"/>
        <scheme val="minor"/>
      </rPr>
      <t>단원구</t>
    </r>
    <r>
      <rPr>
        <b/>
        <sz val="14"/>
        <color theme="1"/>
        <rFont val="맑은 고딕"/>
        <family val="3"/>
        <charset val="129"/>
        <scheme val="minor"/>
      </rPr>
      <t xml:space="preserve"> 문 여는 의료기관 현황</t>
    </r>
    <phoneticPr fontId="18" type="noConversion"/>
  </si>
  <si>
    <t>031-405-0551</t>
  </si>
  <si>
    <t>경기도 안산시 단원구 선부광장1로 182, 103호 (선부동, 송천빌딩)</t>
  </si>
  <si>
    <t>후문온누리약국</t>
  </si>
  <si>
    <t>08:30~15:00</t>
  </si>
  <si>
    <t>031-485-1995</t>
  </si>
  <si>
    <t>경기도 안산시 단원구 광덕동로 55, 1층 108,109호 (고잔동, 21세기프라자)</t>
  </si>
  <si>
    <t>행복한온누리약국</t>
  </si>
  <si>
    <t>031-487-8925</t>
  </si>
  <si>
    <t>경기도 안산시 단원구 선부광장1로 56, 307,307-1호 (선부동)</t>
  </si>
  <si>
    <t>햇살약국</t>
  </si>
  <si>
    <t>09:00~21:00</t>
  </si>
  <si>
    <t>10:00~21:00</t>
  </si>
  <si>
    <t>031-401-0020</t>
  </si>
  <si>
    <t>경기도 안산시 단원구 선부광장로 95, 110, 111호 (선부동)</t>
  </si>
  <si>
    <t>한도정문약국</t>
  </si>
  <si>
    <t>11:30~21:00</t>
  </si>
  <si>
    <t>09:00~20:00</t>
  </si>
  <si>
    <t>031-411-0944</t>
  </si>
  <si>
    <t>경기도 안산시 단원구 광덕동로 55, 112~114호 (고잔동)</t>
  </si>
  <si>
    <t>한가족약국</t>
  </si>
  <si>
    <t>14:00~19:00</t>
  </si>
  <si>
    <t>031-362-5805</t>
  </si>
  <si>
    <t>경기도 안산시 단원구 화랑로 102, e편한세상 센트럴포레단지내 상가 3층 320~321호 (원곡동)</t>
  </si>
  <si>
    <t>포레약국</t>
  </si>
  <si>
    <t>031-405-2885</t>
  </si>
  <si>
    <t>경기도 안산시 단원구 적금로 120 (고잔동)</t>
  </si>
  <si>
    <t>파랑새약국</t>
  </si>
  <si>
    <t>14:00~16:00</t>
  </si>
  <si>
    <t>031-486-2466</t>
  </si>
  <si>
    <t>경기도 안산시 단원구 선부광장1로 82, 302-2호 (선부동, 서림프라자)</t>
  </si>
  <si>
    <t>튼튼약국</t>
  </si>
  <si>
    <t>10:30~14:30</t>
  </si>
  <si>
    <t>031-402-3111</t>
  </si>
  <si>
    <t>경기도 안산시 단원구 화랑로 160, 단지내 상가 2층 208호 (초지동)</t>
  </si>
  <si>
    <t>태연약국</t>
  </si>
  <si>
    <t>031-401-5030</t>
  </si>
  <si>
    <t>경기도 안산시 단원구 와동로 110 (와동)</t>
  </si>
  <si>
    <t>큰바위약국</t>
  </si>
  <si>
    <t>031-439-6724</t>
  </si>
  <si>
    <t>경기도 안산시 단원구 초지로 100, 세종프라자 109~111호 (초지동)</t>
  </si>
  <si>
    <t>초지라성약국</t>
  </si>
  <si>
    <t>10:00~23:00</t>
  </si>
  <si>
    <t>031-480-4876</t>
  </si>
  <si>
    <t>경기도 안산시 단원구 원포공원1로 46, 1층 (초지동, 이마트안산고잔점)</t>
  </si>
  <si>
    <t>청암약국</t>
  </si>
  <si>
    <t>031-475-1083</t>
  </si>
  <si>
    <t>경기도 안산시 단원구 고잔로 76, 303-1호 (고잔동, 영풍맘모스프라자)</t>
  </si>
  <si>
    <t>천사약국</t>
  </si>
  <si>
    <t>031-482-1652</t>
  </si>
  <si>
    <t>경기도 안산시 단원구 예술대학로 83, 105호 (고잔동)</t>
  </si>
  <si>
    <t>참좋은약국</t>
  </si>
  <si>
    <t>031-401-4142</t>
  </si>
  <si>
    <t>경기도 안산시 단원구 광덕대로 174, 507,507-1호 (고잔동, 월드타운)</t>
  </si>
  <si>
    <t>참온누리약국</t>
  </si>
  <si>
    <t>031-503-6655</t>
  </si>
  <si>
    <t>경기도 안산시 단원구 고잔2길 45 (고잔동)</t>
  </si>
  <si>
    <t>참약국</t>
  </si>
  <si>
    <t>031-483-1175</t>
  </si>
  <si>
    <t>경기도 안산시 단원구 광덕대로 174</t>
  </si>
  <si>
    <t>참고은약국</t>
  </si>
  <si>
    <t>031-493-1550</t>
  </si>
  <si>
    <t>경기도 안산시 단원구 새뿔길 47, 103호 (신길동, 일산상가)</t>
  </si>
  <si>
    <t>참건강약국</t>
  </si>
  <si>
    <t>15:30~20:00</t>
  </si>
  <si>
    <t>031-439-1712</t>
  </si>
  <si>
    <t>경기도 안산시 단원구 와동공원로 171</t>
  </si>
  <si>
    <t>진주약국</t>
  </si>
  <si>
    <t>070-8834-8275</t>
  </si>
  <si>
    <t>경기도 안산시 단원구 광덕4로 112, 슈마프라자 1층 104,105호 (고잔동)</t>
  </si>
  <si>
    <t>진정주약국</t>
  </si>
  <si>
    <t>14:00~21:00</t>
  </si>
  <si>
    <t>031-411-3651</t>
  </si>
  <si>
    <t>경기도 안산시 단원구 예술대학로 9</t>
  </si>
  <si>
    <t>중앙약국</t>
  </si>
  <si>
    <t>031-484-4004</t>
  </si>
  <si>
    <t>경기도 안산시 단원구 라성로 36 (원곡동, 반월종합상가 B동)</t>
  </si>
  <si>
    <t>제일약국</t>
  </si>
  <si>
    <t>10:00~22:00</t>
  </si>
  <si>
    <t>031-483-1442</t>
  </si>
  <si>
    <t>경기도 안산시 단원구 선이로 20, 1층 102호( 내부적)호 (선부동)</t>
  </si>
  <si>
    <t>일등365약국</t>
  </si>
  <si>
    <t>031-401-1800</t>
  </si>
  <si>
    <t>경기도 안산시 단원구 광덕2로 164, 101호 (고잔동, 메디피아)</t>
  </si>
  <si>
    <t>이웃사랑약국</t>
  </si>
  <si>
    <t>031-403-2989</t>
  </si>
  <si>
    <t>경기도 안산시 단원구 화랑로 408, 110호 (고잔동, 블루빌타운)</t>
  </si>
  <si>
    <t>이상희한약국</t>
  </si>
  <si>
    <t>031-492-0615</t>
  </si>
  <si>
    <t>경기도 안산시 단원구 중앙대로 397, 1층 (신길동, 이마트트레이더스 신길점)</t>
  </si>
  <si>
    <t>이마트약국</t>
  </si>
  <si>
    <t>031-475-5056</t>
  </si>
  <si>
    <t>경기도 안산시 단원구 라성로 43</t>
  </si>
  <si>
    <t>윤약국</t>
  </si>
  <si>
    <t>031-504-8575</t>
  </si>
  <si>
    <t>경기도 안산시 단원구 적금로 120, 안산상공회의소 별관동 1층 101호 (고잔동)</t>
  </si>
  <si>
    <t>유킹스파머시가까운약국</t>
  </si>
  <si>
    <t>031-505-3718</t>
  </si>
  <si>
    <t>경기도 안산시 단원구 선부로 243</t>
  </si>
  <si>
    <t>유명약국</t>
  </si>
  <si>
    <t>031-493-1594</t>
  </si>
  <si>
    <t>경기도 안산시 단원구 중앙대로 457, 1층 (원곡동)</t>
  </si>
  <si>
    <t>웰빙약국</t>
  </si>
  <si>
    <t>031-405-8197</t>
  </si>
  <si>
    <t>경기도 안산시 단원구 광덕3로 178, 108109,131호 (고잔동)</t>
  </si>
  <si>
    <t>월그린약국</t>
  </si>
  <si>
    <t>031-492-5245</t>
  </si>
  <si>
    <t>경기도 안산시 단원구 동산로 60, 145,146호 (원시동)</t>
  </si>
  <si>
    <t>원약국</t>
  </si>
  <si>
    <t>031-508-5400</t>
  </si>
  <si>
    <t>경기도 안산시 단원구 원곡로 53-1</t>
  </si>
  <si>
    <t>원곡메디칼약국</t>
  </si>
  <si>
    <t>031-493-7580</t>
  </si>
  <si>
    <t>경기도 안산시 단원구 중앙대로 461, 1층 (원곡동)</t>
  </si>
  <si>
    <t>원곡뉴세계로약국</t>
  </si>
  <si>
    <t>09:40~15:00</t>
  </si>
  <si>
    <t>031-484-0161</t>
  </si>
  <si>
    <t>경기도 안산시 단원구 예술대학로 20, 110호 (고잔동, 전원빌딩)</t>
  </si>
  <si>
    <t>우리들약국</t>
  </si>
  <si>
    <t>11:00~18:00</t>
  </si>
  <si>
    <t>031-484-3162</t>
  </si>
  <si>
    <t>경기도 안산시 단원구 화정로 95, 1층 101호 (와동)</t>
  </si>
  <si>
    <t>옵티마수약국</t>
  </si>
  <si>
    <t>031-493-0616</t>
  </si>
  <si>
    <t>경기도 안산시 단원구 도일로 60-15, 104호 (신길동)</t>
  </si>
  <si>
    <t>옵티마가정약국</t>
  </si>
  <si>
    <t>15:00~19:00</t>
  </si>
  <si>
    <t>031-402-2180</t>
  </si>
  <si>
    <t>경기도 안산시 단원구 선부광장1로 38, 113호 (선부동, 상록타운)</t>
  </si>
  <si>
    <t>온누리약국</t>
  </si>
  <si>
    <t>031-403-0305</t>
  </si>
  <si>
    <t>경기도 안산시 단원구 화정로 6, 112,113호 (선부동, 삼희프라자)</t>
  </si>
  <si>
    <t>온누리감초약국</t>
  </si>
  <si>
    <t>031-483-3245</t>
  </si>
  <si>
    <t>경기도 안산시 단원구 중앙대로 915</t>
  </si>
  <si>
    <t>오층약국</t>
  </si>
  <si>
    <t>031-439-4969</t>
  </si>
  <si>
    <t>경기도 안산시 단원구 고잔로 76, 504호 (고잔동, 영풍맘모스프라자)</t>
  </si>
  <si>
    <t>영풍오층약국</t>
  </si>
  <si>
    <t>031-484-3865</t>
  </si>
  <si>
    <t>경기도 안산시 단원구 고잔로 76, 210호 (고잔동, 영풍빌딩)</t>
  </si>
  <si>
    <t>영풍수약국</t>
  </si>
  <si>
    <t>031-509-9077</t>
  </si>
  <si>
    <t>경기도 안산시 단원구 고잔2길 59, 신세기빌딩 203호 (고잔동)</t>
  </si>
  <si>
    <t>연세수약국</t>
  </si>
  <si>
    <t>031-482-2876</t>
  </si>
  <si>
    <t>경기도 안산시 단원구 광덕서로 86, 안산법조타운 114호 (고잔동)</t>
  </si>
  <si>
    <t>에버그린약국</t>
  </si>
  <si>
    <t>09:30~14:30</t>
  </si>
  <si>
    <t>031-410-8725</t>
  </si>
  <si>
    <t>경기도 안산시 단원구 고잔1길 7, 석탑프라자 1층 103호 (고잔동)</t>
  </si>
  <si>
    <t>알약국</t>
  </si>
  <si>
    <t>031-487-1947</t>
  </si>
  <si>
    <t>경기도 안산시 단원구 고잔로 76, 307호 (고잔동, 영풍맘모스프라자)</t>
  </si>
  <si>
    <t>안산참사랑약국</t>
  </si>
  <si>
    <t>031-482-7232</t>
  </si>
  <si>
    <t>경기도 안산시 단원구 선부광장1로 72, 훼미리프라자 306호 (선부동)</t>
  </si>
  <si>
    <t>안산우리들약국</t>
  </si>
  <si>
    <t>031-405-4624</t>
  </si>
  <si>
    <t>경기도 안산시 단원구 선부광장1로 22, 1층 103호 (선부동)</t>
  </si>
  <si>
    <t>안산리팜약국</t>
  </si>
  <si>
    <t>10:00~20:00</t>
  </si>
  <si>
    <t>031-411-8987</t>
  </si>
  <si>
    <t>경기도 안산시 단원구 원초로 24 (원곡동)</t>
  </si>
  <si>
    <t>신태평양약국</t>
  </si>
  <si>
    <t>031-405-6845</t>
  </si>
  <si>
    <t>경기도 안산시 단원구 고잔로 76, 402-1호 (고잔동, 영풍맘모스프라자)</t>
  </si>
  <si>
    <t>신에스팜약국</t>
  </si>
  <si>
    <t>031-410-2771</t>
  </si>
  <si>
    <t>경기도 안산시 단원구 선부광장로 23, 안산세이브시티 1층 일부호 (선부동)</t>
  </si>
  <si>
    <t>시티약국</t>
  </si>
  <si>
    <t>08:50~15:00</t>
  </si>
  <si>
    <t>031-403-4767</t>
  </si>
  <si>
    <t>경기도 안산시 단원구 광덕3로 178, 312호 (고잔동, 화승타운)</t>
  </si>
  <si>
    <t>스마일약국</t>
  </si>
  <si>
    <t>031-411-0185</t>
  </si>
  <si>
    <t>경기도 안산시 단원구 원초로 30, 보성프라자 4층 408호 (원곡동)</t>
  </si>
  <si>
    <t>수정약국</t>
  </si>
  <si>
    <t>031-482-9777</t>
  </si>
  <si>
    <t>경기도 안산시 단원구 북촌3길 19-1, 1층 102호 (선부동)</t>
  </si>
  <si>
    <t>성원약국</t>
  </si>
  <si>
    <t>09:00~17:30</t>
  </si>
  <si>
    <t>08:00~17:30</t>
  </si>
  <si>
    <t>031-475-2852</t>
  </si>
  <si>
    <t>경기도 안산시 단원구 화정천서로 505, 1층 (선부동)</t>
  </si>
  <si>
    <t>선부정약국</t>
  </si>
  <si>
    <t>08:30~18:00</t>
  </si>
  <si>
    <t>031-403-1013</t>
  </si>
  <si>
    <t>경기도 안산시 단원구 달미로 84, 101호 (선부동)</t>
  </si>
  <si>
    <t>선부열린약국</t>
  </si>
  <si>
    <t>031-413-6397</t>
  </si>
  <si>
    <t>경기도 안산시 단원구 선부광장1로 62, 102호 (선부동)</t>
  </si>
  <si>
    <t>선부라성약국</t>
  </si>
  <si>
    <t>09:30~21:30</t>
  </si>
  <si>
    <t>031-405-7573</t>
  </si>
  <si>
    <t>경기도 안산시 단원구 화랑로 358, 자유센터빌딩 1층 119호 (고잔동)</t>
  </si>
  <si>
    <t>새롬온누리약국</t>
  </si>
  <si>
    <t>031-484-6659</t>
  </si>
  <si>
    <t>경기도 안산시 단원구 선부광장1로 118, 105호 (선부동)</t>
  </si>
  <si>
    <t>새롬약국</t>
  </si>
  <si>
    <t>031-486-2266</t>
  </si>
  <si>
    <t>경기도 안산시 단원구 달미로 10, 123호 (선부동, 한양산호상가)</t>
  </si>
  <si>
    <t>보경약국</t>
  </si>
  <si>
    <t>031-414-3181</t>
  </si>
  <si>
    <t>경기도 안산시 단원구 원포공원1로 35, 제일프라자 110호 (초지동)</t>
  </si>
  <si>
    <t>별약국</t>
  </si>
  <si>
    <t>09:30~18:00</t>
  </si>
  <si>
    <t>031-482-8254</t>
  </si>
  <si>
    <t>경기도 안산시 단원구 선부광장1로 14, 106호 (선부동, 광원빌딩)</t>
  </si>
  <si>
    <t>박세영약국</t>
  </si>
  <si>
    <t>031-411-1890</t>
  </si>
  <si>
    <t>경기도 안산시 단원구 고잔1길 17, 대유빌딩 301호 (고잔동)</t>
  </si>
  <si>
    <t>모아수약국</t>
  </si>
  <si>
    <t>031-403-4420</t>
  </si>
  <si>
    <t>경기도 안산시 단원구 광덕1로 63, 112호 (초지동, 메디프라자)</t>
  </si>
  <si>
    <t>메디프라자약국</t>
  </si>
  <si>
    <t>031-482-0353</t>
  </si>
  <si>
    <t>경기도 안산시 단원구 예술대학로 9, 보배프라자 301호 (고잔동)</t>
  </si>
  <si>
    <t>메디칼약국</t>
  </si>
  <si>
    <t>031-411-4006</t>
  </si>
  <si>
    <t>경기도 안산시 단원구 중앙대로 907, 안산종합상가 1동 4층 1405,1406호 일부호 (고잔동)</t>
  </si>
  <si>
    <t>라임약국</t>
  </si>
  <si>
    <t>08:00~20:00</t>
  </si>
  <si>
    <t>031-482-9922</t>
  </si>
  <si>
    <t>경기도 안산시 단원구 화랑로 103, 라성프라자 D동 1층 (원곡동)</t>
  </si>
  <si>
    <t>라성약국</t>
  </si>
  <si>
    <t>031-480-5843</t>
  </si>
  <si>
    <t>경기도 안산시 단원구 선부광장1로 62, 309호 (선부동, 동원상가빌딩)</t>
  </si>
  <si>
    <t>동원메디칼약국</t>
  </si>
  <si>
    <t>031-401-8707</t>
  </si>
  <si>
    <t>경기도 안산시 단원구 적금로 120</t>
  </si>
  <si>
    <t>대학약국</t>
  </si>
  <si>
    <t>08:00~17:00</t>
  </si>
  <si>
    <t>032-886-2087</t>
  </si>
  <si>
    <t>경기도 안산시 단원구 대부중앙로 103 (대부북동)</t>
  </si>
  <si>
    <t>대부약국</t>
  </si>
  <si>
    <t>031-414-4151</t>
  </si>
  <si>
    <t>경기도 안산시 단원구 초지로 94, 106호 (초지동, 한솔프라자)</t>
  </si>
  <si>
    <t>대건약국</t>
  </si>
  <si>
    <t>031-486-8187</t>
  </si>
  <si>
    <t>경기도 안산시 단원구 선부광장1로 56, 406호 (선부동, 일성이즈마트)</t>
  </si>
  <si>
    <t>다솜약국</t>
  </si>
  <si>
    <t>031-486-8283</t>
  </si>
  <si>
    <t>경기도 안산시 단원구 선부로 199, 동진프라자 105-106호 (선부동)</t>
  </si>
  <si>
    <t>뉴본약국</t>
  </si>
  <si>
    <t>031-410-7599</t>
  </si>
  <si>
    <t>경기도 안산시 단원구 고잔2길 9 (고잔동)</t>
  </si>
  <si>
    <t>나은약국</t>
  </si>
  <si>
    <t>031-414-7119</t>
  </si>
  <si>
    <t>경기도 안산시 단원구 당곡2로 23, 122호 (고잔동, 바상가)</t>
  </si>
  <si>
    <t>그린팜약국</t>
  </si>
  <si>
    <t>08:30~22:00</t>
  </si>
  <si>
    <t>12:00~22:00</t>
  </si>
  <si>
    <t>031-411-0756</t>
  </si>
  <si>
    <t>경기도 안산시 단원구 고잔1길 33, 봉산빌딩 1층 106호 (고잔동)</t>
  </si>
  <si>
    <t>그랜드약국</t>
  </si>
  <si>
    <t>15:00~25:00</t>
  </si>
  <si>
    <t>20:00~25:00</t>
  </si>
  <si>
    <t>11:00~25:00</t>
  </si>
  <si>
    <t>031-403-2913</t>
  </si>
  <si>
    <t>경기도 안산시 단원구 화정천서로3길 7, (선부동)</t>
  </si>
  <si>
    <t>구민사약국</t>
  </si>
  <si>
    <r>
      <t>09:00~14</t>
    </r>
    <r>
      <rPr>
        <sz val="11"/>
        <color theme="1"/>
        <rFont val="맑은 고딕"/>
        <family val="2"/>
        <charset val="129"/>
        <scheme val="minor"/>
      </rPr>
      <t>:00</t>
    </r>
    <phoneticPr fontId="31" type="noConversion"/>
  </si>
  <si>
    <t>031-405-3519</t>
  </si>
  <si>
    <t>경기도 안산시 단원구 광덕대로 154, 215-1,216호 (고잔동, 로데오타운A동)</t>
  </si>
  <si>
    <t>광진약국</t>
  </si>
  <si>
    <t>031-413-6005</t>
  </si>
  <si>
    <t>경기도 안산시 단원구 광덕대로 138, 골든에이스프라자 1층 112일부,113호 (고잔동)</t>
  </si>
  <si>
    <t>고잔아는약국</t>
  </si>
  <si>
    <t>031-414-1414</t>
  </si>
  <si>
    <t>경기도 안산시 단원구 광덕대로 174, 125층 (고잔동, 월드타운 비동)</t>
  </si>
  <si>
    <t>고잔서울약국</t>
  </si>
  <si>
    <t>11:00~20:00</t>
  </si>
  <si>
    <t>031-491-1727</t>
  </si>
  <si>
    <t>경기도 안산시 단원구 원곡로 38 (원곡동)</t>
  </si>
  <si>
    <t>계림약국</t>
  </si>
  <si>
    <t>031-493-6211</t>
  </si>
  <si>
    <t>경기도 안산시 단원구 원곡1로 49, 1층 (원곡동)</t>
  </si>
  <si>
    <t>건강한약국</t>
  </si>
  <si>
    <t>09:30~21:00</t>
  </si>
  <si>
    <t>031-439-6557</t>
  </si>
  <si>
    <t>경기도 안산시 단원구 광덕대로 161, 1층 114,115호 (고잔동)</t>
  </si>
  <si>
    <t>건강한세상약국</t>
  </si>
  <si>
    <t>031-485-9345</t>
  </si>
  <si>
    <t>경기도 안산시 단원구 선부로 187, 유송프라자 1층 (선부동)</t>
  </si>
  <si>
    <t>건강이열리는약국</t>
  </si>
  <si>
    <t>070-7570-0478</t>
  </si>
  <si>
    <t>경기도 안산시 단원구 고잔2길 9, 101,102호 (고잔동)</t>
  </si>
  <si>
    <t>건강드림약국</t>
  </si>
  <si>
    <t>031-411-7823</t>
  </si>
  <si>
    <t>경기도 안산시 단원구 광덕대로 181, BYC빌딩 1층 (고잔동)</t>
  </si>
  <si>
    <t>가까운온누리약국</t>
  </si>
  <si>
    <t>86개소</t>
    <phoneticPr fontId="18" type="noConversion"/>
  </si>
  <si>
    <r>
      <t xml:space="preserve">2022년 </t>
    </r>
    <r>
      <rPr>
        <b/>
        <sz val="14"/>
        <color theme="3" tint="0.39997558519241921"/>
        <rFont val="맑은 고딕"/>
        <family val="3"/>
        <charset val="129"/>
        <scheme val="minor"/>
      </rPr>
      <t>단원구</t>
    </r>
    <r>
      <rPr>
        <b/>
        <sz val="14"/>
        <color theme="1"/>
        <rFont val="맑은 고딕"/>
        <family val="3"/>
        <charset val="129"/>
        <scheme val="minor"/>
      </rPr>
      <t xml:space="preserve"> 문 여는 약국 현황</t>
    </r>
    <phoneticPr fontId="18" type="noConversion"/>
  </si>
  <si>
    <t>38개소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</si>
</sst>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&quot;:&quot;00&quot;~&quot;00&quot;:&quot;00"/>
  </numFmts>
  <fonts count="3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rgb="FF555555"/>
      <name val="맑은 고딕"/>
      <family val="3"/>
      <charset val="129"/>
      <scheme val="minor"/>
    </font>
    <font>
      <b/>
      <sz val="16"/>
      <color theme="3" tint="0.39997558519241921"/>
      <name val="맑은 고딕"/>
      <family val="3"/>
      <charset val="129"/>
      <scheme val="minor"/>
    </font>
    <font>
      <b/>
      <sz val="16"/>
      <color theme="3" tint="0.39994506668294322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4"/>
      <color theme="3" tint="0.39997558519241921"/>
      <name val="맑은 고딕"/>
      <family val="3"/>
      <charset val="129"/>
      <scheme val="minor"/>
    </font>
    <font>
      <sz val="11"/>
      <color indexed="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EEEE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D4D4D4"/>
      </left>
      <right/>
      <top style="medium">
        <color rgb="FFD4D4D4"/>
      </top>
      <bottom/>
      <diagonal/>
    </border>
    <border>
      <left/>
      <right/>
      <top style="medium">
        <color rgb="FFD4D4D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19" fillId="35" borderId="13" xfId="0" applyFont="1" applyFill="1" applyBorder="1" applyAlignment="1">
      <alignment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19" fillId="35" borderId="15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9" fillId="35" borderId="13" xfId="0" applyFont="1" applyFill="1" applyBorder="1" applyAlignment="1">
      <alignment horizontal="center" vertical="center" wrapText="1"/>
    </xf>
    <xf numFmtId="176" fontId="20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4" fillId="0" borderId="0" xfId="0" applyFont="1">
      <alignment vertical="center"/>
    </xf>
    <xf numFmtId="176" fontId="20" fillId="0" borderId="15" xfId="0" applyNumberFormat="1" applyFont="1" applyBorder="1" applyAlignment="1">
      <alignment horizontal="center" vertical="center" wrapText="1"/>
    </xf>
    <xf numFmtId="0" fontId="20" fillId="36" borderId="14" xfId="0" applyFont="1" applyFill="1" applyBorder="1" applyAlignment="1">
      <alignment horizontal="center" vertical="center" wrapText="1"/>
    </xf>
    <xf numFmtId="0" fontId="20" fillId="36" borderId="15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76" fontId="20" fillId="0" borderId="14" xfId="0" applyNumberFormat="1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shrinkToFit="1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36" borderId="14" xfId="0" applyFont="1" applyFill="1" applyBorder="1" applyAlignment="1">
      <alignment horizontal="center" vertical="center" shrinkToFit="1"/>
    </xf>
    <xf numFmtId="0" fontId="20" fillId="0" borderId="15" xfId="0" applyFont="1" applyFill="1" applyBorder="1" applyAlignment="1">
      <alignment horizontal="center" vertical="center" wrapText="1"/>
    </xf>
    <xf numFmtId="0" fontId="22" fillId="0" borderId="14" xfId="0" applyFont="1" applyBorder="1">
      <alignment vertical="center"/>
    </xf>
    <xf numFmtId="0" fontId="22" fillId="0" borderId="15" xfId="0" applyFont="1" applyBorder="1">
      <alignment vertical="center"/>
    </xf>
    <xf numFmtId="0" fontId="20" fillId="0" borderId="14" xfId="0" applyFont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shrinkToFit="1"/>
    </xf>
    <xf numFmtId="0" fontId="22" fillId="0" borderId="14" xfId="0" applyFont="1" applyBorder="1" applyAlignment="1">
      <alignment vertical="center"/>
    </xf>
    <xf numFmtId="0" fontId="20" fillId="0" borderId="14" xfId="0" applyFont="1" applyBorder="1" applyAlignment="1">
      <alignment horizontal="left" vertical="center" shrinkToFit="1"/>
    </xf>
    <xf numFmtId="0" fontId="22" fillId="0" borderId="18" xfId="0" applyFont="1" applyBorder="1" applyAlignment="1">
      <alignment vertical="center"/>
    </xf>
    <xf numFmtId="0" fontId="29" fillId="0" borderId="14" xfId="0" applyFont="1" applyBorder="1">
      <alignment vertical="center"/>
    </xf>
    <xf numFmtId="0" fontId="20" fillId="36" borderId="13" xfId="0" applyFont="1" applyFill="1" applyBorder="1" applyAlignment="1">
      <alignment horizontal="center" vertical="center" wrapText="1"/>
    </xf>
    <xf numFmtId="0" fontId="23" fillId="35" borderId="13" xfId="0" applyFont="1" applyFill="1" applyBorder="1" applyAlignment="1">
      <alignment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5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3" fillId="35" borderId="1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176" fontId="20" fillId="0" borderId="18" xfId="0" applyNumberFormat="1" applyFont="1" applyFill="1" applyBorder="1" applyAlignment="1">
      <alignment horizontal="center" vertical="center" wrapText="1"/>
    </xf>
    <xf numFmtId="0" fontId="22" fillId="0" borderId="18" xfId="0" applyFont="1" applyBorder="1">
      <alignment vertical="center"/>
    </xf>
    <xf numFmtId="0" fontId="22" fillId="0" borderId="19" xfId="0" applyFont="1" applyBorder="1">
      <alignment vertical="center"/>
    </xf>
    <xf numFmtId="0" fontId="19" fillId="35" borderId="14" xfId="0" applyFont="1" applyFill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shrinkToFit="1"/>
    </xf>
    <xf numFmtId="0" fontId="28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shrinkToFit="1"/>
    </xf>
    <xf numFmtId="20" fontId="20" fillId="36" borderId="14" xfId="0" applyNumberFormat="1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0" borderId="0" xfId="0" applyNumberFormat="1" applyFont="1" applyFill="1" applyAlignment="1" applyProtection="1">
      <alignment horizontal="center" vertical="center"/>
    </xf>
    <xf numFmtId="0" fontId="24" fillId="0" borderId="14" xfId="0" applyNumberFormat="1" applyFont="1" applyFill="1" applyBorder="1" applyAlignment="1" applyProtection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19" fillId="35" borderId="21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15" xfId="0" applyNumberFormat="1" applyFont="1" applyFill="1" applyBorder="1" applyAlignment="1" applyProtection="1">
      <alignment horizontal="center" vertical="center"/>
    </xf>
    <xf numFmtId="0" fontId="19" fillId="34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9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35" fillId="0" borderId="14" xfId="0" applyNumberFormat="1" applyFont="1" applyFill="1" applyBorder="1" applyAlignment="1" applyProtection="1">
      <alignment horizontal="center" vertical="center"/>
    </xf>
    <xf numFmtId="0" fontId="23" fillId="35" borderId="13" xfId="0" applyFont="1" applyFill="1" applyBorder="1" applyAlignment="1">
      <alignment horizontal="center" vertical="center" wrapText="1"/>
    </xf>
    <xf numFmtId="0" fontId="19" fillId="35" borderId="14" xfId="0" applyFont="1" applyFill="1" applyBorder="1" applyAlignment="1">
      <alignment horizontal="center" vertical="center" wrapText="1"/>
    </xf>
    <xf numFmtId="0" fontId="25" fillId="36" borderId="16" xfId="0" applyFont="1" applyFill="1" applyBorder="1" applyAlignment="1">
      <alignment horizontal="center" vertical="center" wrapText="1"/>
    </xf>
    <xf numFmtId="0" fontId="25" fillId="36" borderId="17" xfId="0" applyFont="1" applyFill="1" applyBorder="1" applyAlignment="1">
      <alignment horizontal="center" vertical="center" wrapText="1"/>
    </xf>
    <xf numFmtId="0" fontId="19" fillId="34" borderId="1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5" fillId="36" borderId="16" xfId="0" applyFont="1" applyFill="1" applyBorder="1" applyAlignment="1">
      <alignment horizontal="center" vertical="center"/>
    </xf>
    <xf numFmtId="0" fontId="25" fillId="36" borderId="17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showGridLines="0" tabSelected="1" workbookViewId="0">
      <pane ySplit="2" topLeftCell="A3" activePane="bottomLeft" state="frozen"/>
      <selection pane="bottomLeft" sqref="A1:I1"/>
    </sheetView>
  </sheetViews>
  <sheetFormatPr defaultRowHeight="16.5" x14ac:dyDescent="0.3"/>
  <cols>
    <col min="1" max="1" width="4.75" bestFit="1" customWidth="1"/>
    <col min="2" max="2" width="27.25" customWidth="1"/>
    <col min="3" max="3" width="53.75" customWidth="1"/>
    <col min="4" max="4" width="12.625" customWidth="1"/>
    <col min="5" max="9" width="11.375" customWidth="1"/>
  </cols>
  <sheetData>
    <row r="1" spans="1:9" ht="42.75" customHeight="1" thickBot="1" x14ac:dyDescent="0.35">
      <c r="A1" s="84" t="s">
        <v>261</v>
      </c>
      <c r="B1" s="85"/>
      <c r="C1" s="85"/>
      <c r="D1" s="85"/>
      <c r="E1" s="85"/>
      <c r="F1" s="85"/>
      <c r="G1" s="85"/>
      <c r="H1" s="85"/>
      <c r="I1" s="85"/>
    </row>
    <row r="2" spans="1:9" ht="21" customHeight="1" x14ac:dyDescent="0.3">
      <c r="A2" s="1" t="s">
        <v>3</v>
      </c>
      <c r="B2" s="2" t="s">
        <v>0</v>
      </c>
      <c r="C2" s="2" t="s">
        <v>6</v>
      </c>
      <c r="D2" s="2" t="s">
        <v>2</v>
      </c>
      <c r="E2" s="2" t="s">
        <v>263</v>
      </c>
      <c r="F2" s="2" t="s">
        <v>264</v>
      </c>
      <c r="G2" s="2" t="s">
        <v>265</v>
      </c>
      <c r="H2" s="2" t="s">
        <v>266</v>
      </c>
      <c r="I2" s="3" t="s">
        <v>267</v>
      </c>
    </row>
    <row r="3" spans="1:9" ht="21" customHeight="1" x14ac:dyDescent="0.3">
      <c r="A3" s="6" t="s">
        <v>4</v>
      </c>
      <c r="B3" s="86" t="s">
        <v>425</v>
      </c>
      <c r="C3" s="86"/>
      <c r="D3" s="86"/>
      <c r="E3" s="43">
        <f>E4+E6+E9+E18</f>
        <v>94</v>
      </c>
      <c r="F3" s="43">
        <f>F4+F6+F9+F18</f>
        <v>15</v>
      </c>
      <c r="G3" s="43">
        <f>G4+G6+G9+G18</f>
        <v>14</v>
      </c>
      <c r="H3" s="43">
        <f>H4+H6+H9+H18</f>
        <v>6</v>
      </c>
      <c r="I3" s="8">
        <f>I4+I6+I9+I18</f>
        <v>15</v>
      </c>
    </row>
    <row r="4" spans="1:9" ht="21" customHeight="1" x14ac:dyDescent="0.3">
      <c r="A4" s="7" t="s">
        <v>5</v>
      </c>
      <c r="B4" s="83" t="s">
        <v>12</v>
      </c>
      <c r="C4" s="83"/>
      <c r="D4" s="83"/>
      <c r="E4" s="42">
        <f>COUNTA(E5:E5)</f>
        <v>1</v>
      </c>
      <c r="F4" s="42">
        <f>COUNTA(F5:F5)</f>
        <v>1</v>
      </c>
      <c r="G4" s="42">
        <f>COUNTA(G5:G5)</f>
        <v>1</v>
      </c>
      <c r="H4" s="42">
        <v>1</v>
      </c>
      <c r="I4" s="9">
        <f>COUNTA(I5:I5)</f>
        <v>1</v>
      </c>
    </row>
    <row r="5" spans="1:9" ht="21" customHeight="1" x14ac:dyDescent="0.3">
      <c r="A5" s="4">
        <v>1</v>
      </c>
      <c r="B5" s="24" t="s">
        <v>11</v>
      </c>
      <c r="C5" s="32" t="s">
        <v>13</v>
      </c>
      <c r="D5" s="25" t="s">
        <v>10</v>
      </c>
      <c r="E5" s="25" t="s">
        <v>14</v>
      </c>
      <c r="F5" s="25" t="s">
        <v>14</v>
      </c>
      <c r="G5" s="25" t="s">
        <v>75</v>
      </c>
      <c r="H5" s="25" t="s">
        <v>14</v>
      </c>
      <c r="I5" s="26" t="s">
        <v>14</v>
      </c>
    </row>
    <row r="6" spans="1:9" ht="21" customHeight="1" x14ac:dyDescent="0.3">
      <c r="A6" s="7" t="s">
        <v>5</v>
      </c>
      <c r="B6" s="87" t="s">
        <v>74</v>
      </c>
      <c r="C6" s="83"/>
      <c r="D6" s="83"/>
      <c r="E6" s="42">
        <f>COUNTA(E7:E8)</f>
        <v>2</v>
      </c>
      <c r="F6" s="42">
        <f>COUNTA(F7:F8)</f>
        <v>2</v>
      </c>
      <c r="G6" s="42">
        <f>COUNTA(G7:G8)</f>
        <v>2</v>
      </c>
      <c r="H6" s="49">
        <f>COUNTA(H7:H8)</f>
        <v>2</v>
      </c>
      <c r="I6" s="9">
        <f>COUNTA(I7:I8)</f>
        <v>2</v>
      </c>
    </row>
    <row r="7" spans="1:9" ht="21" customHeight="1" x14ac:dyDescent="0.3">
      <c r="A7" s="10">
        <v>1</v>
      </c>
      <c r="B7" s="53" t="s">
        <v>15</v>
      </c>
      <c r="C7" s="32" t="s">
        <v>16</v>
      </c>
      <c r="D7" s="25" t="s">
        <v>9</v>
      </c>
      <c r="E7" s="21" t="s">
        <v>14</v>
      </c>
      <c r="F7" s="25" t="s">
        <v>14</v>
      </c>
      <c r="G7" s="25" t="s">
        <v>75</v>
      </c>
      <c r="H7" s="25" t="s">
        <v>14</v>
      </c>
      <c r="I7" s="28" t="s">
        <v>14</v>
      </c>
    </row>
    <row r="8" spans="1:9" ht="21" customHeight="1" x14ac:dyDescent="0.3">
      <c r="A8" s="10">
        <v>2</v>
      </c>
      <c r="B8" s="27" t="s">
        <v>8</v>
      </c>
      <c r="C8" s="32" t="s">
        <v>17</v>
      </c>
      <c r="D8" s="25" t="s">
        <v>7</v>
      </c>
      <c r="E8" s="21" t="s">
        <v>14</v>
      </c>
      <c r="F8" s="25" t="s">
        <v>14</v>
      </c>
      <c r="G8" s="25" t="s">
        <v>75</v>
      </c>
      <c r="H8" s="25" t="s">
        <v>14</v>
      </c>
      <c r="I8" s="28" t="s">
        <v>14</v>
      </c>
    </row>
    <row r="9" spans="1:9" ht="21" customHeight="1" x14ac:dyDescent="0.3">
      <c r="A9" s="7" t="s">
        <v>18</v>
      </c>
      <c r="B9" s="87" t="s">
        <v>420</v>
      </c>
      <c r="C9" s="83"/>
      <c r="D9" s="83"/>
      <c r="E9" s="42">
        <f>COUNTA(E10:E17)</f>
        <v>8</v>
      </c>
      <c r="F9" s="42">
        <f>COUNTA(F10:F17)</f>
        <v>4</v>
      </c>
      <c r="G9" s="42">
        <f>COUNTA(G10:G17)</f>
        <v>5</v>
      </c>
      <c r="H9" s="42">
        <f>COUNTA(H10:H17)</f>
        <v>2</v>
      </c>
      <c r="I9" s="9">
        <f>COUNTA(I10:I17)</f>
        <v>6</v>
      </c>
    </row>
    <row r="10" spans="1:9" ht="21" customHeight="1" x14ac:dyDescent="0.3">
      <c r="A10" s="11">
        <v>1</v>
      </c>
      <c r="B10" s="21" t="s">
        <v>20</v>
      </c>
      <c r="C10" s="31" t="s">
        <v>39</v>
      </c>
      <c r="D10" s="5" t="s">
        <v>21</v>
      </c>
      <c r="E10" s="15">
        <v>9001300</v>
      </c>
      <c r="F10" s="15"/>
      <c r="G10" s="15">
        <v>10001300</v>
      </c>
      <c r="H10" s="15"/>
      <c r="I10" s="18">
        <v>10001300</v>
      </c>
    </row>
    <row r="11" spans="1:9" ht="21" customHeight="1" x14ac:dyDescent="0.3">
      <c r="A11" s="11">
        <v>2</v>
      </c>
      <c r="B11" s="21" t="s">
        <v>365</v>
      </c>
      <c r="C11" s="31" t="s">
        <v>377</v>
      </c>
      <c r="D11" s="5" t="s">
        <v>366</v>
      </c>
      <c r="E11" s="15">
        <v>9301230</v>
      </c>
      <c r="F11" s="15"/>
      <c r="G11" s="15"/>
      <c r="H11" s="15"/>
      <c r="I11" s="18">
        <v>9301800</v>
      </c>
    </row>
    <row r="12" spans="1:9" ht="21" customHeight="1" x14ac:dyDescent="0.3">
      <c r="A12" s="11">
        <v>3</v>
      </c>
      <c r="B12" s="21" t="s">
        <v>70</v>
      </c>
      <c r="C12" s="31" t="s">
        <v>71</v>
      </c>
      <c r="D12" s="5" t="s">
        <v>72</v>
      </c>
      <c r="E12" s="15" t="s">
        <v>73</v>
      </c>
      <c r="F12" s="15">
        <v>9001800</v>
      </c>
      <c r="G12" s="15">
        <v>9001800</v>
      </c>
      <c r="H12" s="15"/>
      <c r="I12" s="18">
        <v>9001800</v>
      </c>
    </row>
    <row r="13" spans="1:9" ht="21" customHeight="1" x14ac:dyDescent="0.3">
      <c r="A13" s="11">
        <v>4</v>
      </c>
      <c r="B13" s="21" t="s">
        <v>391</v>
      </c>
      <c r="C13" s="31" t="s">
        <v>392</v>
      </c>
      <c r="D13" s="5" t="s">
        <v>393</v>
      </c>
      <c r="E13" s="15">
        <v>9001300</v>
      </c>
      <c r="F13" s="15"/>
      <c r="G13" s="15"/>
      <c r="H13" s="15"/>
      <c r="I13" s="18"/>
    </row>
    <row r="14" spans="1:9" ht="21" customHeight="1" x14ac:dyDescent="0.3">
      <c r="A14" s="11">
        <v>5</v>
      </c>
      <c r="B14" s="21" t="s">
        <v>24</v>
      </c>
      <c r="C14" s="33" t="s">
        <v>193</v>
      </c>
      <c r="D14" s="5" t="s">
        <v>160</v>
      </c>
      <c r="E14" s="15">
        <v>10001700</v>
      </c>
      <c r="F14" s="15">
        <v>10001700</v>
      </c>
      <c r="G14" s="15">
        <v>10001700</v>
      </c>
      <c r="H14" s="15">
        <v>13301700</v>
      </c>
      <c r="I14" s="18">
        <v>10001700</v>
      </c>
    </row>
    <row r="15" spans="1:9" ht="21" customHeight="1" x14ac:dyDescent="0.3">
      <c r="A15" s="11">
        <v>6</v>
      </c>
      <c r="B15" s="21" t="s">
        <v>49</v>
      </c>
      <c r="C15" s="31" t="s">
        <v>51</v>
      </c>
      <c r="D15" s="5" t="s">
        <v>50</v>
      </c>
      <c r="E15" s="15">
        <v>10001800</v>
      </c>
      <c r="F15" s="15">
        <v>10001800</v>
      </c>
      <c r="G15" s="15">
        <v>10001800</v>
      </c>
      <c r="H15" s="15"/>
      <c r="I15" s="18">
        <v>10001800</v>
      </c>
    </row>
    <row r="16" spans="1:9" ht="21" customHeight="1" x14ac:dyDescent="0.3">
      <c r="A16" s="11">
        <v>7</v>
      </c>
      <c r="B16" s="21" t="s">
        <v>244</v>
      </c>
      <c r="C16" s="33" t="s">
        <v>344</v>
      </c>
      <c r="D16" s="5" t="s">
        <v>245</v>
      </c>
      <c r="E16" s="15">
        <v>9301400</v>
      </c>
      <c r="F16" s="15"/>
      <c r="G16" s="15"/>
      <c r="H16" s="15"/>
      <c r="I16" s="18"/>
    </row>
    <row r="17" spans="1:9" ht="21" customHeight="1" x14ac:dyDescent="0.3">
      <c r="A17" s="11">
        <v>8</v>
      </c>
      <c r="B17" s="21" t="s">
        <v>22</v>
      </c>
      <c r="C17" s="31" t="s">
        <v>40</v>
      </c>
      <c r="D17" s="5" t="s">
        <v>23</v>
      </c>
      <c r="E17" s="15">
        <v>8001700</v>
      </c>
      <c r="F17" s="15">
        <v>8001700</v>
      </c>
      <c r="G17" s="15">
        <v>8001700</v>
      </c>
      <c r="H17" s="15">
        <v>8001700</v>
      </c>
      <c r="I17" s="18">
        <v>8001700</v>
      </c>
    </row>
    <row r="18" spans="1:9" ht="21" customHeight="1" x14ac:dyDescent="0.3">
      <c r="A18" s="14" t="s">
        <v>19</v>
      </c>
      <c r="B18" s="83" t="s">
        <v>424</v>
      </c>
      <c r="C18" s="83"/>
      <c r="D18" s="83"/>
      <c r="E18" s="42">
        <f>COUNTA(E19:E101)</f>
        <v>83</v>
      </c>
      <c r="F18" s="42">
        <f>COUNTA(F19:F101)</f>
        <v>8</v>
      </c>
      <c r="G18" s="42">
        <f>COUNTA(G19:G101)</f>
        <v>6</v>
      </c>
      <c r="H18" s="42">
        <f>COUNTA(H19:H101)</f>
        <v>1</v>
      </c>
      <c r="I18" s="9">
        <f>COUNTA(I19:I101)</f>
        <v>6</v>
      </c>
    </row>
    <row r="19" spans="1:9" ht="21" customHeight="1" x14ac:dyDescent="0.3">
      <c r="A19" s="37">
        <v>1</v>
      </c>
      <c r="B19" s="21" t="s">
        <v>165</v>
      </c>
      <c r="C19" s="33" t="s">
        <v>194</v>
      </c>
      <c r="D19" s="19" t="s">
        <v>166</v>
      </c>
      <c r="E19" s="15">
        <v>9001300</v>
      </c>
      <c r="F19" s="19"/>
      <c r="G19" s="19"/>
      <c r="H19" s="19"/>
      <c r="I19" s="20"/>
    </row>
    <row r="20" spans="1:9" ht="21" customHeight="1" x14ac:dyDescent="0.3">
      <c r="A20" s="37">
        <v>2</v>
      </c>
      <c r="B20" s="21" t="s">
        <v>350</v>
      </c>
      <c r="C20" s="33" t="s">
        <v>373</v>
      </c>
      <c r="D20" s="19" t="s">
        <v>351</v>
      </c>
      <c r="E20" s="15">
        <v>9001400</v>
      </c>
      <c r="F20" s="19"/>
      <c r="G20" s="19"/>
      <c r="H20" s="19"/>
      <c r="I20" s="20"/>
    </row>
    <row r="21" spans="1:9" ht="21" customHeight="1" x14ac:dyDescent="0.3">
      <c r="A21" s="37">
        <v>3</v>
      </c>
      <c r="B21" s="21" t="s">
        <v>403</v>
      </c>
      <c r="C21" s="33" t="s">
        <v>412</v>
      </c>
      <c r="D21" s="19" t="s">
        <v>404</v>
      </c>
      <c r="E21" s="15">
        <v>9301500</v>
      </c>
      <c r="F21" s="57" t="s">
        <v>405</v>
      </c>
      <c r="G21" s="19"/>
      <c r="H21" s="19"/>
      <c r="I21" s="20" t="s">
        <v>406</v>
      </c>
    </row>
    <row r="22" spans="1:9" ht="21" customHeight="1" x14ac:dyDescent="0.3">
      <c r="A22" s="37">
        <v>4</v>
      </c>
      <c r="B22" s="21" t="s">
        <v>421</v>
      </c>
      <c r="C22" s="33" t="s">
        <v>423</v>
      </c>
      <c r="D22" s="19" t="s">
        <v>422</v>
      </c>
      <c r="E22" s="15">
        <v>10001300</v>
      </c>
      <c r="F22" s="57"/>
      <c r="G22" s="19"/>
      <c r="H22" s="19"/>
      <c r="I22" s="20"/>
    </row>
    <row r="23" spans="1:9" ht="21" customHeight="1" x14ac:dyDescent="0.3">
      <c r="A23" s="37">
        <v>5</v>
      </c>
      <c r="B23" s="53" t="s">
        <v>171</v>
      </c>
      <c r="C23" s="33" t="s">
        <v>195</v>
      </c>
      <c r="D23" s="5" t="s">
        <v>172</v>
      </c>
      <c r="E23" s="15">
        <v>9301400</v>
      </c>
      <c r="F23" s="15"/>
      <c r="G23" s="15"/>
      <c r="H23" s="15"/>
      <c r="I23" s="18"/>
    </row>
    <row r="24" spans="1:9" ht="21" customHeight="1" x14ac:dyDescent="0.3">
      <c r="A24" s="37">
        <v>6</v>
      </c>
      <c r="B24" s="53" t="s">
        <v>38</v>
      </c>
      <c r="C24" s="34" t="s">
        <v>45</v>
      </c>
      <c r="D24" s="5" t="s">
        <v>86</v>
      </c>
      <c r="E24" s="15">
        <v>9001600</v>
      </c>
      <c r="F24" s="15">
        <v>9001300</v>
      </c>
      <c r="G24" s="15">
        <v>9001300</v>
      </c>
      <c r="H24" s="15"/>
      <c r="I24" s="18">
        <v>9001300</v>
      </c>
    </row>
    <row r="25" spans="1:9" ht="21" customHeight="1" x14ac:dyDescent="0.3">
      <c r="A25" s="37">
        <v>7</v>
      </c>
      <c r="B25" s="53" t="s">
        <v>84</v>
      </c>
      <c r="C25" s="33" t="s">
        <v>133</v>
      </c>
      <c r="D25" s="5" t="s">
        <v>85</v>
      </c>
      <c r="E25" s="15">
        <v>9301530</v>
      </c>
      <c r="F25" s="15"/>
      <c r="G25" s="15"/>
      <c r="H25" s="15"/>
      <c r="I25" s="18"/>
    </row>
    <row r="26" spans="1:9" ht="21" customHeight="1" x14ac:dyDescent="0.3">
      <c r="A26" s="37">
        <v>8</v>
      </c>
      <c r="B26" s="53" t="s">
        <v>25</v>
      </c>
      <c r="C26" s="34" t="s">
        <v>41</v>
      </c>
      <c r="D26" s="5" t="s">
        <v>26</v>
      </c>
      <c r="E26" s="15">
        <v>9001600</v>
      </c>
      <c r="F26" s="15">
        <v>9001300</v>
      </c>
      <c r="G26" s="15">
        <v>9001300</v>
      </c>
      <c r="H26" s="15"/>
      <c r="I26" s="18">
        <v>9001300</v>
      </c>
    </row>
    <row r="27" spans="1:9" ht="21" customHeight="1" x14ac:dyDescent="0.3">
      <c r="A27" s="37">
        <v>9</v>
      </c>
      <c r="B27" s="53" t="s">
        <v>124</v>
      </c>
      <c r="C27" s="33" t="s">
        <v>134</v>
      </c>
      <c r="D27" s="5" t="s">
        <v>125</v>
      </c>
      <c r="E27" s="15">
        <v>9001300</v>
      </c>
      <c r="F27" s="15"/>
      <c r="G27" s="15"/>
      <c r="H27" s="15"/>
      <c r="I27" s="18"/>
    </row>
    <row r="28" spans="1:9" s="17" customFormat="1" ht="21" customHeight="1" x14ac:dyDescent="0.3">
      <c r="A28" s="37">
        <v>10</v>
      </c>
      <c r="B28" s="53" t="s">
        <v>27</v>
      </c>
      <c r="C28" s="34" t="s">
        <v>42</v>
      </c>
      <c r="D28" s="5" t="s">
        <v>60</v>
      </c>
      <c r="E28" s="15">
        <v>9001800</v>
      </c>
      <c r="F28" s="15">
        <v>13001800</v>
      </c>
      <c r="G28" s="15">
        <v>13001800</v>
      </c>
      <c r="H28" s="15">
        <v>13001800</v>
      </c>
      <c r="I28" s="18">
        <v>13001800</v>
      </c>
    </row>
    <row r="29" spans="1:9" s="17" customFormat="1" ht="21" customHeight="1" x14ac:dyDescent="0.3">
      <c r="A29" s="37">
        <v>11</v>
      </c>
      <c r="B29" s="54" t="s">
        <v>95</v>
      </c>
      <c r="C29" s="33" t="s">
        <v>135</v>
      </c>
      <c r="D29" s="19" t="s">
        <v>96</v>
      </c>
      <c r="E29" s="15">
        <v>9301300</v>
      </c>
      <c r="F29" s="15"/>
      <c r="G29" s="15"/>
      <c r="H29" s="15"/>
      <c r="I29" s="18"/>
    </row>
    <row r="30" spans="1:9" s="17" customFormat="1" ht="21" customHeight="1" x14ac:dyDescent="0.3">
      <c r="A30" s="37">
        <v>12</v>
      </c>
      <c r="B30" s="53" t="s">
        <v>255</v>
      </c>
      <c r="C30" s="36" t="s">
        <v>257</v>
      </c>
      <c r="D30" s="5" t="s">
        <v>256</v>
      </c>
      <c r="E30" s="15">
        <v>9301300</v>
      </c>
      <c r="F30" s="15"/>
      <c r="G30" s="15"/>
      <c r="H30" s="15"/>
      <c r="I30" s="18"/>
    </row>
    <row r="31" spans="1:9" ht="21" customHeight="1" x14ac:dyDescent="0.3">
      <c r="A31" s="37">
        <v>13</v>
      </c>
      <c r="B31" s="55" t="s">
        <v>196</v>
      </c>
      <c r="C31" s="33" t="s">
        <v>197</v>
      </c>
      <c r="D31" s="19" t="s">
        <v>149</v>
      </c>
      <c r="E31" s="15">
        <v>9001400</v>
      </c>
      <c r="F31" s="15"/>
      <c r="G31" s="15"/>
      <c r="H31" s="15"/>
      <c r="I31" s="18"/>
    </row>
    <row r="32" spans="1:9" ht="21" customHeight="1" x14ac:dyDescent="0.3">
      <c r="A32" s="37">
        <v>14</v>
      </c>
      <c r="B32" s="53" t="s">
        <v>87</v>
      </c>
      <c r="C32" s="33" t="s">
        <v>198</v>
      </c>
      <c r="D32" s="5" t="s">
        <v>88</v>
      </c>
      <c r="E32" s="15">
        <v>9002000</v>
      </c>
      <c r="F32" s="15">
        <v>13002000</v>
      </c>
      <c r="G32" s="15">
        <v>9002000</v>
      </c>
      <c r="H32" s="15"/>
      <c r="I32" s="18"/>
    </row>
    <row r="33" spans="1:9" ht="21" customHeight="1" x14ac:dyDescent="0.3">
      <c r="A33" s="37">
        <v>15</v>
      </c>
      <c r="B33" s="53" t="s">
        <v>298</v>
      </c>
      <c r="C33" s="33" t="s">
        <v>300</v>
      </c>
      <c r="D33" s="5" t="s">
        <v>299</v>
      </c>
      <c r="E33" s="15">
        <v>10001400</v>
      </c>
      <c r="F33" s="15"/>
      <c r="G33" s="15"/>
      <c r="H33" s="15"/>
      <c r="I33" s="18"/>
    </row>
    <row r="34" spans="1:9" ht="21" customHeight="1" x14ac:dyDescent="0.3">
      <c r="A34" s="37">
        <v>16</v>
      </c>
      <c r="B34" s="53" t="s">
        <v>82</v>
      </c>
      <c r="C34" s="33" t="s">
        <v>136</v>
      </c>
      <c r="D34" s="5" t="s">
        <v>83</v>
      </c>
      <c r="E34" s="15">
        <v>9001300</v>
      </c>
      <c r="F34" s="15"/>
      <c r="G34" s="15"/>
      <c r="H34" s="15"/>
      <c r="I34" s="18"/>
    </row>
    <row r="35" spans="1:9" ht="21" customHeight="1" x14ac:dyDescent="0.3">
      <c r="A35" s="37">
        <v>17</v>
      </c>
      <c r="B35" s="53" t="s">
        <v>161</v>
      </c>
      <c r="C35" s="33" t="s">
        <v>199</v>
      </c>
      <c r="D35" s="5" t="s">
        <v>162</v>
      </c>
      <c r="E35" s="15">
        <v>10001400</v>
      </c>
      <c r="F35" s="15"/>
      <c r="G35" s="15"/>
      <c r="H35" s="15"/>
      <c r="I35" s="18"/>
    </row>
    <row r="36" spans="1:9" ht="21" customHeight="1" x14ac:dyDescent="0.3">
      <c r="A36" s="37">
        <v>18</v>
      </c>
      <c r="B36" s="53" t="s">
        <v>213</v>
      </c>
      <c r="C36" s="36" t="s">
        <v>230</v>
      </c>
      <c r="D36" s="5" t="s">
        <v>214</v>
      </c>
      <c r="E36" s="15">
        <v>9301330</v>
      </c>
      <c r="F36" s="15"/>
      <c r="G36" s="15"/>
      <c r="H36" s="15"/>
      <c r="I36" s="18"/>
    </row>
    <row r="37" spans="1:9" ht="21" customHeight="1" x14ac:dyDescent="0.3">
      <c r="A37" s="37">
        <v>19</v>
      </c>
      <c r="B37" s="53" t="s">
        <v>304</v>
      </c>
      <c r="C37" s="33" t="s">
        <v>306</v>
      </c>
      <c r="D37" s="5" t="s">
        <v>305</v>
      </c>
      <c r="E37" s="15">
        <v>9001400</v>
      </c>
      <c r="F37" s="15"/>
      <c r="G37" s="15"/>
      <c r="H37" s="15"/>
      <c r="I37" s="18"/>
    </row>
    <row r="38" spans="1:9" ht="21" customHeight="1" x14ac:dyDescent="0.3">
      <c r="A38" s="37">
        <v>20</v>
      </c>
      <c r="B38" s="53" t="s">
        <v>295</v>
      </c>
      <c r="C38" s="33" t="s">
        <v>297</v>
      </c>
      <c r="D38" s="5" t="s">
        <v>296</v>
      </c>
      <c r="E38" s="15">
        <v>9001400</v>
      </c>
      <c r="F38" s="15"/>
      <c r="G38" s="15"/>
      <c r="H38" s="15"/>
      <c r="I38" s="18"/>
    </row>
    <row r="39" spans="1:9" ht="21" customHeight="1" x14ac:dyDescent="0.3">
      <c r="A39" s="37">
        <v>21</v>
      </c>
      <c r="B39" s="53" t="s">
        <v>335</v>
      </c>
      <c r="C39" s="33" t="s">
        <v>342</v>
      </c>
      <c r="D39" s="5" t="s">
        <v>334</v>
      </c>
      <c r="E39" s="15">
        <v>10001400</v>
      </c>
      <c r="F39" s="15"/>
      <c r="G39" s="15"/>
      <c r="H39" s="15"/>
      <c r="I39" s="18"/>
    </row>
    <row r="40" spans="1:9" ht="21" customHeight="1" x14ac:dyDescent="0.3">
      <c r="A40" s="37">
        <v>22</v>
      </c>
      <c r="B40" s="53" t="s">
        <v>323</v>
      </c>
      <c r="C40" s="33" t="s">
        <v>343</v>
      </c>
      <c r="D40" s="5" t="s">
        <v>324</v>
      </c>
      <c r="E40" s="15">
        <v>10001200</v>
      </c>
      <c r="F40" s="15"/>
      <c r="G40" s="15"/>
      <c r="H40" s="15"/>
      <c r="I40" s="18"/>
    </row>
    <row r="41" spans="1:9" ht="21" customHeight="1" x14ac:dyDescent="0.3">
      <c r="A41" s="37">
        <v>23</v>
      </c>
      <c r="B41" s="53" t="s">
        <v>111</v>
      </c>
      <c r="C41" s="33" t="s">
        <v>137</v>
      </c>
      <c r="D41" s="5" t="s">
        <v>112</v>
      </c>
      <c r="E41" s="15">
        <v>9001300</v>
      </c>
      <c r="F41" s="15"/>
      <c r="G41" s="15"/>
      <c r="H41" s="15"/>
      <c r="I41" s="18"/>
    </row>
    <row r="42" spans="1:9" ht="21" customHeight="1" x14ac:dyDescent="0.3">
      <c r="A42" s="37">
        <v>24</v>
      </c>
      <c r="B42" s="53" t="s">
        <v>328</v>
      </c>
      <c r="C42" s="33" t="s">
        <v>341</v>
      </c>
      <c r="D42" s="5" t="s">
        <v>329</v>
      </c>
      <c r="E42" s="15">
        <v>9301300</v>
      </c>
      <c r="F42" s="15"/>
      <c r="G42" s="15"/>
      <c r="H42" s="15"/>
      <c r="I42" s="18"/>
    </row>
    <row r="43" spans="1:9" ht="21" customHeight="1" x14ac:dyDescent="0.3">
      <c r="A43" s="37">
        <v>25</v>
      </c>
      <c r="B43" s="53" t="s">
        <v>409</v>
      </c>
      <c r="C43" s="33" t="s">
        <v>411</v>
      </c>
      <c r="D43" s="5" t="s">
        <v>410</v>
      </c>
      <c r="E43" s="15">
        <v>10001400</v>
      </c>
      <c r="F43" s="15"/>
      <c r="G43" s="15"/>
      <c r="H43" s="15"/>
      <c r="I43" s="18"/>
    </row>
    <row r="44" spans="1:9" ht="21" customHeight="1" x14ac:dyDescent="0.3">
      <c r="A44" s="37">
        <v>26</v>
      </c>
      <c r="B44" s="53" t="s">
        <v>28</v>
      </c>
      <c r="C44" s="34" t="s">
        <v>43</v>
      </c>
      <c r="D44" s="5" t="s">
        <v>29</v>
      </c>
      <c r="E44" s="15">
        <v>9001400</v>
      </c>
      <c r="F44" s="15">
        <v>9001300</v>
      </c>
      <c r="G44" s="15">
        <v>9001300</v>
      </c>
      <c r="H44" s="15"/>
      <c r="I44" s="18"/>
    </row>
    <row r="45" spans="1:9" ht="21" customHeight="1" x14ac:dyDescent="0.3">
      <c r="A45" s="37">
        <v>27</v>
      </c>
      <c r="B45" s="53" t="s">
        <v>207</v>
      </c>
      <c r="C45" s="36" t="s">
        <v>216</v>
      </c>
      <c r="D45" s="5" t="s">
        <v>208</v>
      </c>
      <c r="E45" s="15">
        <v>9001500</v>
      </c>
      <c r="F45" s="15"/>
      <c r="G45" s="15"/>
      <c r="H45" s="15"/>
      <c r="I45" s="18"/>
    </row>
    <row r="46" spans="1:9" ht="21" customHeight="1" x14ac:dyDescent="0.3">
      <c r="A46" s="37">
        <v>28</v>
      </c>
      <c r="B46" s="53" t="s">
        <v>80</v>
      </c>
      <c r="C46" s="33" t="s">
        <v>138</v>
      </c>
      <c r="D46" s="5" t="s">
        <v>81</v>
      </c>
      <c r="E46" s="15">
        <v>10001600</v>
      </c>
      <c r="F46" s="15"/>
      <c r="G46" s="15"/>
      <c r="H46" s="15"/>
      <c r="I46" s="18"/>
    </row>
    <row r="47" spans="1:9" ht="21" customHeight="1" x14ac:dyDescent="0.3">
      <c r="A47" s="37">
        <v>29</v>
      </c>
      <c r="B47" s="53" t="s">
        <v>158</v>
      </c>
      <c r="C47" s="33" t="s">
        <v>200</v>
      </c>
      <c r="D47" s="5" t="s">
        <v>159</v>
      </c>
      <c r="E47" s="15">
        <v>9301400</v>
      </c>
      <c r="F47" s="15"/>
      <c r="G47" s="15"/>
      <c r="H47" s="15"/>
      <c r="I47" s="18"/>
    </row>
    <row r="48" spans="1:9" ht="21" customHeight="1" x14ac:dyDescent="0.3">
      <c r="A48" s="37">
        <v>30</v>
      </c>
      <c r="B48" s="53" t="s">
        <v>371</v>
      </c>
      <c r="C48" s="33" t="s">
        <v>374</v>
      </c>
      <c r="D48" s="5" t="s">
        <v>372</v>
      </c>
      <c r="E48" s="15">
        <v>901300</v>
      </c>
      <c r="F48" s="15"/>
      <c r="G48" s="15"/>
      <c r="H48" s="15"/>
      <c r="I48" s="18"/>
    </row>
    <row r="49" spans="1:9" ht="21" customHeight="1" x14ac:dyDescent="0.3">
      <c r="A49" s="37">
        <v>31</v>
      </c>
      <c r="B49" s="53" t="s">
        <v>355</v>
      </c>
      <c r="C49" s="33" t="s">
        <v>375</v>
      </c>
      <c r="D49" s="5" t="s">
        <v>356</v>
      </c>
      <c r="E49" s="15">
        <v>10001400</v>
      </c>
      <c r="F49" s="15"/>
      <c r="G49" s="15"/>
      <c r="H49" s="15"/>
      <c r="I49" s="18"/>
    </row>
    <row r="50" spans="1:9" ht="21" customHeight="1" x14ac:dyDescent="0.3">
      <c r="A50" s="37">
        <v>32</v>
      </c>
      <c r="B50" s="53" t="s">
        <v>258</v>
      </c>
      <c r="C50" s="36" t="s">
        <v>259</v>
      </c>
      <c r="D50" s="5" t="s">
        <v>260</v>
      </c>
      <c r="E50" s="15">
        <v>9001500</v>
      </c>
      <c r="F50" s="15"/>
      <c r="G50" s="15"/>
      <c r="H50" s="15"/>
      <c r="I50" s="18"/>
    </row>
    <row r="51" spans="1:9" ht="21" customHeight="1" x14ac:dyDescent="0.3">
      <c r="A51" s="37">
        <v>33</v>
      </c>
      <c r="B51" s="53" t="s">
        <v>30</v>
      </c>
      <c r="C51" s="34" t="s">
        <v>44</v>
      </c>
      <c r="D51" s="5" t="s">
        <v>31</v>
      </c>
      <c r="E51" s="15">
        <v>9001700</v>
      </c>
      <c r="F51" s="15">
        <v>9001500</v>
      </c>
      <c r="G51" s="15"/>
      <c r="H51" s="15"/>
      <c r="I51" s="18"/>
    </row>
    <row r="52" spans="1:9" ht="21" customHeight="1" x14ac:dyDescent="0.3">
      <c r="A52" s="37">
        <v>34</v>
      </c>
      <c r="B52" s="53" t="s">
        <v>115</v>
      </c>
      <c r="C52" s="33" t="s">
        <v>139</v>
      </c>
      <c r="D52" s="5" t="s">
        <v>116</v>
      </c>
      <c r="E52" s="15">
        <v>9001300</v>
      </c>
      <c r="F52" s="15"/>
      <c r="G52" s="15"/>
      <c r="H52" s="15"/>
      <c r="I52" s="18"/>
    </row>
    <row r="53" spans="1:9" ht="21" customHeight="1" x14ac:dyDescent="0.3">
      <c r="A53" s="37">
        <v>35</v>
      </c>
      <c r="B53" s="53" t="s">
        <v>272</v>
      </c>
      <c r="C53" s="33" t="s">
        <v>273</v>
      </c>
      <c r="D53" s="5" t="s">
        <v>274</v>
      </c>
      <c r="E53" s="15" t="s">
        <v>275</v>
      </c>
      <c r="F53" s="15"/>
      <c r="G53" s="15"/>
      <c r="H53" s="15"/>
      <c r="I53" s="18"/>
    </row>
    <row r="54" spans="1:9" ht="21" customHeight="1" x14ac:dyDescent="0.3">
      <c r="A54" s="37">
        <v>36</v>
      </c>
      <c r="B54" s="53" t="s">
        <v>177</v>
      </c>
      <c r="C54" s="33" t="s">
        <v>201</v>
      </c>
      <c r="D54" s="5" t="s">
        <v>202</v>
      </c>
      <c r="E54" s="15">
        <v>9301400</v>
      </c>
      <c r="F54" s="15"/>
      <c r="G54" s="15"/>
      <c r="H54" s="15"/>
      <c r="I54" s="18"/>
    </row>
    <row r="55" spans="1:9" ht="21" customHeight="1" x14ac:dyDescent="0.3">
      <c r="A55" s="37">
        <v>37</v>
      </c>
      <c r="B55" s="53" t="s">
        <v>130</v>
      </c>
      <c r="C55" s="34" t="s">
        <v>132</v>
      </c>
      <c r="D55" s="5" t="s">
        <v>131</v>
      </c>
      <c r="E55" s="15">
        <v>9001300</v>
      </c>
      <c r="F55" s="15"/>
      <c r="G55" s="15"/>
      <c r="H55" s="15"/>
      <c r="I55" s="18"/>
    </row>
    <row r="56" spans="1:9" ht="21" customHeight="1" x14ac:dyDescent="0.3">
      <c r="A56" s="37">
        <v>38</v>
      </c>
      <c r="B56" s="53" t="s">
        <v>284</v>
      </c>
      <c r="C56" s="34" t="s">
        <v>285</v>
      </c>
      <c r="D56" s="5" t="s">
        <v>286</v>
      </c>
      <c r="E56" s="15" t="s">
        <v>280</v>
      </c>
      <c r="F56" s="15"/>
      <c r="G56" s="15"/>
      <c r="H56" s="15"/>
      <c r="I56" s="18"/>
    </row>
    <row r="57" spans="1:9" ht="21" customHeight="1" x14ac:dyDescent="0.3">
      <c r="A57" s="37">
        <v>39</v>
      </c>
      <c r="B57" s="53" t="s">
        <v>353</v>
      </c>
      <c r="C57" s="34" t="s">
        <v>364</v>
      </c>
      <c r="D57" s="5" t="s">
        <v>354</v>
      </c>
      <c r="E57" s="15">
        <v>9301300</v>
      </c>
      <c r="F57" s="15"/>
      <c r="G57" s="15"/>
      <c r="H57" s="15"/>
      <c r="I57" s="18"/>
    </row>
    <row r="58" spans="1:9" ht="21" customHeight="1" x14ac:dyDescent="0.3">
      <c r="A58" s="37">
        <v>40</v>
      </c>
      <c r="B58" s="53" t="s">
        <v>416</v>
      </c>
      <c r="C58" s="34" t="s">
        <v>418</v>
      </c>
      <c r="D58" s="5" t="s">
        <v>417</v>
      </c>
      <c r="E58" s="15">
        <v>9301400</v>
      </c>
      <c r="F58" s="15">
        <v>9301600</v>
      </c>
      <c r="G58" s="15"/>
      <c r="H58" s="15"/>
      <c r="I58" s="18">
        <v>9301500</v>
      </c>
    </row>
    <row r="59" spans="1:9" ht="21" customHeight="1" x14ac:dyDescent="0.3">
      <c r="A59" s="37">
        <v>41</v>
      </c>
      <c r="B59" s="53" t="s">
        <v>126</v>
      </c>
      <c r="C59" s="33" t="s">
        <v>140</v>
      </c>
      <c r="D59" s="5" t="s">
        <v>127</v>
      </c>
      <c r="E59" s="15">
        <v>9301300</v>
      </c>
      <c r="F59" s="15"/>
      <c r="G59" s="15"/>
      <c r="H59" s="15"/>
      <c r="I59" s="18"/>
    </row>
    <row r="60" spans="1:9" ht="21" customHeight="1" x14ac:dyDescent="0.3">
      <c r="A60" s="37">
        <v>42</v>
      </c>
      <c r="B60" s="53" t="s">
        <v>367</v>
      </c>
      <c r="C60" s="33" t="s">
        <v>376</v>
      </c>
      <c r="D60" s="5" t="s">
        <v>368</v>
      </c>
      <c r="E60" s="15">
        <v>9001300</v>
      </c>
      <c r="F60" s="15"/>
      <c r="G60" s="15"/>
      <c r="H60" s="15"/>
      <c r="I60" s="18"/>
    </row>
    <row r="61" spans="1:9" ht="21" customHeight="1" x14ac:dyDescent="0.3">
      <c r="A61" s="37">
        <v>43</v>
      </c>
      <c r="B61" s="53" t="s">
        <v>154</v>
      </c>
      <c r="C61" s="33" t="s">
        <v>203</v>
      </c>
      <c r="D61" s="5" t="s">
        <v>155</v>
      </c>
      <c r="E61" s="15" t="s">
        <v>275</v>
      </c>
      <c r="F61" s="15"/>
      <c r="G61" s="15"/>
      <c r="H61" s="15"/>
      <c r="I61" s="18"/>
    </row>
    <row r="62" spans="1:9" ht="21" customHeight="1" x14ac:dyDescent="0.3">
      <c r="A62" s="37">
        <v>44</v>
      </c>
      <c r="B62" s="53" t="s">
        <v>76</v>
      </c>
      <c r="C62" s="33" t="s">
        <v>141</v>
      </c>
      <c r="D62" s="5" t="s">
        <v>77</v>
      </c>
      <c r="E62" s="15">
        <v>9001400</v>
      </c>
      <c r="F62" s="15"/>
      <c r="G62" s="15"/>
      <c r="H62" s="15"/>
      <c r="I62" s="18"/>
    </row>
    <row r="63" spans="1:9" ht="21" customHeight="1" x14ac:dyDescent="0.3">
      <c r="A63" s="37">
        <v>45</v>
      </c>
      <c r="B63" s="53" t="s">
        <v>317</v>
      </c>
      <c r="C63" s="33" t="s">
        <v>318</v>
      </c>
      <c r="D63" s="5" t="s">
        <v>319</v>
      </c>
      <c r="E63" s="15">
        <v>9001300</v>
      </c>
      <c r="F63" s="15"/>
      <c r="G63" s="15"/>
      <c r="H63" s="15"/>
      <c r="I63" s="18"/>
    </row>
    <row r="64" spans="1:9" ht="21" customHeight="1" x14ac:dyDescent="0.3">
      <c r="A64" s="37">
        <v>46</v>
      </c>
      <c r="B64" s="53" t="s">
        <v>287</v>
      </c>
      <c r="C64" s="33" t="s">
        <v>288</v>
      </c>
      <c r="D64" s="5" t="s">
        <v>289</v>
      </c>
      <c r="E64" s="15" t="s">
        <v>290</v>
      </c>
      <c r="F64" s="15"/>
      <c r="G64" s="15"/>
      <c r="H64" s="15"/>
      <c r="I64" s="18"/>
    </row>
    <row r="65" spans="1:9" ht="21" customHeight="1" x14ac:dyDescent="0.3">
      <c r="A65" s="37">
        <v>47</v>
      </c>
      <c r="B65" s="53" t="s">
        <v>307</v>
      </c>
      <c r="C65" s="33" t="s">
        <v>308</v>
      </c>
      <c r="D65" s="5" t="s">
        <v>309</v>
      </c>
      <c r="E65" s="15">
        <v>9001300</v>
      </c>
      <c r="F65" s="15"/>
      <c r="G65" s="15"/>
      <c r="H65" s="15"/>
      <c r="I65" s="18"/>
    </row>
    <row r="66" spans="1:9" ht="21" customHeight="1" x14ac:dyDescent="0.3">
      <c r="A66" s="37">
        <v>48</v>
      </c>
      <c r="B66" s="53" t="s">
        <v>46</v>
      </c>
      <c r="C66" s="34" t="s">
        <v>48</v>
      </c>
      <c r="D66" s="5" t="s">
        <v>47</v>
      </c>
      <c r="E66" s="15">
        <v>8301400</v>
      </c>
      <c r="F66" s="15"/>
      <c r="G66" s="15"/>
      <c r="H66" s="15"/>
      <c r="I66" s="18"/>
    </row>
    <row r="67" spans="1:9" ht="21" customHeight="1" x14ac:dyDescent="0.3">
      <c r="A67" s="37">
        <v>49</v>
      </c>
      <c r="B67" s="53" t="s">
        <v>268</v>
      </c>
      <c r="C67" s="34" t="s">
        <v>269</v>
      </c>
      <c r="D67" s="5" t="s">
        <v>270</v>
      </c>
      <c r="E67" s="15" t="s">
        <v>271</v>
      </c>
      <c r="F67" s="15"/>
      <c r="G67" s="15"/>
      <c r="H67" s="15"/>
      <c r="I67" s="18"/>
    </row>
    <row r="68" spans="1:9" ht="21" customHeight="1" x14ac:dyDescent="0.3">
      <c r="A68" s="37">
        <v>50</v>
      </c>
      <c r="B68" s="53" t="s">
        <v>313</v>
      </c>
      <c r="C68" s="34" t="s">
        <v>314</v>
      </c>
      <c r="D68" s="5" t="s">
        <v>315</v>
      </c>
      <c r="E68" s="15">
        <v>9001300</v>
      </c>
      <c r="F68" s="15"/>
      <c r="G68" s="15"/>
      <c r="H68" s="15"/>
      <c r="I68" s="18"/>
    </row>
    <row r="69" spans="1:9" ht="21" customHeight="1" x14ac:dyDescent="0.3">
      <c r="A69" s="37">
        <v>51</v>
      </c>
      <c r="B69" s="53" t="s">
        <v>122</v>
      </c>
      <c r="C69" s="33" t="s">
        <v>142</v>
      </c>
      <c r="D69" s="5" t="s">
        <v>123</v>
      </c>
      <c r="E69" s="15">
        <v>9001500</v>
      </c>
      <c r="F69" s="15"/>
      <c r="G69" s="15"/>
      <c r="H69" s="15"/>
      <c r="I69" s="18"/>
    </row>
    <row r="70" spans="1:9" ht="21" customHeight="1" x14ac:dyDescent="0.3">
      <c r="A70" s="37">
        <v>52</v>
      </c>
      <c r="B70" s="53" t="s">
        <v>291</v>
      </c>
      <c r="C70" s="33" t="s">
        <v>292</v>
      </c>
      <c r="D70" s="5" t="s">
        <v>293</v>
      </c>
      <c r="E70" s="15" t="s">
        <v>294</v>
      </c>
      <c r="F70" s="15"/>
      <c r="G70" s="15"/>
      <c r="H70" s="15"/>
      <c r="I70" s="18"/>
    </row>
    <row r="71" spans="1:9" ht="21" customHeight="1" x14ac:dyDescent="0.3">
      <c r="A71" s="37">
        <v>53</v>
      </c>
      <c r="B71" s="53" t="s">
        <v>190</v>
      </c>
      <c r="C71" s="33" t="s">
        <v>204</v>
      </c>
      <c r="D71" s="5" t="s">
        <v>191</v>
      </c>
      <c r="E71" s="15">
        <v>9001400</v>
      </c>
      <c r="F71" s="15"/>
      <c r="G71" s="15"/>
      <c r="H71" s="15"/>
      <c r="I71" s="18"/>
    </row>
    <row r="72" spans="1:9" ht="21" customHeight="1" x14ac:dyDescent="0.3">
      <c r="A72" s="37">
        <v>54</v>
      </c>
      <c r="B72" s="53" t="s">
        <v>178</v>
      </c>
      <c r="C72" s="33" t="s">
        <v>206</v>
      </c>
      <c r="D72" s="5" t="s">
        <v>179</v>
      </c>
      <c r="E72" s="15">
        <v>9001300</v>
      </c>
      <c r="F72" s="15"/>
      <c r="G72" s="15"/>
      <c r="H72" s="15"/>
      <c r="I72" s="18"/>
    </row>
    <row r="73" spans="1:9" ht="21" customHeight="1" x14ac:dyDescent="0.3">
      <c r="A73" s="37">
        <v>55</v>
      </c>
      <c r="B73" s="53" t="s">
        <v>278</v>
      </c>
      <c r="C73" s="33" t="s">
        <v>142</v>
      </c>
      <c r="D73" s="5" t="s">
        <v>279</v>
      </c>
      <c r="E73" s="15" t="s">
        <v>280</v>
      </c>
      <c r="F73" s="15"/>
      <c r="G73" s="15"/>
      <c r="H73" s="15"/>
      <c r="I73" s="18"/>
    </row>
    <row r="74" spans="1:9" ht="21" customHeight="1" x14ac:dyDescent="0.3">
      <c r="A74" s="37">
        <v>56</v>
      </c>
      <c r="B74" s="53" t="s">
        <v>152</v>
      </c>
      <c r="C74" s="33" t="s">
        <v>205</v>
      </c>
      <c r="D74" s="5" t="s">
        <v>153</v>
      </c>
      <c r="E74" s="15">
        <v>9001300</v>
      </c>
      <c r="F74" s="15"/>
      <c r="G74" s="15"/>
      <c r="H74" s="15"/>
      <c r="I74" s="18"/>
    </row>
    <row r="75" spans="1:9" ht="21" customHeight="1" x14ac:dyDescent="0.3">
      <c r="A75" s="37">
        <v>57</v>
      </c>
      <c r="B75" s="53" t="s">
        <v>310</v>
      </c>
      <c r="C75" s="33" t="s">
        <v>311</v>
      </c>
      <c r="D75" s="5" t="s">
        <v>312</v>
      </c>
      <c r="E75" s="15">
        <v>9001400</v>
      </c>
      <c r="F75" s="15"/>
      <c r="G75" s="15"/>
      <c r="H75" s="15"/>
      <c r="I75" s="18"/>
    </row>
    <row r="76" spans="1:9" ht="21" customHeight="1" x14ac:dyDescent="0.3">
      <c r="A76" s="37">
        <v>58</v>
      </c>
      <c r="B76" s="53" t="s">
        <v>359</v>
      </c>
      <c r="C76" s="36" t="s">
        <v>361</v>
      </c>
      <c r="D76" s="5" t="s">
        <v>360</v>
      </c>
      <c r="E76" s="15">
        <v>9301400</v>
      </c>
      <c r="F76" s="15"/>
      <c r="G76" s="15"/>
      <c r="H76" s="15"/>
      <c r="I76" s="18"/>
    </row>
    <row r="77" spans="1:9" ht="21" customHeight="1" x14ac:dyDescent="0.3">
      <c r="A77" s="37">
        <v>59</v>
      </c>
      <c r="B77" s="53" t="s">
        <v>101</v>
      </c>
      <c r="C77" s="33" t="s">
        <v>143</v>
      </c>
      <c r="D77" s="5" t="s">
        <v>102</v>
      </c>
      <c r="E77" s="15">
        <v>9001300</v>
      </c>
      <c r="F77" s="15"/>
      <c r="G77" s="15"/>
      <c r="H77" s="15"/>
      <c r="I77" s="18"/>
    </row>
    <row r="78" spans="1:9" ht="21" customHeight="1" x14ac:dyDescent="0.3">
      <c r="A78" s="37">
        <v>60</v>
      </c>
      <c r="B78" s="53" t="s">
        <v>175</v>
      </c>
      <c r="C78" s="33" t="s">
        <v>217</v>
      </c>
      <c r="D78" s="5" t="s">
        <v>176</v>
      </c>
      <c r="E78" s="15">
        <v>9001300</v>
      </c>
      <c r="F78" s="15"/>
      <c r="G78" s="15"/>
      <c r="H78" s="15"/>
      <c r="I78" s="18"/>
    </row>
    <row r="79" spans="1:9" ht="21" customHeight="1" x14ac:dyDescent="0.3">
      <c r="A79" s="37">
        <v>61</v>
      </c>
      <c r="B79" s="53" t="s">
        <v>99</v>
      </c>
      <c r="C79" s="33" t="s">
        <v>144</v>
      </c>
      <c r="D79" s="5" t="s">
        <v>100</v>
      </c>
      <c r="E79" s="15">
        <v>9301500</v>
      </c>
      <c r="F79" s="15"/>
      <c r="G79" s="15"/>
      <c r="H79" s="15"/>
      <c r="I79" s="18"/>
    </row>
    <row r="80" spans="1:9" ht="21" customHeight="1" x14ac:dyDescent="0.3">
      <c r="A80" s="37">
        <v>62</v>
      </c>
      <c r="B80" s="53" t="s">
        <v>105</v>
      </c>
      <c r="C80" s="33" t="s">
        <v>145</v>
      </c>
      <c r="D80" s="5" t="s">
        <v>106</v>
      </c>
      <c r="E80" s="15">
        <v>8301430</v>
      </c>
      <c r="F80" s="15"/>
      <c r="G80" s="15"/>
      <c r="H80" s="15"/>
      <c r="I80" s="18"/>
    </row>
    <row r="81" spans="1:9" ht="21" customHeight="1" x14ac:dyDescent="0.3">
      <c r="A81" s="37">
        <v>63</v>
      </c>
      <c r="B81" s="53" t="s">
        <v>103</v>
      </c>
      <c r="C81" s="33" t="s">
        <v>146</v>
      </c>
      <c r="D81" s="5" t="s">
        <v>104</v>
      </c>
      <c r="E81" s="15">
        <v>9151300</v>
      </c>
      <c r="F81" s="15"/>
      <c r="G81" s="15"/>
      <c r="H81" s="15"/>
      <c r="I81" s="18"/>
    </row>
    <row r="82" spans="1:9" ht="21" customHeight="1" x14ac:dyDescent="0.3">
      <c r="A82" s="37">
        <v>64</v>
      </c>
      <c r="B82" s="53" t="s">
        <v>316</v>
      </c>
      <c r="C82" s="33" t="s">
        <v>147</v>
      </c>
      <c r="D82" s="5" t="s">
        <v>119</v>
      </c>
      <c r="E82" s="15">
        <v>9001300</v>
      </c>
      <c r="F82" s="15"/>
      <c r="G82" s="15"/>
      <c r="H82" s="15"/>
      <c r="I82" s="18"/>
    </row>
    <row r="83" spans="1:9" ht="21" customHeight="1" x14ac:dyDescent="0.3">
      <c r="A83" s="37">
        <v>65</v>
      </c>
      <c r="B83" s="53" t="s">
        <v>128</v>
      </c>
      <c r="C83" s="33" t="s">
        <v>148</v>
      </c>
      <c r="D83" s="5" t="s">
        <v>129</v>
      </c>
      <c r="E83" s="15">
        <v>9301400</v>
      </c>
      <c r="F83" s="15"/>
      <c r="G83" s="15"/>
      <c r="H83" s="15"/>
      <c r="I83" s="18"/>
    </row>
    <row r="84" spans="1:9" ht="21" customHeight="1" x14ac:dyDescent="0.3">
      <c r="A84" s="37">
        <v>66</v>
      </c>
      <c r="B84" s="53" t="s">
        <v>169</v>
      </c>
      <c r="C84" s="33" t="s">
        <v>218</v>
      </c>
      <c r="D84" s="5" t="s">
        <v>170</v>
      </c>
      <c r="E84" s="15">
        <v>9001230</v>
      </c>
      <c r="F84" s="15"/>
      <c r="G84" s="15"/>
      <c r="H84" s="15"/>
      <c r="I84" s="18"/>
    </row>
    <row r="85" spans="1:9" ht="21" customHeight="1" x14ac:dyDescent="0.3">
      <c r="A85" s="37">
        <v>67</v>
      </c>
      <c r="B85" s="53" t="s">
        <v>163</v>
      </c>
      <c r="C85" s="33" t="s">
        <v>219</v>
      </c>
      <c r="D85" s="5" t="s">
        <v>164</v>
      </c>
      <c r="E85" s="15">
        <v>9301400</v>
      </c>
      <c r="F85" s="15"/>
      <c r="G85" s="15"/>
      <c r="H85" s="15"/>
      <c r="I85" s="18"/>
    </row>
    <row r="86" spans="1:9" ht="21" customHeight="1" x14ac:dyDescent="0.3">
      <c r="A86" s="37">
        <v>68</v>
      </c>
      <c r="B86" s="53" t="s">
        <v>382</v>
      </c>
      <c r="C86" s="33" t="s">
        <v>385</v>
      </c>
      <c r="D86" s="5" t="s">
        <v>383</v>
      </c>
      <c r="E86" s="15" t="s">
        <v>384</v>
      </c>
      <c r="F86" s="15"/>
      <c r="G86" s="15"/>
      <c r="H86" s="15"/>
      <c r="I86" s="18"/>
    </row>
    <row r="87" spans="1:9" ht="21" customHeight="1" x14ac:dyDescent="0.3">
      <c r="A87" s="37">
        <v>69</v>
      </c>
      <c r="B87" s="53" t="s">
        <v>93</v>
      </c>
      <c r="C87" s="33" t="s">
        <v>220</v>
      </c>
      <c r="D87" s="5" t="s">
        <v>94</v>
      </c>
      <c r="E87" s="15">
        <v>9001300</v>
      </c>
      <c r="F87" s="15"/>
      <c r="G87" s="15"/>
      <c r="H87" s="15"/>
      <c r="I87" s="18"/>
    </row>
    <row r="88" spans="1:9" ht="21" customHeight="1" x14ac:dyDescent="0.3">
      <c r="A88" s="37">
        <v>70</v>
      </c>
      <c r="B88" s="53" t="s">
        <v>120</v>
      </c>
      <c r="C88" s="33" t="s">
        <v>221</v>
      </c>
      <c r="D88" s="5" t="s">
        <v>121</v>
      </c>
      <c r="E88" s="15">
        <v>9001400</v>
      </c>
      <c r="F88" s="15"/>
      <c r="G88" s="15"/>
      <c r="H88" s="15"/>
      <c r="I88" s="18"/>
    </row>
    <row r="89" spans="1:9" ht="21" customHeight="1" x14ac:dyDescent="0.3">
      <c r="A89" s="37">
        <v>71</v>
      </c>
      <c r="B89" s="53" t="s">
        <v>150</v>
      </c>
      <c r="C89" s="33" t="s">
        <v>222</v>
      </c>
      <c r="D89" s="5" t="s">
        <v>151</v>
      </c>
      <c r="E89" s="15">
        <v>9001600</v>
      </c>
      <c r="F89" s="15"/>
      <c r="G89" s="15"/>
      <c r="H89" s="15"/>
      <c r="I89" s="18"/>
    </row>
    <row r="90" spans="1:9" ht="21" customHeight="1" x14ac:dyDescent="0.3">
      <c r="A90" s="37">
        <v>72</v>
      </c>
      <c r="B90" s="53" t="s">
        <v>301</v>
      </c>
      <c r="C90" s="33" t="s">
        <v>302</v>
      </c>
      <c r="D90" s="5" t="s">
        <v>303</v>
      </c>
      <c r="E90" s="15">
        <v>9301400</v>
      </c>
      <c r="F90" s="15"/>
      <c r="G90" s="15"/>
      <c r="H90" s="15"/>
      <c r="I90" s="18"/>
    </row>
    <row r="91" spans="1:9" ht="21" customHeight="1" x14ac:dyDescent="0.3">
      <c r="A91" s="37">
        <v>73</v>
      </c>
      <c r="B91" s="53" t="s">
        <v>55</v>
      </c>
      <c r="C91" s="34" t="s">
        <v>61</v>
      </c>
      <c r="D91" s="5" t="s">
        <v>56</v>
      </c>
      <c r="E91" s="15">
        <v>9001600</v>
      </c>
      <c r="F91" s="15"/>
      <c r="G91" s="15">
        <v>9001600</v>
      </c>
      <c r="H91" s="15"/>
      <c r="I91" s="18">
        <v>9001600</v>
      </c>
    </row>
    <row r="92" spans="1:9" ht="21" customHeight="1" x14ac:dyDescent="0.3">
      <c r="A92" s="37">
        <v>74</v>
      </c>
      <c r="B92" s="53" t="s">
        <v>173</v>
      </c>
      <c r="C92" s="33" t="s">
        <v>223</v>
      </c>
      <c r="D92" s="5" t="s">
        <v>174</v>
      </c>
      <c r="E92" s="15">
        <v>9301400</v>
      </c>
      <c r="F92" s="15"/>
      <c r="G92" s="15"/>
      <c r="H92" s="15"/>
      <c r="I92" s="18"/>
    </row>
    <row r="93" spans="1:9" ht="21" customHeight="1" x14ac:dyDescent="0.3">
      <c r="A93" s="37">
        <v>75</v>
      </c>
      <c r="B93" s="53" t="s">
        <v>380</v>
      </c>
      <c r="C93" s="33" t="s">
        <v>386</v>
      </c>
      <c r="D93" s="5" t="s">
        <v>381</v>
      </c>
      <c r="E93" s="15">
        <v>9001500</v>
      </c>
      <c r="F93" s="15"/>
      <c r="G93" s="15"/>
      <c r="H93" s="15"/>
      <c r="I93" s="18"/>
    </row>
    <row r="94" spans="1:9" ht="21" customHeight="1" x14ac:dyDescent="0.3">
      <c r="A94" s="37">
        <v>76</v>
      </c>
      <c r="B94" s="53" t="s">
        <v>336</v>
      </c>
      <c r="C94" s="33" t="s">
        <v>340</v>
      </c>
      <c r="D94" s="5" t="s">
        <v>337</v>
      </c>
      <c r="E94" s="15">
        <v>9001400</v>
      </c>
      <c r="F94" s="15"/>
      <c r="G94" s="15"/>
      <c r="H94" s="15"/>
      <c r="I94" s="18"/>
    </row>
    <row r="95" spans="1:9" ht="21" customHeight="1" x14ac:dyDescent="0.3">
      <c r="A95" s="37">
        <v>77</v>
      </c>
      <c r="B95" s="53" t="s">
        <v>414</v>
      </c>
      <c r="C95" s="33" t="s">
        <v>419</v>
      </c>
      <c r="D95" s="5" t="s">
        <v>415</v>
      </c>
      <c r="E95" s="15">
        <v>9301600</v>
      </c>
      <c r="F95" s="15"/>
      <c r="G95" s="15"/>
      <c r="H95" s="15"/>
      <c r="I95" s="18"/>
    </row>
    <row r="96" spans="1:9" ht="21" customHeight="1" x14ac:dyDescent="0.3">
      <c r="A96" s="37">
        <v>78</v>
      </c>
      <c r="B96" s="53" t="s">
        <v>109</v>
      </c>
      <c r="C96" s="33" t="s">
        <v>224</v>
      </c>
      <c r="D96" s="5" t="s">
        <v>110</v>
      </c>
      <c r="E96" s="15">
        <v>9001230</v>
      </c>
      <c r="F96" s="15"/>
      <c r="G96" s="15"/>
      <c r="H96" s="15"/>
      <c r="I96" s="18"/>
    </row>
    <row r="97" spans="1:9" ht="21" customHeight="1" x14ac:dyDescent="0.3">
      <c r="A97" s="37">
        <v>79</v>
      </c>
      <c r="B97" s="53" t="s">
        <v>89</v>
      </c>
      <c r="C97" s="33" t="s">
        <v>225</v>
      </c>
      <c r="D97" s="5" t="s">
        <v>90</v>
      </c>
      <c r="E97" s="15">
        <v>9001500</v>
      </c>
      <c r="F97" s="15"/>
      <c r="G97" s="15"/>
      <c r="H97" s="15"/>
      <c r="I97" s="18"/>
    </row>
    <row r="98" spans="1:9" ht="21" customHeight="1" x14ac:dyDescent="0.3">
      <c r="A98" s="37">
        <v>80</v>
      </c>
      <c r="B98" s="53" t="s">
        <v>117</v>
      </c>
      <c r="C98" s="33" t="s">
        <v>226</v>
      </c>
      <c r="D98" s="5" t="s">
        <v>118</v>
      </c>
      <c r="E98" s="15">
        <v>9001300</v>
      </c>
      <c r="F98" s="15"/>
      <c r="G98" s="15"/>
      <c r="H98" s="15"/>
      <c r="I98" s="18"/>
    </row>
    <row r="99" spans="1:9" ht="21" customHeight="1" x14ac:dyDescent="0.3">
      <c r="A99" s="37">
        <v>81</v>
      </c>
      <c r="B99" s="53" t="s">
        <v>78</v>
      </c>
      <c r="C99" s="33" t="s">
        <v>227</v>
      </c>
      <c r="D99" s="21" t="s">
        <v>79</v>
      </c>
      <c r="E99" s="22">
        <v>9001300</v>
      </c>
      <c r="F99" s="29"/>
      <c r="G99" s="29"/>
      <c r="H99" s="29"/>
      <c r="I99" s="30"/>
    </row>
    <row r="100" spans="1:9" ht="21" customHeight="1" x14ac:dyDescent="0.3">
      <c r="A100" s="37">
        <v>82</v>
      </c>
      <c r="B100" s="53" t="s">
        <v>180</v>
      </c>
      <c r="C100" s="33" t="s">
        <v>229</v>
      </c>
      <c r="D100" s="5" t="s">
        <v>181</v>
      </c>
      <c r="E100" s="15">
        <v>9301300</v>
      </c>
      <c r="F100" s="15"/>
      <c r="G100" s="15"/>
      <c r="H100" s="15"/>
      <c r="I100" s="18"/>
    </row>
    <row r="101" spans="1:9" ht="21" customHeight="1" thickBot="1" x14ac:dyDescent="0.35">
      <c r="A101" s="37">
        <v>83</v>
      </c>
      <c r="B101" s="56" t="s">
        <v>167</v>
      </c>
      <c r="C101" s="35" t="s">
        <v>228</v>
      </c>
      <c r="D101" s="45" t="s">
        <v>168</v>
      </c>
      <c r="E101" s="46">
        <v>9001400</v>
      </c>
      <c r="F101" s="47"/>
      <c r="G101" s="47"/>
      <c r="H101" s="47"/>
      <c r="I101" s="48"/>
    </row>
  </sheetData>
  <sortState ref="A21:I113">
    <sortCondition ref="B21:B113"/>
  </sortState>
  <mergeCells count="6">
    <mergeCell ref="B18:D18"/>
    <mergeCell ref="A1:I1"/>
    <mergeCell ref="B3:D3"/>
    <mergeCell ref="B4:D4"/>
    <mergeCell ref="B6:D6"/>
    <mergeCell ref="B9:D9"/>
  </mergeCells>
  <phoneticPr fontId="18" type="noConversion"/>
  <pageMargins left="0.28000000000000003" right="0.19685039370078741" top="0.51181102362204722" bottom="0.15748031496062992" header="0.51181102362204722" footer="0.15748031496062992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2"/>
  <sheetViews>
    <sheetView showGridLines="0" zoomScale="90" zoomScaleNormal="90" workbookViewId="0">
      <selection activeCell="C17" sqref="C17"/>
    </sheetView>
  </sheetViews>
  <sheetFormatPr defaultRowHeight="16.5" x14ac:dyDescent="0.3"/>
  <cols>
    <col min="1" max="1" width="4.875" style="41" customWidth="1"/>
    <col min="2" max="2" width="50.5" style="41" bestFit="1" customWidth="1"/>
    <col min="3" max="3" width="108.625" bestFit="1" customWidth="1"/>
    <col min="4" max="4" width="16" style="41" bestFit="1" customWidth="1"/>
    <col min="5" max="9" width="11.75" bestFit="1" customWidth="1"/>
    <col min="10" max="10" width="40.875" style="41" bestFit="1" customWidth="1"/>
  </cols>
  <sheetData>
    <row r="1" spans="1:11" ht="43.5" customHeight="1" thickBot="1" x14ac:dyDescent="0.35">
      <c r="A1" s="88" t="s">
        <v>1229</v>
      </c>
      <c r="B1" s="88"/>
      <c r="C1" s="88"/>
      <c r="D1" s="88"/>
      <c r="E1" s="88"/>
      <c r="F1" s="88"/>
      <c r="G1" s="88"/>
      <c r="H1" s="88"/>
      <c r="I1" s="88"/>
    </row>
    <row r="2" spans="1:11" ht="36.75" customHeight="1" x14ac:dyDescent="0.3">
      <c r="A2" s="1" t="s">
        <v>3</v>
      </c>
      <c r="B2" s="2" t="s">
        <v>0</v>
      </c>
      <c r="C2" s="2" t="s">
        <v>6</v>
      </c>
      <c r="D2" s="2" t="s">
        <v>2</v>
      </c>
      <c r="E2" s="2" t="s">
        <v>263</v>
      </c>
      <c r="F2" s="2" t="s">
        <v>264</v>
      </c>
      <c r="G2" s="2" t="s">
        <v>265</v>
      </c>
      <c r="H2" s="2" t="s">
        <v>266</v>
      </c>
      <c r="I2" s="2" t="s">
        <v>267</v>
      </c>
      <c r="J2" s="74" t="s">
        <v>1228</v>
      </c>
    </row>
    <row r="3" spans="1:11" ht="24.95" customHeight="1" x14ac:dyDescent="0.3">
      <c r="A3" s="73" t="s">
        <v>4</v>
      </c>
      <c r="B3" s="86" t="s">
        <v>1227</v>
      </c>
      <c r="C3" s="86"/>
      <c r="D3" s="86"/>
      <c r="E3" s="59" t="e">
        <f>E4+E9+E29+#REF!</f>
        <v>#REF!</v>
      </c>
      <c r="F3" s="59" t="e">
        <f>F4+F9+F29+#REF!</f>
        <v>#REF!</v>
      </c>
      <c r="G3" s="59" t="e">
        <f>G4+G9+G29+#REF!</f>
        <v>#REF!</v>
      </c>
      <c r="H3" s="59" t="e">
        <f>H4+H9+H29+#REF!</f>
        <v>#REF!</v>
      </c>
      <c r="I3" s="59" t="e">
        <f>I4+I9+I29+#REF!</f>
        <v>#REF!</v>
      </c>
      <c r="J3" s="8"/>
    </row>
    <row r="4" spans="1:11" ht="24.95" customHeight="1" x14ac:dyDescent="0.3">
      <c r="A4" s="14" t="s">
        <v>5</v>
      </c>
      <c r="B4" s="83" t="s">
        <v>1226</v>
      </c>
      <c r="C4" s="83"/>
      <c r="D4" s="83"/>
      <c r="E4" s="58">
        <v>4</v>
      </c>
      <c r="F4" s="58">
        <v>4</v>
      </c>
      <c r="G4" s="58">
        <v>4</v>
      </c>
      <c r="H4" s="58">
        <v>4</v>
      </c>
      <c r="I4" s="58">
        <v>4</v>
      </c>
      <c r="J4" s="9"/>
    </row>
    <row r="5" spans="1:11" ht="24.95" customHeight="1" x14ac:dyDescent="0.3">
      <c r="A5" s="4">
        <v>1</v>
      </c>
      <c r="B5" s="70" t="s">
        <v>1225</v>
      </c>
      <c r="C5" s="70" t="s">
        <v>1224</v>
      </c>
      <c r="D5" s="70" t="s">
        <v>1223</v>
      </c>
      <c r="E5" s="70" t="s">
        <v>1222</v>
      </c>
      <c r="F5" s="70" t="s">
        <v>1211</v>
      </c>
      <c r="G5" s="70" t="s">
        <v>1211</v>
      </c>
      <c r="H5" s="70" t="s">
        <v>1211</v>
      </c>
      <c r="I5" s="70" t="s">
        <v>1211</v>
      </c>
      <c r="J5" s="69"/>
    </row>
    <row r="6" spans="1:11" ht="24.95" customHeight="1" x14ac:dyDescent="0.3">
      <c r="A6" s="4">
        <v>2</v>
      </c>
      <c r="B6" s="70" t="s">
        <v>1221</v>
      </c>
      <c r="C6" s="70" t="s">
        <v>1220</v>
      </c>
      <c r="D6" s="70" t="s">
        <v>1219</v>
      </c>
      <c r="E6" s="70" t="s">
        <v>1211</v>
      </c>
      <c r="F6" s="70" t="s">
        <v>1211</v>
      </c>
      <c r="G6" s="70" t="s">
        <v>1211</v>
      </c>
      <c r="H6" s="70" t="s">
        <v>1211</v>
      </c>
      <c r="I6" s="70" t="s">
        <v>1211</v>
      </c>
      <c r="J6" s="72" t="s">
        <v>1215</v>
      </c>
    </row>
    <row r="7" spans="1:11" ht="24.95" customHeight="1" x14ac:dyDescent="0.3">
      <c r="A7" s="4">
        <v>3</v>
      </c>
      <c r="B7" s="70" t="s">
        <v>1218</v>
      </c>
      <c r="C7" s="70" t="s">
        <v>1217</v>
      </c>
      <c r="D7" s="70" t="s">
        <v>1216</v>
      </c>
      <c r="E7" s="70" t="s">
        <v>1211</v>
      </c>
      <c r="F7" s="70" t="s">
        <v>1211</v>
      </c>
      <c r="G7" s="70" t="s">
        <v>1211</v>
      </c>
      <c r="H7" s="70" t="s">
        <v>1211</v>
      </c>
      <c r="I7" s="70" t="s">
        <v>1211</v>
      </c>
      <c r="J7" s="72" t="s">
        <v>1215</v>
      </c>
    </row>
    <row r="8" spans="1:11" ht="24.95" customHeight="1" x14ac:dyDescent="0.3">
      <c r="A8" s="4">
        <v>4</v>
      </c>
      <c r="B8" s="63" t="s">
        <v>1214</v>
      </c>
      <c r="C8" s="63" t="s">
        <v>1213</v>
      </c>
      <c r="D8" s="71" t="s">
        <v>1212</v>
      </c>
      <c r="E8" s="70" t="s">
        <v>1211</v>
      </c>
      <c r="F8" s="70" t="s">
        <v>1211</v>
      </c>
      <c r="G8" s="70" t="s">
        <v>1211</v>
      </c>
      <c r="H8" s="70" t="s">
        <v>1211</v>
      </c>
      <c r="I8" s="70" t="s">
        <v>1211</v>
      </c>
      <c r="J8" s="69"/>
    </row>
    <row r="9" spans="1:11" ht="24.95" customHeight="1" x14ac:dyDescent="0.3">
      <c r="A9" s="14" t="s">
        <v>5</v>
      </c>
      <c r="B9" s="83" t="s">
        <v>1210</v>
      </c>
      <c r="C9" s="83"/>
      <c r="D9" s="83"/>
      <c r="E9" s="58">
        <f>19-COUNTBLANK(E10:E28)</f>
        <v>18</v>
      </c>
      <c r="F9" s="58">
        <f>19-COUNTBLANK(F10:F28)</f>
        <v>2</v>
      </c>
      <c r="G9" s="58">
        <f>19-COUNTBLANK(G10:G28)</f>
        <v>2</v>
      </c>
      <c r="H9" s="58">
        <f>19-COUNTBLANK(H10:H28)</f>
        <v>1</v>
      </c>
      <c r="I9" s="58">
        <f>19-COUNTBLANK(I10:I28)</f>
        <v>3</v>
      </c>
      <c r="J9" s="65"/>
    </row>
    <row r="10" spans="1:11" ht="24.95" customHeight="1" x14ac:dyDescent="0.3">
      <c r="A10" s="4">
        <v>1</v>
      </c>
      <c r="B10" s="68" t="s">
        <v>1209</v>
      </c>
      <c r="C10" s="68" t="s">
        <v>1208</v>
      </c>
      <c r="D10" s="68" t="s">
        <v>1207</v>
      </c>
      <c r="E10" s="67" t="s">
        <v>538</v>
      </c>
      <c r="F10" s="67" t="s">
        <v>430</v>
      </c>
      <c r="G10" s="67" t="s">
        <v>430</v>
      </c>
      <c r="H10" s="67" t="s">
        <v>430</v>
      </c>
      <c r="I10" s="67" t="s">
        <v>430</v>
      </c>
      <c r="J10" s="66"/>
      <c r="K10" s="61"/>
    </row>
    <row r="11" spans="1:11" ht="24.95" customHeight="1" x14ac:dyDescent="0.3">
      <c r="A11" s="4">
        <v>2</v>
      </c>
      <c r="B11" s="68" t="s">
        <v>1206</v>
      </c>
      <c r="C11" s="68" t="s">
        <v>1205</v>
      </c>
      <c r="D11" s="68" t="s">
        <v>1204</v>
      </c>
      <c r="E11" s="67" t="s">
        <v>538</v>
      </c>
      <c r="F11" s="67" t="s">
        <v>430</v>
      </c>
      <c r="G11" s="67" t="s">
        <v>430</v>
      </c>
      <c r="H11" s="67" t="s">
        <v>430</v>
      </c>
      <c r="I11" s="67" t="s">
        <v>430</v>
      </c>
      <c r="J11" s="66" t="s">
        <v>1203</v>
      </c>
      <c r="K11" s="61"/>
    </row>
    <row r="12" spans="1:11" ht="24.95" customHeight="1" x14ac:dyDescent="0.3">
      <c r="A12" s="4">
        <v>3</v>
      </c>
      <c r="B12" s="68" t="s">
        <v>1202</v>
      </c>
      <c r="C12" s="68" t="s">
        <v>1201</v>
      </c>
      <c r="D12" s="68" t="s">
        <v>1200</v>
      </c>
      <c r="E12" s="67" t="s">
        <v>727</v>
      </c>
      <c r="F12" s="67" t="s">
        <v>430</v>
      </c>
      <c r="G12" s="67" t="s">
        <v>430</v>
      </c>
      <c r="H12" s="67" t="s">
        <v>430</v>
      </c>
      <c r="I12" s="67" t="s">
        <v>430</v>
      </c>
      <c r="J12" s="66"/>
      <c r="K12" s="61"/>
    </row>
    <row r="13" spans="1:11" ht="24.95" customHeight="1" x14ac:dyDescent="0.3">
      <c r="A13" s="4">
        <v>4</v>
      </c>
      <c r="B13" s="68" t="s">
        <v>1199</v>
      </c>
      <c r="C13" s="68" t="s">
        <v>1198</v>
      </c>
      <c r="D13" s="68" t="s">
        <v>1197</v>
      </c>
      <c r="E13" s="67" t="s">
        <v>430</v>
      </c>
      <c r="F13" s="67" t="s">
        <v>430</v>
      </c>
      <c r="G13" s="67" t="s">
        <v>430</v>
      </c>
      <c r="H13" s="67" t="s">
        <v>430</v>
      </c>
      <c r="I13" s="67" t="s">
        <v>430</v>
      </c>
      <c r="J13" s="66" t="s">
        <v>1196</v>
      </c>
      <c r="K13" s="61"/>
    </row>
    <row r="14" spans="1:11" ht="24.95" customHeight="1" x14ac:dyDescent="0.3">
      <c r="A14" s="4">
        <v>5</v>
      </c>
      <c r="B14" s="68" t="s">
        <v>1195</v>
      </c>
      <c r="C14" s="68" t="s">
        <v>1194</v>
      </c>
      <c r="D14" s="68" t="s">
        <v>1193</v>
      </c>
      <c r="E14" s="67" t="s">
        <v>538</v>
      </c>
      <c r="F14" s="67" t="s">
        <v>430</v>
      </c>
      <c r="G14" s="67" t="s">
        <v>430</v>
      </c>
      <c r="H14" s="67" t="s">
        <v>430</v>
      </c>
      <c r="I14" s="67" t="s">
        <v>430</v>
      </c>
      <c r="J14" s="66"/>
      <c r="K14" s="61"/>
    </row>
    <row r="15" spans="1:11" ht="24.95" customHeight="1" x14ac:dyDescent="0.3">
      <c r="A15" s="4">
        <v>6</v>
      </c>
      <c r="B15" s="68" t="s">
        <v>1192</v>
      </c>
      <c r="C15" s="68" t="s">
        <v>1191</v>
      </c>
      <c r="D15" s="68" t="s">
        <v>1190</v>
      </c>
      <c r="E15" s="67" t="s">
        <v>538</v>
      </c>
      <c r="F15" s="67" t="s">
        <v>430</v>
      </c>
      <c r="G15" s="67" t="s">
        <v>430</v>
      </c>
      <c r="H15" s="67" t="s">
        <v>430</v>
      </c>
      <c r="I15" s="67" t="s">
        <v>430</v>
      </c>
      <c r="J15" s="66"/>
      <c r="K15" s="61"/>
    </row>
    <row r="16" spans="1:11" ht="24.95" customHeight="1" x14ac:dyDescent="0.3">
      <c r="A16" s="4">
        <v>7</v>
      </c>
      <c r="B16" s="68" t="s">
        <v>1189</v>
      </c>
      <c r="C16" s="68" t="s">
        <v>1188</v>
      </c>
      <c r="D16" s="68" t="s">
        <v>1187</v>
      </c>
      <c r="E16" s="67" t="s">
        <v>434</v>
      </c>
      <c r="F16" s="67" t="s">
        <v>430</v>
      </c>
      <c r="G16" s="67" t="s">
        <v>430</v>
      </c>
      <c r="H16" s="67" t="s">
        <v>430</v>
      </c>
      <c r="I16" s="67" t="s">
        <v>430</v>
      </c>
      <c r="J16" s="66" t="s">
        <v>1186</v>
      </c>
      <c r="K16" s="61"/>
    </row>
    <row r="17" spans="1:11" ht="24.95" customHeight="1" x14ac:dyDescent="0.3">
      <c r="A17" s="4">
        <v>8</v>
      </c>
      <c r="B17" s="68" t="s">
        <v>1185</v>
      </c>
      <c r="C17" s="68" t="s">
        <v>1184</v>
      </c>
      <c r="D17" s="68" t="s">
        <v>1183</v>
      </c>
      <c r="E17" s="67" t="s">
        <v>457</v>
      </c>
      <c r="F17" s="67" t="s">
        <v>430</v>
      </c>
      <c r="G17" s="67" t="s">
        <v>430</v>
      </c>
      <c r="H17" s="67" t="s">
        <v>430</v>
      </c>
      <c r="I17" s="67" t="s">
        <v>430</v>
      </c>
      <c r="J17" s="66"/>
      <c r="K17" s="61"/>
    </row>
    <row r="18" spans="1:11" ht="24.95" customHeight="1" x14ac:dyDescent="0.3">
      <c r="A18" s="4">
        <v>9</v>
      </c>
      <c r="B18" s="68" t="s">
        <v>1182</v>
      </c>
      <c r="C18" s="68" t="s">
        <v>1181</v>
      </c>
      <c r="D18" s="68" t="s">
        <v>1180</v>
      </c>
      <c r="E18" s="67" t="s">
        <v>538</v>
      </c>
      <c r="F18" s="67" t="s">
        <v>430</v>
      </c>
      <c r="G18" s="67" t="s">
        <v>430</v>
      </c>
      <c r="H18" s="67" t="s">
        <v>430</v>
      </c>
      <c r="I18" s="67" t="s">
        <v>430</v>
      </c>
      <c r="J18" s="66"/>
      <c r="K18" s="61"/>
    </row>
    <row r="19" spans="1:11" ht="24.95" customHeight="1" x14ac:dyDescent="0.3">
      <c r="A19" s="4">
        <v>10</v>
      </c>
      <c r="B19" s="68" t="s">
        <v>1179</v>
      </c>
      <c r="C19" s="68" t="s">
        <v>1178</v>
      </c>
      <c r="D19" s="68" t="s">
        <v>1177</v>
      </c>
      <c r="E19" s="67" t="s">
        <v>538</v>
      </c>
      <c r="F19" s="67" t="s">
        <v>430</v>
      </c>
      <c r="G19" s="67" t="s">
        <v>430</v>
      </c>
      <c r="H19" s="67" t="s">
        <v>430</v>
      </c>
      <c r="I19" s="67" t="s">
        <v>430</v>
      </c>
      <c r="J19" s="66"/>
      <c r="K19" s="61"/>
    </row>
    <row r="20" spans="1:11" ht="24.95" customHeight="1" x14ac:dyDescent="0.3">
      <c r="A20" s="4">
        <v>11</v>
      </c>
      <c r="B20" s="68" t="s">
        <v>1176</v>
      </c>
      <c r="C20" s="68" t="s">
        <v>1175</v>
      </c>
      <c r="D20" s="68" t="s">
        <v>1174</v>
      </c>
      <c r="E20" s="67" t="s">
        <v>474</v>
      </c>
      <c r="F20" s="67" t="s">
        <v>470</v>
      </c>
      <c r="G20" s="67" t="s">
        <v>470</v>
      </c>
      <c r="H20" s="67" t="s">
        <v>430</v>
      </c>
      <c r="I20" s="67" t="s">
        <v>470</v>
      </c>
      <c r="J20" s="66" t="s">
        <v>1173</v>
      </c>
      <c r="K20" s="61"/>
    </row>
    <row r="21" spans="1:11" ht="24.95" customHeight="1" x14ac:dyDescent="0.3">
      <c r="A21" s="4">
        <v>12</v>
      </c>
      <c r="B21" s="68" t="s">
        <v>1172</v>
      </c>
      <c r="C21" s="68" t="s">
        <v>1171</v>
      </c>
      <c r="D21" s="68" t="s">
        <v>1170</v>
      </c>
      <c r="E21" s="67" t="s">
        <v>740</v>
      </c>
      <c r="F21" s="67" t="s">
        <v>740</v>
      </c>
      <c r="G21" s="67" t="s">
        <v>740</v>
      </c>
      <c r="H21" s="67" t="s">
        <v>740</v>
      </c>
      <c r="I21" s="67" t="s">
        <v>740</v>
      </c>
      <c r="J21" s="66"/>
      <c r="K21" s="61"/>
    </row>
    <row r="22" spans="1:11" ht="24.95" customHeight="1" x14ac:dyDescent="0.3">
      <c r="A22" s="4">
        <v>13</v>
      </c>
      <c r="B22" s="68" t="s">
        <v>1169</v>
      </c>
      <c r="C22" s="68" t="s">
        <v>1168</v>
      </c>
      <c r="D22" s="68" t="s">
        <v>1167</v>
      </c>
      <c r="E22" s="67" t="s">
        <v>457</v>
      </c>
      <c r="F22" s="67" t="s">
        <v>430</v>
      </c>
      <c r="G22" s="67" t="s">
        <v>430</v>
      </c>
      <c r="H22" s="67" t="s">
        <v>430</v>
      </c>
      <c r="I22" s="67" t="s">
        <v>430</v>
      </c>
      <c r="J22" s="66"/>
      <c r="K22" s="61"/>
    </row>
    <row r="23" spans="1:11" ht="24.95" customHeight="1" x14ac:dyDescent="0.3">
      <c r="A23" s="4">
        <v>14</v>
      </c>
      <c r="B23" s="68" t="s">
        <v>1166</v>
      </c>
      <c r="C23" s="68" t="s">
        <v>1165</v>
      </c>
      <c r="D23" s="68" t="s">
        <v>1164</v>
      </c>
      <c r="E23" s="67" t="s">
        <v>461</v>
      </c>
      <c r="F23" s="67" t="s">
        <v>430</v>
      </c>
      <c r="G23" s="67" t="s">
        <v>430</v>
      </c>
      <c r="H23" s="67" t="s">
        <v>430</v>
      </c>
      <c r="I23" s="67" t="s">
        <v>430</v>
      </c>
      <c r="J23" s="66"/>
      <c r="K23" s="61"/>
    </row>
    <row r="24" spans="1:11" ht="24.95" customHeight="1" x14ac:dyDescent="0.3">
      <c r="A24" s="4">
        <v>15</v>
      </c>
      <c r="B24" s="68" t="s">
        <v>1163</v>
      </c>
      <c r="C24" s="68" t="s">
        <v>1162</v>
      </c>
      <c r="D24" s="68" t="s">
        <v>1161</v>
      </c>
      <c r="E24" s="67" t="s">
        <v>465</v>
      </c>
      <c r="F24" s="67" t="s">
        <v>430</v>
      </c>
      <c r="G24" s="67" t="s">
        <v>430</v>
      </c>
      <c r="H24" s="67" t="s">
        <v>430</v>
      </c>
      <c r="I24" s="67" t="s">
        <v>430</v>
      </c>
      <c r="J24" s="66"/>
      <c r="K24" s="61"/>
    </row>
    <row r="25" spans="1:11" ht="24.95" customHeight="1" x14ac:dyDescent="0.3">
      <c r="A25" s="4">
        <v>16</v>
      </c>
      <c r="B25" s="68" t="s">
        <v>1160</v>
      </c>
      <c r="C25" s="68" t="s">
        <v>1159</v>
      </c>
      <c r="D25" s="68" t="s">
        <v>1158</v>
      </c>
      <c r="E25" s="67" t="s">
        <v>470</v>
      </c>
      <c r="F25" s="67" t="s">
        <v>430</v>
      </c>
      <c r="G25" s="67" t="s">
        <v>430</v>
      </c>
      <c r="H25" s="67" t="s">
        <v>430</v>
      </c>
      <c r="I25" s="67" t="s">
        <v>430</v>
      </c>
      <c r="J25" s="66"/>
      <c r="K25" s="61"/>
    </row>
    <row r="26" spans="1:11" ht="24.95" customHeight="1" x14ac:dyDescent="0.3">
      <c r="A26" s="4">
        <v>17</v>
      </c>
      <c r="B26" s="68" t="s">
        <v>1157</v>
      </c>
      <c r="C26" s="68" t="s">
        <v>1156</v>
      </c>
      <c r="D26" s="68" t="s">
        <v>1155</v>
      </c>
      <c r="E26" s="67" t="s">
        <v>1154</v>
      </c>
      <c r="F26" s="67" t="s">
        <v>430</v>
      </c>
      <c r="G26" s="67" t="s">
        <v>430</v>
      </c>
      <c r="H26" s="67" t="s">
        <v>430</v>
      </c>
      <c r="I26" s="67" t="s">
        <v>430</v>
      </c>
      <c r="J26" s="66"/>
      <c r="K26" s="61"/>
    </row>
    <row r="27" spans="1:11" ht="24.95" customHeight="1" x14ac:dyDescent="0.3">
      <c r="A27" s="4">
        <v>18</v>
      </c>
      <c r="B27" s="68" t="s">
        <v>1153</v>
      </c>
      <c r="C27" s="68" t="s">
        <v>1152</v>
      </c>
      <c r="D27" s="68" t="s">
        <v>1151</v>
      </c>
      <c r="E27" s="67" t="s">
        <v>1150</v>
      </c>
      <c r="F27" s="67" t="s">
        <v>430</v>
      </c>
      <c r="G27" s="67" t="s">
        <v>430</v>
      </c>
      <c r="H27" s="67" t="s">
        <v>430</v>
      </c>
      <c r="I27" s="67" t="s">
        <v>430</v>
      </c>
      <c r="J27" s="66"/>
      <c r="K27" s="61"/>
    </row>
    <row r="28" spans="1:11" ht="24.95" customHeight="1" x14ac:dyDescent="0.3">
      <c r="A28" s="4">
        <v>19</v>
      </c>
      <c r="B28" s="68" t="s">
        <v>1149</v>
      </c>
      <c r="C28" s="68" t="s">
        <v>1148</v>
      </c>
      <c r="D28" s="68" t="s">
        <v>1147</v>
      </c>
      <c r="E28" s="67" t="s">
        <v>940</v>
      </c>
      <c r="F28" s="67" t="s">
        <v>430</v>
      </c>
      <c r="G28" s="67" t="s">
        <v>430</v>
      </c>
      <c r="H28" s="67" t="s">
        <v>430</v>
      </c>
      <c r="I28" s="67" t="s">
        <v>940</v>
      </c>
      <c r="J28" s="66"/>
    </row>
    <row r="29" spans="1:11" ht="24.95" customHeight="1" x14ac:dyDescent="0.3">
      <c r="A29" s="14" t="s">
        <v>5</v>
      </c>
      <c r="B29" s="83" t="s">
        <v>1146</v>
      </c>
      <c r="C29" s="83"/>
      <c r="D29" s="83"/>
      <c r="E29" s="58">
        <f>223-COUNTBLANK(E30:E252)</f>
        <v>222</v>
      </c>
      <c r="F29" s="58">
        <f>223-COUNTBLANK(F30:F252)</f>
        <v>27</v>
      </c>
      <c r="G29" s="58">
        <f>223-COUNTBLANK(G30:G252)</f>
        <v>18</v>
      </c>
      <c r="H29" s="58">
        <f>223-COUNTBLANK(H30:H252)</f>
        <v>5</v>
      </c>
      <c r="I29" s="58">
        <f>223-COUNTBLANK(I30:I252)</f>
        <v>21</v>
      </c>
      <c r="J29" s="65"/>
    </row>
    <row r="30" spans="1:11" s="60" customFormat="1" ht="24.95" customHeight="1" x14ac:dyDescent="0.3">
      <c r="A30" s="64">
        <v>1</v>
      </c>
      <c r="B30" s="63" t="s">
        <v>1145</v>
      </c>
      <c r="C30" s="63" t="s">
        <v>1144</v>
      </c>
      <c r="D30" s="63" t="s">
        <v>1143</v>
      </c>
      <c r="E30" s="62" t="s">
        <v>434</v>
      </c>
      <c r="F30" s="62" t="s">
        <v>430</v>
      </c>
      <c r="G30" s="62" t="s">
        <v>430</v>
      </c>
      <c r="H30" s="62" t="s">
        <v>430</v>
      </c>
      <c r="I30" s="62" t="s">
        <v>430</v>
      </c>
      <c r="J30" s="62"/>
      <c r="K30" s="61"/>
    </row>
    <row r="31" spans="1:11" s="60" customFormat="1" ht="24.95" customHeight="1" x14ac:dyDescent="0.3">
      <c r="A31" s="64">
        <v>2</v>
      </c>
      <c r="B31" s="63" t="s">
        <v>1142</v>
      </c>
      <c r="C31" s="63" t="s">
        <v>1141</v>
      </c>
      <c r="D31" s="63" t="s">
        <v>1140</v>
      </c>
      <c r="E31" s="62" t="s">
        <v>838</v>
      </c>
      <c r="F31" s="62" t="s">
        <v>430</v>
      </c>
      <c r="G31" s="62" t="s">
        <v>430</v>
      </c>
      <c r="H31" s="62" t="s">
        <v>430</v>
      </c>
      <c r="I31" s="62" t="s">
        <v>430</v>
      </c>
      <c r="J31" s="62"/>
      <c r="K31" s="61"/>
    </row>
    <row r="32" spans="1:11" s="60" customFormat="1" ht="24.95" customHeight="1" x14ac:dyDescent="0.3">
      <c r="A32" s="64">
        <v>3</v>
      </c>
      <c r="B32" s="63" t="s">
        <v>1139</v>
      </c>
      <c r="C32" s="63" t="s">
        <v>1138</v>
      </c>
      <c r="D32" s="63" t="s">
        <v>1137</v>
      </c>
      <c r="E32" s="62" t="s">
        <v>512</v>
      </c>
      <c r="F32" s="62" t="s">
        <v>430</v>
      </c>
      <c r="G32" s="62" t="s">
        <v>430</v>
      </c>
      <c r="H32" s="62" t="s">
        <v>430</v>
      </c>
      <c r="I32" s="62" t="s">
        <v>430</v>
      </c>
      <c r="J32" s="62"/>
      <c r="K32" s="61"/>
    </row>
    <row r="33" spans="1:11" s="60" customFormat="1" ht="24.95" customHeight="1" x14ac:dyDescent="0.3">
      <c r="A33" s="64">
        <v>4</v>
      </c>
      <c r="B33" s="63" t="s">
        <v>1136</v>
      </c>
      <c r="C33" s="63" t="s">
        <v>1135</v>
      </c>
      <c r="D33" s="63" t="s">
        <v>1134</v>
      </c>
      <c r="E33" s="62" t="s">
        <v>727</v>
      </c>
      <c r="F33" s="62" t="s">
        <v>430</v>
      </c>
      <c r="G33" s="62" t="s">
        <v>430</v>
      </c>
      <c r="H33" s="62" t="s">
        <v>430</v>
      </c>
      <c r="I33" s="62" t="s">
        <v>430</v>
      </c>
      <c r="J33" s="62"/>
      <c r="K33" s="61"/>
    </row>
    <row r="34" spans="1:11" s="60" customFormat="1" ht="24.95" customHeight="1" x14ac:dyDescent="0.3">
      <c r="A34" s="64">
        <v>5</v>
      </c>
      <c r="B34" s="63" t="s">
        <v>1133</v>
      </c>
      <c r="C34" s="63" t="s">
        <v>1132</v>
      </c>
      <c r="D34" s="63" t="s">
        <v>1131</v>
      </c>
      <c r="E34" s="62" t="s">
        <v>538</v>
      </c>
      <c r="F34" s="62" t="s">
        <v>538</v>
      </c>
      <c r="G34" s="62" t="s">
        <v>430</v>
      </c>
      <c r="H34" s="62" t="s">
        <v>430</v>
      </c>
      <c r="I34" s="62" t="s">
        <v>430</v>
      </c>
      <c r="J34" s="62"/>
      <c r="K34" s="61"/>
    </row>
    <row r="35" spans="1:11" s="60" customFormat="1" ht="24.95" customHeight="1" x14ac:dyDescent="0.3">
      <c r="A35" s="64">
        <v>6</v>
      </c>
      <c r="B35" s="63" t="s">
        <v>1130</v>
      </c>
      <c r="C35" s="63" t="s">
        <v>1129</v>
      </c>
      <c r="D35" s="63" t="s">
        <v>1128</v>
      </c>
      <c r="E35" s="62" t="s">
        <v>538</v>
      </c>
      <c r="F35" s="62" t="s">
        <v>430</v>
      </c>
      <c r="G35" s="62" t="s">
        <v>430</v>
      </c>
      <c r="H35" s="62" t="s">
        <v>430</v>
      </c>
      <c r="I35" s="62" t="s">
        <v>430</v>
      </c>
      <c r="J35" s="62"/>
      <c r="K35" s="61"/>
    </row>
    <row r="36" spans="1:11" s="60" customFormat="1" ht="24.95" customHeight="1" x14ac:dyDescent="0.3">
      <c r="A36" s="64">
        <v>7</v>
      </c>
      <c r="B36" s="63" t="s">
        <v>1127</v>
      </c>
      <c r="C36" s="63" t="s">
        <v>1126</v>
      </c>
      <c r="D36" s="63" t="s">
        <v>1125</v>
      </c>
      <c r="E36" s="62" t="s">
        <v>457</v>
      </c>
      <c r="F36" s="62" t="s">
        <v>430</v>
      </c>
      <c r="G36" s="62" t="s">
        <v>430</v>
      </c>
      <c r="H36" s="62" t="s">
        <v>430</v>
      </c>
      <c r="I36" s="62" t="s">
        <v>430</v>
      </c>
      <c r="J36" s="62"/>
      <c r="K36" s="61"/>
    </row>
    <row r="37" spans="1:11" s="60" customFormat="1" ht="24.95" customHeight="1" x14ac:dyDescent="0.3">
      <c r="A37" s="64">
        <v>8</v>
      </c>
      <c r="B37" s="63" t="s">
        <v>1124</v>
      </c>
      <c r="C37" s="63" t="s">
        <v>1123</v>
      </c>
      <c r="D37" s="63" t="s">
        <v>1122</v>
      </c>
      <c r="E37" s="62" t="s">
        <v>457</v>
      </c>
      <c r="F37" s="62" t="s">
        <v>430</v>
      </c>
      <c r="G37" s="62" t="s">
        <v>430</v>
      </c>
      <c r="H37" s="62" t="s">
        <v>430</v>
      </c>
      <c r="I37" s="62" t="s">
        <v>430</v>
      </c>
      <c r="J37" s="62"/>
      <c r="K37" s="61"/>
    </row>
    <row r="38" spans="1:11" s="60" customFormat="1" ht="24.95" customHeight="1" x14ac:dyDescent="0.3">
      <c r="A38" s="64">
        <v>9</v>
      </c>
      <c r="B38" s="63" t="s">
        <v>1121</v>
      </c>
      <c r="C38" s="63" t="s">
        <v>1120</v>
      </c>
      <c r="D38" s="63" t="s">
        <v>1119</v>
      </c>
      <c r="E38" s="62" t="s">
        <v>470</v>
      </c>
      <c r="F38" s="62" t="s">
        <v>430</v>
      </c>
      <c r="G38" s="62" t="s">
        <v>430</v>
      </c>
      <c r="H38" s="62" t="s">
        <v>430</v>
      </c>
      <c r="I38" s="62" t="s">
        <v>430</v>
      </c>
      <c r="J38" s="62"/>
      <c r="K38" s="61"/>
    </row>
    <row r="39" spans="1:11" s="60" customFormat="1" ht="24.95" customHeight="1" x14ac:dyDescent="0.3">
      <c r="A39" s="64">
        <v>10</v>
      </c>
      <c r="B39" s="63" t="s">
        <v>1118</v>
      </c>
      <c r="C39" s="63" t="s">
        <v>742</v>
      </c>
      <c r="D39" s="63" t="s">
        <v>1117</v>
      </c>
      <c r="E39" s="62" t="s">
        <v>457</v>
      </c>
      <c r="F39" s="62" t="s">
        <v>430</v>
      </c>
      <c r="G39" s="62" t="s">
        <v>667</v>
      </c>
      <c r="H39" s="62" t="s">
        <v>430</v>
      </c>
      <c r="I39" s="62" t="s">
        <v>667</v>
      </c>
      <c r="J39" s="62"/>
      <c r="K39" s="61"/>
    </row>
    <row r="40" spans="1:11" s="60" customFormat="1" ht="24.95" customHeight="1" x14ac:dyDescent="0.3">
      <c r="A40" s="64">
        <v>11</v>
      </c>
      <c r="B40" s="63" t="s">
        <v>1116</v>
      </c>
      <c r="C40" s="63" t="s">
        <v>1115</v>
      </c>
      <c r="D40" s="63" t="s">
        <v>1114</v>
      </c>
      <c r="E40" s="62" t="s">
        <v>740</v>
      </c>
      <c r="F40" s="62" t="s">
        <v>569</v>
      </c>
      <c r="G40" s="62" t="s">
        <v>569</v>
      </c>
      <c r="H40" s="62" t="s">
        <v>430</v>
      </c>
      <c r="I40" s="62" t="s">
        <v>430</v>
      </c>
      <c r="J40" s="62"/>
      <c r="K40" s="61"/>
    </row>
    <row r="41" spans="1:11" s="60" customFormat="1" ht="24.95" customHeight="1" x14ac:dyDescent="0.3">
      <c r="A41" s="64">
        <v>12</v>
      </c>
      <c r="B41" s="63" t="s">
        <v>1113</v>
      </c>
      <c r="C41" s="63" t="s">
        <v>1112</v>
      </c>
      <c r="D41" s="63" t="s">
        <v>1111</v>
      </c>
      <c r="E41" s="62" t="s">
        <v>1110</v>
      </c>
      <c r="F41" s="62" t="s">
        <v>538</v>
      </c>
      <c r="G41" s="62" t="s">
        <v>430</v>
      </c>
      <c r="H41" s="62" t="s">
        <v>430</v>
      </c>
      <c r="I41" s="62" t="s">
        <v>474</v>
      </c>
      <c r="J41" s="62"/>
      <c r="K41" s="61"/>
    </row>
    <row r="42" spans="1:11" s="60" customFormat="1" ht="24.95" customHeight="1" x14ac:dyDescent="0.3">
      <c r="A42" s="64">
        <v>13</v>
      </c>
      <c r="B42" s="63" t="s">
        <v>1109</v>
      </c>
      <c r="C42" s="63" t="s">
        <v>1108</v>
      </c>
      <c r="D42" s="63" t="s">
        <v>1107</v>
      </c>
      <c r="E42" s="62" t="s">
        <v>457</v>
      </c>
      <c r="F42" s="62" t="s">
        <v>430</v>
      </c>
      <c r="G42" s="62" t="s">
        <v>430</v>
      </c>
      <c r="H42" s="62" t="s">
        <v>430</v>
      </c>
      <c r="I42" s="62" t="s">
        <v>430</v>
      </c>
      <c r="J42" s="62"/>
      <c r="K42" s="61"/>
    </row>
    <row r="43" spans="1:11" s="60" customFormat="1" ht="24.95" customHeight="1" x14ac:dyDescent="0.3">
      <c r="A43" s="64">
        <v>14</v>
      </c>
      <c r="B43" s="63" t="s">
        <v>1106</v>
      </c>
      <c r="C43" s="63" t="s">
        <v>1105</v>
      </c>
      <c r="D43" s="63" t="s">
        <v>1104</v>
      </c>
      <c r="E43" s="62" t="s">
        <v>457</v>
      </c>
      <c r="F43" s="62" t="s">
        <v>430</v>
      </c>
      <c r="G43" s="62" t="s">
        <v>430</v>
      </c>
      <c r="H43" s="62" t="s">
        <v>430</v>
      </c>
      <c r="I43" s="62" t="s">
        <v>430</v>
      </c>
      <c r="J43" s="62"/>
      <c r="K43" s="61"/>
    </row>
    <row r="44" spans="1:11" s="60" customFormat="1" ht="24.95" customHeight="1" x14ac:dyDescent="0.3">
      <c r="A44" s="64">
        <v>15</v>
      </c>
      <c r="B44" s="63" t="s">
        <v>1103</v>
      </c>
      <c r="C44" s="63" t="s">
        <v>1102</v>
      </c>
      <c r="D44" s="63" t="s">
        <v>1101</v>
      </c>
      <c r="E44" s="62" t="s">
        <v>1100</v>
      </c>
      <c r="F44" s="62" t="s">
        <v>430</v>
      </c>
      <c r="G44" s="62" t="s">
        <v>430</v>
      </c>
      <c r="H44" s="62" t="s">
        <v>430</v>
      </c>
      <c r="I44" s="62" t="s">
        <v>430</v>
      </c>
      <c r="J44" s="62"/>
      <c r="K44" s="61"/>
    </row>
    <row r="45" spans="1:11" s="60" customFormat="1" ht="24.95" customHeight="1" x14ac:dyDescent="0.3">
      <c r="A45" s="64">
        <v>16</v>
      </c>
      <c r="B45" s="63" t="s">
        <v>1099</v>
      </c>
      <c r="C45" s="63" t="s">
        <v>1098</v>
      </c>
      <c r="D45" s="63" t="s">
        <v>1097</v>
      </c>
      <c r="E45" s="62" t="s">
        <v>457</v>
      </c>
      <c r="F45" s="62" t="s">
        <v>430</v>
      </c>
      <c r="G45" s="62" t="s">
        <v>430</v>
      </c>
      <c r="H45" s="62" t="s">
        <v>430</v>
      </c>
      <c r="I45" s="62" t="s">
        <v>430</v>
      </c>
      <c r="J45" s="62"/>
      <c r="K45" s="61"/>
    </row>
    <row r="46" spans="1:11" s="60" customFormat="1" ht="24.95" customHeight="1" x14ac:dyDescent="0.3">
      <c r="A46" s="64">
        <v>17</v>
      </c>
      <c r="B46" s="63" t="s">
        <v>1096</v>
      </c>
      <c r="C46" s="63" t="s">
        <v>1095</v>
      </c>
      <c r="D46" s="63" t="s">
        <v>1094</v>
      </c>
      <c r="E46" s="62" t="s">
        <v>940</v>
      </c>
      <c r="F46" s="62" t="s">
        <v>430</v>
      </c>
      <c r="G46" s="62" t="s">
        <v>430</v>
      </c>
      <c r="H46" s="62" t="s">
        <v>430</v>
      </c>
      <c r="I46" s="62" t="s">
        <v>430</v>
      </c>
      <c r="J46" s="62"/>
      <c r="K46" s="61"/>
    </row>
    <row r="47" spans="1:11" s="60" customFormat="1" ht="24.95" customHeight="1" x14ac:dyDescent="0.3">
      <c r="A47" s="64">
        <v>18</v>
      </c>
      <c r="B47" s="63" t="s">
        <v>1093</v>
      </c>
      <c r="C47" s="63" t="s">
        <v>1092</v>
      </c>
      <c r="D47" s="63" t="s">
        <v>1091</v>
      </c>
      <c r="E47" s="62" t="s">
        <v>505</v>
      </c>
      <c r="F47" s="62" t="s">
        <v>430</v>
      </c>
      <c r="G47" s="62" t="s">
        <v>430</v>
      </c>
      <c r="H47" s="62" t="s">
        <v>430</v>
      </c>
      <c r="I47" s="62" t="s">
        <v>430</v>
      </c>
      <c r="J47" s="62"/>
      <c r="K47" s="61"/>
    </row>
    <row r="48" spans="1:11" s="60" customFormat="1" ht="24.95" customHeight="1" x14ac:dyDescent="0.3">
      <c r="A48" s="64">
        <v>19</v>
      </c>
      <c r="B48" s="63" t="s">
        <v>1090</v>
      </c>
      <c r="C48" s="63" t="s">
        <v>1089</v>
      </c>
      <c r="D48" s="63" t="s">
        <v>1088</v>
      </c>
      <c r="E48" s="62" t="s">
        <v>538</v>
      </c>
      <c r="F48" s="62" t="s">
        <v>430</v>
      </c>
      <c r="G48" s="62" t="s">
        <v>430</v>
      </c>
      <c r="H48" s="62" t="s">
        <v>430</v>
      </c>
      <c r="I48" s="62" t="s">
        <v>430</v>
      </c>
      <c r="J48" s="62"/>
      <c r="K48" s="61"/>
    </row>
    <row r="49" spans="1:11" s="60" customFormat="1" ht="24.95" customHeight="1" x14ac:dyDescent="0.3">
      <c r="A49" s="64">
        <v>20</v>
      </c>
      <c r="B49" s="63" t="s">
        <v>1087</v>
      </c>
      <c r="C49" s="63" t="s">
        <v>1086</v>
      </c>
      <c r="D49" s="63" t="s">
        <v>1085</v>
      </c>
      <c r="E49" s="62" t="s">
        <v>538</v>
      </c>
      <c r="F49" s="62" t="s">
        <v>430</v>
      </c>
      <c r="G49" s="62" t="s">
        <v>430</v>
      </c>
      <c r="H49" s="62" t="s">
        <v>430</v>
      </c>
      <c r="I49" s="62" t="s">
        <v>430</v>
      </c>
      <c r="J49" s="62"/>
      <c r="K49" s="61"/>
    </row>
    <row r="50" spans="1:11" s="60" customFormat="1" ht="24.95" customHeight="1" x14ac:dyDescent="0.3">
      <c r="A50" s="64">
        <v>21</v>
      </c>
      <c r="B50" s="63" t="s">
        <v>1084</v>
      </c>
      <c r="C50" s="63" t="s">
        <v>1083</v>
      </c>
      <c r="D50" s="63" t="s">
        <v>1082</v>
      </c>
      <c r="E50" s="62" t="s">
        <v>538</v>
      </c>
      <c r="F50" s="62" t="s">
        <v>430</v>
      </c>
      <c r="G50" s="62" t="s">
        <v>430</v>
      </c>
      <c r="H50" s="62" t="s">
        <v>430</v>
      </c>
      <c r="I50" s="62" t="s">
        <v>430</v>
      </c>
      <c r="J50" s="62"/>
      <c r="K50" s="61"/>
    </row>
    <row r="51" spans="1:11" s="60" customFormat="1" ht="24.95" customHeight="1" x14ac:dyDescent="0.3">
      <c r="A51" s="64">
        <v>22</v>
      </c>
      <c r="B51" s="63" t="s">
        <v>1081</v>
      </c>
      <c r="C51" s="63" t="s">
        <v>1080</v>
      </c>
      <c r="D51" s="63" t="s">
        <v>1079</v>
      </c>
      <c r="E51" s="62" t="s">
        <v>434</v>
      </c>
      <c r="F51" s="62" t="s">
        <v>430</v>
      </c>
      <c r="G51" s="62" t="s">
        <v>430</v>
      </c>
      <c r="H51" s="62" t="s">
        <v>430</v>
      </c>
      <c r="I51" s="62" t="s">
        <v>430</v>
      </c>
      <c r="J51" s="62"/>
      <c r="K51" s="61"/>
    </row>
    <row r="52" spans="1:11" s="60" customFormat="1" ht="24.95" customHeight="1" x14ac:dyDescent="0.3">
      <c r="A52" s="64">
        <v>23</v>
      </c>
      <c r="B52" s="63" t="s">
        <v>1078</v>
      </c>
      <c r="C52" s="63" t="s">
        <v>1077</v>
      </c>
      <c r="D52" s="63" t="s">
        <v>1076</v>
      </c>
      <c r="E52" s="62" t="s">
        <v>538</v>
      </c>
      <c r="F52" s="62" t="s">
        <v>430</v>
      </c>
      <c r="G52" s="62" t="s">
        <v>430</v>
      </c>
      <c r="H52" s="62" t="s">
        <v>430</v>
      </c>
      <c r="I52" s="62" t="s">
        <v>430</v>
      </c>
      <c r="J52" s="62"/>
      <c r="K52" s="61"/>
    </row>
    <row r="53" spans="1:11" s="60" customFormat="1" ht="24.95" customHeight="1" x14ac:dyDescent="0.3">
      <c r="A53" s="64">
        <v>24</v>
      </c>
      <c r="B53" s="63" t="s">
        <v>1075</v>
      </c>
      <c r="C53" s="63" t="s">
        <v>1074</v>
      </c>
      <c r="D53" s="63" t="s">
        <v>1073</v>
      </c>
      <c r="E53" s="62" t="s">
        <v>538</v>
      </c>
      <c r="F53" s="62" t="s">
        <v>430</v>
      </c>
      <c r="G53" s="62" t="s">
        <v>430</v>
      </c>
      <c r="H53" s="62" t="s">
        <v>430</v>
      </c>
      <c r="I53" s="62" t="s">
        <v>430</v>
      </c>
      <c r="J53" s="62"/>
      <c r="K53" s="61"/>
    </row>
    <row r="54" spans="1:11" s="60" customFormat="1" ht="24.95" customHeight="1" x14ac:dyDescent="0.3">
      <c r="A54" s="64">
        <v>25</v>
      </c>
      <c r="B54" s="63" t="s">
        <v>1072</v>
      </c>
      <c r="C54" s="63" t="s">
        <v>1071</v>
      </c>
      <c r="D54" s="63" t="s">
        <v>1070</v>
      </c>
      <c r="E54" s="62" t="s">
        <v>457</v>
      </c>
      <c r="F54" s="62" t="s">
        <v>430</v>
      </c>
      <c r="G54" s="62" t="s">
        <v>430</v>
      </c>
      <c r="H54" s="62" t="s">
        <v>430</v>
      </c>
      <c r="I54" s="62" t="s">
        <v>430</v>
      </c>
      <c r="J54" s="62"/>
      <c r="K54" s="61"/>
    </row>
    <row r="55" spans="1:11" s="60" customFormat="1" ht="24.95" customHeight="1" x14ac:dyDescent="0.3">
      <c r="A55" s="64">
        <v>26</v>
      </c>
      <c r="B55" s="63" t="s">
        <v>1069</v>
      </c>
      <c r="C55" s="63" t="s">
        <v>1068</v>
      </c>
      <c r="D55" s="63" t="s">
        <v>1067</v>
      </c>
      <c r="E55" s="62" t="s">
        <v>538</v>
      </c>
      <c r="F55" s="62" t="s">
        <v>430</v>
      </c>
      <c r="G55" s="62" t="s">
        <v>430</v>
      </c>
      <c r="H55" s="62" t="s">
        <v>430</v>
      </c>
      <c r="I55" s="62" t="s">
        <v>430</v>
      </c>
      <c r="J55" s="62"/>
      <c r="K55" s="61"/>
    </row>
    <row r="56" spans="1:11" s="60" customFormat="1" ht="24.95" customHeight="1" x14ac:dyDescent="0.3">
      <c r="A56" s="64">
        <v>27</v>
      </c>
      <c r="B56" s="63" t="s">
        <v>1066</v>
      </c>
      <c r="C56" s="63" t="s">
        <v>1065</v>
      </c>
      <c r="D56" s="63" t="s">
        <v>1064</v>
      </c>
      <c r="E56" s="62" t="s">
        <v>457</v>
      </c>
      <c r="F56" s="62" t="s">
        <v>430</v>
      </c>
      <c r="G56" s="62" t="s">
        <v>430</v>
      </c>
      <c r="H56" s="62" t="s">
        <v>430</v>
      </c>
      <c r="I56" s="62" t="s">
        <v>430</v>
      </c>
      <c r="J56" s="62"/>
      <c r="K56" s="61"/>
    </row>
    <row r="57" spans="1:11" s="60" customFormat="1" ht="24.95" customHeight="1" x14ac:dyDescent="0.3">
      <c r="A57" s="64">
        <v>28</v>
      </c>
      <c r="B57" s="63" t="s">
        <v>1063</v>
      </c>
      <c r="C57" s="63" t="s">
        <v>1062</v>
      </c>
      <c r="D57" s="63" t="s">
        <v>1061</v>
      </c>
      <c r="E57" s="62" t="s">
        <v>434</v>
      </c>
      <c r="F57" s="62" t="s">
        <v>430</v>
      </c>
      <c r="G57" s="62" t="s">
        <v>430</v>
      </c>
      <c r="H57" s="62" t="s">
        <v>430</v>
      </c>
      <c r="I57" s="62" t="s">
        <v>430</v>
      </c>
      <c r="J57" s="62"/>
      <c r="K57" s="61"/>
    </row>
    <row r="58" spans="1:11" s="60" customFormat="1" ht="24.95" customHeight="1" x14ac:dyDescent="0.3">
      <c r="A58" s="64">
        <v>29</v>
      </c>
      <c r="B58" s="63" t="s">
        <v>1060</v>
      </c>
      <c r="C58" s="63" t="s">
        <v>1059</v>
      </c>
      <c r="D58" s="63" t="s">
        <v>1058</v>
      </c>
      <c r="E58" s="62" t="s">
        <v>900</v>
      </c>
      <c r="F58" s="62" t="s">
        <v>430</v>
      </c>
      <c r="G58" s="62" t="s">
        <v>430</v>
      </c>
      <c r="H58" s="62" t="s">
        <v>430</v>
      </c>
      <c r="I58" s="62" t="s">
        <v>430</v>
      </c>
      <c r="J58" s="62"/>
      <c r="K58" s="61"/>
    </row>
    <row r="59" spans="1:11" s="60" customFormat="1" ht="24.95" customHeight="1" x14ac:dyDescent="0.3">
      <c r="A59" s="64">
        <v>30</v>
      </c>
      <c r="B59" s="63" t="s">
        <v>1057</v>
      </c>
      <c r="C59" s="63" t="s">
        <v>1056</v>
      </c>
      <c r="D59" s="63" t="s">
        <v>1055</v>
      </c>
      <c r="E59" s="62" t="s">
        <v>525</v>
      </c>
      <c r="F59" s="62" t="s">
        <v>430</v>
      </c>
      <c r="G59" s="62" t="s">
        <v>430</v>
      </c>
      <c r="H59" s="62" t="s">
        <v>430</v>
      </c>
      <c r="I59" s="62" t="s">
        <v>430</v>
      </c>
      <c r="J59" s="62"/>
      <c r="K59" s="61"/>
    </row>
    <row r="60" spans="1:11" s="60" customFormat="1" ht="24.95" customHeight="1" x14ac:dyDescent="0.3">
      <c r="A60" s="64">
        <v>31</v>
      </c>
      <c r="B60" s="63" t="s">
        <v>1054</v>
      </c>
      <c r="C60" s="63" t="s">
        <v>1053</v>
      </c>
      <c r="D60" s="63" t="s">
        <v>1052</v>
      </c>
      <c r="E60" s="62" t="s">
        <v>474</v>
      </c>
      <c r="F60" s="62" t="s">
        <v>430</v>
      </c>
      <c r="G60" s="62" t="s">
        <v>430</v>
      </c>
      <c r="H60" s="62" t="s">
        <v>430</v>
      </c>
      <c r="I60" s="62" t="s">
        <v>430</v>
      </c>
      <c r="J60" s="62"/>
      <c r="K60" s="61"/>
    </row>
    <row r="61" spans="1:11" s="60" customFormat="1" ht="24.95" customHeight="1" x14ac:dyDescent="0.3">
      <c r="A61" s="64">
        <v>32</v>
      </c>
      <c r="B61" s="63" t="s">
        <v>1051</v>
      </c>
      <c r="C61" s="63" t="s">
        <v>1050</v>
      </c>
      <c r="D61" s="63" t="s">
        <v>1049</v>
      </c>
      <c r="E61" s="62" t="s">
        <v>788</v>
      </c>
      <c r="F61" s="62" t="s">
        <v>430</v>
      </c>
      <c r="G61" s="62" t="s">
        <v>430</v>
      </c>
      <c r="H61" s="62" t="s">
        <v>430</v>
      </c>
      <c r="I61" s="62" t="s">
        <v>430</v>
      </c>
      <c r="J61" s="62"/>
      <c r="K61" s="61"/>
    </row>
    <row r="62" spans="1:11" s="60" customFormat="1" ht="24.95" customHeight="1" x14ac:dyDescent="0.3">
      <c r="A62" s="64">
        <v>33</v>
      </c>
      <c r="B62" s="63" t="s">
        <v>1048</v>
      </c>
      <c r="C62" s="63" t="s">
        <v>1047</v>
      </c>
      <c r="D62" s="63" t="s">
        <v>1046</v>
      </c>
      <c r="E62" s="62" t="s">
        <v>538</v>
      </c>
      <c r="F62" s="62" t="s">
        <v>430</v>
      </c>
      <c r="G62" s="62" t="s">
        <v>430</v>
      </c>
      <c r="H62" s="62" t="s">
        <v>430</v>
      </c>
      <c r="I62" s="62" t="s">
        <v>430</v>
      </c>
      <c r="J62" s="62"/>
      <c r="K62" s="61"/>
    </row>
    <row r="63" spans="1:11" s="60" customFormat="1" ht="24.95" customHeight="1" x14ac:dyDescent="0.3">
      <c r="A63" s="64">
        <v>34</v>
      </c>
      <c r="B63" s="63" t="s">
        <v>1045</v>
      </c>
      <c r="C63" s="63" t="s">
        <v>1044</v>
      </c>
      <c r="D63" s="63" t="s">
        <v>1043</v>
      </c>
      <c r="E63" s="62" t="s">
        <v>434</v>
      </c>
      <c r="F63" s="62" t="s">
        <v>430</v>
      </c>
      <c r="G63" s="62" t="s">
        <v>430</v>
      </c>
      <c r="H63" s="62" t="s">
        <v>430</v>
      </c>
      <c r="I63" s="62" t="s">
        <v>430</v>
      </c>
      <c r="J63" s="62"/>
      <c r="K63" s="61"/>
    </row>
    <row r="64" spans="1:11" s="60" customFormat="1" ht="24.95" customHeight="1" x14ac:dyDescent="0.3">
      <c r="A64" s="64">
        <v>35</v>
      </c>
      <c r="B64" s="63" t="s">
        <v>1042</v>
      </c>
      <c r="C64" s="63" t="s">
        <v>1041</v>
      </c>
      <c r="D64" s="63" t="s">
        <v>1040</v>
      </c>
      <c r="E64" s="62" t="s">
        <v>714</v>
      </c>
      <c r="F64" s="62" t="s">
        <v>714</v>
      </c>
      <c r="G64" s="62" t="s">
        <v>714</v>
      </c>
      <c r="H64" s="62" t="s">
        <v>430</v>
      </c>
      <c r="I64" s="62" t="s">
        <v>714</v>
      </c>
      <c r="J64" s="62"/>
      <c r="K64" s="61"/>
    </row>
    <row r="65" spans="1:11" s="60" customFormat="1" ht="24.95" customHeight="1" x14ac:dyDescent="0.3">
      <c r="A65" s="64">
        <v>36</v>
      </c>
      <c r="B65" s="63" t="s">
        <v>1039</v>
      </c>
      <c r="C65" s="63" t="s">
        <v>1038</v>
      </c>
      <c r="D65" s="63" t="s">
        <v>1037</v>
      </c>
      <c r="E65" s="62" t="s">
        <v>457</v>
      </c>
      <c r="F65" s="62" t="s">
        <v>430</v>
      </c>
      <c r="G65" s="62" t="s">
        <v>430</v>
      </c>
      <c r="H65" s="62" t="s">
        <v>430</v>
      </c>
      <c r="I65" s="62" t="s">
        <v>430</v>
      </c>
      <c r="J65" s="62"/>
      <c r="K65" s="61"/>
    </row>
    <row r="66" spans="1:11" s="60" customFormat="1" ht="24.95" customHeight="1" x14ac:dyDescent="0.3">
      <c r="A66" s="64">
        <v>37</v>
      </c>
      <c r="B66" s="63" t="s">
        <v>1036</v>
      </c>
      <c r="C66" s="63" t="s">
        <v>1035</v>
      </c>
      <c r="D66" s="63" t="s">
        <v>1034</v>
      </c>
      <c r="E66" s="62" t="s">
        <v>940</v>
      </c>
      <c r="F66" s="62" t="s">
        <v>430</v>
      </c>
      <c r="G66" s="62" t="s">
        <v>430</v>
      </c>
      <c r="H66" s="62" t="s">
        <v>430</v>
      </c>
      <c r="I66" s="62" t="s">
        <v>430</v>
      </c>
      <c r="J66" s="62"/>
      <c r="K66" s="61"/>
    </row>
    <row r="67" spans="1:11" s="60" customFormat="1" ht="24.95" customHeight="1" x14ac:dyDescent="0.3">
      <c r="A67" s="64">
        <v>38</v>
      </c>
      <c r="B67" s="63" t="s">
        <v>1033</v>
      </c>
      <c r="C67" s="63" t="s">
        <v>1032</v>
      </c>
      <c r="D67" s="63" t="s">
        <v>1031</v>
      </c>
      <c r="E67" s="62" t="s">
        <v>538</v>
      </c>
      <c r="F67" s="62" t="s">
        <v>430</v>
      </c>
      <c r="G67" s="62" t="s">
        <v>430</v>
      </c>
      <c r="H67" s="62" t="s">
        <v>430</v>
      </c>
      <c r="I67" s="62" t="s">
        <v>430</v>
      </c>
      <c r="J67" s="62"/>
      <c r="K67" s="61"/>
    </row>
    <row r="68" spans="1:11" s="60" customFormat="1" ht="24.95" customHeight="1" x14ac:dyDescent="0.3">
      <c r="A68" s="64">
        <v>39</v>
      </c>
      <c r="B68" s="63" t="s">
        <v>1030</v>
      </c>
      <c r="C68" s="63" t="s">
        <v>1029</v>
      </c>
      <c r="D68" s="63" t="s">
        <v>1028</v>
      </c>
      <c r="E68" s="62" t="s">
        <v>457</v>
      </c>
      <c r="F68" s="62" t="s">
        <v>430</v>
      </c>
      <c r="G68" s="62" t="s">
        <v>430</v>
      </c>
      <c r="H68" s="62" t="s">
        <v>430</v>
      </c>
      <c r="I68" s="62" t="s">
        <v>430</v>
      </c>
      <c r="J68" s="62"/>
      <c r="K68" s="61"/>
    </row>
    <row r="69" spans="1:11" s="60" customFormat="1" ht="24.95" customHeight="1" x14ac:dyDescent="0.3">
      <c r="A69" s="64">
        <v>40</v>
      </c>
      <c r="B69" s="63" t="s">
        <v>1027</v>
      </c>
      <c r="C69" s="63" t="s">
        <v>1026</v>
      </c>
      <c r="D69" s="63" t="s">
        <v>1025</v>
      </c>
      <c r="E69" s="62" t="s">
        <v>538</v>
      </c>
      <c r="F69" s="62" t="s">
        <v>430</v>
      </c>
      <c r="G69" s="62" t="s">
        <v>430</v>
      </c>
      <c r="H69" s="62" t="s">
        <v>430</v>
      </c>
      <c r="I69" s="62" t="s">
        <v>430</v>
      </c>
      <c r="J69" s="62"/>
      <c r="K69" s="61"/>
    </row>
    <row r="70" spans="1:11" s="60" customFormat="1" ht="24.95" customHeight="1" x14ac:dyDescent="0.3">
      <c r="A70" s="64">
        <v>41</v>
      </c>
      <c r="B70" s="63" t="s">
        <v>1024</v>
      </c>
      <c r="C70" s="63" t="s">
        <v>1023</v>
      </c>
      <c r="D70" s="63" t="s">
        <v>1022</v>
      </c>
      <c r="E70" s="62" t="s">
        <v>461</v>
      </c>
      <c r="F70" s="62" t="s">
        <v>430</v>
      </c>
      <c r="G70" s="62" t="s">
        <v>430</v>
      </c>
      <c r="H70" s="62" t="s">
        <v>430</v>
      </c>
      <c r="I70" s="62" t="s">
        <v>430</v>
      </c>
      <c r="J70" s="62"/>
      <c r="K70" s="61"/>
    </row>
    <row r="71" spans="1:11" s="60" customFormat="1" ht="24.95" customHeight="1" x14ac:dyDescent="0.3">
      <c r="A71" s="64">
        <v>42</v>
      </c>
      <c r="B71" s="63" t="s">
        <v>1021</v>
      </c>
      <c r="C71" s="63" t="s">
        <v>1020</v>
      </c>
      <c r="D71" s="63" t="s">
        <v>1019</v>
      </c>
      <c r="E71" s="62" t="s">
        <v>538</v>
      </c>
      <c r="F71" s="62" t="s">
        <v>538</v>
      </c>
      <c r="G71" s="62" t="s">
        <v>430</v>
      </c>
      <c r="H71" s="62" t="s">
        <v>430</v>
      </c>
      <c r="I71" s="62" t="s">
        <v>430</v>
      </c>
      <c r="J71" s="62"/>
      <c r="K71" s="61"/>
    </row>
    <row r="72" spans="1:11" s="60" customFormat="1" ht="24.95" customHeight="1" x14ac:dyDescent="0.3">
      <c r="A72" s="64">
        <v>43</v>
      </c>
      <c r="B72" s="63" t="s">
        <v>1018</v>
      </c>
      <c r="C72" s="63" t="s">
        <v>1017</v>
      </c>
      <c r="D72" s="63" t="s">
        <v>1016</v>
      </c>
      <c r="E72" s="62" t="s">
        <v>538</v>
      </c>
      <c r="F72" s="62" t="s">
        <v>430</v>
      </c>
      <c r="G72" s="62" t="s">
        <v>430</v>
      </c>
      <c r="H72" s="62" t="s">
        <v>430</v>
      </c>
      <c r="I72" s="62" t="s">
        <v>430</v>
      </c>
      <c r="J72" s="62"/>
      <c r="K72" s="61"/>
    </row>
    <row r="73" spans="1:11" s="60" customFormat="1" ht="24.95" customHeight="1" x14ac:dyDescent="0.3">
      <c r="A73" s="64">
        <v>44</v>
      </c>
      <c r="B73" s="63" t="s">
        <v>1015</v>
      </c>
      <c r="C73" s="63" t="s">
        <v>1014</v>
      </c>
      <c r="D73" s="63" t="s">
        <v>1013</v>
      </c>
      <c r="E73" s="62" t="s">
        <v>434</v>
      </c>
      <c r="F73" s="62" t="s">
        <v>430</v>
      </c>
      <c r="G73" s="62" t="s">
        <v>430</v>
      </c>
      <c r="H73" s="62" t="s">
        <v>430</v>
      </c>
      <c r="I73" s="62" t="s">
        <v>430</v>
      </c>
      <c r="J73" s="62"/>
      <c r="K73" s="61"/>
    </row>
    <row r="74" spans="1:11" s="60" customFormat="1" ht="24.95" customHeight="1" x14ac:dyDescent="0.3">
      <c r="A74" s="64">
        <v>45</v>
      </c>
      <c r="B74" s="63" t="s">
        <v>1012</v>
      </c>
      <c r="C74" s="63" t="s">
        <v>1011</v>
      </c>
      <c r="D74" s="63" t="s">
        <v>1010</v>
      </c>
      <c r="E74" s="62" t="s">
        <v>457</v>
      </c>
      <c r="F74" s="62" t="s">
        <v>430</v>
      </c>
      <c r="G74" s="62" t="s">
        <v>430</v>
      </c>
      <c r="H74" s="62" t="s">
        <v>430</v>
      </c>
      <c r="I74" s="62" t="s">
        <v>430</v>
      </c>
      <c r="J74" s="62"/>
      <c r="K74" s="61"/>
    </row>
    <row r="75" spans="1:11" s="60" customFormat="1" ht="24.95" customHeight="1" x14ac:dyDescent="0.3">
      <c r="A75" s="64">
        <v>46</v>
      </c>
      <c r="B75" s="63" t="s">
        <v>1009</v>
      </c>
      <c r="C75" s="63" t="s">
        <v>1008</v>
      </c>
      <c r="D75" s="63" t="s">
        <v>1007</v>
      </c>
      <c r="E75" s="62" t="s">
        <v>457</v>
      </c>
      <c r="F75" s="62" t="s">
        <v>430</v>
      </c>
      <c r="G75" s="62" t="s">
        <v>430</v>
      </c>
      <c r="H75" s="62" t="s">
        <v>430</v>
      </c>
      <c r="I75" s="62" t="s">
        <v>430</v>
      </c>
      <c r="J75" s="62"/>
      <c r="K75" s="61"/>
    </row>
    <row r="76" spans="1:11" s="60" customFormat="1" ht="24.95" customHeight="1" x14ac:dyDescent="0.3">
      <c r="A76" s="64">
        <v>47</v>
      </c>
      <c r="B76" s="63" t="s">
        <v>1006</v>
      </c>
      <c r="C76" s="63" t="s">
        <v>1005</v>
      </c>
      <c r="D76" s="63" t="s">
        <v>1004</v>
      </c>
      <c r="E76" s="62" t="s">
        <v>525</v>
      </c>
      <c r="F76" s="62" t="s">
        <v>430</v>
      </c>
      <c r="G76" s="62" t="s">
        <v>430</v>
      </c>
      <c r="H76" s="62" t="s">
        <v>430</v>
      </c>
      <c r="I76" s="62" t="s">
        <v>430</v>
      </c>
      <c r="J76" s="62"/>
      <c r="K76" s="61"/>
    </row>
    <row r="77" spans="1:11" s="60" customFormat="1" ht="24.95" customHeight="1" x14ac:dyDescent="0.3">
      <c r="A77" s="64">
        <v>48</v>
      </c>
      <c r="B77" s="63" t="s">
        <v>1003</v>
      </c>
      <c r="C77" s="63" t="s">
        <v>1002</v>
      </c>
      <c r="D77" s="63" t="s">
        <v>1001</v>
      </c>
      <c r="E77" s="62" t="s">
        <v>689</v>
      </c>
      <c r="F77" s="62" t="s">
        <v>430</v>
      </c>
      <c r="G77" s="62" t="s">
        <v>430</v>
      </c>
      <c r="H77" s="62" t="s">
        <v>430</v>
      </c>
      <c r="I77" s="62" t="s">
        <v>430</v>
      </c>
      <c r="J77" s="62"/>
      <c r="K77" s="61"/>
    </row>
    <row r="78" spans="1:11" s="60" customFormat="1" ht="24.95" customHeight="1" x14ac:dyDescent="0.3">
      <c r="A78" s="64">
        <v>49</v>
      </c>
      <c r="B78" s="63" t="s">
        <v>1000</v>
      </c>
      <c r="C78" s="63" t="s">
        <v>999</v>
      </c>
      <c r="D78" s="63" t="s">
        <v>998</v>
      </c>
      <c r="E78" s="62" t="s">
        <v>538</v>
      </c>
      <c r="F78" s="62" t="s">
        <v>430</v>
      </c>
      <c r="G78" s="62" t="s">
        <v>430</v>
      </c>
      <c r="H78" s="62" t="s">
        <v>430</v>
      </c>
      <c r="I78" s="62" t="s">
        <v>430</v>
      </c>
      <c r="J78" s="62"/>
      <c r="K78" s="61"/>
    </row>
    <row r="79" spans="1:11" s="60" customFormat="1" ht="24.95" customHeight="1" x14ac:dyDescent="0.3">
      <c r="A79" s="64">
        <v>50</v>
      </c>
      <c r="B79" s="63" t="s">
        <v>997</v>
      </c>
      <c r="C79" s="63" t="s">
        <v>996</v>
      </c>
      <c r="D79" s="63" t="s">
        <v>995</v>
      </c>
      <c r="E79" s="62" t="s">
        <v>752</v>
      </c>
      <c r="F79" s="62" t="s">
        <v>430</v>
      </c>
      <c r="G79" s="62" t="s">
        <v>430</v>
      </c>
      <c r="H79" s="62" t="s">
        <v>430</v>
      </c>
      <c r="I79" s="62" t="s">
        <v>430</v>
      </c>
      <c r="J79" s="62"/>
      <c r="K79" s="61"/>
    </row>
    <row r="80" spans="1:11" s="60" customFormat="1" ht="24.95" customHeight="1" x14ac:dyDescent="0.3">
      <c r="A80" s="64">
        <v>51</v>
      </c>
      <c r="B80" s="63" t="s">
        <v>994</v>
      </c>
      <c r="C80" s="63" t="s">
        <v>993</v>
      </c>
      <c r="D80" s="63" t="s">
        <v>992</v>
      </c>
      <c r="E80" s="62" t="s">
        <v>457</v>
      </c>
      <c r="F80" s="62" t="s">
        <v>430</v>
      </c>
      <c r="G80" s="62" t="s">
        <v>430</v>
      </c>
      <c r="H80" s="62" t="s">
        <v>430</v>
      </c>
      <c r="I80" s="62" t="s">
        <v>430</v>
      </c>
      <c r="J80" s="62"/>
      <c r="K80" s="61"/>
    </row>
    <row r="81" spans="1:11" s="60" customFormat="1" ht="24.95" customHeight="1" x14ac:dyDescent="0.3">
      <c r="A81" s="64">
        <v>52</v>
      </c>
      <c r="B81" s="63" t="s">
        <v>991</v>
      </c>
      <c r="C81" s="63" t="s">
        <v>990</v>
      </c>
      <c r="D81" s="63" t="s">
        <v>989</v>
      </c>
      <c r="E81" s="62" t="s">
        <v>525</v>
      </c>
      <c r="F81" s="62" t="s">
        <v>430</v>
      </c>
      <c r="G81" s="62" t="s">
        <v>430</v>
      </c>
      <c r="H81" s="62" t="s">
        <v>430</v>
      </c>
      <c r="I81" s="62" t="s">
        <v>430</v>
      </c>
      <c r="J81" s="62"/>
      <c r="K81" s="61"/>
    </row>
    <row r="82" spans="1:11" s="60" customFormat="1" ht="24.95" customHeight="1" x14ac:dyDescent="0.3">
      <c r="A82" s="64">
        <v>53</v>
      </c>
      <c r="B82" s="63" t="s">
        <v>988</v>
      </c>
      <c r="C82" s="63" t="s">
        <v>987</v>
      </c>
      <c r="D82" s="63" t="s">
        <v>986</v>
      </c>
      <c r="E82" s="62" t="s">
        <v>470</v>
      </c>
      <c r="F82" s="62" t="s">
        <v>430</v>
      </c>
      <c r="G82" s="62" t="s">
        <v>430</v>
      </c>
      <c r="H82" s="62" t="s">
        <v>430</v>
      </c>
      <c r="I82" s="62" t="s">
        <v>430</v>
      </c>
      <c r="J82" s="62"/>
      <c r="K82" s="61"/>
    </row>
    <row r="83" spans="1:11" s="60" customFormat="1" ht="24.95" customHeight="1" x14ac:dyDescent="0.3">
      <c r="A83" s="64">
        <v>54</v>
      </c>
      <c r="B83" s="63" t="s">
        <v>985</v>
      </c>
      <c r="C83" s="63" t="s">
        <v>984</v>
      </c>
      <c r="D83" s="63" t="s">
        <v>983</v>
      </c>
      <c r="E83" s="62" t="s">
        <v>788</v>
      </c>
      <c r="F83" s="62" t="s">
        <v>430</v>
      </c>
      <c r="G83" s="62" t="s">
        <v>430</v>
      </c>
      <c r="H83" s="62" t="s">
        <v>430</v>
      </c>
      <c r="I83" s="62" t="s">
        <v>430</v>
      </c>
      <c r="J83" s="62"/>
      <c r="K83" s="61"/>
    </row>
    <row r="84" spans="1:11" s="60" customFormat="1" ht="24.95" customHeight="1" x14ac:dyDescent="0.3">
      <c r="A84" s="64">
        <v>55</v>
      </c>
      <c r="B84" s="63" t="s">
        <v>982</v>
      </c>
      <c r="C84" s="63" t="s">
        <v>981</v>
      </c>
      <c r="D84" s="63" t="s">
        <v>980</v>
      </c>
      <c r="E84" s="62" t="s">
        <v>869</v>
      </c>
      <c r="F84" s="62" t="s">
        <v>430</v>
      </c>
      <c r="G84" s="62" t="s">
        <v>430</v>
      </c>
      <c r="H84" s="62" t="s">
        <v>430</v>
      </c>
      <c r="I84" s="62" t="s">
        <v>430</v>
      </c>
      <c r="J84" s="62"/>
      <c r="K84" s="61"/>
    </row>
    <row r="85" spans="1:11" s="60" customFormat="1" ht="24.95" customHeight="1" x14ac:dyDescent="0.3">
      <c r="A85" s="64">
        <v>56</v>
      </c>
      <c r="B85" s="63" t="s">
        <v>979</v>
      </c>
      <c r="C85" s="63" t="s">
        <v>978</v>
      </c>
      <c r="D85" s="63" t="s">
        <v>977</v>
      </c>
      <c r="E85" s="62" t="s">
        <v>434</v>
      </c>
      <c r="F85" s="62" t="s">
        <v>430</v>
      </c>
      <c r="G85" s="62" t="s">
        <v>430</v>
      </c>
      <c r="H85" s="62" t="s">
        <v>430</v>
      </c>
      <c r="I85" s="62" t="s">
        <v>430</v>
      </c>
      <c r="J85" s="62"/>
      <c r="K85" s="61"/>
    </row>
    <row r="86" spans="1:11" s="60" customFormat="1" ht="24.95" customHeight="1" x14ac:dyDescent="0.3">
      <c r="A86" s="64">
        <v>57</v>
      </c>
      <c r="B86" s="63" t="s">
        <v>976</v>
      </c>
      <c r="C86" s="63" t="s">
        <v>975</v>
      </c>
      <c r="D86" s="63" t="s">
        <v>974</v>
      </c>
      <c r="E86" s="62" t="s">
        <v>446</v>
      </c>
      <c r="F86" s="62" t="s">
        <v>430</v>
      </c>
      <c r="G86" s="62" t="s">
        <v>430</v>
      </c>
      <c r="H86" s="62" t="s">
        <v>430</v>
      </c>
      <c r="I86" s="62" t="s">
        <v>430</v>
      </c>
      <c r="J86" s="62"/>
      <c r="K86" s="61"/>
    </row>
    <row r="87" spans="1:11" s="60" customFormat="1" ht="24.95" customHeight="1" x14ac:dyDescent="0.3">
      <c r="A87" s="64">
        <v>58</v>
      </c>
      <c r="B87" s="63" t="s">
        <v>973</v>
      </c>
      <c r="C87" s="63" t="s">
        <v>972</v>
      </c>
      <c r="D87" s="63" t="s">
        <v>971</v>
      </c>
      <c r="E87" s="62" t="s">
        <v>461</v>
      </c>
      <c r="F87" s="62" t="s">
        <v>430</v>
      </c>
      <c r="G87" s="62" t="s">
        <v>430</v>
      </c>
      <c r="H87" s="62" t="s">
        <v>430</v>
      </c>
      <c r="I87" s="62" t="s">
        <v>430</v>
      </c>
      <c r="J87" s="62"/>
      <c r="K87" s="61"/>
    </row>
    <row r="88" spans="1:11" s="60" customFormat="1" ht="24.95" customHeight="1" x14ac:dyDescent="0.3">
      <c r="A88" s="64">
        <v>59</v>
      </c>
      <c r="B88" s="63" t="s">
        <v>970</v>
      </c>
      <c r="C88" s="63" t="s">
        <v>969</v>
      </c>
      <c r="D88" s="63" t="s">
        <v>968</v>
      </c>
      <c r="E88" s="62" t="s">
        <v>853</v>
      </c>
      <c r="F88" s="62" t="s">
        <v>430</v>
      </c>
      <c r="G88" s="62" t="s">
        <v>430</v>
      </c>
      <c r="H88" s="62" t="s">
        <v>430</v>
      </c>
      <c r="I88" s="62" t="s">
        <v>430</v>
      </c>
      <c r="J88" s="62"/>
      <c r="K88" s="61"/>
    </row>
    <row r="89" spans="1:11" s="60" customFormat="1" ht="24.95" customHeight="1" x14ac:dyDescent="0.3">
      <c r="A89" s="64">
        <v>60</v>
      </c>
      <c r="B89" s="63" t="s">
        <v>967</v>
      </c>
      <c r="C89" s="63" t="s">
        <v>966</v>
      </c>
      <c r="D89" s="63" t="s">
        <v>965</v>
      </c>
      <c r="E89" s="62" t="s">
        <v>689</v>
      </c>
      <c r="F89" s="62" t="s">
        <v>430</v>
      </c>
      <c r="G89" s="62" t="s">
        <v>689</v>
      </c>
      <c r="H89" s="62" t="s">
        <v>430</v>
      </c>
      <c r="I89" s="62" t="s">
        <v>430</v>
      </c>
      <c r="J89" s="62"/>
      <c r="K89" s="61"/>
    </row>
    <row r="90" spans="1:11" s="60" customFormat="1" ht="24.95" customHeight="1" x14ac:dyDescent="0.3">
      <c r="A90" s="64">
        <v>61</v>
      </c>
      <c r="B90" s="63" t="s">
        <v>964</v>
      </c>
      <c r="C90" s="63" t="s">
        <v>963</v>
      </c>
      <c r="D90" s="63" t="s">
        <v>962</v>
      </c>
      <c r="E90" s="62" t="s">
        <v>525</v>
      </c>
      <c r="F90" s="62" t="s">
        <v>430</v>
      </c>
      <c r="G90" s="62" t="s">
        <v>430</v>
      </c>
      <c r="H90" s="62" t="s">
        <v>430</v>
      </c>
      <c r="I90" s="62" t="s">
        <v>430</v>
      </c>
      <c r="J90" s="62"/>
      <c r="K90" s="61"/>
    </row>
    <row r="91" spans="1:11" s="60" customFormat="1" ht="24.95" customHeight="1" x14ac:dyDescent="0.3">
      <c r="A91" s="64">
        <v>62</v>
      </c>
      <c r="B91" s="63" t="s">
        <v>961</v>
      </c>
      <c r="C91" s="63" t="s">
        <v>960</v>
      </c>
      <c r="D91" s="63" t="s">
        <v>959</v>
      </c>
      <c r="E91" s="62" t="s">
        <v>608</v>
      </c>
      <c r="F91" s="62" t="s">
        <v>430</v>
      </c>
      <c r="G91" s="62" t="s">
        <v>430</v>
      </c>
      <c r="H91" s="62" t="s">
        <v>430</v>
      </c>
      <c r="I91" s="62" t="s">
        <v>430</v>
      </c>
      <c r="J91" s="62"/>
      <c r="K91" s="61"/>
    </row>
    <row r="92" spans="1:11" s="60" customFormat="1" ht="24.95" customHeight="1" x14ac:dyDescent="0.3">
      <c r="A92" s="64">
        <v>63</v>
      </c>
      <c r="B92" s="63" t="s">
        <v>958</v>
      </c>
      <c r="C92" s="63" t="s">
        <v>957</v>
      </c>
      <c r="D92" s="63" t="s">
        <v>956</v>
      </c>
      <c r="E92" s="62" t="s">
        <v>434</v>
      </c>
      <c r="F92" s="62" t="s">
        <v>430</v>
      </c>
      <c r="G92" s="62" t="s">
        <v>430</v>
      </c>
      <c r="H92" s="62" t="s">
        <v>430</v>
      </c>
      <c r="I92" s="62" t="s">
        <v>430</v>
      </c>
      <c r="J92" s="62"/>
      <c r="K92" s="61"/>
    </row>
    <row r="93" spans="1:11" s="60" customFormat="1" ht="24.95" customHeight="1" x14ac:dyDescent="0.3">
      <c r="A93" s="64">
        <v>64</v>
      </c>
      <c r="B93" s="63" t="s">
        <v>955</v>
      </c>
      <c r="C93" s="63" t="s">
        <v>954</v>
      </c>
      <c r="D93" s="63" t="s">
        <v>953</v>
      </c>
      <c r="E93" s="62" t="s">
        <v>457</v>
      </c>
      <c r="F93" s="62" t="s">
        <v>430</v>
      </c>
      <c r="G93" s="62" t="s">
        <v>430</v>
      </c>
      <c r="H93" s="62" t="s">
        <v>430</v>
      </c>
      <c r="I93" s="62" t="s">
        <v>430</v>
      </c>
      <c r="J93" s="62"/>
      <c r="K93" s="61"/>
    </row>
    <row r="94" spans="1:11" s="60" customFormat="1" ht="24.95" customHeight="1" x14ac:dyDescent="0.3">
      <c r="A94" s="64">
        <v>65</v>
      </c>
      <c r="B94" s="63" t="s">
        <v>952</v>
      </c>
      <c r="C94" s="63" t="s">
        <v>951</v>
      </c>
      <c r="D94" s="63" t="s">
        <v>950</v>
      </c>
      <c r="E94" s="62" t="s">
        <v>853</v>
      </c>
      <c r="F94" s="62" t="s">
        <v>430</v>
      </c>
      <c r="G94" s="62" t="s">
        <v>430</v>
      </c>
      <c r="H94" s="62" t="s">
        <v>430</v>
      </c>
      <c r="I94" s="62" t="s">
        <v>430</v>
      </c>
      <c r="J94" s="62"/>
      <c r="K94" s="61"/>
    </row>
    <row r="95" spans="1:11" s="60" customFormat="1" ht="24.95" customHeight="1" x14ac:dyDescent="0.3">
      <c r="A95" s="64">
        <v>66</v>
      </c>
      <c r="B95" s="63" t="s">
        <v>949</v>
      </c>
      <c r="C95" s="63" t="s">
        <v>948</v>
      </c>
      <c r="D95" s="63" t="s">
        <v>947</v>
      </c>
      <c r="E95" s="62" t="s">
        <v>457</v>
      </c>
      <c r="F95" s="62" t="s">
        <v>430</v>
      </c>
      <c r="G95" s="62" t="s">
        <v>430</v>
      </c>
      <c r="H95" s="62" t="s">
        <v>430</v>
      </c>
      <c r="I95" s="62" t="s">
        <v>430</v>
      </c>
      <c r="J95" s="62"/>
      <c r="K95" s="61"/>
    </row>
    <row r="96" spans="1:11" s="60" customFormat="1" ht="24.95" customHeight="1" x14ac:dyDescent="0.3">
      <c r="A96" s="64">
        <v>67</v>
      </c>
      <c r="B96" s="63" t="s">
        <v>946</v>
      </c>
      <c r="C96" s="63" t="s">
        <v>945</v>
      </c>
      <c r="D96" s="63" t="s">
        <v>944</v>
      </c>
      <c r="E96" s="62" t="s">
        <v>538</v>
      </c>
      <c r="F96" s="62" t="s">
        <v>430</v>
      </c>
      <c r="G96" s="62" t="s">
        <v>430</v>
      </c>
      <c r="H96" s="62" t="s">
        <v>430</v>
      </c>
      <c r="I96" s="62" t="s">
        <v>430</v>
      </c>
      <c r="J96" s="62"/>
      <c r="K96" s="61"/>
    </row>
    <row r="97" spans="1:11" s="60" customFormat="1" ht="24.95" customHeight="1" x14ac:dyDescent="0.3">
      <c r="A97" s="64">
        <v>68</v>
      </c>
      <c r="B97" s="63" t="s">
        <v>943</v>
      </c>
      <c r="C97" s="63" t="s">
        <v>942</v>
      </c>
      <c r="D97" s="63" t="s">
        <v>941</v>
      </c>
      <c r="E97" s="62" t="s">
        <v>940</v>
      </c>
      <c r="F97" s="62" t="s">
        <v>430</v>
      </c>
      <c r="G97" s="62" t="s">
        <v>430</v>
      </c>
      <c r="H97" s="62" t="s">
        <v>430</v>
      </c>
      <c r="I97" s="62" t="s">
        <v>538</v>
      </c>
      <c r="J97" s="62"/>
      <c r="K97" s="61"/>
    </row>
    <row r="98" spans="1:11" s="60" customFormat="1" ht="24.95" customHeight="1" x14ac:dyDescent="0.3">
      <c r="A98" s="64">
        <v>69</v>
      </c>
      <c r="B98" s="63" t="s">
        <v>939</v>
      </c>
      <c r="C98" s="63" t="s">
        <v>938</v>
      </c>
      <c r="D98" s="63" t="s">
        <v>937</v>
      </c>
      <c r="E98" s="62" t="s">
        <v>810</v>
      </c>
      <c r="F98" s="62" t="s">
        <v>810</v>
      </c>
      <c r="G98" s="62" t="s">
        <v>810</v>
      </c>
      <c r="H98" s="62" t="s">
        <v>810</v>
      </c>
      <c r="I98" s="62" t="s">
        <v>810</v>
      </c>
      <c r="J98" s="62"/>
      <c r="K98" s="61"/>
    </row>
    <row r="99" spans="1:11" s="60" customFormat="1" ht="24.95" customHeight="1" x14ac:dyDescent="0.3">
      <c r="A99" s="64">
        <v>70</v>
      </c>
      <c r="B99" s="63" t="s">
        <v>936</v>
      </c>
      <c r="C99" s="63" t="s">
        <v>935</v>
      </c>
      <c r="D99" s="63" t="s">
        <v>934</v>
      </c>
      <c r="E99" s="62" t="s">
        <v>465</v>
      </c>
      <c r="F99" s="62" t="s">
        <v>430</v>
      </c>
      <c r="G99" s="62" t="s">
        <v>430</v>
      </c>
      <c r="H99" s="62" t="s">
        <v>430</v>
      </c>
      <c r="I99" s="62" t="s">
        <v>430</v>
      </c>
      <c r="J99" s="62"/>
      <c r="K99" s="61"/>
    </row>
    <row r="100" spans="1:11" s="60" customFormat="1" ht="24.95" customHeight="1" x14ac:dyDescent="0.3">
      <c r="A100" s="64">
        <v>71</v>
      </c>
      <c r="B100" s="63" t="s">
        <v>933</v>
      </c>
      <c r="C100" s="63" t="s">
        <v>932</v>
      </c>
      <c r="D100" s="63" t="s">
        <v>931</v>
      </c>
      <c r="E100" s="62" t="s">
        <v>461</v>
      </c>
      <c r="F100" s="62" t="s">
        <v>430</v>
      </c>
      <c r="G100" s="62" t="s">
        <v>430</v>
      </c>
      <c r="H100" s="62" t="s">
        <v>430</v>
      </c>
      <c r="I100" s="62" t="s">
        <v>430</v>
      </c>
      <c r="J100" s="62"/>
      <c r="K100" s="61"/>
    </row>
    <row r="101" spans="1:11" s="60" customFormat="1" ht="24.95" customHeight="1" x14ac:dyDescent="0.3">
      <c r="A101" s="64">
        <v>72</v>
      </c>
      <c r="B101" s="63" t="s">
        <v>930</v>
      </c>
      <c r="C101" s="63" t="s">
        <v>929</v>
      </c>
      <c r="D101" s="63" t="s">
        <v>928</v>
      </c>
      <c r="E101" s="62" t="s">
        <v>927</v>
      </c>
      <c r="F101" s="62" t="s">
        <v>430</v>
      </c>
      <c r="G101" s="62" t="s">
        <v>430</v>
      </c>
      <c r="H101" s="62" t="s">
        <v>430</v>
      </c>
      <c r="I101" s="62" t="s">
        <v>430</v>
      </c>
      <c r="J101" s="62"/>
      <c r="K101" s="61"/>
    </row>
    <row r="102" spans="1:11" s="60" customFormat="1" ht="24.95" customHeight="1" x14ac:dyDescent="0.3">
      <c r="A102" s="64">
        <v>73</v>
      </c>
      <c r="B102" s="63" t="s">
        <v>926</v>
      </c>
      <c r="C102" s="63" t="s">
        <v>925</v>
      </c>
      <c r="D102" s="63" t="s">
        <v>924</v>
      </c>
      <c r="E102" s="62" t="s">
        <v>474</v>
      </c>
      <c r="F102" s="62" t="s">
        <v>923</v>
      </c>
      <c r="G102" s="62" t="s">
        <v>430</v>
      </c>
      <c r="H102" s="62" t="s">
        <v>430</v>
      </c>
      <c r="I102" s="62" t="s">
        <v>430</v>
      </c>
      <c r="J102" s="62"/>
      <c r="K102" s="61"/>
    </row>
    <row r="103" spans="1:11" s="60" customFormat="1" ht="24.95" customHeight="1" x14ac:dyDescent="0.3">
      <c r="A103" s="64">
        <v>74</v>
      </c>
      <c r="B103" s="63" t="s">
        <v>922</v>
      </c>
      <c r="C103" s="63" t="s">
        <v>921</v>
      </c>
      <c r="D103" s="63" t="s">
        <v>920</v>
      </c>
      <c r="E103" s="62" t="s">
        <v>538</v>
      </c>
      <c r="F103" s="62" t="s">
        <v>430</v>
      </c>
      <c r="G103" s="62" t="s">
        <v>430</v>
      </c>
      <c r="H103" s="62" t="s">
        <v>430</v>
      </c>
      <c r="I103" s="62" t="s">
        <v>430</v>
      </c>
      <c r="J103" s="62"/>
      <c r="K103" s="61"/>
    </row>
    <row r="104" spans="1:11" s="60" customFormat="1" ht="24.95" customHeight="1" x14ac:dyDescent="0.3">
      <c r="A104" s="64">
        <v>75</v>
      </c>
      <c r="B104" s="63" t="s">
        <v>919</v>
      </c>
      <c r="C104" s="63" t="s">
        <v>918</v>
      </c>
      <c r="D104" s="63" t="s">
        <v>917</v>
      </c>
      <c r="E104" s="62" t="s">
        <v>501</v>
      </c>
      <c r="F104" s="62" t="s">
        <v>430</v>
      </c>
      <c r="G104" s="62" t="s">
        <v>430</v>
      </c>
      <c r="H104" s="62" t="s">
        <v>430</v>
      </c>
      <c r="I104" s="62" t="s">
        <v>430</v>
      </c>
      <c r="J104" s="62"/>
      <c r="K104" s="61"/>
    </row>
    <row r="105" spans="1:11" s="60" customFormat="1" ht="24.95" customHeight="1" x14ac:dyDescent="0.3">
      <c r="A105" s="64">
        <v>76</v>
      </c>
      <c r="B105" s="63" t="s">
        <v>916</v>
      </c>
      <c r="C105" s="63" t="s">
        <v>915</v>
      </c>
      <c r="D105" s="63" t="s">
        <v>914</v>
      </c>
      <c r="E105" s="62" t="s">
        <v>457</v>
      </c>
      <c r="F105" s="62" t="s">
        <v>430</v>
      </c>
      <c r="G105" s="62" t="s">
        <v>430</v>
      </c>
      <c r="H105" s="62" t="s">
        <v>430</v>
      </c>
      <c r="I105" s="62" t="s">
        <v>430</v>
      </c>
      <c r="J105" s="62"/>
      <c r="K105" s="61"/>
    </row>
    <row r="106" spans="1:11" s="60" customFormat="1" ht="24.95" customHeight="1" x14ac:dyDescent="0.3">
      <c r="A106" s="64">
        <v>77</v>
      </c>
      <c r="B106" s="63" t="s">
        <v>913</v>
      </c>
      <c r="C106" s="63" t="s">
        <v>912</v>
      </c>
      <c r="D106" s="63" t="s">
        <v>911</v>
      </c>
      <c r="E106" s="62" t="s">
        <v>538</v>
      </c>
      <c r="F106" s="62" t="s">
        <v>430</v>
      </c>
      <c r="G106" s="62" t="s">
        <v>430</v>
      </c>
      <c r="H106" s="62" t="s">
        <v>430</v>
      </c>
      <c r="I106" s="62" t="s">
        <v>430</v>
      </c>
      <c r="J106" s="62"/>
      <c r="K106" s="61"/>
    </row>
    <row r="107" spans="1:11" s="60" customFormat="1" ht="24.95" customHeight="1" x14ac:dyDescent="0.3">
      <c r="A107" s="64">
        <v>78</v>
      </c>
      <c r="B107" s="63" t="s">
        <v>910</v>
      </c>
      <c r="C107" s="63" t="s">
        <v>909</v>
      </c>
      <c r="D107" s="63" t="s">
        <v>908</v>
      </c>
      <c r="E107" s="62" t="s">
        <v>689</v>
      </c>
      <c r="F107" s="62" t="s">
        <v>430</v>
      </c>
      <c r="G107" s="62" t="s">
        <v>430</v>
      </c>
      <c r="H107" s="62" t="s">
        <v>430</v>
      </c>
      <c r="I107" s="62" t="s">
        <v>430</v>
      </c>
      <c r="J107" s="62" t="s">
        <v>907</v>
      </c>
      <c r="K107" s="61"/>
    </row>
    <row r="108" spans="1:11" s="60" customFormat="1" ht="24.95" customHeight="1" x14ac:dyDescent="0.3">
      <c r="A108" s="64">
        <v>79</v>
      </c>
      <c r="B108" s="63" t="s">
        <v>906</v>
      </c>
      <c r="C108" s="63" t="s">
        <v>905</v>
      </c>
      <c r="D108" s="63" t="s">
        <v>904</v>
      </c>
      <c r="E108" s="62" t="s">
        <v>667</v>
      </c>
      <c r="F108" s="62" t="s">
        <v>538</v>
      </c>
      <c r="G108" s="62" t="s">
        <v>430</v>
      </c>
      <c r="H108" s="62" t="s">
        <v>430</v>
      </c>
      <c r="I108" s="62" t="s">
        <v>430</v>
      </c>
      <c r="J108" s="62"/>
      <c r="K108" s="61"/>
    </row>
    <row r="109" spans="1:11" s="60" customFormat="1" ht="24.95" customHeight="1" x14ac:dyDescent="0.3">
      <c r="A109" s="64">
        <v>80</v>
      </c>
      <c r="B109" s="63" t="s">
        <v>903</v>
      </c>
      <c r="C109" s="63" t="s">
        <v>902</v>
      </c>
      <c r="D109" s="63" t="s">
        <v>901</v>
      </c>
      <c r="E109" s="62" t="s">
        <v>900</v>
      </c>
      <c r="F109" s="62" t="s">
        <v>430</v>
      </c>
      <c r="G109" s="62" t="s">
        <v>430</v>
      </c>
      <c r="H109" s="62" t="s">
        <v>430</v>
      </c>
      <c r="I109" s="62" t="s">
        <v>900</v>
      </c>
      <c r="J109" s="62"/>
      <c r="K109" s="61"/>
    </row>
    <row r="110" spans="1:11" s="60" customFormat="1" ht="24.95" customHeight="1" x14ac:dyDescent="0.3">
      <c r="A110" s="64">
        <v>81</v>
      </c>
      <c r="B110" s="63" t="s">
        <v>899</v>
      </c>
      <c r="C110" s="63" t="s">
        <v>898</v>
      </c>
      <c r="D110" s="63" t="s">
        <v>897</v>
      </c>
      <c r="E110" s="62" t="s">
        <v>869</v>
      </c>
      <c r="F110" s="62" t="s">
        <v>430</v>
      </c>
      <c r="G110" s="62" t="s">
        <v>430</v>
      </c>
      <c r="H110" s="62" t="s">
        <v>430</v>
      </c>
      <c r="I110" s="62" t="s">
        <v>430</v>
      </c>
      <c r="J110" s="62"/>
      <c r="K110" s="61"/>
    </row>
    <row r="111" spans="1:11" s="60" customFormat="1" ht="24.95" customHeight="1" x14ac:dyDescent="0.3">
      <c r="A111" s="64">
        <v>82</v>
      </c>
      <c r="B111" s="63" t="s">
        <v>896</v>
      </c>
      <c r="C111" s="63" t="s">
        <v>895</v>
      </c>
      <c r="D111" s="63" t="s">
        <v>894</v>
      </c>
      <c r="E111" s="62" t="s">
        <v>838</v>
      </c>
      <c r="F111" s="62" t="s">
        <v>430</v>
      </c>
      <c r="G111" s="62" t="s">
        <v>430</v>
      </c>
      <c r="H111" s="62" t="s">
        <v>430</v>
      </c>
      <c r="I111" s="62" t="s">
        <v>430</v>
      </c>
      <c r="J111" s="62"/>
      <c r="K111" s="61"/>
    </row>
    <row r="112" spans="1:11" s="60" customFormat="1" ht="24.95" customHeight="1" x14ac:dyDescent="0.3">
      <c r="A112" s="64">
        <v>83</v>
      </c>
      <c r="B112" s="63" t="s">
        <v>893</v>
      </c>
      <c r="C112" s="63" t="s">
        <v>892</v>
      </c>
      <c r="D112" s="63" t="s">
        <v>891</v>
      </c>
      <c r="E112" s="62" t="s">
        <v>461</v>
      </c>
      <c r="F112" s="62" t="s">
        <v>430</v>
      </c>
      <c r="G112" s="62" t="s">
        <v>430</v>
      </c>
      <c r="H112" s="62" t="s">
        <v>430</v>
      </c>
      <c r="I112" s="62" t="s">
        <v>430</v>
      </c>
      <c r="J112" s="62"/>
      <c r="K112" s="61"/>
    </row>
    <row r="113" spans="1:11" s="60" customFormat="1" ht="24.95" customHeight="1" x14ac:dyDescent="0.3">
      <c r="A113" s="64">
        <v>84</v>
      </c>
      <c r="B113" s="63" t="s">
        <v>890</v>
      </c>
      <c r="C113" s="63" t="s">
        <v>889</v>
      </c>
      <c r="D113" s="63" t="s">
        <v>888</v>
      </c>
      <c r="E113" s="62" t="s">
        <v>457</v>
      </c>
      <c r="F113" s="62" t="s">
        <v>430</v>
      </c>
      <c r="G113" s="62" t="s">
        <v>430</v>
      </c>
      <c r="H113" s="62" t="s">
        <v>430</v>
      </c>
      <c r="I113" s="62" t="s">
        <v>430</v>
      </c>
      <c r="J113" s="62"/>
      <c r="K113" s="61"/>
    </row>
    <row r="114" spans="1:11" s="60" customFormat="1" ht="24.95" customHeight="1" x14ac:dyDescent="0.3">
      <c r="A114" s="64">
        <v>85</v>
      </c>
      <c r="B114" s="63" t="s">
        <v>887</v>
      </c>
      <c r="C114" s="63" t="s">
        <v>886</v>
      </c>
      <c r="D114" s="63" t="s">
        <v>885</v>
      </c>
      <c r="E114" s="62" t="s">
        <v>434</v>
      </c>
      <c r="F114" s="62" t="s">
        <v>430</v>
      </c>
      <c r="G114" s="62" t="s">
        <v>430</v>
      </c>
      <c r="H114" s="62" t="s">
        <v>430</v>
      </c>
      <c r="I114" s="62" t="s">
        <v>430</v>
      </c>
      <c r="J114" s="62"/>
      <c r="K114" s="61"/>
    </row>
    <row r="115" spans="1:11" s="60" customFormat="1" ht="24.95" customHeight="1" x14ac:dyDescent="0.3">
      <c r="A115" s="64">
        <v>86</v>
      </c>
      <c r="B115" s="63" t="s">
        <v>884</v>
      </c>
      <c r="C115" s="63" t="s">
        <v>883</v>
      </c>
      <c r="D115" s="63" t="s">
        <v>882</v>
      </c>
      <c r="E115" s="62" t="s">
        <v>457</v>
      </c>
      <c r="F115" s="62" t="s">
        <v>430</v>
      </c>
      <c r="G115" s="62" t="s">
        <v>430</v>
      </c>
      <c r="H115" s="62" t="s">
        <v>430</v>
      </c>
      <c r="I115" s="62" t="s">
        <v>430</v>
      </c>
      <c r="J115" s="62"/>
      <c r="K115" s="61"/>
    </row>
    <row r="116" spans="1:11" s="60" customFormat="1" ht="24.95" customHeight="1" x14ac:dyDescent="0.3">
      <c r="A116" s="64">
        <v>87</v>
      </c>
      <c r="B116" s="63" t="s">
        <v>881</v>
      </c>
      <c r="C116" s="63" t="s">
        <v>880</v>
      </c>
      <c r="D116" s="63" t="s">
        <v>879</v>
      </c>
      <c r="E116" s="62" t="s">
        <v>538</v>
      </c>
      <c r="F116" s="62" t="s">
        <v>430</v>
      </c>
      <c r="G116" s="62" t="s">
        <v>430</v>
      </c>
      <c r="H116" s="62" t="s">
        <v>430</v>
      </c>
      <c r="I116" s="62" t="s">
        <v>430</v>
      </c>
      <c r="J116" s="62"/>
      <c r="K116" s="61"/>
    </row>
    <row r="117" spans="1:11" s="60" customFormat="1" ht="24.95" customHeight="1" x14ac:dyDescent="0.3">
      <c r="A117" s="64">
        <v>88</v>
      </c>
      <c r="B117" s="63" t="s">
        <v>878</v>
      </c>
      <c r="C117" s="63" t="s">
        <v>877</v>
      </c>
      <c r="D117" s="63" t="s">
        <v>876</v>
      </c>
      <c r="E117" s="62" t="s">
        <v>457</v>
      </c>
      <c r="F117" s="62" t="s">
        <v>430</v>
      </c>
      <c r="G117" s="62" t="s">
        <v>430</v>
      </c>
      <c r="H117" s="62" t="s">
        <v>430</v>
      </c>
      <c r="I117" s="62" t="s">
        <v>430</v>
      </c>
      <c r="J117" s="62"/>
      <c r="K117" s="61"/>
    </row>
    <row r="118" spans="1:11" s="60" customFormat="1" ht="24.95" customHeight="1" x14ac:dyDescent="0.3">
      <c r="A118" s="64">
        <v>89</v>
      </c>
      <c r="B118" s="63" t="s">
        <v>875</v>
      </c>
      <c r="C118" s="63" t="s">
        <v>874</v>
      </c>
      <c r="D118" s="63" t="s">
        <v>873</v>
      </c>
      <c r="E118" s="62" t="s">
        <v>461</v>
      </c>
      <c r="F118" s="62" t="s">
        <v>430</v>
      </c>
      <c r="G118" s="62" t="s">
        <v>430</v>
      </c>
      <c r="H118" s="62" t="s">
        <v>430</v>
      </c>
      <c r="I118" s="62" t="s">
        <v>430</v>
      </c>
      <c r="J118" s="62"/>
      <c r="K118" s="61"/>
    </row>
    <row r="119" spans="1:11" s="60" customFormat="1" ht="24.95" customHeight="1" x14ac:dyDescent="0.3">
      <c r="A119" s="64">
        <v>90</v>
      </c>
      <c r="B119" s="63" t="s">
        <v>872</v>
      </c>
      <c r="C119" s="63" t="s">
        <v>871</v>
      </c>
      <c r="D119" s="63" t="s">
        <v>870</v>
      </c>
      <c r="E119" s="62" t="s">
        <v>869</v>
      </c>
      <c r="F119" s="62" t="s">
        <v>430</v>
      </c>
      <c r="G119" s="62" t="s">
        <v>430</v>
      </c>
      <c r="H119" s="62" t="s">
        <v>430</v>
      </c>
      <c r="I119" s="62" t="s">
        <v>430</v>
      </c>
      <c r="J119" s="62"/>
      <c r="K119" s="61"/>
    </row>
    <row r="120" spans="1:11" s="60" customFormat="1" ht="24.95" customHeight="1" x14ac:dyDescent="0.3">
      <c r="A120" s="64">
        <v>91</v>
      </c>
      <c r="B120" s="63" t="s">
        <v>868</v>
      </c>
      <c r="C120" s="63" t="s">
        <v>867</v>
      </c>
      <c r="D120" s="63" t="s">
        <v>866</v>
      </c>
      <c r="E120" s="62" t="s">
        <v>434</v>
      </c>
      <c r="F120" s="62" t="s">
        <v>538</v>
      </c>
      <c r="G120" s="62" t="s">
        <v>430</v>
      </c>
      <c r="H120" s="62" t="s">
        <v>430</v>
      </c>
      <c r="I120" s="62" t="s">
        <v>430</v>
      </c>
      <c r="J120" s="62"/>
      <c r="K120" s="61"/>
    </row>
    <row r="121" spans="1:11" s="60" customFormat="1" ht="24.95" customHeight="1" x14ac:dyDescent="0.3">
      <c r="A121" s="64">
        <v>92</v>
      </c>
      <c r="B121" s="63" t="s">
        <v>865</v>
      </c>
      <c r="C121" s="63" t="s">
        <v>864</v>
      </c>
      <c r="D121" s="63" t="s">
        <v>863</v>
      </c>
      <c r="E121" s="62" t="s">
        <v>505</v>
      </c>
      <c r="F121" s="62" t="s">
        <v>430</v>
      </c>
      <c r="G121" s="62" t="s">
        <v>430</v>
      </c>
      <c r="H121" s="62" t="s">
        <v>430</v>
      </c>
      <c r="I121" s="62" t="s">
        <v>430</v>
      </c>
      <c r="J121" s="62"/>
      <c r="K121" s="61"/>
    </row>
    <row r="122" spans="1:11" s="60" customFormat="1" ht="24.95" customHeight="1" x14ac:dyDescent="0.3">
      <c r="A122" s="64">
        <v>93</v>
      </c>
      <c r="B122" s="63" t="s">
        <v>862</v>
      </c>
      <c r="C122" s="63" t="s">
        <v>861</v>
      </c>
      <c r="D122" s="63" t="s">
        <v>860</v>
      </c>
      <c r="E122" s="62" t="s">
        <v>474</v>
      </c>
      <c r="F122" s="62" t="s">
        <v>430</v>
      </c>
      <c r="G122" s="62" t="s">
        <v>430</v>
      </c>
      <c r="H122" s="62" t="s">
        <v>430</v>
      </c>
      <c r="I122" s="62" t="s">
        <v>430</v>
      </c>
      <c r="J122" s="62"/>
      <c r="K122" s="61"/>
    </row>
    <row r="123" spans="1:11" s="60" customFormat="1" ht="24.95" customHeight="1" x14ac:dyDescent="0.3">
      <c r="A123" s="64">
        <v>94</v>
      </c>
      <c r="B123" s="63" t="s">
        <v>859</v>
      </c>
      <c r="C123" s="63" t="s">
        <v>858</v>
      </c>
      <c r="D123" s="63" t="s">
        <v>857</v>
      </c>
      <c r="E123" s="62" t="s">
        <v>434</v>
      </c>
      <c r="F123" s="62" t="s">
        <v>430</v>
      </c>
      <c r="G123" s="62" t="s">
        <v>430</v>
      </c>
      <c r="H123" s="62" t="s">
        <v>430</v>
      </c>
      <c r="I123" s="62" t="s">
        <v>430</v>
      </c>
      <c r="J123" s="62"/>
      <c r="K123" s="61"/>
    </row>
    <row r="124" spans="1:11" s="60" customFormat="1" ht="24.95" customHeight="1" x14ac:dyDescent="0.3">
      <c r="A124" s="64">
        <v>95</v>
      </c>
      <c r="B124" s="63" t="s">
        <v>856</v>
      </c>
      <c r="C124" s="63" t="s">
        <v>855</v>
      </c>
      <c r="D124" s="63" t="s">
        <v>854</v>
      </c>
      <c r="E124" s="62" t="s">
        <v>853</v>
      </c>
      <c r="F124" s="62" t="s">
        <v>430</v>
      </c>
      <c r="G124" s="62" t="s">
        <v>852</v>
      </c>
      <c r="H124" s="62" t="s">
        <v>430</v>
      </c>
      <c r="I124" s="62" t="s">
        <v>430</v>
      </c>
      <c r="J124" s="62"/>
      <c r="K124" s="61"/>
    </row>
    <row r="125" spans="1:11" s="60" customFormat="1" ht="24.95" customHeight="1" x14ac:dyDescent="0.3">
      <c r="A125" s="64">
        <v>96</v>
      </c>
      <c r="B125" s="63" t="s">
        <v>851</v>
      </c>
      <c r="C125" s="63" t="s">
        <v>850</v>
      </c>
      <c r="D125" s="63" t="s">
        <v>849</v>
      </c>
      <c r="E125" s="62" t="s">
        <v>470</v>
      </c>
      <c r="F125" s="62" t="s">
        <v>430</v>
      </c>
      <c r="G125" s="62" t="s">
        <v>430</v>
      </c>
      <c r="H125" s="62" t="s">
        <v>430</v>
      </c>
      <c r="I125" s="62" t="s">
        <v>430</v>
      </c>
      <c r="J125" s="62"/>
      <c r="K125" s="61"/>
    </row>
    <row r="126" spans="1:11" s="60" customFormat="1" ht="24.95" customHeight="1" x14ac:dyDescent="0.3">
      <c r="A126" s="64">
        <v>97</v>
      </c>
      <c r="B126" s="63" t="s">
        <v>848</v>
      </c>
      <c r="C126" s="63" t="s">
        <v>847</v>
      </c>
      <c r="D126" s="63" t="s">
        <v>846</v>
      </c>
      <c r="E126" s="62" t="s">
        <v>538</v>
      </c>
      <c r="F126" s="62" t="s">
        <v>538</v>
      </c>
      <c r="G126" s="62" t="s">
        <v>430</v>
      </c>
      <c r="H126" s="62" t="s">
        <v>430</v>
      </c>
      <c r="I126" s="62" t="s">
        <v>845</v>
      </c>
      <c r="J126" s="62"/>
      <c r="K126" s="61"/>
    </row>
    <row r="127" spans="1:11" s="60" customFormat="1" ht="24.95" customHeight="1" x14ac:dyDescent="0.3">
      <c r="A127" s="64">
        <v>98</v>
      </c>
      <c r="B127" s="63" t="s">
        <v>844</v>
      </c>
      <c r="C127" s="63" t="s">
        <v>843</v>
      </c>
      <c r="D127" s="63" t="s">
        <v>842</v>
      </c>
      <c r="E127" s="62" t="s">
        <v>538</v>
      </c>
      <c r="F127" s="62" t="s">
        <v>430</v>
      </c>
      <c r="G127" s="62" t="s">
        <v>430</v>
      </c>
      <c r="H127" s="62" t="s">
        <v>430</v>
      </c>
      <c r="I127" s="62" t="s">
        <v>430</v>
      </c>
      <c r="J127" s="62"/>
      <c r="K127" s="61"/>
    </row>
    <row r="128" spans="1:11" s="60" customFormat="1" ht="24.95" customHeight="1" x14ac:dyDescent="0.3">
      <c r="A128" s="64">
        <v>99</v>
      </c>
      <c r="B128" s="63" t="s">
        <v>841</v>
      </c>
      <c r="C128" s="63" t="s">
        <v>840</v>
      </c>
      <c r="D128" s="63" t="s">
        <v>839</v>
      </c>
      <c r="E128" s="62" t="s">
        <v>838</v>
      </c>
      <c r="F128" s="62" t="s">
        <v>430</v>
      </c>
      <c r="G128" s="62" t="s">
        <v>430</v>
      </c>
      <c r="H128" s="62" t="s">
        <v>430</v>
      </c>
      <c r="I128" s="62" t="s">
        <v>430</v>
      </c>
      <c r="J128" s="62"/>
      <c r="K128" s="61"/>
    </row>
    <row r="129" spans="1:11" s="60" customFormat="1" ht="24.95" customHeight="1" x14ac:dyDescent="0.3">
      <c r="A129" s="64">
        <v>100</v>
      </c>
      <c r="B129" s="63" t="s">
        <v>837</v>
      </c>
      <c r="C129" s="63" t="s">
        <v>836</v>
      </c>
      <c r="D129" s="63" t="s">
        <v>835</v>
      </c>
      <c r="E129" s="62" t="s">
        <v>538</v>
      </c>
      <c r="F129" s="62" t="s">
        <v>538</v>
      </c>
      <c r="G129" s="62" t="s">
        <v>430</v>
      </c>
      <c r="H129" s="62" t="s">
        <v>430</v>
      </c>
      <c r="I129" s="62" t="s">
        <v>430</v>
      </c>
      <c r="J129" s="62"/>
      <c r="K129" s="61"/>
    </row>
    <row r="130" spans="1:11" s="60" customFormat="1" ht="24.95" customHeight="1" x14ac:dyDescent="0.3">
      <c r="A130" s="64">
        <v>101</v>
      </c>
      <c r="B130" s="63" t="s">
        <v>834</v>
      </c>
      <c r="C130" s="63" t="s">
        <v>833</v>
      </c>
      <c r="D130" s="63" t="s">
        <v>832</v>
      </c>
      <c r="E130" s="62" t="s">
        <v>538</v>
      </c>
      <c r="F130" s="62" t="s">
        <v>430</v>
      </c>
      <c r="G130" s="62" t="s">
        <v>430</v>
      </c>
      <c r="H130" s="62" t="s">
        <v>430</v>
      </c>
      <c r="I130" s="62" t="s">
        <v>430</v>
      </c>
      <c r="J130" s="62"/>
      <c r="K130" s="61"/>
    </row>
    <row r="131" spans="1:11" s="60" customFormat="1" ht="24.95" customHeight="1" x14ac:dyDescent="0.3">
      <c r="A131" s="64">
        <v>102</v>
      </c>
      <c r="B131" s="63" t="s">
        <v>831</v>
      </c>
      <c r="C131" s="63" t="s">
        <v>830</v>
      </c>
      <c r="D131" s="63" t="s">
        <v>829</v>
      </c>
      <c r="E131" s="62" t="s">
        <v>461</v>
      </c>
      <c r="F131" s="62" t="s">
        <v>430</v>
      </c>
      <c r="G131" s="62" t="s">
        <v>430</v>
      </c>
      <c r="H131" s="62" t="s">
        <v>430</v>
      </c>
      <c r="I131" s="62" t="s">
        <v>430</v>
      </c>
      <c r="J131" s="62"/>
      <c r="K131" s="61"/>
    </row>
    <row r="132" spans="1:11" s="60" customFormat="1" ht="24.95" customHeight="1" x14ac:dyDescent="0.3">
      <c r="A132" s="64">
        <v>103</v>
      </c>
      <c r="B132" s="63" t="s">
        <v>828</v>
      </c>
      <c r="C132" s="63" t="s">
        <v>827</v>
      </c>
      <c r="D132" s="63" t="s">
        <v>826</v>
      </c>
      <c r="E132" s="62" t="s">
        <v>470</v>
      </c>
      <c r="F132" s="62" t="s">
        <v>430</v>
      </c>
      <c r="G132" s="62" t="s">
        <v>430</v>
      </c>
      <c r="H132" s="62" t="s">
        <v>430</v>
      </c>
      <c r="I132" s="62" t="s">
        <v>430</v>
      </c>
      <c r="J132" s="62"/>
      <c r="K132" s="61"/>
    </row>
    <row r="133" spans="1:11" s="60" customFormat="1" ht="24.95" customHeight="1" x14ac:dyDescent="0.3">
      <c r="A133" s="64">
        <v>104</v>
      </c>
      <c r="B133" s="63" t="s">
        <v>825</v>
      </c>
      <c r="C133" s="63" t="s">
        <v>824</v>
      </c>
      <c r="D133" s="63" t="s">
        <v>823</v>
      </c>
      <c r="E133" s="62" t="s">
        <v>538</v>
      </c>
      <c r="F133" s="62" t="s">
        <v>430</v>
      </c>
      <c r="G133" s="62" t="s">
        <v>430</v>
      </c>
      <c r="H133" s="62" t="s">
        <v>430</v>
      </c>
      <c r="I133" s="62" t="s">
        <v>430</v>
      </c>
      <c r="J133" s="62"/>
      <c r="K133" s="61"/>
    </row>
    <row r="134" spans="1:11" s="60" customFormat="1" ht="24.95" customHeight="1" x14ac:dyDescent="0.3">
      <c r="A134" s="64">
        <v>105</v>
      </c>
      <c r="B134" s="63" t="s">
        <v>822</v>
      </c>
      <c r="C134" s="63" t="s">
        <v>821</v>
      </c>
      <c r="D134" s="63" t="s">
        <v>820</v>
      </c>
      <c r="E134" s="62" t="s">
        <v>465</v>
      </c>
      <c r="F134" s="62" t="s">
        <v>430</v>
      </c>
      <c r="G134" s="62" t="s">
        <v>430</v>
      </c>
      <c r="H134" s="62" t="s">
        <v>430</v>
      </c>
      <c r="I134" s="62" t="s">
        <v>430</v>
      </c>
      <c r="J134" s="62"/>
      <c r="K134" s="61"/>
    </row>
    <row r="135" spans="1:11" s="60" customFormat="1" ht="24.95" customHeight="1" x14ac:dyDescent="0.3">
      <c r="A135" s="64">
        <v>106</v>
      </c>
      <c r="B135" s="63" t="s">
        <v>819</v>
      </c>
      <c r="C135" s="63" t="s">
        <v>818</v>
      </c>
      <c r="D135" s="63" t="s">
        <v>817</v>
      </c>
      <c r="E135" s="62" t="s">
        <v>598</v>
      </c>
      <c r="F135" s="62" t="s">
        <v>430</v>
      </c>
      <c r="G135" s="62" t="s">
        <v>430</v>
      </c>
      <c r="H135" s="62" t="s">
        <v>430</v>
      </c>
      <c r="I135" s="62" t="s">
        <v>430</v>
      </c>
      <c r="J135" s="62"/>
      <c r="K135" s="61"/>
    </row>
    <row r="136" spans="1:11" s="60" customFormat="1" ht="24.95" customHeight="1" x14ac:dyDescent="0.3">
      <c r="A136" s="64">
        <v>107</v>
      </c>
      <c r="B136" s="63" t="s">
        <v>816</v>
      </c>
      <c r="C136" s="63" t="s">
        <v>815</v>
      </c>
      <c r="D136" s="63" t="s">
        <v>814</v>
      </c>
      <c r="E136" s="62" t="s">
        <v>810</v>
      </c>
      <c r="F136" s="62" t="s">
        <v>474</v>
      </c>
      <c r="G136" s="62" t="s">
        <v>474</v>
      </c>
      <c r="H136" s="62" t="s">
        <v>430</v>
      </c>
      <c r="I136" s="62" t="s">
        <v>474</v>
      </c>
      <c r="J136" s="62"/>
      <c r="K136" s="61"/>
    </row>
    <row r="137" spans="1:11" s="60" customFormat="1" ht="24.95" customHeight="1" x14ac:dyDescent="0.3">
      <c r="A137" s="64">
        <v>108</v>
      </c>
      <c r="B137" s="63" t="s">
        <v>813</v>
      </c>
      <c r="C137" s="63" t="s">
        <v>812</v>
      </c>
      <c r="D137" s="63" t="s">
        <v>811</v>
      </c>
      <c r="E137" s="62" t="s">
        <v>810</v>
      </c>
      <c r="F137" s="62" t="s">
        <v>474</v>
      </c>
      <c r="G137" s="62" t="s">
        <v>474</v>
      </c>
      <c r="H137" s="62" t="s">
        <v>430</v>
      </c>
      <c r="I137" s="62" t="s">
        <v>474</v>
      </c>
      <c r="J137" s="62"/>
      <c r="K137" s="61"/>
    </row>
    <row r="138" spans="1:11" s="60" customFormat="1" ht="24.95" customHeight="1" x14ac:dyDescent="0.3">
      <c r="A138" s="64">
        <v>109</v>
      </c>
      <c r="B138" s="63" t="s">
        <v>809</v>
      </c>
      <c r="C138" s="63" t="s">
        <v>808</v>
      </c>
      <c r="D138" s="63" t="s">
        <v>807</v>
      </c>
      <c r="E138" s="62" t="s">
        <v>457</v>
      </c>
      <c r="F138" s="62" t="s">
        <v>430</v>
      </c>
      <c r="G138" s="62" t="s">
        <v>430</v>
      </c>
      <c r="H138" s="62" t="s">
        <v>430</v>
      </c>
      <c r="I138" s="62" t="s">
        <v>430</v>
      </c>
      <c r="J138" s="62"/>
      <c r="K138" s="61"/>
    </row>
    <row r="139" spans="1:11" s="60" customFormat="1" ht="24.95" customHeight="1" x14ac:dyDescent="0.3">
      <c r="A139" s="64">
        <v>110</v>
      </c>
      <c r="B139" s="63" t="s">
        <v>806</v>
      </c>
      <c r="C139" s="63" t="s">
        <v>805</v>
      </c>
      <c r="D139" s="63" t="s">
        <v>804</v>
      </c>
      <c r="E139" s="62" t="s">
        <v>453</v>
      </c>
      <c r="F139" s="62" t="s">
        <v>430</v>
      </c>
      <c r="G139" s="62" t="s">
        <v>538</v>
      </c>
      <c r="H139" s="62" t="s">
        <v>430</v>
      </c>
      <c r="I139" s="62" t="s">
        <v>538</v>
      </c>
      <c r="J139" s="62"/>
      <c r="K139" s="61"/>
    </row>
    <row r="140" spans="1:11" s="60" customFormat="1" ht="24.95" customHeight="1" x14ac:dyDescent="0.3">
      <c r="A140" s="64">
        <v>111</v>
      </c>
      <c r="B140" s="63" t="s">
        <v>803</v>
      </c>
      <c r="C140" s="63" t="s">
        <v>802</v>
      </c>
      <c r="D140" s="63" t="s">
        <v>801</v>
      </c>
      <c r="E140" s="62" t="s">
        <v>470</v>
      </c>
      <c r="F140" s="62" t="s">
        <v>430</v>
      </c>
      <c r="G140" s="62" t="s">
        <v>430</v>
      </c>
      <c r="H140" s="62" t="s">
        <v>430</v>
      </c>
      <c r="I140" s="62" t="s">
        <v>430</v>
      </c>
      <c r="J140" s="62"/>
      <c r="K140" s="61"/>
    </row>
    <row r="141" spans="1:11" s="60" customFormat="1" ht="24.95" customHeight="1" x14ac:dyDescent="0.3">
      <c r="A141" s="64">
        <v>112</v>
      </c>
      <c r="B141" s="63" t="s">
        <v>800</v>
      </c>
      <c r="C141" s="63" t="s">
        <v>799</v>
      </c>
      <c r="D141" s="63" t="s">
        <v>798</v>
      </c>
      <c r="E141" s="62" t="s">
        <v>465</v>
      </c>
      <c r="F141" s="62" t="s">
        <v>430</v>
      </c>
      <c r="G141" s="62" t="s">
        <v>430</v>
      </c>
      <c r="H141" s="62" t="s">
        <v>430</v>
      </c>
      <c r="I141" s="62" t="s">
        <v>430</v>
      </c>
      <c r="J141" s="62"/>
      <c r="K141" s="61"/>
    </row>
    <row r="142" spans="1:11" s="60" customFormat="1" ht="24.95" customHeight="1" x14ac:dyDescent="0.3">
      <c r="A142" s="64">
        <v>113</v>
      </c>
      <c r="B142" s="63" t="s">
        <v>797</v>
      </c>
      <c r="C142" s="63" t="s">
        <v>796</v>
      </c>
      <c r="D142" s="63" t="s">
        <v>795</v>
      </c>
      <c r="E142" s="62" t="s">
        <v>453</v>
      </c>
      <c r="F142" s="62" t="s">
        <v>430</v>
      </c>
      <c r="G142" s="62" t="s">
        <v>430</v>
      </c>
      <c r="H142" s="62" t="s">
        <v>430</v>
      </c>
      <c r="I142" s="62" t="s">
        <v>430</v>
      </c>
      <c r="J142" s="62"/>
      <c r="K142" s="61"/>
    </row>
    <row r="143" spans="1:11" s="60" customFormat="1" ht="24.95" customHeight="1" x14ac:dyDescent="0.3">
      <c r="A143" s="64">
        <v>114</v>
      </c>
      <c r="B143" s="63" t="s">
        <v>794</v>
      </c>
      <c r="C143" s="63" t="s">
        <v>793</v>
      </c>
      <c r="D143" s="63" t="s">
        <v>792</v>
      </c>
      <c r="E143" s="62" t="s">
        <v>538</v>
      </c>
      <c r="F143" s="62" t="s">
        <v>430</v>
      </c>
      <c r="G143" s="62" t="s">
        <v>430</v>
      </c>
      <c r="H143" s="62" t="s">
        <v>430</v>
      </c>
      <c r="I143" s="62" t="s">
        <v>430</v>
      </c>
      <c r="J143" s="62"/>
      <c r="K143" s="61"/>
    </row>
    <row r="144" spans="1:11" s="60" customFormat="1" ht="24.95" customHeight="1" x14ac:dyDescent="0.3">
      <c r="A144" s="64">
        <v>115</v>
      </c>
      <c r="B144" s="63" t="s">
        <v>791</v>
      </c>
      <c r="C144" s="63" t="s">
        <v>790</v>
      </c>
      <c r="D144" s="63" t="s">
        <v>789</v>
      </c>
      <c r="E144" s="62" t="s">
        <v>788</v>
      </c>
      <c r="F144" s="62" t="s">
        <v>430</v>
      </c>
      <c r="G144" s="62" t="s">
        <v>430</v>
      </c>
      <c r="H144" s="62" t="s">
        <v>430</v>
      </c>
      <c r="I144" s="62" t="s">
        <v>430</v>
      </c>
      <c r="J144" s="62"/>
      <c r="K144" s="61"/>
    </row>
    <row r="145" spans="1:11" s="60" customFormat="1" ht="24.95" customHeight="1" x14ac:dyDescent="0.3">
      <c r="A145" s="64">
        <v>116</v>
      </c>
      <c r="B145" s="63" t="s">
        <v>787</v>
      </c>
      <c r="C145" s="63" t="s">
        <v>786</v>
      </c>
      <c r="D145" s="63" t="s">
        <v>785</v>
      </c>
      <c r="E145" s="62" t="s">
        <v>457</v>
      </c>
      <c r="F145" s="62" t="s">
        <v>470</v>
      </c>
      <c r="G145" s="62" t="s">
        <v>430</v>
      </c>
      <c r="H145" s="62" t="s">
        <v>430</v>
      </c>
      <c r="I145" s="62" t="s">
        <v>470</v>
      </c>
      <c r="J145" s="62"/>
      <c r="K145" s="61"/>
    </row>
    <row r="146" spans="1:11" s="60" customFormat="1" ht="24.95" customHeight="1" x14ac:dyDescent="0.3">
      <c r="A146" s="64">
        <v>117</v>
      </c>
      <c r="B146" s="63" t="s">
        <v>784</v>
      </c>
      <c r="C146" s="63" t="s">
        <v>783</v>
      </c>
      <c r="D146" s="63" t="s">
        <v>782</v>
      </c>
      <c r="E146" s="62" t="s">
        <v>470</v>
      </c>
      <c r="F146" s="62" t="s">
        <v>430</v>
      </c>
      <c r="G146" s="62" t="s">
        <v>430</v>
      </c>
      <c r="H146" s="62" t="s">
        <v>430</v>
      </c>
      <c r="I146" s="62" t="s">
        <v>430</v>
      </c>
      <c r="J146" s="62"/>
      <c r="K146" s="61"/>
    </row>
    <row r="147" spans="1:11" s="60" customFormat="1" ht="24.95" customHeight="1" x14ac:dyDescent="0.3">
      <c r="A147" s="64">
        <v>118</v>
      </c>
      <c r="B147" s="63" t="s">
        <v>781</v>
      </c>
      <c r="C147" s="63" t="s">
        <v>780</v>
      </c>
      <c r="D147" s="63" t="s">
        <v>779</v>
      </c>
      <c r="E147" s="62" t="s">
        <v>434</v>
      </c>
      <c r="F147" s="62" t="s">
        <v>430</v>
      </c>
      <c r="G147" s="62" t="s">
        <v>430</v>
      </c>
      <c r="H147" s="62" t="s">
        <v>430</v>
      </c>
      <c r="I147" s="62" t="s">
        <v>430</v>
      </c>
      <c r="J147" s="62"/>
      <c r="K147" s="61"/>
    </row>
    <row r="148" spans="1:11" s="60" customFormat="1" ht="24.95" customHeight="1" x14ac:dyDescent="0.3">
      <c r="A148" s="64">
        <v>119</v>
      </c>
      <c r="B148" s="63" t="s">
        <v>778</v>
      </c>
      <c r="C148" s="63" t="s">
        <v>777</v>
      </c>
      <c r="D148" s="63" t="s">
        <v>776</v>
      </c>
      <c r="E148" s="62" t="s">
        <v>525</v>
      </c>
      <c r="F148" s="62" t="s">
        <v>430</v>
      </c>
      <c r="G148" s="62" t="s">
        <v>430</v>
      </c>
      <c r="H148" s="62" t="s">
        <v>430</v>
      </c>
      <c r="I148" s="62" t="s">
        <v>430</v>
      </c>
      <c r="J148" s="62" t="s">
        <v>775</v>
      </c>
      <c r="K148" s="61"/>
    </row>
    <row r="149" spans="1:11" s="60" customFormat="1" ht="24.95" customHeight="1" x14ac:dyDescent="0.3">
      <c r="A149" s="64">
        <v>120</v>
      </c>
      <c r="B149" s="63" t="s">
        <v>774</v>
      </c>
      <c r="C149" s="63" t="s">
        <v>773</v>
      </c>
      <c r="D149" s="63" t="s">
        <v>772</v>
      </c>
      <c r="E149" s="62" t="s">
        <v>538</v>
      </c>
      <c r="F149" s="62" t="s">
        <v>430</v>
      </c>
      <c r="G149" s="62" t="s">
        <v>430</v>
      </c>
      <c r="H149" s="62" t="s">
        <v>430</v>
      </c>
      <c r="I149" s="62" t="s">
        <v>430</v>
      </c>
      <c r="J149" s="62"/>
      <c r="K149" s="61"/>
    </row>
    <row r="150" spans="1:11" s="60" customFormat="1" ht="24.95" customHeight="1" x14ac:dyDescent="0.3">
      <c r="A150" s="64">
        <v>121</v>
      </c>
      <c r="B150" s="63" t="s">
        <v>771</v>
      </c>
      <c r="C150" s="63" t="s">
        <v>770</v>
      </c>
      <c r="D150" s="63" t="s">
        <v>769</v>
      </c>
      <c r="E150" s="62" t="s">
        <v>457</v>
      </c>
      <c r="F150" s="62" t="s">
        <v>430</v>
      </c>
      <c r="G150" s="62" t="s">
        <v>430</v>
      </c>
      <c r="H150" s="62" t="s">
        <v>430</v>
      </c>
      <c r="I150" s="62" t="s">
        <v>430</v>
      </c>
      <c r="J150" s="62"/>
      <c r="K150" s="61"/>
    </row>
    <row r="151" spans="1:11" s="60" customFormat="1" ht="24.95" customHeight="1" x14ac:dyDescent="0.3">
      <c r="A151" s="64">
        <v>122</v>
      </c>
      <c r="B151" s="63" t="s">
        <v>768</v>
      </c>
      <c r="C151" s="63" t="s">
        <v>767</v>
      </c>
      <c r="D151" s="63" t="s">
        <v>766</v>
      </c>
      <c r="E151" s="62" t="s">
        <v>538</v>
      </c>
      <c r="F151" s="62" t="s">
        <v>430</v>
      </c>
      <c r="G151" s="62" t="s">
        <v>430</v>
      </c>
      <c r="H151" s="62" t="s">
        <v>430</v>
      </c>
      <c r="I151" s="62" t="s">
        <v>430</v>
      </c>
      <c r="J151" s="62"/>
      <c r="K151" s="61"/>
    </row>
    <row r="152" spans="1:11" s="60" customFormat="1" ht="24.95" customHeight="1" x14ac:dyDescent="0.3">
      <c r="A152" s="64">
        <v>123</v>
      </c>
      <c r="B152" s="63" t="s">
        <v>765</v>
      </c>
      <c r="C152" s="63" t="s">
        <v>764</v>
      </c>
      <c r="D152" s="63" t="s">
        <v>763</v>
      </c>
      <c r="E152" s="62" t="s">
        <v>762</v>
      </c>
      <c r="F152" s="62" t="s">
        <v>430</v>
      </c>
      <c r="G152" s="62" t="s">
        <v>430</v>
      </c>
      <c r="H152" s="62" t="s">
        <v>430</v>
      </c>
      <c r="I152" s="62" t="s">
        <v>430</v>
      </c>
      <c r="J152" s="62"/>
      <c r="K152" s="61"/>
    </row>
    <row r="153" spans="1:11" s="60" customFormat="1" ht="24.95" customHeight="1" x14ac:dyDescent="0.3">
      <c r="A153" s="64">
        <v>124</v>
      </c>
      <c r="B153" s="63" t="s">
        <v>761</v>
      </c>
      <c r="C153" s="63" t="s">
        <v>760</v>
      </c>
      <c r="D153" s="63" t="s">
        <v>759</v>
      </c>
      <c r="E153" s="62" t="s">
        <v>538</v>
      </c>
      <c r="F153" s="62" t="s">
        <v>430</v>
      </c>
      <c r="G153" s="62" t="s">
        <v>430</v>
      </c>
      <c r="H153" s="62" t="s">
        <v>430</v>
      </c>
      <c r="I153" s="62" t="s">
        <v>430</v>
      </c>
      <c r="J153" s="62"/>
      <c r="K153" s="61"/>
    </row>
    <row r="154" spans="1:11" s="60" customFormat="1" ht="24.95" customHeight="1" x14ac:dyDescent="0.3">
      <c r="A154" s="64">
        <v>125</v>
      </c>
      <c r="B154" s="63" t="s">
        <v>758</v>
      </c>
      <c r="C154" s="63" t="s">
        <v>757</v>
      </c>
      <c r="D154" s="63" t="s">
        <v>756</v>
      </c>
      <c r="E154" s="62" t="s">
        <v>538</v>
      </c>
      <c r="F154" s="62" t="s">
        <v>430</v>
      </c>
      <c r="G154" s="62" t="s">
        <v>430</v>
      </c>
      <c r="H154" s="62" t="s">
        <v>430</v>
      </c>
      <c r="I154" s="62" t="s">
        <v>430</v>
      </c>
      <c r="J154" s="62"/>
      <c r="K154" s="61"/>
    </row>
    <row r="155" spans="1:11" s="60" customFormat="1" ht="24.95" customHeight="1" x14ac:dyDescent="0.3">
      <c r="A155" s="64">
        <v>126</v>
      </c>
      <c r="B155" s="63" t="s">
        <v>755</v>
      </c>
      <c r="C155" s="63" t="s">
        <v>754</v>
      </c>
      <c r="D155" s="63" t="s">
        <v>753</v>
      </c>
      <c r="E155" s="62" t="s">
        <v>752</v>
      </c>
      <c r="F155" s="62" t="s">
        <v>430</v>
      </c>
      <c r="G155" s="62" t="s">
        <v>430</v>
      </c>
      <c r="H155" s="62" t="s">
        <v>430</v>
      </c>
      <c r="I155" s="62" t="s">
        <v>430</v>
      </c>
      <c r="J155" s="62"/>
      <c r="K155" s="61"/>
    </row>
    <row r="156" spans="1:11" s="60" customFormat="1" ht="24.95" customHeight="1" x14ac:dyDescent="0.3">
      <c r="A156" s="64">
        <v>127</v>
      </c>
      <c r="B156" s="63" t="s">
        <v>751</v>
      </c>
      <c r="C156" s="63" t="s">
        <v>750</v>
      </c>
      <c r="D156" s="63" t="s">
        <v>749</v>
      </c>
      <c r="E156" s="62" t="s">
        <v>457</v>
      </c>
      <c r="F156" s="62" t="s">
        <v>430</v>
      </c>
      <c r="G156" s="62" t="s">
        <v>430</v>
      </c>
      <c r="H156" s="62" t="s">
        <v>430</v>
      </c>
      <c r="I156" s="62" t="s">
        <v>430</v>
      </c>
      <c r="J156" s="62"/>
      <c r="K156" s="61"/>
    </row>
    <row r="157" spans="1:11" s="60" customFormat="1" ht="24.95" customHeight="1" x14ac:dyDescent="0.3">
      <c r="A157" s="64">
        <v>128</v>
      </c>
      <c r="B157" s="63" t="s">
        <v>748</v>
      </c>
      <c r="C157" s="63" t="s">
        <v>747</v>
      </c>
      <c r="D157" s="63" t="s">
        <v>746</v>
      </c>
      <c r="E157" s="62" t="s">
        <v>745</v>
      </c>
      <c r="F157" s="62" t="s">
        <v>745</v>
      </c>
      <c r="G157" s="62" t="s">
        <v>745</v>
      </c>
      <c r="H157" s="62" t="s">
        <v>745</v>
      </c>
      <c r="I157" s="62" t="s">
        <v>745</v>
      </c>
      <c r="J157" s="62" t="s">
        <v>744</v>
      </c>
      <c r="K157" s="61"/>
    </row>
    <row r="158" spans="1:11" s="60" customFormat="1" ht="24.95" customHeight="1" x14ac:dyDescent="0.3">
      <c r="A158" s="64">
        <v>129</v>
      </c>
      <c r="B158" s="63" t="s">
        <v>743</v>
      </c>
      <c r="C158" s="63" t="s">
        <v>742</v>
      </c>
      <c r="D158" s="63" t="s">
        <v>741</v>
      </c>
      <c r="E158" s="62" t="s">
        <v>512</v>
      </c>
      <c r="F158" s="62" t="s">
        <v>430</v>
      </c>
      <c r="G158" s="62" t="s">
        <v>740</v>
      </c>
      <c r="H158" s="62" t="s">
        <v>740</v>
      </c>
      <c r="I158" s="62" t="s">
        <v>740</v>
      </c>
      <c r="J158" s="62"/>
      <c r="K158" s="61"/>
    </row>
    <row r="159" spans="1:11" s="60" customFormat="1" ht="24.95" customHeight="1" x14ac:dyDescent="0.3">
      <c r="A159" s="64">
        <v>130</v>
      </c>
      <c r="B159" s="63" t="s">
        <v>739</v>
      </c>
      <c r="C159" s="63" t="s">
        <v>738</v>
      </c>
      <c r="D159" s="63" t="s">
        <v>737</v>
      </c>
      <c r="E159" s="62" t="s">
        <v>727</v>
      </c>
      <c r="F159" s="62" t="s">
        <v>430</v>
      </c>
      <c r="G159" s="62" t="s">
        <v>430</v>
      </c>
      <c r="H159" s="62" t="s">
        <v>430</v>
      </c>
      <c r="I159" s="62" t="s">
        <v>430</v>
      </c>
      <c r="J159" s="62"/>
      <c r="K159" s="61"/>
    </row>
    <row r="160" spans="1:11" s="60" customFormat="1" ht="24.95" customHeight="1" x14ac:dyDescent="0.3">
      <c r="A160" s="64">
        <v>131</v>
      </c>
      <c r="B160" s="63" t="s">
        <v>736</v>
      </c>
      <c r="C160" s="63" t="s">
        <v>735</v>
      </c>
      <c r="D160" s="63" t="s">
        <v>734</v>
      </c>
      <c r="E160" s="62" t="s">
        <v>474</v>
      </c>
      <c r="F160" s="62" t="s">
        <v>430</v>
      </c>
      <c r="G160" s="62" t="s">
        <v>430</v>
      </c>
      <c r="H160" s="62" t="s">
        <v>430</v>
      </c>
      <c r="I160" s="62" t="s">
        <v>430</v>
      </c>
      <c r="J160" s="62"/>
      <c r="K160" s="61"/>
    </row>
    <row r="161" spans="1:11" s="60" customFormat="1" ht="24.95" customHeight="1" x14ac:dyDescent="0.3">
      <c r="A161" s="64">
        <v>132</v>
      </c>
      <c r="B161" s="63" t="s">
        <v>733</v>
      </c>
      <c r="C161" s="63" t="s">
        <v>732</v>
      </c>
      <c r="D161" s="63" t="s">
        <v>731</v>
      </c>
      <c r="E161" s="62" t="s">
        <v>538</v>
      </c>
      <c r="F161" s="62" t="s">
        <v>430</v>
      </c>
      <c r="G161" s="62" t="s">
        <v>430</v>
      </c>
      <c r="H161" s="62" t="s">
        <v>430</v>
      </c>
      <c r="I161" s="62" t="s">
        <v>430</v>
      </c>
      <c r="J161" s="62"/>
      <c r="K161" s="61"/>
    </row>
    <row r="162" spans="1:11" s="60" customFormat="1" ht="24.95" customHeight="1" x14ac:dyDescent="0.3">
      <c r="A162" s="64">
        <v>133</v>
      </c>
      <c r="B162" s="63" t="s">
        <v>730</v>
      </c>
      <c r="C162" s="63" t="s">
        <v>729</v>
      </c>
      <c r="D162" s="63" t="s">
        <v>728</v>
      </c>
      <c r="E162" s="62" t="s">
        <v>727</v>
      </c>
      <c r="F162" s="62" t="s">
        <v>430</v>
      </c>
      <c r="G162" s="62" t="s">
        <v>430</v>
      </c>
      <c r="H162" s="62" t="s">
        <v>430</v>
      </c>
      <c r="I162" s="62" t="s">
        <v>430</v>
      </c>
      <c r="J162" s="62"/>
      <c r="K162" s="61"/>
    </row>
    <row r="163" spans="1:11" s="60" customFormat="1" ht="24.95" customHeight="1" x14ac:dyDescent="0.3">
      <c r="A163" s="64">
        <v>134</v>
      </c>
      <c r="B163" s="63" t="s">
        <v>726</v>
      </c>
      <c r="C163" s="63" t="s">
        <v>725</v>
      </c>
      <c r="D163" s="63" t="s">
        <v>724</v>
      </c>
      <c r="E163" s="62" t="s">
        <v>538</v>
      </c>
      <c r="F163" s="62" t="s">
        <v>430</v>
      </c>
      <c r="G163" s="62" t="s">
        <v>430</v>
      </c>
      <c r="H163" s="62" t="s">
        <v>430</v>
      </c>
      <c r="I163" s="62" t="s">
        <v>430</v>
      </c>
      <c r="J163" s="62"/>
      <c r="K163" s="61"/>
    </row>
    <row r="164" spans="1:11" s="60" customFormat="1" ht="24.95" customHeight="1" x14ac:dyDescent="0.3">
      <c r="A164" s="64">
        <v>135</v>
      </c>
      <c r="B164" s="63" t="s">
        <v>723</v>
      </c>
      <c r="C164" s="63" t="s">
        <v>722</v>
      </c>
      <c r="D164" s="63" t="s">
        <v>721</v>
      </c>
      <c r="E164" s="62" t="s">
        <v>538</v>
      </c>
      <c r="F164" s="62" t="s">
        <v>430</v>
      </c>
      <c r="G164" s="62" t="s">
        <v>430</v>
      </c>
      <c r="H164" s="62" t="s">
        <v>430</v>
      </c>
      <c r="I164" s="62" t="s">
        <v>430</v>
      </c>
      <c r="J164" s="62"/>
      <c r="K164" s="61"/>
    </row>
    <row r="165" spans="1:11" s="60" customFormat="1" ht="24.95" customHeight="1" x14ac:dyDescent="0.3">
      <c r="A165" s="64">
        <v>136</v>
      </c>
      <c r="B165" s="63" t="s">
        <v>720</v>
      </c>
      <c r="C165" s="63" t="s">
        <v>719</v>
      </c>
      <c r="D165" s="63" t="s">
        <v>718</v>
      </c>
      <c r="E165" s="62" t="s">
        <v>512</v>
      </c>
      <c r="F165" s="62" t="s">
        <v>430</v>
      </c>
      <c r="G165" s="62" t="s">
        <v>430</v>
      </c>
      <c r="H165" s="62" t="s">
        <v>430</v>
      </c>
      <c r="I165" s="62" t="s">
        <v>430</v>
      </c>
      <c r="J165" s="62"/>
      <c r="K165" s="61"/>
    </row>
    <row r="166" spans="1:11" s="60" customFormat="1" ht="24.95" customHeight="1" x14ac:dyDescent="0.3">
      <c r="A166" s="64">
        <v>137</v>
      </c>
      <c r="B166" s="63" t="s">
        <v>717</v>
      </c>
      <c r="C166" s="63" t="s">
        <v>716</v>
      </c>
      <c r="D166" s="63" t="s">
        <v>715</v>
      </c>
      <c r="E166" s="62" t="s">
        <v>714</v>
      </c>
      <c r="F166" s="62" t="s">
        <v>430</v>
      </c>
      <c r="G166" s="62" t="s">
        <v>430</v>
      </c>
      <c r="H166" s="62" t="s">
        <v>430</v>
      </c>
      <c r="I166" s="62" t="s">
        <v>430</v>
      </c>
      <c r="J166" s="62"/>
      <c r="K166" s="61"/>
    </row>
    <row r="167" spans="1:11" s="60" customFormat="1" ht="24.95" customHeight="1" x14ac:dyDescent="0.3">
      <c r="A167" s="64">
        <v>138</v>
      </c>
      <c r="B167" s="63" t="s">
        <v>713</v>
      </c>
      <c r="C167" s="63" t="s">
        <v>712</v>
      </c>
      <c r="D167" s="63" t="s">
        <v>711</v>
      </c>
      <c r="E167" s="62" t="s">
        <v>470</v>
      </c>
      <c r="F167" s="62" t="s">
        <v>430</v>
      </c>
      <c r="G167" s="62" t="s">
        <v>430</v>
      </c>
      <c r="H167" s="62" t="s">
        <v>430</v>
      </c>
      <c r="I167" s="62" t="s">
        <v>430</v>
      </c>
      <c r="J167" s="62"/>
      <c r="K167" s="61"/>
    </row>
    <row r="168" spans="1:11" s="60" customFormat="1" ht="24.95" customHeight="1" x14ac:dyDescent="0.3">
      <c r="A168" s="64">
        <v>139</v>
      </c>
      <c r="B168" s="63" t="s">
        <v>710</v>
      </c>
      <c r="C168" s="63" t="s">
        <v>709</v>
      </c>
      <c r="D168" s="63" t="s">
        <v>708</v>
      </c>
      <c r="E168" s="62" t="s">
        <v>538</v>
      </c>
      <c r="F168" s="62" t="s">
        <v>430</v>
      </c>
      <c r="G168" s="62" t="s">
        <v>430</v>
      </c>
      <c r="H168" s="62" t="s">
        <v>430</v>
      </c>
      <c r="I168" s="62" t="s">
        <v>430</v>
      </c>
      <c r="J168" s="62"/>
      <c r="K168" s="61"/>
    </row>
    <row r="169" spans="1:11" s="60" customFormat="1" ht="24.95" customHeight="1" x14ac:dyDescent="0.3">
      <c r="A169" s="64">
        <v>140</v>
      </c>
      <c r="B169" s="63" t="s">
        <v>707</v>
      </c>
      <c r="C169" s="63" t="s">
        <v>706</v>
      </c>
      <c r="D169" s="63" t="s">
        <v>705</v>
      </c>
      <c r="E169" s="62" t="s">
        <v>525</v>
      </c>
      <c r="F169" s="62" t="s">
        <v>430</v>
      </c>
      <c r="G169" s="62" t="s">
        <v>430</v>
      </c>
      <c r="H169" s="62" t="s">
        <v>430</v>
      </c>
      <c r="I169" s="62" t="s">
        <v>430</v>
      </c>
      <c r="J169" s="62"/>
      <c r="K169" s="61"/>
    </row>
    <row r="170" spans="1:11" s="60" customFormat="1" ht="24.95" customHeight="1" x14ac:dyDescent="0.3">
      <c r="A170" s="64">
        <v>141</v>
      </c>
      <c r="B170" s="63" t="s">
        <v>704</v>
      </c>
      <c r="C170" s="63" t="s">
        <v>703</v>
      </c>
      <c r="D170" s="63" t="s">
        <v>702</v>
      </c>
      <c r="E170" s="62" t="s">
        <v>453</v>
      </c>
      <c r="F170" s="62" t="s">
        <v>430</v>
      </c>
      <c r="G170" s="62" t="s">
        <v>430</v>
      </c>
      <c r="H170" s="62" t="s">
        <v>430</v>
      </c>
      <c r="I170" s="62" t="s">
        <v>430</v>
      </c>
      <c r="J170" s="62"/>
      <c r="K170" s="61"/>
    </row>
    <row r="171" spans="1:11" s="60" customFormat="1" ht="24.95" customHeight="1" x14ac:dyDescent="0.3">
      <c r="A171" s="64">
        <v>142</v>
      </c>
      <c r="B171" s="63" t="s">
        <v>701</v>
      </c>
      <c r="C171" s="63" t="s">
        <v>700</v>
      </c>
      <c r="D171" s="63" t="s">
        <v>699</v>
      </c>
      <c r="E171" s="62" t="s">
        <v>525</v>
      </c>
      <c r="F171" s="62" t="s">
        <v>430</v>
      </c>
      <c r="G171" s="62" t="s">
        <v>430</v>
      </c>
      <c r="H171" s="62" t="s">
        <v>430</v>
      </c>
      <c r="I171" s="62" t="s">
        <v>430</v>
      </c>
      <c r="J171" s="62"/>
      <c r="K171" s="61"/>
    </row>
    <row r="172" spans="1:11" s="60" customFormat="1" ht="24.95" customHeight="1" x14ac:dyDescent="0.3">
      <c r="A172" s="64">
        <v>143</v>
      </c>
      <c r="B172" s="63" t="s">
        <v>698</v>
      </c>
      <c r="C172" s="63" t="s">
        <v>697</v>
      </c>
      <c r="D172" s="63" t="s">
        <v>696</v>
      </c>
      <c r="E172" s="62" t="s">
        <v>598</v>
      </c>
      <c r="F172" s="62" t="s">
        <v>430</v>
      </c>
      <c r="G172" s="62" t="s">
        <v>430</v>
      </c>
      <c r="H172" s="62" t="s">
        <v>430</v>
      </c>
      <c r="I172" s="62" t="s">
        <v>430</v>
      </c>
      <c r="J172" s="62"/>
      <c r="K172" s="61"/>
    </row>
    <row r="173" spans="1:11" s="60" customFormat="1" ht="24.95" customHeight="1" x14ac:dyDescent="0.3">
      <c r="A173" s="64">
        <v>144</v>
      </c>
      <c r="B173" s="63" t="s">
        <v>695</v>
      </c>
      <c r="C173" s="63" t="s">
        <v>694</v>
      </c>
      <c r="D173" s="63" t="s">
        <v>693</v>
      </c>
      <c r="E173" s="62" t="s">
        <v>457</v>
      </c>
      <c r="F173" s="62" t="s">
        <v>430</v>
      </c>
      <c r="G173" s="62" t="s">
        <v>430</v>
      </c>
      <c r="H173" s="62" t="s">
        <v>430</v>
      </c>
      <c r="I173" s="62" t="s">
        <v>430</v>
      </c>
      <c r="J173" s="62"/>
      <c r="K173" s="61"/>
    </row>
    <row r="174" spans="1:11" s="60" customFormat="1" ht="24.95" customHeight="1" x14ac:dyDescent="0.3">
      <c r="A174" s="64">
        <v>145</v>
      </c>
      <c r="B174" s="63" t="s">
        <v>692</v>
      </c>
      <c r="C174" s="63" t="s">
        <v>691</v>
      </c>
      <c r="D174" s="63" t="s">
        <v>690</v>
      </c>
      <c r="E174" s="62" t="s">
        <v>501</v>
      </c>
      <c r="F174" s="62" t="s">
        <v>689</v>
      </c>
      <c r="G174" s="62" t="s">
        <v>430</v>
      </c>
      <c r="H174" s="62" t="s">
        <v>430</v>
      </c>
      <c r="I174" s="62" t="s">
        <v>430</v>
      </c>
      <c r="J174" s="62"/>
      <c r="K174" s="61"/>
    </row>
    <row r="175" spans="1:11" s="60" customFormat="1" ht="24.95" customHeight="1" x14ac:dyDescent="0.3">
      <c r="A175" s="64">
        <v>146</v>
      </c>
      <c r="B175" s="63" t="s">
        <v>688</v>
      </c>
      <c r="C175" s="63" t="s">
        <v>687</v>
      </c>
      <c r="D175" s="63" t="s">
        <v>686</v>
      </c>
      <c r="E175" s="62" t="s">
        <v>465</v>
      </c>
      <c r="F175" s="62" t="s">
        <v>430</v>
      </c>
      <c r="G175" s="62" t="s">
        <v>430</v>
      </c>
      <c r="H175" s="62" t="s">
        <v>430</v>
      </c>
      <c r="I175" s="62" t="s">
        <v>430</v>
      </c>
      <c r="J175" s="62"/>
      <c r="K175" s="61"/>
    </row>
    <row r="176" spans="1:11" s="60" customFormat="1" ht="24.95" customHeight="1" x14ac:dyDescent="0.3">
      <c r="A176" s="64">
        <v>147</v>
      </c>
      <c r="B176" s="63" t="s">
        <v>685</v>
      </c>
      <c r="C176" s="63" t="s">
        <v>684</v>
      </c>
      <c r="D176" s="63" t="s">
        <v>683</v>
      </c>
      <c r="E176" s="62" t="s">
        <v>538</v>
      </c>
      <c r="F176" s="62" t="s">
        <v>430</v>
      </c>
      <c r="G176" s="62" t="s">
        <v>430</v>
      </c>
      <c r="H176" s="62" t="s">
        <v>430</v>
      </c>
      <c r="I176" s="62" t="s">
        <v>430</v>
      </c>
      <c r="J176" s="62"/>
      <c r="K176" s="61"/>
    </row>
    <row r="177" spans="1:11" s="60" customFormat="1" ht="24.95" customHeight="1" x14ac:dyDescent="0.3">
      <c r="A177" s="64">
        <v>148</v>
      </c>
      <c r="B177" s="63" t="s">
        <v>682</v>
      </c>
      <c r="C177" s="63" t="s">
        <v>681</v>
      </c>
      <c r="D177" s="63" t="s">
        <v>680</v>
      </c>
      <c r="E177" s="62" t="s">
        <v>538</v>
      </c>
      <c r="F177" s="62" t="s">
        <v>430</v>
      </c>
      <c r="G177" s="62" t="s">
        <v>430</v>
      </c>
      <c r="H177" s="62" t="s">
        <v>430</v>
      </c>
      <c r="I177" s="62" t="s">
        <v>430</v>
      </c>
      <c r="J177" s="62"/>
      <c r="K177" s="61"/>
    </row>
    <row r="178" spans="1:11" s="60" customFormat="1" ht="24.95" customHeight="1" x14ac:dyDescent="0.3">
      <c r="A178" s="64">
        <v>149</v>
      </c>
      <c r="B178" s="63" t="s">
        <v>679</v>
      </c>
      <c r="C178" s="63" t="s">
        <v>678</v>
      </c>
      <c r="D178" s="63" t="s">
        <v>677</v>
      </c>
      <c r="E178" s="62" t="s">
        <v>434</v>
      </c>
      <c r="F178" s="62" t="s">
        <v>608</v>
      </c>
      <c r="G178" s="62" t="s">
        <v>608</v>
      </c>
      <c r="H178" s="62" t="s">
        <v>430</v>
      </c>
      <c r="I178" s="62" t="s">
        <v>430</v>
      </c>
      <c r="J178" s="62"/>
      <c r="K178" s="61"/>
    </row>
    <row r="179" spans="1:11" s="60" customFormat="1" ht="24.95" customHeight="1" x14ac:dyDescent="0.3">
      <c r="A179" s="64">
        <v>150</v>
      </c>
      <c r="B179" s="63" t="s">
        <v>676</v>
      </c>
      <c r="C179" s="63" t="s">
        <v>675</v>
      </c>
      <c r="D179" s="63" t="s">
        <v>674</v>
      </c>
      <c r="E179" s="62" t="s">
        <v>457</v>
      </c>
      <c r="F179" s="62" t="s">
        <v>430</v>
      </c>
      <c r="G179" s="62" t="s">
        <v>430</v>
      </c>
      <c r="H179" s="62" t="s">
        <v>430</v>
      </c>
      <c r="I179" s="62" t="s">
        <v>430</v>
      </c>
      <c r="J179" s="62"/>
      <c r="K179" s="61"/>
    </row>
    <row r="180" spans="1:11" s="60" customFormat="1" ht="24.95" customHeight="1" x14ac:dyDescent="0.3">
      <c r="A180" s="64">
        <v>151</v>
      </c>
      <c r="B180" s="63" t="s">
        <v>673</v>
      </c>
      <c r="C180" s="63" t="s">
        <v>672</v>
      </c>
      <c r="D180" s="63" t="s">
        <v>671</v>
      </c>
      <c r="E180" s="62" t="s">
        <v>538</v>
      </c>
      <c r="F180" s="62" t="s">
        <v>430</v>
      </c>
      <c r="G180" s="62" t="s">
        <v>430</v>
      </c>
      <c r="H180" s="62" t="s">
        <v>430</v>
      </c>
      <c r="I180" s="62" t="s">
        <v>430</v>
      </c>
      <c r="J180" s="62"/>
      <c r="K180" s="61"/>
    </row>
    <row r="181" spans="1:11" s="60" customFormat="1" ht="24.95" customHeight="1" x14ac:dyDescent="0.3">
      <c r="A181" s="64">
        <v>152</v>
      </c>
      <c r="B181" s="63" t="s">
        <v>670</v>
      </c>
      <c r="C181" s="63" t="s">
        <v>669</v>
      </c>
      <c r="D181" s="63" t="s">
        <v>668</v>
      </c>
      <c r="E181" s="62" t="s">
        <v>667</v>
      </c>
      <c r="F181" s="62" t="s">
        <v>430</v>
      </c>
      <c r="G181" s="62" t="s">
        <v>430</v>
      </c>
      <c r="H181" s="62" t="s">
        <v>430</v>
      </c>
      <c r="I181" s="62" t="s">
        <v>430</v>
      </c>
      <c r="J181" s="62"/>
      <c r="K181" s="61"/>
    </row>
    <row r="182" spans="1:11" s="60" customFormat="1" ht="24.95" customHeight="1" x14ac:dyDescent="0.3">
      <c r="A182" s="64">
        <v>153</v>
      </c>
      <c r="B182" s="63" t="s">
        <v>666</v>
      </c>
      <c r="C182" s="63" t="s">
        <v>665</v>
      </c>
      <c r="D182" s="63" t="s">
        <v>664</v>
      </c>
      <c r="E182" s="62" t="s">
        <v>461</v>
      </c>
      <c r="F182" s="62" t="s">
        <v>430</v>
      </c>
      <c r="G182" s="62" t="s">
        <v>430</v>
      </c>
      <c r="H182" s="62" t="s">
        <v>430</v>
      </c>
      <c r="I182" s="62" t="s">
        <v>430</v>
      </c>
      <c r="J182" s="62"/>
      <c r="K182" s="61"/>
    </row>
    <row r="183" spans="1:11" s="60" customFormat="1" ht="24.95" customHeight="1" x14ac:dyDescent="0.3">
      <c r="A183" s="64">
        <v>154</v>
      </c>
      <c r="B183" s="63" t="s">
        <v>663</v>
      </c>
      <c r="C183" s="63" t="s">
        <v>662</v>
      </c>
      <c r="D183" s="63" t="s">
        <v>661</v>
      </c>
      <c r="E183" s="62" t="s">
        <v>538</v>
      </c>
      <c r="F183" s="62" t="s">
        <v>430</v>
      </c>
      <c r="G183" s="62" t="s">
        <v>430</v>
      </c>
      <c r="H183" s="62" t="s">
        <v>430</v>
      </c>
      <c r="I183" s="62" t="s">
        <v>430</v>
      </c>
      <c r="J183" s="62"/>
      <c r="K183" s="61"/>
    </row>
    <row r="184" spans="1:11" s="60" customFormat="1" ht="24.95" customHeight="1" x14ac:dyDescent="0.3">
      <c r="A184" s="64">
        <v>155</v>
      </c>
      <c r="B184" s="63" t="s">
        <v>660</v>
      </c>
      <c r="C184" s="63" t="s">
        <v>659</v>
      </c>
      <c r="D184" s="63" t="s">
        <v>658</v>
      </c>
      <c r="E184" s="62" t="s">
        <v>457</v>
      </c>
      <c r="F184" s="62" t="s">
        <v>430</v>
      </c>
      <c r="G184" s="62" t="s">
        <v>430</v>
      </c>
      <c r="H184" s="62" t="s">
        <v>430</v>
      </c>
      <c r="I184" s="62" t="s">
        <v>430</v>
      </c>
      <c r="J184" s="62"/>
      <c r="K184" s="61"/>
    </row>
    <row r="185" spans="1:11" s="60" customFormat="1" ht="24.95" customHeight="1" x14ac:dyDescent="0.3">
      <c r="A185" s="64">
        <v>156</v>
      </c>
      <c r="B185" s="63" t="s">
        <v>657</v>
      </c>
      <c r="C185" s="63" t="s">
        <v>656</v>
      </c>
      <c r="D185" s="63" t="s">
        <v>655</v>
      </c>
      <c r="E185" s="62" t="s">
        <v>453</v>
      </c>
      <c r="F185" s="62" t="s">
        <v>430</v>
      </c>
      <c r="G185" s="62" t="s">
        <v>430</v>
      </c>
      <c r="H185" s="62" t="s">
        <v>430</v>
      </c>
      <c r="I185" s="62" t="s">
        <v>430</v>
      </c>
      <c r="J185" s="62"/>
      <c r="K185" s="61"/>
    </row>
    <row r="186" spans="1:11" s="60" customFormat="1" ht="24.95" customHeight="1" x14ac:dyDescent="0.3">
      <c r="A186" s="64">
        <v>157</v>
      </c>
      <c r="B186" s="63" t="s">
        <v>654</v>
      </c>
      <c r="C186" s="63" t="s">
        <v>653</v>
      </c>
      <c r="D186" s="63" t="s">
        <v>652</v>
      </c>
      <c r="E186" s="62" t="s">
        <v>525</v>
      </c>
      <c r="F186" s="62" t="s">
        <v>525</v>
      </c>
      <c r="G186" s="62" t="s">
        <v>525</v>
      </c>
      <c r="H186" s="62" t="s">
        <v>430</v>
      </c>
      <c r="I186" s="62" t="s">
        <v>525</v>
      </c>
      <c r="J186" s="62"/>
      <c r="K186" s="61"/>
    </row>
    <row r="187" spans="1:11" s="60" customFormat="1" ht="24.95" customHeight="1" x14ac:dyDescent="0.3">
      <c r="A187" s="64">
        <v>158</v>
      </c>
      <c r="B187" s="63" t="s">
        <v>651</v>
      </c>
      <c r="C187" s="63" t="s">
        <v>650</v>
      </c>
      <c r="D187" s="63" t="s">
        <v>649</v>
      </c>
      <c r="E187" s="62" t="s">
        <v>648</v>
      </c>
      <c r="F187" s="62" t="s">
        <v>430</v>
      </c>
      <c r="G187" s="62" t="s">
        <v>430</v>
      </c>
      <c r="H187" s="62" t="s">
        <v>430</v>
      </c>
      <c r="I187" s="62" t="s">
        <v>430</v>
      </c>
      <c r="J187" s="62"/>
      <c r="K187" s="61"/>
    </row>
    <row r="188" spans="1:11" s="60" customFormat="1" ht="24.95" customHeight="1" x14ac:dyDescent="0.3">
      <c r="A188" s="64">
        <v>159</v>
      </c>
      <c r="B188" s="63" t="s">
        <v>647</v>
      </c>
      <c r="C188" s="63" t="s">
        <v>646</v>
      </c>
      <c r="D188" s="63" t="s">
        <v>645</v>
      </c>
      <c r="E188" s="62" t="s">
        <v>453</v>
      </c>
      <c r="F188" s="62" t="s">
        <v>430</v>
      </c>
      <c r="G188" s="62" t="s">
        <v>430</v>
      </c>
      <c r="H188" s="62" t="s">
        <v>430</v>
      </c>
      <c r="I188" s="62" t="s">
        <v>430</v>
      </c>
      <c r="J188" s="62"/>
      <c r="K188" s="61"/>
    </row>
    <row r="189" spans="1:11" s="60" customFormat="1" ht="24.95" customHeight="1" x14ac:dyDescent="0.3">
      <c r="A189" s="64">
        <v>160</v>
      </c>
      <c r="B189" s="63" t="s">
        <v>644</v>
      </c>
      <c r="C189" s="63" t="s">
        <v>643</v>
      </c>
      <c r="D189" s="63" t="s">
        <v>642</v>
      </c>
      <c r="E189" s="62" t="s">
        <v>453</v>
      </c>
      <c r="F189" s="62" t="s">
        <v>430</v>
      </c>
      <c r="G189" s="62" t="s">
        <v>430</v>
      </c>
      <c r="H189" s="62" t="s">
        <v>430</v>
      </c>
      <c r="I189" s="62" t="s">
        <v>430</v>
      </c>
      <c r="J189" s="62"/>
      <c r="K189" s="61"/>
    </row>
    <row r="190" spans="1:11" s="60" customFormat="1" ht="24.95" customHeight="1" x14ac:dyDescent="0.3">
      <c r="A190" s="64">
        <v>161</v>
      </c>
      <c r="B190" s="63" t="s">
        <v>641</v>
      </c>
      <c r="C190" s="63" t="s">
        <v>640</v>
      </c>
      <c r="D190" s="63" t="s">
        <v>639</v>
      </c>
      <c r="E190" s="62" t="s">
        <v>461</v>
      </c>
      <c r="F190" s="62" t="s">
        <v>430</v>
      </c>
      <c r="G190" s="62" t="s">
        <v>430</v>
      </c>
      <c r="H190" s="62" t="s">
        <v>430</v>
      </c>
      <c r="I190" s="62" t="s">
        <v>430</v>
      </c>
      <c r="J190" s="62"/>
      <c r="K190" s="61"/>
    </row>
    <row r="191" spans="1:11" s="60" customFormat="1" ht="24.95" customHeight="1" x14ac:dyDescent="0.3">
      <c r="A191" s="64">
        <v>162</v>
      </c>
      <c r="B191" s="63" t="s">
        <v>638</v>
      </c>
      <c r="C191" s="63" t="s">
        <v>637</v>
      </c>
      <c r="D191" s="63" t="s">
        <v>636</v>
      </c>
      <c r="E191" s="62" t="s">
        <v>505</v>
      </c>
      <c r="F191" s="62" t="s">
        <v>430</v>
      </c>
      <c r="G191" s="62" t="s">
        <v>430</v>
      </c>
      <c r="H191" s="62" t="s">
        <v>430</v>
      </c>
      <c r="I191" s="62" t="s">
        <v>430</v>
      </c>
      <c r="J191" s="62"/>
      <c r="K191" s="61"/>
    </row>
    <row r="192" spans="1:11" s="60" customFormat="1" ht="24.95" customHeight="1" x14ac:dyDescent="0.3">
      <c r="A192" s="64">
        <v>163</v>
      </c>
      <c r="B192" s="63" t="s">
        <v>635</v>
      </c>
      <c r="C192" s="63" t="s">
        <v>634</v>
      </c>
      <c r="D192" s="63" t="s">
        <v>633</v>
      </c>
      <c r="E192" s="62" t="s">
        <v>461</v>
      </c>
      <c r="F192" s="62" t="s">
        <v>430</v>
      </c>
      <c r="G192" s="62" t="s">
        <v>430</v>
      </c>
      <c r="H192" s="62" t="s">
        <v>430</v>
      </c>
      <c r="I192" s="62" t="s">
        <v>430</v>
      </c>
      <c r="J192" s="62"/>
      <c r="K192" s="61"/>
    </row>
    <row r="193" spans="1:11" s="60" customFormat="1" ht="24.95" customHeight="1" x14ac:dyDescent="0.3">
      <c r="A193" s="64">
        <v>164</v>
      </c>
      <c r="B193" s="63" t="s">
        <v>632</v>
      </c>
      <c r="C193" s="63" t="s">
        <v>631</v>
      </c>
      <c r="D193" s="63" t="s">
        <v>630</v>
      </c>
      <c r="E193" s="62" t="s">
        <v>470</v>
      </c>
      <c r="F193" s="62" t="s">
        <v>430</v>
      </c>
      <c r="G193" s="62" t="s">
        <v>430</v>
      </c>
      <c r="H193" s="62" t="s">
        <v>430</v>
      </c>
      <c r="I193" s="62" t="s">
        <v>430</v>
      </c>
      <c r="J193" s="62"/>
      <c r="K193" s="61"/>
    </row>
    <row r="194" spans="1:11" s="60" customFormat="1" ht="24.95" customHeight="1" x14ac:dyDescent="0.3">
      <c r="A194" s="64">
        <v>165</v>
      </c>
      <c r="B194" s="63" t="s">
        <v>629</v>
      </c>
      <c r="C194" s="63" t="s">
        <v>628</v>
      </c>
      <c r="D194" s="63" t="s">
        <v>627</v>
      </c>
      <c r="E194" s="62" t="s">
        <v>608</v>
      </c>
      <c r="F194" s="62" t="s">
        <v>430</v>
      </c>
      <c r="G194" s="62" t="s">
        <v>430</v>
      </c>
      <c r="H194" s="62" t="s">
        <v>430</v>
      </c>
      <c r="I194" s="62" t="s">
        <v>430</v>
      </c>
      <c r="J194" s="62"/>
      <c r="K194" s="61"/>
    </row>
    <row r="195" spans="1:11" s="60" customFormat="1" ht="24.95" customHeight="1" x14ac:dyDescent="0.3">
      <c r="A195" s="64">
        <v>166</v>
      </c>
      <c r="B195" s="63" t="s">
        <v>626</v>
      </c>
      <c r="C195" s="63" t="s">
        <v>625</v>
      </c>
      <c r="D195" s="63" t="s">
        <v>624</v>
      </c>
      <c r="E195" s="62" t="s">
        <v>465</v>
      </c>
      <c r="F195" s="62" t="s">
        <v>430</v>
      </c>
      <c r="G195" s="62" t="s">
        <v>430</v>
      </c>
      <c r="H195" s="62" t="s">
        <v>430</v>
      </c>
      <c r="I195" s="62" t="s">
        <v>430</v>
      </c>
      <c r="J195" s="62"/>
      <c r="K195" s="61"/>
    </row>
    <row r="196" spans="1:11" s="60" customFormat="1" ht="24.95" customHeight="1" x14ac:dyDescent="0.3">
      <c r="A196" s="64">
        <v>167</v>
      </c>
      <c r="B196" s="63" t="s">
        <v>623</v>
      </c>
      <c r="C196" s="63" t="s">
        <v>622</v>
      </c>
      <c r="D196" s="63" t="s">
        <v>621</v>
      </c>
      <c r="E196" s="62" t="s">
        <v>457</v>
      </c>
      <c r="F196" s="62" t="s">
        <v>430</v>
      </c>
      <c r="G196" s="62" t="s">
        <v>430</v>
      </c>
      <c r="H196" s="62" t="s">
        <v>430</v>
      </c>
      <c r="I196" s="62" t="s">
        <v>430</v>
      </c>
      <c r="J196" s="62"/>
      <c r="K196" s="61"/>
    </row>
    <row r="197" spans="1:11" s="60" customFormat="1" ht="24.95" customHeight="1" x14ac:dyDescent="0.3">
      <c r="A197" s="64">
        <v>168</v>
      </c>
      <c r="B197" s="63" t="s">
        <v>620</v>
      </c>
      <c r="C197" s="63" t="s">
        <v>619</v>
      </c>
      <c r="D197" s="63" t="s">
        <v>618</v>
      </c>
      <c r="E197" s="62" t="s">
        <v>617</v>
      </c>
      <c r="F197" s="62" t="s">
        <v>617</v>
      </c>
      <c r="G197" s="62" t="s">
        <v>430</v>
      </c>
      <c r="H197" s="62" t="s">
        <v>430</v>
      </c>
      <c r="I197" s="62" t="s">
        <v>430</v>
      </c>
      <c r="J197" s="62"/>
      <c r="K197" s="61"/>
    </row>
    <row r="198" spans="1:11" s="60" customFormat="1" ht="24.95" customHeight="1" x14ac:dyDescent="0.3">
      <c r="A198" s="64">
        <v>169</v>
      </c>
      <c r="B198" s="63" t="s">
        <v>616</v>
      </c>
      <c r="C198" s="63" t="s">
        <v>533</v>
      </c>
      <c r="D198" s="63" t="s">
        <v>615</v>
      </c>
      <c r="E198" s="62" t="s">
        <v>505</v>
      </c>
      <c r="F198" s="62" t="s">
        <v>430</v>
      </c>
      <c r="G198" s="62" t="s">
        <v>430</v>
      </c>
      <c r="H198" s="62" t="s">
        <v>430</v>
      </c>
      <c r="I198" s="62" t="s">
        <v>430</v>
      </c>
      <c r="J198" s="62"/>
      <c r="K198" s="61"/>
    </row>
    <row r="199" spans="1:11" s="60" customFormat="1" ht="24.95" customHeight="1" x14ac:dyDescent="0.3">
      <c r="A199" s="64">
        <v>170</v>
      </c>
      <c r="B199" s="63" t="s">
        <v>614</v>
      </c>
      <c r="C199" s="63" t="s">
        <v>613</v>
      </c>
      <c r="D199" s="63" t="s">
        <v>612</v>
      </c>
      <c r="E199" s="62" t="s">
        <v>538</v>
      </c>
      <c r="F199" s="62" t="s">
        <v>430</v>
      </c>
      <c r="G199" s="62" t="s">
        <v>430</v>
      </c>
      <c r="H199" s="62" t="s">
        <v>430</v>
      </c>
      <c r="I199" s="62" t="s">
        <v>430</v>
      </c>
      <c r="J199" s="62"/>
      <c r="K199" s="61"/>
    </row>
    <row r="200" spans="1:11" s="60" customFormat="1" ht="24.95" customHeight="1" x14ac:dyDescent="0.3">
      <c r="A200" s="64">
        <v>171</v>
      </c>
      <c r="B200" s="63" t="s">
        <v>611</v>
      </c>
      <c r="C200" s="63" t="s">
        <v>610</v>
      </c>
      <c r="D200" s="63" t="s">
        <v>609</v>
      </c>
      <c r="E200" s="62" t="s">
        <v>608</v>
      </c>
      <c r="F200" s="62" t="s">
        <v>430</v>
      </c>
      <c r="G200" s="62" t="s">
        <v>430</v>
      </c>
      <c r="H200" s="62" t="s">
        <v>430</v>
      </c>
      <c r="I200" s="62" t="s">
        <v>430</v>
      </c>
      <c r="J200" s="62"/>
      <c r="K200" s="61"/>
    </row>
    <row r="201" spans="1:11" s="60" customFormat="1" ht="24.95" customHeight="1" x14ac:dyDescent="0.3">
      <c r="A201" s="64">
        <v>172</v>
      </c>
      <c r="B201" s="63" t="s">
        <v>607</v>
      </c>
      <c r="C201" s="63" t="s">
        <v>606</v>
      </c>
      <c r="D201" s="63" t="s">
        <v>605</v>
      </c>
      <c r="E201" s="62" t="s">
        <v>457</v>
      </c>
      <c r="F201" s="62" t="s">
        <v>430</v>
      </c>
      <c r="G201" s="62" t="s">
        <v>430</v>
      </c>
      <c r="H201" s="62" t="s">
        <v>430</v>
      </c>
      <c r="I201" s="62" t="s">
        <v>430</v>
      </c>
      <c r="J201" s="62"/>
      <c r="K201" s="61"/>
    </row>
    <row r="202" spans="1:11" s="60" customFormat="1" ht="24.95" customHeight="1" x14ac:dyDescent="0.3">
      <c r="A202" s="64">
        <v>173</v>
      </c>
      <c r="B202" s="63" t="s">
        <v>604</v>
      </c>
      <c r="C202" s="63" t="s">
        <v>603</v>
      </c>
      <c r="D202" s="63" t="s">
        <v>602</v>
      </c>
      <c r="E202" s="62" t="s">
        <v>461</v>
      </c>
      <c r="F202" s="62" t="s">
        <v>430</v>
      </c>
      <c r="G202" s="62" t="s">
        <v>430</v>
      </c>
      <c r="H202" s="62" t="s">
        <v>430</v>
      </c>
      <c r="I202" s="62" t="s">
        <v>430</v>
      </c>
      <c r="J202" s="62"/>
      <c r="K202" s="61"/>
    </row>
    <row r="203" spans="1:11" s="60" customFormat="1" ht="24.95" customHeight="1" x14ac:dyDescent="0.3">
      <c r="A203" s="64">
        <v>174</v>
      </c>
      <c r="B203" s="63" t="s">
        <v>601</v>
      </c>
      <c r="C203" s="63" t="s">
        <v>600</v>
      </c>
      <c r="D203" s="63" t="s">
        <v>599</v>
      </c>
      <c r="E203" s="62" t="s">
        <v>598</v>
      </c>
      <c r="F203" s="62" t="s">
        <v>430</v>
      </c>
      <c r="G203" s="62" t="s">
        <v>430</v>
      </c>
      <c r="H203" s="62" t="s">
        <v>430</v>
      </c>
      <c r="I203" s="62" t="s">
        <v>430</v>
      </c>
      <c r="J203" s="62"/>
      <c r="K203" s="61"/>
    </row>
    <row r="204" spans="1:11" s="60" customFormat="1" ht="24.95" customHeight="1" x14ac:dyDescent="0.3">
      <c r="A204" s="64">
        <v>175</v>
      </c>
      <c r="B204" s="63" t="s">
        <v>597</v>
      </c>
      <c r="C204" s="63" t="s">
        <v>596</v>
      </c>
      <c r="D204" s="63" t="s">
        <v>595</v>
      </c>
      <c r="E204" s="62" t="s">
        <v>453</v>
      </c>
      <c r="F204" s="62" t="s">
        <v>430</v>
      </c>
      <c r="G204" s="62" t="s">
        <v>430</v>
      </c>
      <c r="H204" s="62" t="s">
        <v>430</v>
      </c>
      <c r="I204" s="62" t="s">
        <v>430</v>
      </c>
      <c r="J204" s="62"/>
      <c r="K204" s="61"/>
    </row>
    <row r="205" spans="1:11" s="60" customFormat="1" ht="24.95" customHeight="1" x14ac:dyDescent="0.3">
      <c r="A205" s="64">
        <v>176</v>
      </c>
      <c r="B205" s="63" t="s">
        <v>594</v>
      </c>
      <c r="C205" s="63" t="s">
        <v>593</v>
      </c>
      <c r="D205" s="63" t="s">
        <v>592</v>
      </c>
      <c r="E205" s="62" t="s">
        <v>461</v>
      </c>
      <c r="F205" s="62" t="s">
        <v>430</v>
      </c>
      <c r="G205" s="62" t="s">
        <v>430</v>
      </c>
      <c r="H205" s="62" t="s">
        <v>430</v>
      </c>
      <c r="I205" s="62" t="s">
        <v>430</v>
      </c>
      <c r="J205" s="62"/>
      <c r="K205" s="61"/>
    </row>
    <row r="206" spans="1:11" s="60" customFormat="1" ht="24.95" customHeight="1" x14ac:dyDescent="0.3">
      <c r="A206" s="64">
        <v>177</v>
      </c>
      <c r="B206" s="63" t="s">
        <v>591</v>
      </c>
      <c r="C206" s="63" t="s">
        <v>590</v>
      </c>
      <c r="D206" s="63" t="s">
        <v>589</v>
      </c>
      <c r="E206" s="62" t="s">
        <v>461</v>
      </c>
      <c r="F206" s="62" t="s">
        <v>430</v>
      </c>
      <c r="G206" s="62" t="s">
        <v>430</v>
      </c>
      <c r="H206" s="62" t="s">
        <v>430</v>
      </c>
      <c r="I206" s="62" t="s">
        <v>430</v>
      </c>
      <c r="J206" s="62"/>
      <c r="K206" s="61"/>
    </row>
    <row r="207" spans="1:11" s="60" customFormat="1" ht="24.95" customHeight="1" x14ac:dyDescent="0.3">
      <c r="A207" s="64">
        <v>178</v>
      </c>
      <c r="B207" s="63" t="s">
        <v>588</v>
      </c>
      <c r="C207" s="63" t="s">
        <v>587</v>
      </c>
      <c r="D207" s="63" t="s">
        <v>586</v>
      </c>
      <c r="E207" s="62" t="s">
        <v>453</v>
      </c>
      <c r="F207" s="62" t="s">
        <v>430</v>
      </c>
      <c r="G207" s="62" t="s">
        <v>430</v>
      </c>
      <c r="H207" s="62" t="s">
        <v>430</v>
      </c>
      <c r="I207" s="62" t="s">
        <v>430</v>
      </c>
      <c r="J207" s="62"/>
      <c r="K207" s="61"/>
    </row>
    <row r="208" spans="1:11" s="60" customFormat="1" ht="24.95" customHeight="1" x14ac:dyDescent="0.3">
      <c r="A208" s="64">
        <v>179</v>
      </c>
      <c r="B208" s="63" t="s">
        <v>585</v>
      </c>
      <c r="C208" s="63" t="s">
        <v>584</v>
      </c>
      <c r="D208" s="63" t="s">
        <v>583</v>
      </c>
      <c r="E208" s="62" t="s">
        <v>525</v>
      </c>
      <c r="F208" s="62" t="s">
        <v>430</v>
      </c>
      <c r="G208" s="62" t="s">
        <v>430</v>
      </c>
      <c r="H208" s="62" t="s">
        <v>430</v>
      </c>
      <c r="I208" s="62" t="s">
        <v>430</v>
      </c>
      <c r="J208" s="62"/>
      <c r="K208" s="61"/>
    </row>
    <row r="209" spans="1:11" s="60" customFormat="1" ht="24.95" customHeight="1" x14ac:dyDescent="0.3">
      <c r="A209" s="64">
        <v>180</v>
      </c>
      <c r="B209" s="63" t="s">
        <v>582</v>
      </c>
      <c r="C209" s="63" t="s">
        <v>581</v>
      </c>
      <c r="D209" s="63" t="s">
        <v>580</v>
      </c>
      <c r="E209" s="62" t="s">
        <v>453</v>
      </c>
      <c r="F209" s="62" t="s">
        <v>430</v>
      </c>
      <c r="G209" s="62" t="s">
        <v>430</v>
      </c>
      <c r="H209" s="62" t="s">
        <v>430</v>
      </c>
      <c r="I209" s="62" t="s">
        <v>430</v>
      </c>
      <c r="J209" s="62"/>
      <c r="K209" s="61"/>
    </row>
    <row r="210" spans="1:11" s="60" customFormat="1" ht="24.95" customHeight="1" x14ac:dyDescent="0.3">
      <c r="A210" s="64">
        <v>181</v>
      </c>
      <c r="B210" s="63" t="s">
        <v>579</v>
      </c>
      <c r="C210" s="63" t="s">
        <v>578</v>
      </c>
      <c r="D210" s="63" t="s">
        <v>577</v>
      </c>
      <c r="E210" s="62" t="s">
        <v>453</v>
      </c>
      <c r="F210" s="62" t="s">
        <v>453</v>
      </c>
      <c r="G210" s="62" t="s">
        <v>453</v>
      </c>
      <c r="H210" s="62" t="s">
        <v>430</v>
      </c>
      <c r="I210" s="62" t="s">
        <v>453</v>
      </c>
      <c r="J210" s="62"/>
      <c r="K210" s="61"/>
    </row>
    <row r="211" spans="1:11" s="60" customFormat="1" ht="24.95" customHeight="1" x14ac:dyDescent="0.3">
      <c r="A211" s="64">
        <v>182</v>
      </c>
      <c r="B211" s="63" t="s">
        <v>576</v>
      </c>
      <c r="C211" s="63" t="s">
        <v>575</v>
      </c>
      <c r="D211" s="63" t="s">
        <v>574</v>
      </c>
      <c r="E211" s="62" t="s">
        <v>505</v>
      </c>
      <c r="F211" s="62" t="s">
        <v>505</v>
      </c>
      <c r="G211" s="62" t="s">
        <v>430</v>
      </c>
      <c r="H211" s="62" t="s">
        <v>430</v>
      </c>
      <c r="I211" s="62" t="s">
        <v>430</v>
      </c>
      <c r="J211" s="62"/>
      <c r="K211" s="61"/>
    </row>
    <row r="212" spans="1:11" s="60" customFormat="1" ht="24.95" customHeight="1" x14ac:dyDescent="0.3">
      <c r="A212" s="64">
        <v>183</v>
      </c>
      <c r="B212" s="63" t="s">
        <v>573</v>
      </c>
      <c r="C212" s="63" t="s">
        <v>572</v>
      </c>
      <c r="D212" s="63" t="s">
        <v>571</v>
      </c>
      <c r="E212" s="62" t="s">
        <v>570</v>
      </c>
      <c r="F212" s="62" t="s">
        <v>569</v>
      </c>
      <c r="G212" s="62" t="s">
        <v>430</v>
      </c>
      <c r="H212" s="62" t="s">
        <v>430</v>
      </c>
      <c r="I212" s="62" t="s">
        <v>430</v>
      </c>
      <c r="J212" s="62"/>
      <c r="K212" s="61"/>
    </row>
    <row r="213" spans="1:11" s="60" customFormat="1" ht="24.95" customHeight="1" x14ac:dyDescent="0.3">
      <c r="A213" s="64">
        <v>184</v>
      </c>
      <c r="B213" s="63" t="s">
        <v>568</v>
      </c>
      <c r="C213" s="63" t="s">
        <v>567</v>
      </c>
      <c r="D213" s="63" t="s">
        <v>566</v>
      </c>
      <c r="E213" s="62" t="s">
        <v>470</v>
      </c>
      <c r="F213" s="62" t="s">
        <v>430</v>
      </c>
      <c r="G213" s="62" t="s">
        <v>430</v>
      </c>
      <c r="H213" s="62" t="s">
        <v>430</v>
      </c>
      <c r="I213" s="62" t="s">
        <v>430</v>
      </c>
      <c r="J213" s="62"/>
      <c r="K213" s="61"/>
    </row>
    <row r="214" spans="1:11" s="60" customFormat="1" ht="24.95" customHeight="1" x14ac:dyDescent="0.3">
      <c r="A214" s="64">
        <v>185</v>
      </c>
      <c r="B214" s="63" t="s">
        <v>565</v>
      </c>
      <c r="C214" s="63" t="s">
        <v>564</v>
      </c>
      <c r="D214" s="63" t="s">
        <v>563</v>
      </c>
      <c r="E214" s="62" t="s">
        <v>457</v>
      </c>
      <c r="F214" s="62" t="s">
        <v>430</v>
      </c>
      <c r="G214" s="62" t="s">
        <v>430</v>
      </c>
      <c r="H214" s="62" t="s">
        <v>430</v>
      </c>
      <c r="I214" s="62" t="s">
        <v>430</v>
      </c>
      <c r="J214" s="62"/>
      <c r="K214" s="61"/>
    </row>
    <row r="215" spans="1:11" s="60" customFormat="1" ht="24.95" customHeight="1" x14ac:dyDescent="0.3">
      <c r="A215" s="64">
        <v>186</v>
      </c>
      <c r="B215" s="63" t="s">
        <v>562</v>
      </c>
      <c r="C215" s="63" t="s">
        <v>561</v>
      </c>
      <c r="D215" s="63" t="s">
        <v>560</v>
      </c>
      <c r="E215" s="62" t="s">
        <v>474</v>
      </c>
      <c r="F215" s="62" t="s">
        <v>474</v>
      </c>
      <c r="G215" s="62" t="s">
        <v>430</v>
      </c>
      <c r="H215" s="62" t="s">
        <v>430</v>
      </c>
      <c r="I215" s="62" t="s">
        <v>430</v>
      </c>
      <c r="J215" s="62"/>
      <c r="K215" s="61"/>
    </row>
    <row r="216" spans="1:11" s="60" customFormat="1" ht="24.95" customHeight="1" x14ac:dyDescent="0.3">
      <c r="A216" s="64">
        <v>187</v>
      </c>
      <c r="B216" s="63" t="s">
        <v>559</v>
      </c>
      <c r="C216" s="63" t="s">
        <v>558</v>
      </c>
      <c r="D216" s="63" t="s">
        <v>557</v>
      </c>
      <c r="E216" s="62" t="s">
        <v>434</v>
      </c>
      <c r="F216" s="62" t="s">
        <v>430</v>
      </c>
      <c r="G216" s="62" t="s">
        <v>430</v>
      </c>
      <c r="H216" s="62" t="s">
        <v>430</v>
      </c>
      <c r="I216" s="62" t="s">
        <v>430</v>
      </c>
      <c r="J216" s="62"/>
      <c r="K216" s="61"/>
    </row>
    <row r="217" spans="1:11" s="60" customFormat="1" ht="24.95" customHeight="1" x14ac:dyDescent="0.3">
      <c r="A217" s="64">
        <v>188</v>
      </c>
      <c r="B217" s="63" t="s">
        <v>556</v>
      </c>
      <c r="C217" s="63" t="s">
        <v>555</v>
      </c>
      <c r="D217" s="63" t="s">
        <v>554</v>
      </c>
      <c r="E217" s="62" t="s">
        <v>434</v>
      </c>
      <c r="F217" s="62" t="s">
        <v>430</v>
      </c>
      <c r="G217" s="62" t="s">
        <v>430</v>
      </c>
      <c r="H217" s="62" t="s">
        <v>430</v>
      </c>
      <c r="I217" s="62" t="s">
        <v>430</v>
      </c>
      <c r="J217" s="62"/>
      <c r="K217" s="61"/>
    </row>
    <row r="218" spans="1:11" s="60" customFormat="1" ht="24.95" customHeight="1" x14ac:dyDescent="0.3">
      <c r="A218" s="64">
        <v>189</v>
      </c>
      <c r="B218" s="63" t="s">
        <v>553</v>
      </c>
      <c r="C218" s="63" t="s">
        <v>552</v>
      </c>
      <c r="D218" s="63" t="s">
        <v>551</v>
      </c>
      <c r="E218" s="62" t="s">
        <v>457</v>
      </c>
      <c r="F218" s="62" t="s">
        <v>430</v>
      </c>
      <c r="G218" s="62" t="s">
        <v>457</v>
      </c>
      <c r="H218" s="62" t="s">
        <v>430</v>
      </c>
      <c r="I218" s="62" t="s">
        <v>457</v>
      </c>
      <c r="J218" s="62"/>
      <c r="K218" s="61"/>
    </row>
    <row r="219" spans="1:11" s="60" customFormat="1" ht="24.95" customHeight="1" x14ac:dyDescent="0.3">
      <c r="A219" s="64">
        <v>190</v>
      </c>
      <c r="B219" s="63" t="s">
        <v>550</v>
      </c>
      <c r="C219" s="63" t="s">
        <v>549</v>
      </c>
      <c r="D219" s="63" t="s">
        <v>548</v>
      </c>
      <c r="E219" s="62" t="s">
        <v>465</v>
      </c>
      <c r="F219" s="62" t="s">
        <v>430</v>
      </c>
      <c r="G219" s="62" t="s">
        <v>430</v>
      </c>
      <c r="H219" s="62" t="s">
        <v>430</v>
      </c>
      <c r="I219" s="62" t="s">
        <v>430</v>
      </c>
      <c r="J219" s="62"/>
      <c r="K219" s="61"/>
    </row>
    <row r="220" spans="1:11" s="60" customFormat="1" ht="24.95" customHeight="1" x14ac:dyDescent="0.3">
      <c r="A220" s="64">
        <v>191</v>
      </c>
      <c r="B220" s="63" t="s">
        <v>547</v>
      </c>
      <c r="C220" s="63" t="s">
        <v>546</v>
      </c>
      <c r="D220" s="63" t="s">
        <v>545</v>
      </c>
      <c r="E220" s="62" t="s">
        <v>538</v>
      </c>
      <c r="F220" s="62" t="s">
        <v>430</v>
      </c>
      <c r="G220" s="62" t="s">
        <v>430</v>
      </c>
      <c r="H220" s="62" t="s">
        <v>430</v>
      </c>
      <c r="I220" s="62" t="s">
        <v>430</v>
      </c>
      <c r="J220" s="62"/>
      <c r="K220" s="61"/>
    </row>
    <row r="221" spans="1:11" s="60" customFormat="1" ht="24.95" customHeight="1" x14ac:dyDescent="0.3">
      <c r="A221" s="64">
        <v>192</v>
      </c>
      <c r="B221" s="63" t="s">
        <v>544</v>
      </c>
      <c r="C221" s="63" t="s">
        <v>543</v>
      </c>
      <c r="D221" s="63" t="s">
        <v>542</v>
      </c>
      <c r="E221" s="62" t="s">
        <v>465</v>
      </c>
      <c r="F221" s="62" t="s">
        <v>430</v>
      </c>
      <c r="G221" s="62" t="s">
        <v>430</v>
      </c>
      <c r="H221" s="62" t="s">
        <v>430</v>
      </c>
      <c r="I221" s="62" t="s">
        <v>430</v>
      </c>
      <c r="J221" s="62"/>
      <c r="K221" s="61"/>
    </row>
    <row r="222" spans="1:11" s="60" customFormat="1" ht="24.95" customHeight="1" x14ac:dyDescent="0.3">
      <c r="A222" s="64">
        <v>193</v>
      </c>
      <c r="B222" s="63" t="s">
        <v>541</v>
      </c>
      <c r="C222" s="63" t="s">
        <v>540</v>
      </c>
      <c r="D222" s="63" t="s">
        <v>539</v>
      </c>
      <c r="E222" s="62" t="s">
        <v>538</v>
      </c>
      <c r="F222" s="62" t="s">
        <v>430</v>
      </c>
      <c r="G222" s="62" t="s">
        <v>430</v>
      </c>
      <c r="H222" s="62" t="s">
        <v>430</v>
      </c>
      <c r="I222" s="62" t="s">
        <v>430</v>
      </c>
      <c r="J222" s="62"/>
      <c r="K222" s="61"/>
    </row>
    <row r="223" spans="1:11" s="60" customFormat="1" ht="24.95" customHeight="1" x14ac:dyDescent="0.3">
      <c r="A223" s="64">
        <v>194</v>
      </c>
      <c r="B223" s="63" t="s">
        <v>537</v>
      </c>
      <c r="C223" s="63" t="s">
        <v>536</v>
      </c>
      <c r="D223" s="63" t="s">
        <v>535</v>
      </c>
      <c r="E223" s="62" t="s">
        <v>453</v>
      </c>
      <c r="F223" s="62" t="s">
        <v>430</v>
      </c>
      <c r="G223" s="62" t="s">
        <v>430</v>
      </c>
      <c r="H223" s="62" t="s">
        <v>430</v>
      </c>
      <c r="I223" s="62" t="s">
        <v>430</v>
      </c>
      <c r="J223" s="62"/>
      <c r="K223" s="61"/>
    </row>
    <row r="224" spans="1:11" s="60" customFormat="1" ht="24.95" customHeight="1" x14ac:dyDescent="0.3">
      <c r="A224" s="64">
        <v>195</v>
      </c>
      <c r="B224" s="63" t="s">
        <v>534</v>
      </c>
      <c r="C224" s="63" t="s">
        <v>533</v>
      </c>
      <c r="D224" s="63" t="s">
        <v>532</v>
      </c>
      <c r="E224" s="62" t="s">
        <v>465</v>
      </c>
      <c r="F224" s="62" t="s">
        <v>430</v>
      </c>
      <c r="G224" s="62" t="s">
        <v>430</v>
      </c>
      <c r="H224" s="62" t="s">
        <v>430</v>
      </c>
      <c r="I224" s="62" t="s">
        <v>465</v>
      </c>
      <c r="J224" s="62"/>
      <c r="K224" s="61"/>
    </row>
    <row r="225" spans="1:11" s="60" customFormat="1" ht="24.95" customHeight="1" x14ac:dyDescent="0.3">
      <c r="A225" s="64">
        <v>196</v>
      </c>
      <c r="B225" s="63" t="s">
        <v>531</v>
      </c>
      <c r="C225" s="63" t="s">
        <v>530</v>
      </c>
      <c r="D225" s="63" t="s">
        <v>529</v>
      </c>
      <c r="E225" s="62" t="s">
        <v>525</v>
      </c>
      <c r="F225" s="62" t="s">
        <v>525</v>
      </c>
      <c r="G225" s="62" t="s">
        <v>430</v>
      </c>
      <c r="H225" s="62" t="s">
        <v>430</v>
      </c>
      <c r="I225" s="62" t="s">
        <v>430</v>
      </c>
      <c r="J225" s="62"/>
      <c r="K225" s="61"/>
    </row>
    <row r="226" spans="1:11" s="60" customFormat="1" ht="24.95" customHeight="1" x14ac:dyDescent="0.3">
      <c r="A226" s="64">
        <v>197</v>
      </c>
      <c r="B226" s="63" t="s">
        <v>528</v>
      </c>
      <c r="C226" s="63" t="s">
        <v>527</v>
      </c>
      <c r="D226" s="63" t="s">
        <v>526</v>
      </c>
      <c r="E226" s="62" t="s">
        <v>525</v>
      </c>
      <c r="F226" s="62" t="s">
        <v>430</v>
      </c>
      <c r="G226" s="62" t="s">
        <v>430</v>
      </c>
      <c r="H226" s="62" t="s">
        <v>430</v>
      </c>
      <c r="I226" s="62" t="s">
        <v>430</v>
      </c>
      <c r="J226" s="62"/>
      <c r="K226" s="61"/>
    </row>
    <row r="227" spans="1:11" s="60" customFormat="1" ht="24.95" customHeight="1" x14ac:dyDescent="0.3">
      <c r="A227" s="64">
        <v>198</v>
      </c>
      <c r="B227" s="63" t="s">
        <v>524</v>
      </c>
      <c r="C227" s="63" t="s">
        <v>523</v>
      </c>
      <c r="D227" s="63" t="s">
        <v>522</v>
      </c>
      <c r="E227" s="62" t="s">
        <v>453</v>
      </c>
      <c r="F227" s="62" t="s">
        <v>430</v>
      </c>
      <c r="G227" s="62" t="s">
        <v>430</v>
      </c>
      <c r="H227" s="62" t="s">
        <v>430</v>
      </c>
      <c r="I227" s="62" t="s">
        <v>430</v>
      </c>
      <c r="J227" s="62"/>
      <c r="K227" s="61"/>
    </row>
    <row r="228" spans="1:11" s="60" customFormat="1" ht="24.95" customHeight="1" x14ac:dyDescent="0.3">
      <c r="A228" s="64">
        <v>199</v>
      </c>
      <c r="B228" s="63" t="s">
        <v>521</v>
      </c>
      <c r="C228" s="63" t="s">
        <v>520</v>
      </c>
      <c r="D228" s="63" t="s">
        <v>519</v>
      </c>
      <c r="E228" s="62" t="s">
        <v>470</v>
      </c>
      <c r="F228" s="62" t="s">
        <v>430</v>
      </c>
      <c r="G228" s="62" t="s">
        <v>430</v>
      </c>
      <c r="H228" s="62" t="s">
        <v>430</v>
      </c>
      <c r="I228" s="62" t="s">
        <v>430</v>
      </c>
      <c r="J228" s="62"/>
      <c r="K228" s="61"/>
    </row>
    <row r="229" spans="1:11" s="60" customFormat="1" ht="24.95" customHeight="1" x14ac:dyDescent="0.3">
      <c r="A229" s="64">
        <v>200</v>
      </c>
      <c r="B229" s="63" t="s">
        <v>518</v>
      </c>
      <c r="C229" s="63" t="s">
        <v>517</v>
      </c>
      <c r="D229" s="63" t="s">
        <v>516</v>
      </c>
      <c r="E229" s="62" t="s">
        <v>457</v>
      </c>
      <c r="F229" s="62" t="s">
        <v>430</v>
      </c>
      <c r="G229" s="62" t="s">
        <v>430</v>
      </c>
      <c r="H229" s="62" t="s">
        <v>430</v>
      </c>
      <c r="I229" s="62" t="s">
        <v>430</v>
      </c>
      <c r="J229" s="62"/>
      <c r="K229" s="61"/>
    </row>
    <row r="230" spans="1:11" s="60" customFormat="1" ht="24.95" customHeight="1" x14ac:dyDescent="0.3">
      <c r="A230" s="64">
        <v>201</v>
      </c>
      <c r="B230" s="63" t="s">
        <v>515</v>
      </c>
      <c r="C230" s="63" t="s">
        <v>514</v>
      </c>
      <c r="D230" s="63" t="s">
        <v>513</v>
      </c>
      <c r="E230" s="62" t="s">
        <v>512</v>
      </c>
      <c r="F230" s="62" t="s">
        <v>512</v>
      </c>
      <c r="G230" s="62" t="s">
        <v>430</v>
      </c>
      <c r="H230" s="62" t="s">
        <v>430</v>
      </c>
      <c r="I230" s="62" t="s">
        <v>430</v>
      </c>
      <c r="J230" s="62"/>
      <c r="K230" s="61"/>
    </row>
    <row r="231" spans="1:11" s="60" customFormat="1" ht="24.95" customHeight="1" x14ac:dyDescent="0.3">
      <c r="A231" s="64">
        <v>202</v>
      </c>
      <c r="B231" s="63" t="s">
        <v>511</v>
      </c>
      <c r="C231" s="63" t="s">
        <v>510</v>
      </c>
      <c r="D231" s="63" t="s">
        <v>509</v>
      </c>
      <c r="E231" s="62" t="s">
        <v>470</v>
      </c>
      <c r="F231" s="62" t="s">
        <v>430</v>
      </c>
      <c r="G231" s="62" t="s">
        <v>430</v>
      </c>
      <c r="H231" s="62" t="s">
        <v>430</v>
      </c>
      <c r="I231" s="62" t="s">
        <v>430</v>
      </c>
      <c r="J231" s="62"/>
      <c r="K231" s="61"/>
    </row>
    <row r="232" spans="1:11" s="60" customFormat="1" ht="24.95" customHeight="1" x14ac:dyDescent="0.3">
      <c r="A232" s="64">
        <v>203</v>
      </c>
      <c r="B232" s="63" t="s">
        <v>508</v>
      </c>
      <c r="C232" s="63" t="s">
        <v>507</v>
      </c>
      <c r="D232" s="63" t="s">
        <v>506</v>
      </c>
      <c r="E232" s="62" t="s">
        <v>505</v>
      </c>
      <c r="F232" s="62" t="s">
        <v>430</v>
      </c>
      <c r="G232" s="62" t="s">
        <v>430</v>
      </c>
      <c r="H232" s="62" t="s">
        <v>430</v>
      </c>
      <c r="I232" s="62" t="s">
        <v>430</v>
      </c>
      <c r="J232" s="62"/>
      <c r="K232" s="61"/>
    </row>
    <row r="233" spans="1:11" s="60" customFormat="1" ht="24.95" customHeight="1" x14ac:dyDescent="0.3">
      <c r="A233" s="64">
        <v>204</v>
      </c>
      <c r="B233" s="63" t="s">
        <v>504</v>
      </c>
      <c r="C233" s="63" t="s">
        <v>503</v>
      </c>
      <c r="D233" s="63" t="s">
        <v>502</v>
      </c>
      <c r="E233" s="62" t="s">
        <v>501</v>
      </c>
      <c r="F233" s="62" t="s">
        <v>430</v>
      </c>
      <c r="G233" s="62" t="s">
        <v>430</v>
      </c>
      <c r="H233" s="62" t="s">
        <v>430</v>
      </c>
      <c r="I233" s="62" t="s">
        <v>430</v>
      </c>
      <c r="J233" s="62"/>
      <c r="K233" s="61"/>
    </row>
    <row r="234" spans="1:11" s="60" customFormat="1" ht="24.95" customHeight="1" x14ac:dyDescent="0.3">
      <c r="A234" s="64">
        <v>205</v>
      </c>
      <c r="B234" s="63" t="s">
        <v>500</v>
      </c>
      <c r="C234" s="63" t="s">
        <v>499</v>
      </c>
      <c r="D234" s="63" t="s">
        <v>498</v>
      </c>
      <c r="E234" s="62" t="s">
        <v>497</v>
      </c>
      <c r="F234" s="62" t="s">
        <v>497</v>
      </c>
      <c r="G234" s="62" t="s">
        <v>497</v>
      </c>
      <c r="H234" s="62" t="s">
        <v>497</v>
      </c>
      <c r="I234" s="62" t="s">
        <v>497</v>
      </c>
      <c r="J234" s="62"/>
      <c r="K234" s="61"/>
    </row>
    <row r="235" spans="1:11" s="60" customFormat="1" ht="24.95" customHeight="1" x14ac:dyDescent="0.3">
      <c r="A235" s="64">
        <v>206</v>
      </c>
      <c r="B235" s="63" t="s">
        <v>496</v>
      </c>
      <c r="C235" s="63" t="s">
        <v>495</v>
      </c>
      <c r="D235" s="63" t="s">
        <v>494</v>
      </c>
      <c r="E235" s="62" t="s">
        <v>434</v>
      </c>
      <c r="F235" s="62" t="s">
        <v>430</v>
      </c>
      <c r="G235" s="62" t="s">
        <v>430</v>
      </c>
      <c r="H235" s="62" t="s">
        <v>430</v>
      </c>
      <c r="I235" s="62" t="s">
        <v>430</v>
      </c>
      <c r="J235" s="62"/>
      <c r="K235" s="61"/>
    </row>
    <row r="236" spans="1:11" s="60" customFormat="1" ht="24.95" customHeight="1" x14ac:dyDescent="0.3">
      <c r="A236" s="64">
        <v>207</v>
      </c>
      <c r="B236" s="63" t="s">
        <v>493</v>
      </c>
      <c r="C236" s="63" t="s">
        <v>492</v>
      </c>
      <c r="D236" s="63" t="s">
        <v>491</v>
      </c>
      <c r="E236" s="62" t="s">
        <v>453</v>
      </c>
      <c r="F236" s="62" t="s">
        <v>430</v>
      </c>
      <c r="G236" s="62" t="s">
        <v>430</v>
      </c>
      <c r="H236" s="62" t="s">
        <v>430</v>
      </c>
      <c r="I236" s="62" t="s">
        <v>430</v>
      </c>
      <c r="J236" s="62"/>
      <c r="K236" s="61"/>
    </row>
    <row r="237" spans="1:11" s="60" customFormat="1" ht="24.95" customHeight="1" x14ac:dyDescent="0.3">
      <c r="A237" s="64">
        <v>208</v>
      </c>
      <c r="B237" s="63" t="s">
        <v>490</v>
      </c>
      <c r="C237" s="63" t="s">
        <v>489</v>
      </c>
      <c r="D237" s="63" t="s">
        <v>488</v>
      </c>
      <c r="E237" s="62" t="s">
        <v>487</v>
      </c>
      <c r="F237" s="62" t="s">
        <v>430</v>
      </c>
      <c r="G237" s="62" t="s">
        <v>430</v>
      </c>
      <c r="H237" s="62" t="s">
        <v>430</v>
      </c>
      <c r="I237" s="62" t="s">
        <v>430</v>
      </c>
      <c r="J237" s="62"/>
      <c r="K237" s="61"/>
    </row>
    <row r="238" spans="1:11" s="60" customFormat="1" ht="24.95" customHeight="1" x14ac:dyDescent="0.3">
      <c r="A238" s="64">
        <v>209</v>
      </c>
      <c r="B238" s="63" t="s">
        <v>486</v>
      </c>
      <c r="C238" s="63" t="s">
        <v>485</v>
      </c>
      <c r="D238" s="63" t="s">
        <v>484</v>
      </c>
      <c r="E238" s="62" t="s">
        <v>434</v>
      </c>
      <c r="F238" s="62" t="s">
        <v>434</v>
      </c>
      <c r="G238" s="62" t="s">
        <v>434</v>
      </c>
      <c r="H238" s="62" t="s">
        <v>434</v>
      </c>
      <c r="I238" s="62" t="s">
        <v>434</v>
      </c>
      <c r="J238" s="62"/>
      <c r="K238" s="61"/>
    </row>
    <row r="239" spans="1:11" s="60" customFormat="1" ht="24.95" customHeight="1" x14ac:dyDescent="0.3">
      <c r="A239" s="64">
        <v>210</v>
      </c>
      <c r="B239" s="63" t="s">
        <v>483</v>
      </c>
      <c r="C239" s="63" t="s">
        <v>482</v>
      </c>
      <c r="D239" s="63" t="s">
        <v>481</v>
      </c>
      <c r="E239" s="62" t="s">
        <v>470</v>
      </c>
      <c r="F239" s="62" t="s">
        <v>430</v>
      </c>
      <c r="G239" s="62" t="s">
        <v>430</v>
      </c>
      <c r="H239" s="62" t="s">
        <v>430</v>
      </c>
      <c r="I239" s="62" t="s">
        <v>430</v>
      </c>
      <c r="J239" s="62"/>
      <c r="K239" s="61"/>
    </row>
    <row r="240" spans="1:11" s="60" customFormat="1" ht="24.95" customHeight="1" x14ac:dyDescent="0.3">
      <c r="A240" s="64">
        <v>211</v>
      </c>
      <c r="B240" s="63" t="s">
        <v>480</v>
      </c>
      <c r="C240" s="63" t="s">
        <v>479</v>
      </c>
      <c r="D240" s="63" t="s">
        <v>478</v>
      </c>
      <c r="E240" s="62" t="s">
        <v>465</v>
      </c>
      <c r="F240" s="62" t="s">
        <v>430</v>
      </c>
      <c r="G240" s="62" t="s">
        <v>430</v>
      </c>
      <c r="H240" s="62" t="s">
        <v>430</v>
      </c>
      <c r="I240" s="62" t="s">
        <v>430</v>
      </c>
      <c r="J240" s="62"/>
      <c r="K240" s="61"/>
    </row>
    <row r="241" spans="1:11" s="60" customFormat="1" ht="24.95" customHeight="1" x14ac:dyDescent="0.3">
      <c r="A241" s="64">
        <v>212</v>
      </c>
      <c r="B241" s="63" t="s">
        <v>477</v>
      </c>
      <c r="C241" s="63" t="s">
        <v>476</v>
      </c>
      <c r="D241" s="63" t="s">
        <v>475</v>
      </c>
      <c r="E241" s="62" t="s">
        <v>474</v>
      </c>
      <c r="F241" s="62" t="s">
        <v>430</v>
      </c>
      <c r="G241" s="62" t="s">
        <v>430</v>
      </c>
      <c r="H241" s="62" t="s">
        <v>430</v>
      </c>
      <c r="I241" s="62" t="s">
        <v>430</v>
      </c>
      <c r="J241" s="62"/>
      <c r="K241" s="61"/>
    </row>
    <row r="242" spans="1:11" s="60" customFormat="1" ht="24.95" customHeight="1" x14ac:dyDescent="0.3">
      <c r="A242" s="64">
        <v>213</v>
      </c>
      <c r="B242" s="63" t="s">
        <v>473</v>
      </c>
      <c r="C242" s="63" t="s">
        <v>472</v>
      </c>
      <c r="D242" s="63" t="s">
        <v>471</v>
      </c>
      <c r="E242" s="62" t="s">
        <v>470</v>
      </c>
      <c r="F242" s="62" t="s">
        <v>430</v>
      </c>
      <c r="G242" s="62" t="s">
        <v>469</v>
      </c>
      <c r="H242" s="62" t="s">
        <v>430</v>
      </c>
      <c r="I242" s="62" t="s">
        <v>469</v>
      </c>
      <c r="J242" s="62"/>
      <c r="K242" s="61"/>
    </row>
    <row r="243" spans="1:11" s="60" customFormat="1" ht="24.95" customHeight="1" x14ac:dyDescent="0.3">
      <c r="A243" s="64">
        <v>214</v>
      </c>
      <c r="B243" s="63" t="s">
        <v>468</v>
      </c>
      <c r="C243" s="63" t="s">
        <v>467</v>
      </c>
      <c r="D243" s="63" t="s">
        <v>466</v>
      </c>
      <c r="E243" s="62" t="s">
        <v>465</v>
      </c>
      <c r="F243" s="62" t="s">
        <v>430</v>
      </c>
      <c r="G243" s="62" t="s">
        <v>430</v>
      </c>
      <c r="H243" s="62" t="s">
        <v>430</v>
      </c>
      <c r="I243" s="62" t="s">
        <v>430</v>
      </c>
      <c r="J243" s="62"/>
      <c r="K243" s="61"/>
    </row>
    <row r="244" spans="1:11" s="60" customFormat="1" ht="24.95" customHeight="1" x14ac:dyDescent="0.3">
      <c r="A244" s="64">
        <v>215</v>
      </c>
      <c r="B244" s="63" t="s">
        <v>464</v>
      </c>
      <c r="C244" s="63" t="s">
        <v>463</v>
      </c>
      <c r="D244" s="63" t="s">
        <v>462</v>
      </c>
      <c r="E244" s="62" t="s">
        <v>461</v>
      </c>
      <c r="F244" s="62" t="s">
        <v>430</v>
      </c>
      <c r="G244" s="62" t="s">
        <v>430</v>
      </c>
      <c r="H244" s="62" t="s">
        <v>430</v>
      </c>
      <c r="I244" s="62" t="s">
        <v>430</v>
      </c>
      <c r="J244" s="62"/>
      <c r="K244" s="61"/>
    </row>
    <row r="245" spans="1:11" s="60" customFormat="1" ht="24.95" customHeight="1" x14ac:dyDescent="0.3">
      <c r="A245" s="64">
        <v>216</v>
      </c>
      <c r="B245" s="63" t="s">
        <v>460</v>
      </c>
      <c r="C245" s="63" t="s">
        <v>459</v>
      </c>
      <c r="D245" s="63" t="s">
        <v>458</v>
      </c>
      <c r="E245" s="62" t="s">
        <v>457</v>
      </c>
      <c r="F245" s="62" t="s">
        <v>430</v>
      </c>
      <c r="G245" s="62" t="s">
        <v>430</v>
      </c>
      <c r="H245" s="62" t="s">
        <v>430</v>
      </c>
      <c r="I245" s="62" t="s">
        <v>430</v>
      </c>
      <c r="J245" s="62"/>
      <c r="K245" s="61"/>
    </row>
    <row r="246" spans="1:11" s="60" customFormat="1" ht="24.95" customHeight="1" x14ac:dyDescent="0.3">
      <c r="A246" s="64">
        <v>217</v>
      </c>
      <c r="B246" s="63" t="s">
        <v>456</v>
      </c>
      <c r="C246" s="63" t="s">
        <v>455</v>
      </c>
      <c r="D246" s="63" t="s">
        <v>454</v>
      </c>
      <c r="E246" s="62" t="s">
        <v>453</v>
      </c>
      <c r="F246" s="62" t="s">
        <v>430</v>
      </c>
      <c r="G246" s="62" t="s">
        <v>430</v>
      </c>
      <c r="H246" s="62" t="s">
        <v>430</v>
      </c>
      <c r="I246" s="62" t="s">
        <v>430</v>
      </c>
      <c r="J246" s="62"/>
      <c r="K246" s="61"/>
    </row>
    <row r="247" spans="1:11" s="60" customFormat="1" ht="24.95" customHeight="1" x14ac:dyDescent="0.3">
      <c r="A247" s="64">
        <v>218</v>
      </c>
      <c r="B247" s="63" t="s">
        <v>452</v>
      </c>
      <c r="C247" s="63" t="s">
        <v>451</v>
      </c>
      <c r="D247" s="63" t="s">
        <v>450</v>
      </c>
      <c r="E247" s="62" t="s">
        <v>434</v>
      </c>
      <c r="F247" s="62" t="s">
        <v>430</v>
      </c>
      <c r="G247" s="62" t="s">
        <v>430</v>
      </c>
      <c r="H247" s="62" t="s">
        <v>430</v>
      </c>
      <c r="I247" s="62" t="s">
        <v>430</v>
      </c>
      <c r="J247" s="62"/>
      <c r="K247" s="61"/>
    </row>
    <row r="248" spans="1:11" s="60" customFormat="1" ht="24.95" customHeight="1" x14ac:dyDescent="0.3">
      <c r="A248" s="64">
        <v>219</v>
      </c>
      <c r="B248" s="63" t="s">
        <v>449</v>
      </c>
      <c r="C248" s="63" t="s">
        <v>448</v>
      </c>
      <c r="D248" s="63" t="s">
        <v>447</v>
      </c>
      <c r="E248" s="62" t="s">
        <v>446</v>
      </c>
      <c r="F248" s="62" t="s">
        <v>430</v>
      </c>
      <c r="G248" s="62" t="s">
        <v>430</v>
      </c>
      <c r="H248" s="62" t="s">
        <v>430</v>
      </c>
      <c r="I248" s="62" t="s">
        <v>430</v>
      </c>
      <c r="J248" s="62"/>
      <c r="K248" s="61"/>
    </row>
    <row r="249" spans="1:11" s="60" customFormat="1" ht="24.95" customHeight="1" x14ac:dyDescent="0.3">
      <c r="A249" s="64">
        <v>220</v>
      </c>
      <c r="B249" s="63" t="s">
        <v>445</v>
      </c>
      <c r="C249" s="63" t="s">
        <v>444</v>
      </c>
      <c r="D249" s="63" t="s">
        <v>443</v>
      </c>
      <c r="E249" s="62" t="s">
        <v>442</v>
      </c>
      <c r="F249" s="62" t="s">
        <v>430</v>
      </c>
      <c r="G249" s="62" t="s">
        <v>430</v>
      </c>
      <c r="H249" s="62" t="s">
        <v>430</v>
      </c>
      <c r="I249" s="62" t="s">
        <v>430</v>
      </c>
      <c r="J249" s="62"/>
      <c r="K249" s="61"/>
    </row>
    <row r="250" spans="1:11" s="60" customFormat="1" ht="24.95" customHeight="1" x14ac:dyDescent="0.3">
      <c r="A250" s="64">
        <v>221</v>
      </c>
      <c r="B250" s="63" t="s">
        <v>441</v>
      </c>
      <c r="C250" s="63" t="s">
        <v>440</v>
      </c>
      <c r="D250" s="63" t="s">
        <v>439</v>
      </c>
      <c r="E250" s="62" t="s">
        <v>438</v>
      </c>
      <c r="F250" s="62" t="s">
        <v>430</v>
      </c>
      <c r="G250" s="62" t="s">
        <v>430</v>
      </c>
      <c r="H250" s="62" t="s">
        <v>430</v>
      </c>
      <c r="I250" s="62" t="s">
        <v>430</v>
      </c>
      <c r="J250" s="62"/>
      <c r="K250" s="61"/>
    </row>
    <row r="251" spans="1:11" s="60" customFormat="1" ht="24.95" customHeight="1" x14ac:dyDescent="0.3">
      <c r="A251" s="64">
        <v>222</v>
      </c>
      <c r="B251" s="63" t="s">
        <v>437</v>
      </c>
      <c r="C251" s="63" t="s">
        <v>436</v>
      </c>
      <c r="D251" s="63" t="s">
        <v>435</v>
      </c>
      <c r="E251" s="62" t="s">
        <v>434</v>
      </c>
      <c r="F251" s="62" t="s">
        <v>430</v>
      </c>
      <c r="G251" s="62" t="s">
        <v>430</v>
      </c>
      <c r="H251" s="62" t="s">
        <v>430</v>
      </c>
      <c r="I251" s="62" t="s">
        <v>430</v>
      </c>
      <c r="J251" s="62"/>
      <c r="K251" s="61"/>
    </row>
    <row r="252" spans="1:11" s="60" customFormat="1" ht="24.95" customHeight="1" x14ac:dyDescent="0.3">
      <c r="A252" s="64">
        <v>223</v>
      </c>
      <c r="B252" s="63" t="s">
        <v>433</v>
      </c>
      <c r="C252" s="63" t="s">
        <v>432</v>
      </c>
      <c r="D252" s="63" t="s">
        <v>431</v>
      </c>
      <c r="E252" s="62"/>
      <c r="F252" s="62" t="s">
        <v>430</v>
      </c>
      <c r="G252" s="62" t="s">
        <v>430</v>
      </c>
      <c r="H252" s="62" t="s">
        <v>430</v>
      </c>
      <c r="I252" s="62" t="s">
        <v>429</v>
      </c>
      <c r="J252" s="62"/>
      <c r="K252" s="61"/>
    </row>
  </sheetData>
  <mergeCells count="5">
    <mergeCell ref="A1:I1"/>
    <mergeCell ref="B3:D3"/>
    <mergeCell ref="B4:D4"/>
    <mergeCell ref="B29:D29"/>
    <mergeCell ref="B9:D9"/>
  </mergeCells>
  <phoneticPr fontId="18" type="noConversion"/>
  <pageMargins left="0.15748031496062992" right="0.15748031496062992" top="0.56999999999999995" bottom="0.15748031496062992" header="0.51" footer="0.15748031496062992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workbookViewId="0">
      <pane ySplit="2" topLeftCell="A3" activePane="bottomLeft" state="frozen"/>
      <selection pane="bottomLeft" activeCell="C7" sqref="C7"/>
    </sheetView>
  </sheetViews>
  <sheetFormatPr defaultRowHeight="16.5" x14ac:dyDescent="0.3"/>
  <cols>
    <col min="1" max="1" width="4.75" bestFit="1" customWidth="1"/>
    <col min="2" max="2" width="18.625" bestFit="1" customWidth="1"/>
    <col min="3" max="3" width="48" style="13" customWidth="1"/>
    <col min="4" max="4" width="13.125" style="41" customWidth="1"/>
    <col min="5" max="5" width="13.125" customWidth="1"/>
    <col min="6" max="9" width="13" customWidth="1"/>
  </cols>
  <sheetData>
    <row r="1" spans="1:10" ht="42" customHeight="1" thickBot="1" x14ac:dyDescent="0.35">
      <c r="A1" s="89" t="s">
        <v>262</v>
      </c>
      <c r="B1" s="90"/>
      <c r="C1" s="90"/>
      <c r="D1" s="90"/>
      <c r="E1" s="90"/>
      <c r="F1" s="90"/>
      <c r="G1" s="90"/>
      <c r="H1" s="90"/>
      <c r="I1" s="90"/>
    </row>
    <row r="2" spans="1:10" ht="21" customHeight="1" x14ac:dyDescent="0.3">
      <c r="A2" s="1" t="s">
        <v>3</v>
      </c>
      <c r="B2" s="2" t="s">
        <v>0</v>
      </c>
      <c r="C2" s="12" t="s">
        <v>1</v>
      </c>
      <c r="D2" s="2" t="s">
        <v>2</v>
      </c>
      <c r="E2" s="2" t="s">
        <v>263</v>
      </c>
      <c r="F2" s="2" t="s">
        <v>264</v>
      </c>
      <c r="G2" s="2" t="s">
        <v>265</v>
      </c>
      <c r="H2" s="2" t="s">
        <v>266</v>
      </c>
      <c r="I2" s="3" t="s">
        <v>267</v>
      </c>
    </row>
    <row r="3" spans="1:10" ht="21" customHeight="1" x14ac:dyDescent="0.3">
      <c r="A3" s="38" t="s">
        <v>4</v>
      </c>
      <c r="B3" s="91" t="s">
        <v>1523</v>
      </c>
      <c r="C3" s="91"/>
      <c r="D3" s="91"/>
      <c r="E3" s="44">
        <f>COUNTA(E4:E41)</f>
        <v>38</v>
      </c>
      <c r="F3" s="44">
        <f>COUNTA(F4:F41)</f>
        <v>15</v>
      </c>
      <c r="G3" s="44">
        <f>COUNTA(G4:G41)</f>
        <v>16</v>
      </c>
      <c r="H3" s="44">
        <f>COUNTA(H4:H41)</f>
        <v>6</v>
      </c>
      <c r="I3" s="44">
        <f>COUNTA(I4:I41)</f>
        <v>17</v>
      </c>
    </row>
    <row r="4" spans="1:10" s="51" customFormat="1" ht="21" customHeight="1" x14ac:dyDescent="0.3">
      <c r="A4" s="10">
        <v>1</v>
      </c>
      <c r="B4" s="52" t="s">
        <v>338</v>
      </c>
      <c r="C4" s="33" t="s">
        <v>345</v>
      </c>
      <c r="D4" s="39" t="s">
        <v>339</v>
      </c>
      <c r="E4" s="15">
        <v>9001500</v>
      </c>
      <c r="F4" s="15">
        <v>9001300</v>
      </c>
      <c r="G4" s="15">
        <v>9001300</v>
      </c>
      <c r="H4" s="15"/>
      <c r="I4" s="18">
        <v>9001300</v>
      </c>
    </row>
    <row r="5" spans="1:10" s="17" customFormat="1" ht="21" customHeight="1" x14ac:dyDescent="0.3">
      <c r="A5" s="23">
        <v>2</v>
      </c>
      <c r="B5" s="52" t="s">
        <v>97</v>
      </c>
      <c r="C5" s="33" t="s">
        <v>231</v>
      </c>
      <c r="D5" s="39" t="s">
        <v>98</v>
      </c>
      <c r="E5" s="15">
        <v>9001300</v>
      </c>
      <c r="F5" s="15"/>
      <c r="G5" s="15"/>
      <c r="H5" s="15"/>
      <c r="I5" s="18"/>
    </row>
    <row r="6" spans="1:10" ht="21" customHeight="1" x14ac:dyDescent="0.3">
      <c r="A6" s="10">
        <v>3</v>
      </c>
      <c r="B6" s="53" t="s">
        <v>57</v>
      </c>
      <c r="C6" s="34" t="s">
        <v>58</v>
      </c>
      <c r="D6" s="5" t="s">
        <v>59</v>
      </c>
      <c r="E6" s="15">
        <v>9002100</v>
      </c>
      <c r="F6" s="15">
        <v>9001800</v>
      </c>
      <c r="G6" s="15"/>
      <c r="H6" s="15"/>
      <c r="I6" s="18"/>
      <c r="J6" s="16"/>
    </row>
    <row r="7" spans="1:10" ht="21" customHeight="1" x14ac:dyDescent="0.3">
      <c r="A7" s="23">
        <v>4</v>
      </c>
      <c r="B7" s="53" t="s">
        <v>326</v>
      </c>
      <c r="C7" s="34" t="s">
        <v>346</v>
      </c>
      <c r="D7" s="5" t="s">
        <v>327</v>
      </c>
      <c r="E7" s="15">
        <v>9002000</v>
      </c>
      <c r="F7" s="15"/>
      <c r="G7" s="15">
        <v>9001900</v>
      </c>
      <c r="H7" s="15"/>
      <c r="I7" s="18"/>
      <c r="J7" s="16"/>
    </row>
    <row r="8" spans="1:10" ht="21" customHeight="1" x14ac:dyDescent="0.3">
      <c r="A8" s="10">
        <v>5</v>
      </c>
      <c r="B8" s="53" t="s">
        <v>52</v>
      </c>
      <c r="C8" s="34" t="s">
        <v>54</v>
      </c>
      <c r="D8" s="5" t="s">
        <v>53</v>
      </c>
      <c r="E8" s="15">
        <v>10302000</v>
      </c>
      <c r="F8" s="15">
        <v>10302000</v>
      </c>
      <c r="G8" s="15"/>
      <c r="H8" s="15"/>
      <c r="I8" s="18">
        <v>10302000</v>
      </c>
      <c r="J8" s="16"/>
    </row>
    <row r="9" spans="1:10" ht="21" customHeight="1" x14ac:dyDescent="0.3">
      <c r="A9" s="23">
        <v>6</v>
      </c>
      <c r="B9" s="53" t="s">
        <v>182</v>
      </c>
      <c r="C9" s="33" t="s">
        <v>232</v>
      </c>
      <c r="D9" s="5" t="s">
        <v>183</v>
      </c>
      <c r="E9" s="15">
        <v>9002100</v>
      </c>
      <c r="F9" s="15">
        <v>9002100</v>
      </c>
      <c r="G9" s="15">
        <v>9002000</v>
      </c>
      <c r="H9" s="15">
        <v>9002000</v>
      </c>
      <c r="I9" s="18">
        <v>9002000</v>
      </c>
      <c r="J9" s="16"/>
    </row>
    <row r="10" spans="1:10" ht="21" customHeight="1" x14ac:dyDescent="0.3">
      <c r="A10" s="10">
        <v>7</v>
      </c>
      <c r="B10" s="53" t="s">
        <v>330</v>
      </c>
      <c r="C10" s="33" t="s">
        <v>347</v>
      </c>
      <c r="D10" s="5" t="s">
        <v>331</v>
      </c>
      <c r="E10" s="15">
        <v>9001600</v>
      </c>
      <c r="F10" s="15"/>
      <c r="G10" s="15"/>
      <c r="H10" s="15"/>
      <c r="I10" s="18"/>
      <c r="J10" s="16"/>
    </row>
    <row r="11" spans="1:10" ht="21" customHeight="1" x14ac:dyDescent="0.3">
      <c r="A11" s="23">
        <v>8</v>
      </c>
      <c r="B11" s="53" t="s">
        <v>32</v>
      </c>
      <c r="C11" s="34" t="s">
        <v>64</v>
      </c>
      <c r="D11" s="5" t="s">
        <v>33</v>
      </c>
      <c r="E11" s="15">
        <v>9001700</v>
      </c>
      <c r="F11" s="15">
        <v>9001600</v>
      </c>
      <c r="G11" s="15">
        <v>9001700</v>
      </c>
      <c r="H11" s="15"/>
      <c r="I11" s="18">
        <v>9001700</v>
      </c>
    </row>
    <row r="12" spans="1:10" ht="21" customHeight="1" x14ac:dyDescent="0.3">
      <c r="A12" s="10">
        <v>9</v>
      </c>
      <c r="B12" s="53" t="s">
        <v>332</v>
      </c>
      <c r="C12" s="34" t="s">
        <v>348</v>
      </c>
      <c r="D12" s="5" t="s">
        <v>333</v>
      </c>
      <c r="E12" s="15">
        <v>9001400</v>
      </c>
      <c r="F12" s="15"/>
      <c r="G12" s="15"/>
      <c r="H12" s="15"/>
      <c r="I12" s="18"/>
    </row>
    <row r="13" spans="1:10" ht="21" customHeight="1" x14ac:dyDescent="0.3">
      <c r="A13" s="23">
        <v>10</v>
      </c>
      <c r="B13" s="53" t="s">
        <v>399</v>
      </c>
      <c r="C13" s="34" t="s">
        <v>401</v>
      </c>
      <c r="D13" s="5" t="s">
        <v>400</v>
      </c>
      <c r="E13" s="15">
        <v>9001800</v>
      </c>
      <c r="F13" s="15">
        <v>9001800</v>
      </c>
      <c r="G13" s="15">
        <v>9001800</v>
      </c>
      <c r="H13" s="15"/>
      <c r="I13" s="18">
        <v>9001800</v>
      </c>
    </row>
    <row r="14" spans="1:10" ht="21" customHeight="1" x14ac:dyDescent="0.3">
      <c r="A14" s="10">
        <v>11</v>
      </c>
      <c r="B14" s="53" t="s">
        <v>62</v>
      </c>
      <c r="C14" s="34" t="s">
        <v>63</v>
      </c>
      <c r="D14" s="5" t="s">
        <v>65</v>
      </c>
      <c r="E14" s="15">
        <v>8002230</v>
      </c>
      <c r="F14" s="15">
        <v>9002230</v>
      </c>
      <c r="G14" s="15">
        <v>9002300</v>
      </c>
      <c r="H14" s="15">
        <v>11002230</v>
      </c>
      <c r="I14" s="18">
        <v>9002230</v>
      </c>
    </row>
    <row r="15" spans="1:10" ht="21" customHeight="1" x14ac:dyDescent="0.3">
      <c r="A15" s="23">
        <v>12</v>
      </c>
      <c r="B15" s="53" t="s">
        <v>113</v>
      </c>
      <c r="C15" s="33" t="s">
        <v>233</v>
      </c>
      <c r="D15" s="5" t="s">
        <v>114</v>
      </c>
      <c r="E15" s="15">
        <v>9002100</v>
      </c>
      <c r="F15" s="15"/>
      <c r="G15" s="15"/>
      <c r="H15" s="15"/>
      <c r="I15" s="18"/>
    </row>
    <row r="16" spans="1:10" ht="21" customHeight="1" x14ac:dyDescent="0.3">
      <c r="A16" s="10">
        <v>13</v>
      </c>
      <c r="B16" s="53" t="s">
        <v>188</v>
      </c>
      <c r="C16" s="33" t="s">
        <v>234</v>
      </c>
      <c r="D16" s="5" t="s">
        <v>189</v>
      </c>
      <c r="E16" s="15">
        <v>9001300</v>
      </c>
      <c r="F16" s="15"/>
      <c r="G16" s="15"/>
      <c r="H16" s="15"/>
      <c r="I16" s="18"/>
    </row>
    <row r="17" spans="1:9" ht="21" customHeight="1" x14ac:dyDescent="0.3">
      <c r="A17" s="23">
        <v>14</v>
      </c>
      <c r="B17" s="53" t="s">
        <v>325</v>
      </c>
      <c r="C17" s="33" t="s">
        <v>349</v>
      </c>
      <c r="D17" s="5" t="s">
        <v>402</v>
      </c>
      <c r="E17" s="15">
        <v>8301400</v>
      </c>
      <c r="F17" s="15"/>
      <c r="G17" s="15"/>
      <c r="H17" s="15"/>
      <c r="I17" s="18"/>
    </row>
    <row r="18" spans="1:9" ht="21" customHeight="1" x14ac:dyDescent="0.3">
      <c r="A18" s="10">
        <v>15</v>
      </c>
      <c r="B18" s="53" t="s">
        <v>247</v>
      </c>
      <c r="C18" s="29" t="s">
        <v>253</v>
      </c>
      <c r="D18" s="5" t="s">
        <v>248</v>
      </c>
      <c r="E18" s="15">
        <v>9002100</v>
      </c>
      <c r="F18" s="15"/>
      <c r="G18" s="15">
        <v>9001900</v>
      </c>
      <c r="H18" s="15"/>
      <c r="I18" s="18">
        <v>9001900</v>
      </c>
    </row>
    <row r="19" spans="1:9" ht="21" customHeight="1" x14ac:dyDescent="0.3">
      <c r="A19" s="23">
        <v>16</v>
      </c>
      <c r="B19" s="53" t="s">
        <v>156</v>
      </c>
      <c r="C19" s="33" t="s">
        <v>235</v>
      </c>
      <c r="D19" s="5" t="s">
        <v>157</v>
      </c>
      <c r="E19" s="15">
        <v>9001300</v>
      </c>
      <c r="F19" s="15"/>
      <c r="G19" s="15"/>
      <c r="H19" s="15"/>
      <c r="I19" s="18"/>
    </row>
    <row r="20" spans="1:9" ht="21" customHeight="1" x14ac:dyDescent="0.3">
      <c r="A20" s="10">
        <v>17</v>
      </c>
      <c r="B20" s="53" t="s">
        <v>66</v>
      </c>
      <c r="C20" s="34" t="s">
        <v>67</v>
      </c>
      <c r="D20" s="5" t="s">
        <v>68</v>
      </c>
      <c r="E20" s="15">
        <v>9002200</v>
      </c>
      <c r="F20" s="15">
        <v>10002200</v>
      </c>
      <c r="G20" s="15">
        <v>10002200</v>
      </c>
      <c r="H20" s="15">
        <v>10002100</v>
      </c>
      <c r="I20" s="18">
        <v>10002100</v>
      </c>
    </row>
    <row r="21" spans="1:9" ht="21" customHeight="1" x14ac:dyDescent="0.3">
      <c r="A21" s="10">
        <v>18</v>
      </c>
      <c r="B21" s="53" t="s">
        <v>426</v>
      </c>
      <c r="C21" s="34" t="s">
        <v>428</v>
      </c>
      <c r="D21" s="5" t="s">
        <v>427</v>
      </c>
      <c r="E21" s="15">
        <v>9001600</v>
      </c>
      <c r="F21" s="15"/>
      <c r="G21" s="15"/>
      <c r="H21" s="15"/>
      <c r="I21" s="18"/>
    </row>
    <row r="22" spans="1:9" ht="21" customHeight="1" x14ac:dyDescent="0.3">
      <c r="A22" s="23">
        <v>19</v>
      </c>
      <c r="B22" s="53" t="s">
        <v>320</v>
      </c>
      <c r="C22" s="33" t="s">
        <v>321</v>
      </c>
      <c r="D22" s="5" t="s">
        <v>322</v>
      </c>
      <c r="E22" s="15">
        <v>9001700</v>
      </c>
      <c r="F22" s="15"/>
      <c r="G22" s="15"/>
      <c r="H22" s="15"/>
      <c r="I22" s="18"/>
    </row>
    <row r="23" spans="1:9" ht="21" customHeight="1" x14ac:dyDescent="0.3">
      <c r="A23" s="10">
        <v>20</v>
      </c>
      <c r="B23" s="53" t="s">
        <v>246</v>
      </c>
      <c r="C23" s="29" t="s">
        <v>252</v>
      </c>
      <c r="D23" s="50" t="s">
        <v>251</v>
      </c>
      <c r="E23" s="15">
        <v>6401700</v>
      </c>
      <c r="F23" s="15">
        <v>6401700</v>
      </c>
      <c r="G23" s="15" t="s">
        <v>276</v>
      </c>
      <c r="H23" s="15"/>
      <c r="I23" s="18" t="s">
        <v>277</v>
      </c>
    </row>
    <row r="24" spans="1:9" ht="21" customHeight="1" x14ac:dyDescent="0.3">
      <c r="A24" s="23">
        <v>21</v>
      </c>
      <c r="B24" s="53" t="s">
        <v>91</v>
      </c>
      <c r="C24" s="33" t="s">
        <v>236</v>
      </c>
      <c r="D24" s="5" t="s">
        <v>92</v>
      </c>
      <c r="E24" s="15">
        <v>9001330</v>
      </c>
      <c r="F24" s="15"/>
      <c r="G24" s="15"/>
      <c r="H24" s="15"/>
      <c r="I24" s="18"/>
    </row>
    <row r="25" spans="1:9" ht="21" customHeight="1" x14ac:dyDescent="0.3">
      <c r="A25" s="10">
        <v>22</v>
      </c>
      <c r="B25" s="53" t="s">
        <v>186</v>
      </c>
      <c r="C25" s="33" t="s">
        <v>237</v>
      </c>
      <c r="D25" s="5" t="s">
        <v>187</v>
      </c>
      <c r="E25" s="15">
        <v>9001430</v>
      </c>
      <c r="F25" s="15"/>
      <c r="G25" s="15"/>
      <c r="H25" s="15"/>
      <c r="I25" s="18"/>
    </row>
    <row r="26" spans="1:9" ht="21" customHeight="1" x14ac:dyDescent="0.3">
      <c r="A26" s="23">
        <v>23</v>
      </c>
      <c r="B26" s="53" t="s">
        <v>34</v>
      </c>
      <c r="C26" s="34" t="s">
        <v>69</v>
      </c>
      <c r="D26" s="5" t="s">
        <v>35</v>
      </c>
      <c r="E26" s="15">
        <v>8302300</v>
      </c>
      <c r="F26" s="15">
        <v>9302300</v>
      </c>
      <c r="G26" s="15">
        <v>9302300</v>
      </c>
      <c r="H26" s="15">
        <v>9302300</v>
      </c>
      <c r="I26" s="18">
        <v>9302300</v>
      </c>
    </row>
    <row r="27" spans="1:9" ht="21" customHeight="1" x14ac:dyDescent="0.3">
      <c r="A27" s="10">
        <v>24</v>
      </c>
      <c r="B27" s="53" t="s">
        <v>184</v>
      </c>
      <c r="C27" s="33" t="s">
        <v>238</v>
      </c>
      <c r="D27" s="5" t="s">
        <v>185</v>
      </c>
      <c r="E27" s="15">
        <v>9001400</v>
      </c>
      <c r="F27" s="15"/>
      <c r="G27" s="15"/>
      <c r="H27" s="15"/>
      <c r="I27" s="18"/>
    </row>
    <row r="28" spans="1:9" ht="21" customHeight="1" x14ac:dyDescent="0.3">
      <c r="A28" s="23">
        <v>25</v>
      </c>
      <c r="B28" s="53" t="s">
        <v>36</v>
      </c>
      <c r="C28" s="34" t="s">
        <v>239</v>
      </c>
      <c r="D28" s="5" t="s">
        <v>37</v>
      </c>
      <c r="E28" s="15">
        <v>9002000</v>
      </c>
      <c r="F28" s="15">
        <v>9001900</v>
      </c>
      <c r="G28" s="15">
        <v>9001300</v>
      </c>
      <c r="H28" s="15"/>
      <c r="I28" s="18">
        <v>9001300</v>
      </c>
    </row>
    <row r="29" spans="1:9" ht="21" customHeight="1" x14ac:dyDescent="0.3">
      <c r="A29" s="10">
        <v>26</v>
      </c>
      <c r="B29" s="53" t="s">
        <v>387</v>
      </c>
      <c r="C29" s="34" t="s">
        <v>396</v>
      </c>
      <c r="D29" s="5" t="s">
        <v>388</v>
      </c>
      <c r="E29" s="15">
        <v>9001700</v>
      </c>
      <c r="F29" s="15"/>
      <c r="G29" s="15"/>
      <c r="H29" s="15"/>
      <c r="I29" s="18"/>
    </row>
    <row r="30" spans="1:9" ht="21" customHeight="1" x14ac:dyDescent="0.3">
      <c r="A30" s="23">
        <v>27</v>
      </c>
      <c r="B30" s="53" t="s">
        <v>357</v>
      </c>
      <c r="C30" s="34" t="s">
        <v>378</v>
      </c>
      <c r="D30" s="5" t="s">
        <v>358</v>
      </c>
      <c r="E30" s="15">
        <v>8200100</v>
      </c>
      <c r="F30" s="15">
        <v>10002400</v>
      </c>
      <c r="G30" s="15">
        <v>11000100</v>
      </c>
      <c r="H30" s="15">
        <v>9000100</v>
      </c>
      <c r="I30" s="18">
        <v>8000100</v>
      </c>
    </row>
    <row r="31" spans="1:9" ht="21" customHeight="1" x14ac:dyDescent="0.3">
      <c r="A31" s="10">
        <v>28</v>
      </c>
      <c r="B31" s="53" t="s">
        <v>192</v>
      </c>
      <c r="C31" s="33" t="s">
        <v>240</v>
      </c>
      <c r="D31" s="40" t="s">
        <v>215</v>
      </c>
      <c r="E31" s="15">
        <v>9301400</v>
      </c>
      <c r="F31" s="15"/>
      <c r="G31" s="15"/>
      <c r="H31" s="15"/>
      <c r="I31" s="18"/>
    </row>
    <row r="32" spans="1:9" ht="21" customHeight="1" x14ac:dyDescent="0.3">
      <c r="A32" s="23">
        <v>29</v>
      </c>
      <c r="B32" s="53" t="s">
        <v>389</v>
      </c>
      <c r="C32" s="33" t="s">
        <v>397</v>
      </c>
      <c r="D32" s="40" t="s">
        <v>390</v>
      </c>
      <c r="E32" s="15">
        <v>9001700</v>
      </c>
      <c r="F32" s="15"/>
      <c r="G32" s="15"/>
      <c r="H32" s="15"/>
      <c r="I32" s="18"/>
    </row>
    <row r="33" spans="1:9" ht="21" customHeight="1" x14ac:dyDescent="0.3">
      <c r="A33" s="10">
        <v>30</v>
      </c>
      <c r="B33" s="53" t="s">
        <v>369</v>
      </c>
      <c r="C33" s="33" t="s">
        <v>379</v>
      </c>
      <c r="D33" s="40" t="s">
        <v>370</v>
      </c>
      <c r="E33" s="15">
        <v>10002200</v>
      </c>
      <c r="F33" s="15"/>
      <c r="G33" s="15">
        <v>10002200</v>
      </c>
      <c r="H33" s="15"/>
      <c r="I33" s="18">
        <v>10002200</v>
      </c>
    </row>
    <row r="34" spans="1:9" ht="21" customHeight="1" x14ac:dyDescent="0.3">
      <c r="A34" s="23">
        <v>31</v>
      </c>
      <c r="B34" s="53" t="s">
        <v>107</v>
      </c>
      <c r="C34" s="33" t="s">
        <v>241</v>
      </c>
      <c r="D34" s="5" t="s">
        <v>108</v>
      </c>
      <c r="E34" s="15">
        <v>9001800</v>
      </c>
      <c r="F34" s="15"/>
      <c r="G34" s="15"/>
      <c r="H34" s="15"/>
      <c r="I34" s="18"/>
    </row>
    <row r="35" spans="1:9" ht="21" customHeight="1" x14ac:dyDescent="0.3">
      <c r="A35" s="10">
        <v>32</v>
      </c>
      <c r="B35" s="53" t="s">
        <v>249</v>
      </c>
      <c r="C35" s="29" t="s">
        <v>254</v>
      </c>
      <c r="D35" s="5" t="s">
        <v>250</v>
      </c>
      <c r="E35" s="15">
        <v>8301900</v>
      </c>
      <c r="F35" s="15">
        <v>10001900</v>
      </c>
      <c r="G35" s="15">
        <v>10001900</v>
      </c>
      <c r="H35" s="15"/>
      <c r="I35" s="18"/>
    </row>
    <row r="36" spans="1:9" ht="21" customHeight="1" x14ac:dyDescent="0.3">
      <c r="A36" s="23">
        <v>33</v>
      </c>
      <c r="B36" s="53" t="s">
        <v>352</v>
      </c>
      <c r="C36" s="29" t="s">
        <v>362</v>
      </c>
      <c r="D36" s="5" t="s">
        <v>363</v>
      </c>
      <c r="E36" s="15">
        <v>9001900</v>
      </c>
      <c r="F36" s="15">
        <v>10301800</v>
      </c>
      <c r="G36" s="15">
        <v>10301700</v>
      </c>
      <c r="H36" s="15"/>
      <c r="I36" s="18">
        <v>10302000</v>
      </c>
    </row>
    <row r="37" spans="1:9" ht="21" customHeight="1" x14ac:dyDescent="0.3">
      <c r="A37" s="10">
        <v>34</v>
      </c>
      <c r="B37" s="53" t="s">
        <v>209</v>
      </c>
      <c r="C37" s="33" t="s">
        <v>242</v>
      </c>
      <c r="D37" s="5" t="s">
        <v>210</v>
      </c>
      <c r="E37" s="15">
        <v>9001800</v>
      </c>
      <c r="F37" s="15"/>
      <c r="G37" s="15"/>
      <c r="H37" s="15"/>
      <c r="I37" s="18">
        <v>9002000</v>
      </c>
    </row>
    <row r="38" spans="1:9" ht="21" customHeight="1" x14ac:dyDescent="0.3">
      <c r="A38" s="10">
        <v>35</v>
      </c>
      <c r="B38" s="53" t="s">
        <v>281</v>
      </c>
      <c r="C38" s="33" t="s">
        <v>283</v>
      </c>
      <c r="D38" s="5" t="s">
        <v>282</v>
      </c>
      <c r="E38" s="15" t="s">
        <v>280</v>
      </c>
      <c r="F38" s="15"/>
      <c r="G38" s="15"/>
      <c r="H38" s="15"/>
      <c r="I38" s="18"/>
    </row>
    <row r="39" spans="1:9" ht="21" customHeight="1" x14ac:dyDescent="0.3">
      <c r="A39" s="23">
        <v>36</v>
      </c>
      <c r="B39" s="53" t="s">
        <v>394</v>
      </c>
      <c r="C39" s="33" t="s">
        <v>398</v>
      </c>
      <c r="D39" s="5" t="s">
        <v>395</v>
      </c>
      <c r="E39" s="15">
        <v>9002100</v>
      </c>
      <c r="F39" s="15">
        <v>11002100</v>
      </c>
      <c r="G39" s="15">
        <v>9302100</v>
      </c>
      <c r="H39" s="15"/>
      <c r="I39" s="18">
        <v>9002100</v>
      </c>
    </row>
    <row r="40" spans="1:9" ht="21" customHeight="1" x14ac:dyDescent="0.3">
      <c r="A40" s="10">
        <v>37</v>
      </c>
      <c r="B40" s="53" t="s">
        <v>211</v>
      </c>
      <c r="C40" s="33" t="s">
        <v>243</v>
      </c>
      <c r="D40" s="5" t="s">
        <v>212</v>
      </c>
      <c r="E40" s="15">
        <v>9002000</v>
      </c>
      <c r="F40" s="15"/>
      <c r="G40" s="15"/>
      <c r="H40" s="15">
        <v>14001900</v>
      </c>
      <c r="I40" s="18">
        <v>9001900</v>
      </c>
    </row>
    <row r="41" spans="1:9" ht="21" customHeight="1" x14ac:dyDescent="0.3">
      <c r="A41" s="23">
        <v>38</v>
      </c>
      <c r="B41" s="53" t="s">
        <v>407</v>
      </c>
      <c r="C41" s="33" t="s">
        <v>413</v>
      </c>
      <c r="D41" s="5" t="s">
        <v>408</v>
      </c>
      <c r="E41" s="15">
        <v>9001800</v>
      </c>
      <c r="F41" s="15"/>
      <c r="G41" s="15"/>
      <c r="H41" s="15"/>
      <c r="I41" s="15"/>
    </row>
  </sheetData>
  <sortState ref="A4:J43">
    <sortCondition ref="B4:B43"/>
  </sortState>
  <mergeCells count="2">
    <mergeCell ref="A1:I1"/>
    <mergeCell ref="B3:D3"/>
  </mergeCells>
  <phoneticPr fontId="18" type="noConversion"/>
  <pageMargins left="0.36" right="0.15748031496062992" top="0.59055118110236227" bottom="0.23622047244094491" header="0.51181102362204722" footer="0.23622047244094491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topLeftCell="A82" workbookViewId="0">
      <selection activeCell="D13" sqref="D13"/>
    </sheetView>
  </sheetViews>
  <sheetFormatPr defaultRowHeight="16.5" x14ac:dyDescent="0.3"/>
  <cols>
    <col min="1" max="1" width="5.125" style="41" customWidth="1"/>
    <col min="2" max="2" width="23.5" style="41" bestFit="1" customWidth="1"/>
    <col min="3" max="3" width="87.5" style="41" bestFit="1" customWidth="1"/>
    <col min="4" max="4" width="14.375" style="41" bestFit="1" customWidth="1"/>
    <col min="5" max="7" width="12" style="41" bestFit="1" customWidth="1"/>
    <col min="8" max="9" width="11.75" style="41" bestFit="1" customWidth="1"/>
  </cols>
  <sheetData>
    <row r="1" spans="1:9" ht="42.75" customHeight="1" thickBot="1" x14ac:dyDescent="0.35">
      <c r="A1" s="88" t="s">
        <v>1522</v>
      </c>
      <c r="B1" s="88"/>
      <c r="C1" s="88"/>
      <c r="D1" s="88"/>
      <c r="E1" s="88"/>
      <c r="F1" s="88"/>
      <c r="G1" s="88"/>
      <c r="H1" s="88"/>
      <c r="I1" s="88"/>
    </row>
    <row r="2" spans="1:9" ht="24.95" customHeight="1" x14ac:dyDescent="0.3">
      <c r="A2" s="1" t="s">
        <v>3</v>
      </c>
      <c r="B2" s="2" t="s">
        <v>0</v>
      </c>
      <c r="C2" s="2" t="s">
        <v>1</v>
      </c>
      <c r="D2" s="2" t="s">
        <v>2</v>
      </c>
      <c r="E2" s="2" t="s">
        <v>263</v>
      </c>
      <c r="F2" s="2" t="s">
        <v>264</v>
      </c>
      <c r="G2" s="2" t="s">
        <v>265</v>
      </c>
      <c r="H2" s="2" t="s">
        <v>266</v>
      </c>
      <c r="I2" s="3" t="s">
        <v>267</v>
      </c>
    </row>
    <row r="3" spans="1:9" ht="24.95" customHeight="1" x14ac:dyDescent="0.3">
      <c r="A3" s="82" t="s">
        <v>4</v>
      </c>
      <c r="B3" s="91" t="s">
        <v>1521</v>
      </c>
      <c r="C3" s="91"/>
      <c r="D3" s="91"/>
      <c r="E3" s="58">
        <f>86-COUNTBLANK(E4:E89)</f>
        <v>85</v>
      </c>
      <c r="F3" s="58">
        <f>86-COUNTBLANK(F4:F89)</f>
        <v>30</v>
      </c>
      <c r="G3" s="58">
        <f>86-COUNTBLANK(G4:G89)</f>
        <v>35</v>
      </c>
      <c r="H3" s="58">
        <f>86-COUNTBLANK(H4:H89)</f>
        <v>13</v>
      </c>
      <c r="I3" s="9">
        <f>86-COUNTBLANK(I4:I89)</f>
        <v>35</v>
      </c>
    </row>
    <row r="4" spans="1:9" ht="24.95" customHeight="1" x14ac:dyDescent="0.3">
      <c r="A4" s="80">
        <v>1</v>
      </c>
      <c r="B4" s="79" t="s">
        <v>1520</v>
      </c>
      <c r="C4" s="79" t="s">
        <v>1519</v>
      </c>
      <c r="D4" s="79" t="s">
        <v>1518</v>
      </c>
      <c r="E4" s="67" t="s">
        <v>457</v>
      </c>
      <c r="F4" s="67" t="s">
        <v>430</v>
      </c>
      <c r="G4" s="67" t="s">
        <v>430</v>
      </c>
      <c r="H4" s="67" t="s">
        <v>430</v>
      </c>
      <c r="I4" s="66" t="s">
        <v>430</v>
      </c>
    </row>
    <row r="5" spans="1:9" ht="24.95" customHeight="1" x14ac:dyDescent="0.3">
      <c r="A5" s="80">
        <v>2</v>
      </c>
      <c r="B5" s="79" t="s">
        <v>1517</v>
      </c>
      <c r="C5" s="79" t="s">
        <v>1516</v>
      </c>
      <c r="D5" s="79" t="s">
        <v>1515</v>
      </c>
      <c r="E5" s="67" t="s">
        <v>434</v>
      </c>
      <c r="F5" s="67" t="s">
        <v>430</v>
      </c>
      <c r="G5" s="67" t="s">
        <v>430</v>
      </c>
      <c r="H5" s="67" t="s">
        <v>430</v>
      </c>
      <c r="I5" s="66" t="s">
        <v>430</v>
      </c>
    </row>
    <row r="6" spans="1:9" ht="24.95" customHeight="1" x14ac:dyDescent="0.3">
      <c r="A6" s="80">
        <v>3</v>
      </c>
      <c r="B6" s="79" t="s">
        <v>1514</v>
      </c>
      <c r="C6" s="79" t="s">
        <v>1513</v>
      </c>
      <c r="D6" s="79" t="s">
        <v>1512</v>
      </c>
      <c r="E6" s="67" t="s">
        <v>1240</v>
      </c>
      <c r="F6" s="67" t="s">
        <v>1240</v>
      </c>
      <c r="G6" s="67" t="s">
        <v>1240</v>
      </c>
      <c r="H6" s="67" t="s">
        <v>1240</v>
      </c>
      <c r="I6" s="66" t="s">
        <v>1240</v>
      </c>
    </row>
    <row r="7" spans="1:9" ht="24.95" customHeight="1" x14ac:dyDescent="0.3">
      <c r="A7" s="80">
        <v>4</v>
      </c>
      <c r="B7" s="79" t="s">
        <v>1511</v>
      </c>
      <c r="C7" s="79" t="s">
        <v>1510</v>
      </c>
      <c r="D7" s="79" t="s">
        <v>1509</v>
      </c>
      <c r="E7" s="67" t="s">
        <v>1508</v>
      </c>
      <c r="F7" s="67" t="s">
        <v>430</v>
      </c>
      <c r="G7" s="67" t="s">
        <v>1508</v>
      </c>
      <c r="H7" s="67" t="s">
        <v>430</v>
      </c>
      <c r="I7" s="66" t="s">
        <v>1508</v>
      </c>
    </row>
    <row r="8" spans="1:9" ht="24.95" customHeight="1" x14ac:dyDescent="0.3">
      <c r="A8" s="80">
        <v>5</v>
      </c>
      <c r="B8" s="79" t="s">
        <v>1507</v>
      </c>
      <c r="C8" s="79" t="s">
        <v>1506</v>
      </c>
      <c r="D8" s="79" t="s">
        <v>1505</v>
      </c>
      <c r="E8" s="67" t="s">
        <v>810</v>
      </c>
      <c r="F8" s="67" t="s">
        <v>474</v>
      </c>
      <c r="G8" s="67" t="s">
        <v>474</v>
      </c>
      <c r="H8" s="67" t="s">
        <v>430</v>
      </c>
      <c r="I8" s="66" t="s">
        <v>474</v>
      </c>
    </row>
    <row r="9" spans="1:9" ht="24.95" customHeight="1" x14ac:dyDescent="0.3">
      <c r="A9" s="80">
        <v>6</v>
      </c>
      <c r="B9" s="79" t="s">
        <v>1504</v>
      </c>
      <c r="C9" s="79" t="s">
        <v>1503</v>
      </c>
      <c r="D9" s="79" t="s">
        <v>1502</v>
      </c>
      <c r="E9" s="67" t="s">
        <v>1501</v>
      </c>
      <c r="F9" s="67" t="s">
        <v>1501</v>
      </c>
      <c r="G9" s="67" t="s">
        <v>1501</v>
      </c>
      <c r="H9" s="67" t="s">
        <v>430</v>
      </c>
      <c r="I9" s="66" t="s">
        <v>430</v>
      </c>
    </row>
    <row r="10" spans="1:9" ht="24.95" customHeight="1" x14ac:dyDescent="0.3">
      <c r="A10" s="80">
        <v>7</v>
      </c>
      <c r="B10" s="79" t="s">
        <v>1500</v>
      </c>
      <c r="C10" s="79" t="s">
        <v>1499</v>
      </c>
      <c r="D10" s="79" t="s">
        <v>1498</v>
      </c>
      <c r="E10" s="67" t="s">
        <v>474</v>
      </c>
      <c r="F10" s="67" t="s">
        <v>430</v>
      </c>
      <c r="G10" s="67" t="s">
        <v>430</v>
      </c>
      <c r="H10" s="67" t="s">
        <v>430</v>
      </c>
      <c r="I10" s="66" t="s">
        <v>430</v>
      </c>
    </row>
    <row r="11" spans="1:9" ht="24.95" customHeight="1" x14ac:dyDescent="0.3">
      <c r="A11" s="80">
        <v>8</v>
      </c>
      <c r="B11" s="79" t="s">
        <v>1497</v>
      </c>
      <c r="C11" s="79" t="s">
        <v>1496</v>
      </c>
      <c r="D11" s="79" t="s">
        <v>1495</v>
      </c>
      <c r="E11" s="67" t="s">
        <v>1240</v>
      </c>
      <c r="F11" s="67" t="s">
        <v>740</v>
      </c>
      <c r="G11" s="67" t="s">
        <v>430</v>
      </c>
      <c r="H11" s="67" t="s">
        <v>430</v>
      </c>
      <c r="I11" s="66" t="s">
        <v>429</v>
      </c>
    </row>
    <row r="12" spans="1:9" ht="24.95" customHeight="1" x14ac:dyDescent="0.3">
      <c r="A12" s="80">
        <v>9</v>
      </c>
      <c r="B12" s="79" t="s">
        <v>1494</v>
      </c>
      <c r="C12" s="79" t="s">
        <v>1493</v>
      </c>
      <c r="D12" s="79" t="s">
        <v>1492</v>
      </c>
      <c r="E12" s="81" t="s">
        <v>1491</v>
      </c>
      <c r="F12" s="67" t="s">
        <v>430</v>
      </c>
      <c r="G12" s="67" t="s">
        <v>430</v>
      </c>
      <c r="H12" s="67" t="s">
        <v>430</v>
      </c>
      <c r="I12" s="66" t="s">
        <v>430</v>
      </c>
    </row>
    <row r="13" spans="1:9" ht="24.95" customHeight="1" x14ac:dyDescent="0.3">
      <c r="A13" s="80">
        <v>10</v>
      </c>
      <c r="B13" s="79" t="s">
        <v>1490</v>
      </c>
      <c r="C13" s="79" t="s">
        <v>1489</v>
      </c>
      <c r="D13" s="79" t="s">
        <v>1488</v>
      </c>
      <c r="E13" s="67" t="s">
        <v>1487</v>
      </c>
      <c r="F13" s="67" t="s">
        <v>1485</v>
      </c>
      <c r="G13" s="67" t="s">
        <v>1486</v>
      </c>
      <c r="H13" s="67" t="s">
        <v>1486</v>
      </c>
      <c r="I13" s="66" t="s">
        <v>1485</v>
      </c>
    </row>
    <row r="14" spans="1:9" ht="24.95" customHeight="1" x14ac:dyDescent="0.3">
      <c r="A14" s="80">
        <v>11</v>
      </c>
      <c r="B14" s="79" t="s">
        <v>1484</v>
      </c>
      <c r="C14" s="79" t="s">
        <v>1483</v>
      </c>
      <c r="D14" s="79" t="s">
        <v>1482</v>
      </c>
      <c r="E14" s="67" t="s">
        <v>1480</v>
      </c>
      <c r="F14" s="67" t="s">
        <v>1307</v>
      </c>
      <c r="G14" s="67" t="s">
        <v>1480</v>
      </c>
      <c r="H14" s="67" t="s">
        <v>1481</v>
      </c>
      <c r="I14" s="66" t="s">
        <v>1480</v>
      </c>
    </row>
    <row r="15" spans="1:9" ht="24.95" customHeight="1" x14ac:dyDescent="0.3">
      <c r="A15" s="80">
        <v>12</v>
      </c>
      <c r="B15" s="79" t="s">
        <v>1479</v>
      </c>
      <c r="C15" s="79" t="s">
        <v>1478</v>
      </c>
      <c r="D15" s="79" t="s">
        <v>1477</v>
      </c>
      <c r="E15" s="67" t="s">
        <v>1240</v>
      </c>
      <c r="F15" s="67" t="s">
        <v>430</v>
      </c>
      <c r="G15" s="67" t="s">
        <v>430</v>
      </c>
      <c r="H15" s="67" t="s">
        <v>430</v>
      </c>
      <c r="I15" s="66" t="s">
        <v>430</v>
      </c>
    </row>
    <row r="16" spans="1:9" ht="24.75" customHeight="1" x14ac:dyDescent="0.3">
      <c r="A16" s="80">
        <v>13</v>
      </c>
      <c r="B16" s="79" t="s">
        <v>1476</v>
      </c>
      <c r="C16" s="79" t="s">
        <v>1475</v>
      </c>
      <c r="D16" s="79" t="s">
        <v>1474</v>
      </c>
      <c r="E16" s="67" t="s">
        <v>434</v>
      </c>
      <c r="F16" s="67" t="s">
        <v>430</v>
      </c>
      <c r="G16" s="67" t="s">
        <v>430</v>
      </c>
      <c r="H16" s="67" t="s">
        <v>430</v>
      </c>
      <c r="I16" s="66" t="s">
        <v>430</v>
      </c>
    </row>
    <row r="17" spans="1:9" ht="24.95" customHeight="1" x14ac:dyDescent="0.3">
      <c r="A17" s="80">
        <v>14</v>
      </c>
      <c r="B17" s="79" t="s">
        <v>1473</v>
      </c>
      <c r="C17" s="79" t="s">
        <v>1472</v>
      </c>
      <c r="D17" s="79" t="s">
        <v>1471</v>
      </c>
      <c r="E17" s="67" t="s">
        <v>810</v>
      </c>
      <c r="F17" s="67" t="s">
        <v>810</v>
      </c>
      <c r="G17" s="67" t="s">
        <v>810</v>
      </c>
      <c r="H17" s="67" t="s">
        <v>1307</v>
      </c>
      <c r="I17" s="66" t="s">
        <v>810</v>
      </c>
    </row>
    <row r="18" spans="1:9" ht="24.95" customHeight="1" x14ac:dyDescent="0.3">
      <c r="A18" s="80">
        <v>15</v>
      </c>
      <c r="B18" s="79" t="s">
        <v>1470</v>
      </c>
      <c r="C18" s="79" t="s">
        <v>1469</v>
      </c>
      <c r="D18" s="79" t="s">
        <v>1468</v>
      </c>
      <c r="E18" s="67" t="s">
        <v>474</v>
      </c>
      <c r="F18" s="67" t="s">
        <v>430</v>
      </c>
      <c r="G18" s="67" t="s">
        <v>430</v>
      </c>
      <c r="H18" s="67" t="s">
        <v>430</v>
      </c>
      <c r="I18" s="66" t="s">
        <v>430</v>
      </c>
    </row>
    <row r="19" spans="1:9" ht="24.95" customHeight="1" x14ac:dyDescent="0.3">
      <c r="A19" s="80">
        <v>16</v>
      </c>
      <c r="B19" s="79" t="s">
        <v>1467</v>
      </c>
      <c r="C19" s="79" t="s">
        <v>1466</v>
      </c>
      <c r="D19" s="79" t="s">
        <v>1465</v>
      </c>
      <c r="E19" s="67" t="s">
        <v>845</v>
      </c>
      <c r="F19" s="67" t="s">
        <v>1390</v>
      </c>
      <c r="G19" s="67" t="s">
        <v>1246</v>
      </c>
      <c r="H19" s="67" t="s">
        <v>430</v>
      </c>
      <c r="I19" s="66" t="s">
        <v>1240</v>
      </c>
    </row>
    <row r="20" spans="1:9" ht="24.95" customHeight="1" x14ac:dyDescent="0.3">
      <c r="A20" s="80">
        <v>17</v>
      </c>
      <c r="B20" s="79" t="s">
        <v>1464</v>
      </c>
      <c r="C20" s="79" t="s">
        <v>1463</v>
      </c>
      <c r="D20" s="79" t="s">
        <v>1462</v>
      </c>
      <c r="E20" s="67" t="s">
        <v>1461</v>
      </c>
      <c r="F20" s="67" t="s">
        <v>430</v>
      </c>
      <c r="G20" s="67" t="s">
        <v>1461</v>
      </c>
      <c r="H20" s="67" t="s">
        <v>430</v>
      </c>
      <c r="I20" s="66" t="s">
        <v>1461</v>
      </c>
    </row>
    <row r="21" spans="1:9" ht="24.95" customHeight="1" x14ac:dyDescent="0.3">
      <c r="A21" s="80">
        <v>18</v>
      </c>
      <c r="B21" s="79" t="s">
        <v>1460</v>
      </c>
      <c r="C21" s="79" t="s">
        <v>1459</v>
      </c>
      <c r="D21" s="79" t="s">
        <v>1458</v>
      </c>
      <c r="E21" s="67" t="s">
        <v>538</v>
      </c>
      <c r="F21" s="67" t="s">
        <v>430</v>
      </c>
      <c r="G21" s="67" t="s">
        <v>430</v>
      </c>
      <c r="H21" s="67" t="s">
        <v>430</v>
      </c>
      <c r="I21" s="66" t="s">
        <v>430</v>
      </c>
    </row>
    <row r="22" spans="1:9" ht="24.95" customHeight="1" x14ac:dyDescent="0.3">
      <c r="A22" s="80">
        <v>19</v>
      </c>
      <c r="B22" s="79" t="s">
        <v>1457</v>
      </c>
      <c r="C22" s="79" t="s">
        <v>1456</v>
      </c>
      <c r="D22" s="79" t="s">
        <v>1455</v>
      </c>
      <c r="E22" s="67" t="s">
        <v>538</v>
      </c>
      <c r="F22" s="67" t="s">
        <v>430</v>
      </c>
      <c r="G22" s="67" t="s">
        <v>430</v>
      </c>
      <c r="H22" s="67" t="s">
        <v>430</v>
      </c>
      <c r="I22" s="66" t="s">
        <v>430</v>
      </c>
    </row>
    <row r="23" spans="1:9" ht="24.95" customHeight="1" x14ac:dyDescent="0.3">
      <c r="A23" s="80">
        <v>20</v>
      </c>
      <c r="B23" s="79" t="s">
        <v>1454</v>
      </c>
      <c r="C23" s="79" t="s">
        <v>1453</v>
      </c>
      <c r="D23" s="79" t="s">
        <v>1452</v>
      </c>
      <c r="E23" s="67" t="s">
        <v>1451</v>
      </c>
      <c r="F23" s="67" t="s">
        <v>430</v>
      </c>
      <c r="G23" s="67" t="s">
        <v>430</v>
      </c>
      <c r="H23" s="67" t="s">
        <v>430</v>
      </c>
      <c r="I23" s="66" t="s">
        <v>1390</v>
      </c>
    </row>
    <row r="24" spans="1:9" ht="24.95" customHeight="1" x14ac:dyDescent="0.3">
      <c r="A24" s="80">
        <v>21</v>
      </c>
      <c r="B24" s="79" t="s">
        <v>1450</v>
      </c>
      <c r="C24" s="79" t="s">
        <v>1449</v>
      </c>
      <c r="D24" s="79" t="s">
        <v>1448</v>
      </c>
      <c r="E24" s="67" t="s">
        <v>525</v>
      </c>
      <c r="F24" s="67" t="s">
        <v>430</v>
      </c>
      <c r="G24" s="67" t="s">
        <v>430</v>
      </c>
      <c r="H24" s="67" t="s">
        <v>430</v>
      </c>
      <c r="I24" s="66" t="s">
        <v>430</v>
      </c>
    </row>
    <row r="25" spans="1:9" ht="24.95" customHeight="1" x14ac:dyDescent="0.3">
      <c r="A25" s="80">
        <v>22</v>
      </c>
      <c r="B25" s="79" t="s">
        <v>1447</v>
      </c>
      <c r="C25" s="79" t="s">
        <v>1446</v>
      </c>
      <c r="D25" s="79" t="s">
        <v>1445</v>
      </c>
      <c r="E25" s="67" t="s">
        <v>453</v>
      </c>
      <c r="F25" s="67" t="s">
        <v>430</v>
      </c>
      <c r="G25" s="67" t="s">
        <v>430</v>
      </c>
      <c r="H25" s="67" t="s">
        <v>430</v>
      </c>
      <c r="I25" s="66" t="s">
        <v>430</v>
      </c>
    </row>
    <row r="26" spans="1:9" ht="24.95" customHeight="1" x14ac:dyDescent="0.3">
      <c r="A26" s="80">
        <v>23</v>
      </c>
      <c r="B26" s="79" t="s">
        <v>1444</v>
      </c>
      <c r="C26" s="79" t="s">
        <v>1443</v>
      </c>
      <c r="D26" s="79" t="s">
        <v>1442</v>
      </c>
      <c r="E26" s="67" t="s">
        <v>845</v>
      </c>
      <c r="F26" s="67" t="s">
        <v>1150</v>
      </c>
      <c r="G26" s="67" t="s">
        <v>1150</v>
      </c>
      <c r="H26" s="67" t="s">
        <v>430</v>
      </c>
      <c r="I26" s="66" t="s">
        <v>430</v>
      </c>
    </row>
    <row r="27" spans="1:9" ht="24.95" customHeight="1" x14ac:dyDescent="0.3">
      <c r="A27" s="80">
        <v>24</v>
      </c>
      <c r="B27" s="79" t="s">
        <v>1441</v>
      </c>
      <c r="C27" s="79" t="s">
        <v>1440</v>
      </c>
      <c r="D27" s="79" t="s">
        <v>1439</v>
      </c>
      <c r="E27" s="67" t="s">
        <v>457</v>
      </c>
      <c r="F27" s="67" t="s">
        <v>430</v>
      </c>
      <c r="G27" s="67" t="s">
        <v>430</v>
      </c>
      <c r="H27" s="67" t="s">
        <v>430</v>
      </c>
      <c r="I27" s="66" t="s">
        <v>430</v>
      </c>
    </row>
    <row r="28" spans="1:9" ht="24.95" customHeight="1" x14ac:dyDescent="0.3">
      <c r="A28" s="80">
        <v>25</v>
      </c>
      <c r="B28" s="79" t="s">
        <v>1438</v>
      </c>
      <c r="C28" s="79" t="s">
        <v>1437</v>
      </c>
      <c r="D28" s="79" t="s">
        <v>1436</v>
      </c>
      <c r="E28" s="67" t="s">
        <v>1150</v>
      </c>
      <c r="F28" s="67" t="s">
        <v>430</v>
      </c>
      <c r="G28" s="67" t="s">
        <v>1435</v>
      </c>
      <c r="H28" s="67" t="s">
        <v>430</v>
      </c>
      <c r="I28" s="66" t="s">
        <v>430</v>
      </c>
    </row>
    <row r="29" spans="1:9" ht="24.95" customHeight="1" x14ac:dyDescent="0.3">
      <c r="A29" s="80">
        <v>26</v>
      </c>
      <c r="B29" s="79" t="s">
        <v>1434</v>
      </c>
      <c r="C29" s="79" t="s">
        <v>1433</v>
      </c>
      <c r="D29" s="79" t="s">
        <v>1432</v>
      </c>
      <c r="E29" s="67" t="s">
        <v>538</v>
      </c>
      <c r="F29" s="67" t="s">
        <v>430</v>
      </c>
      <c r="G29" s="67" t="s">
        <v>430</v>
      </c>
      <c r="H29" s="67" t="s">
        <v>430</v>
      </c>
      <c r="I29" s="66" t="s">
        <v>430</v>
      </c>
    </row>
    <row r="30" spans="1:9" ht="24.95" customHeight="1" x14ac:dyDescent="0.3">
      <c r="A30" s="80">
        <v>27</v>
      </c>
      <c r="B30" s="79" t="s">
        <v>1431</v>
      </c>
      <c r="C30" s="79" t="s">
        <v>1430</v>
      </c>
      <c r="D30" s="79" t="s">
        <v>1429</v>
      </c>
      <c r="E30" s="67" t="s">
        <v>474</v>
      </c>
      <c r="F30" s="67" t="s">
        <v>430</v>
      </c>
      <c r="G30" s="67" t="s">
        <v>667</v>
      </c>
      <c r="H30" s="67" t="s">
        <v>430</v>
      </c>
      <c r="I30" s="66" t="s">
        <v>430</v>
      </c>
    </row>
    <row r="31" spans="1:9" ht="24.95" customHeight="1" x14ac:dyDescent="0.3">
      <c r="A31" s="80">
        <v>28</v>
      </c>
      <c r="B31" s="79" t="s">
        <v>1428</v>
      </c>
      <c r="C31" s="79" t="s">
        <v>1427</v>
      </c>
      <c r="D31" s="79" t="s">
        <v>1426</v>
      </c>
      <c r="E31" s="67" t="s">
        <v>1150</v>
      </c>
      <c r="F31" s="67" t="s">
        <v>430</v>
      </c>
      <c r="G31" s="67" t="s">
        <v>1150</v>
      </c>
      <c r="H31" s="67" t="s">
        <v>1150</v>
      </c>
      <c r="I31" s="66" t="s">
        <v>1150</v>
      </c>
    </row>
    <row r="32" spans="1:9" ht="24.95" customHeight="1" x14ac:dyDescent="0.3">
      <c r="A32" s="80">
        <v>29</v>
      </c>
      <c r="B32" s="79" t="s">
        <v>1425</v>
      </c>
      <c r="C32" s="79" t="s">
        <v>1424</v>
      </c>
      <c r="D32" s="79" t="s">
        <v>1423</v>
      </c>
      <c r="E32" s="67" t="s">
        <v>1422</v>
      </c>
      <c r="F32" s="67" t="s">
        <v>430</v>
      </c>
      <c r="G32" s="67" t="s">
        <v>740</v>
      </c>
      <c r="H32" s="67" t="s">
        <v>430</v>
      </c>
      <c r="I32" s="66" t="s">
        <v>430</v>
      </c>
    </row>
    <row r="33" spans="1:9" ht="24.95" customHeight="1" x14ac:dyDescent="0.3">
      <c r="A33" s="80">
        <v>30</v>
      </c>
      <c r="B33" s="79" t="s">
        <v>1421</v>
      </c>
      <c r="C33" s="79" t="s">
        <v>1420</v>
      </c>
      <c r="D33" s="79" t="s">
        <v>1419</v>
      </c>
      <c r="E33" s="67" t="s">
        <v>1246</v>
      </c>
      <c r="F33" s="67" t="s">
        <v>845</v>
      </c>
      <c r="G33" s="67" t="s">
        <v>845</v>
      </c>
      <c r="H33" s="67" t="s">
        <v>714</v>
      </c>
      <c r="I33" s="66" t="s">
        <v>845</v>
      </c>
    </row>
    <row r="34" spans="1:9" ht="24.95" customHeight="1" x14ac:dyDescent="0.3">
      <c r="A34" s="80">
        <v>31</v>
      </c>
      <c r="B34" s="79" t="s">
        <v>1418</v>
      </c>
      <c r="C34" s="79" t="s">
        <v>1417</v>
      </c>
      <c r="D34" s="79" t="s">
        <v>1416</v>
      </c>
      <c r="E34" s="67" t="s">
        <v>1415</v>
      </c>
      <c r="F34" s="67" t="s">
        <v>430</v>
      </c>
      <c r="G34" s="67" t="s">
        <v>430</v>
      </c>
      <c r="H34" s="67" t="s">
        <v>430</v>
      </c>
      <c r="I34" s="66" t="s">
        <v>430</v>
      </c>
    </row>
    <row r="35" spans="1:9" ht="24.95" customHeight="1" x14ac:dyDescent="0.3">
      <c r="A35" s="80">
        <v>32</v>
      </c>
      <c r="B35" s="79" t="s">
        <v>1414</v>
      </c>
      <c r="C35" s="79" t="s">
        <v>1413</v>
      </c>
      <c r="D35" s="79" t="s">
        <v>1412</v>
      </c>
      <c r="E35" s="67" t="s">
        <v>1411</v>
      </c>
      <c r="F35" s="67" t="s">
        <v>1410</v>
      </c>
      <c r="G35" s="67" t="s">
        <v>1410</v>
      </c>
      <c r="H35" s="67" t="s">
        <v>430</v>
      </c>
      <c r="I35" s="66" t="s">
        <v>1410</v>
      </c>
    </row>
    <row r="36" spans="1:9" ht="24.95" customHeight="1" x14ac:dyDescent="0.3">
      <c r="A36" s="80">
        <v>33</v>
      </c>
      <c r="B36" s="79" t="s">
        <v>1409</v>
      </c>
      <c r="C36" s="79" t="s">
        <v>1408</v>
      </c>
      <c r="D36" s="79" t="s">
        <v>1407</v>
      </c>
      <c r="E36" s="67" t="s">
        <v>869</v>
      </c>
      <c r="F36" s="67" t="s">
        <v>430</v>
      </c>
      <c r="G36" s="67" t="s">
        <v>430</v>
      </c>
      <c r="H36" s="67" t="s">
        <v>430</v>
      </c>
      <c r="I36" s="66" t="s">
        <v>430</v>
      </c>
    </row>
    <row r="37" spans="1:9" ht="24.95" customHeight="1" x14ac:dyDescent="0.3">
      <c r="A37" s="80">
        <v>34</v>
      </c>
      <c r="B37" s="79" t="s">
        <v>1406</v>
      </c>
      <c r="C37" s="79" t="s">
        <v>1405</v>
      </c>
      <c r="D37" s="79" t="s">
        <v>1404</v>
      </c>
      <c r="E37" s="67" t="s">
        <v>727</v>
      </c>
      <c r="F37" s="67" t="s">
        <v>430</v>
      </c>
      <c r="G37" s="67" t="s">
        <v>430</v>
      </c>
      <c r="H37" s="67" t="s">
        <v>430</v>
      </c>
      <c r="I37" s="66" t="s">
        <v>430</v>
      </c>
    </row>
    <row r="38" spans="1:9" ht="24.95" customHeight="1" x14ac:dyDescent="0.3">
      <c r="A38" s="80">
        <v>35</v>
      </c>
      <c r="B38" s="79" t="s">
        <v>1403</v>
      </c>
      <c r="C38" s="79" t="s">
        <v>1402</v>
      </c>
      <c r="D38" s="79" t="s">
        <v>1401</v>
      </c>
      <c r="E38" s="67" t="s">
        <v>1400</v>
      </c>
      <c r="F38" s="67" t="s">
        <v>430</v>
      </c>
      <c r="G38" s="67" t="s">
        <v>430</v>
      </c>
      <c r="H38" s="67" t="s">
        <v>430</v>
      </c>
      <c r="I38" s="66" t="s">
        <v>430</v>
      </c>
    </row>
    <row r="39" spans="1:9" ht="24.95" customHeight="1" x14ac:dyDescent="0.3">
      <c r="A39" s="80">
        <v>36</v>
      </c>
      <c r="B39" s="79" t="s">
        <v>1399</v>
      </c>
      <c r="C39" s="79" t="s">
        <v>1398</v>
      </c>
      <c r="D39" s="79" t="s">
        <v>1397</v>
      </c>
      <c r="E39" s="67" t="s">
        <v>501</v>
      </c>
      <c r="F39" s="67" t="s">
        <v>430</v>
      </c>
      <c r="G39" s="67" t="s">
        <v>430</v>
      </c>
      <c r="H39" s="67" t="s">
        <v>430</v>
      </c>
      <c r="I39" s="66" t="s">
        <v>430</v>
      </c>
    </row>
    <row r="40" spans="1:9" ht="24.95" customHeight="1" x14ac:dyDescent="0.3">
      <c r="A40" s="80">
        <v>37</v>
      </c>
      <c r="B40" s="79" t="s">
        <v>1396</v>
      </c>
      <c r="C40" s="79" t="s">
        <v>1395</v>
      </c>
      <c r="D40" s="79" t="s">
        <v>1394</v>
      </c>
      <c r="E40" s="67" t="s">
        <v>457</v>
      </c>
      <c r="F40" s="67" t="s">
        <v>430</v>
      </c>
      <c r="G40" s="67" t="s">
        <v>430</v>
      </c>
      <c r="H40" s="67" t="s">
        <v>430</v>
      </c>
      <c r="I40" s="66" t="s">
        <v>430</v>
      </c>
    </row>
    <row r="41" spans="1:9" ht="24.95" customHeight="1" x14ac:dyDescent="0.3">
      <c r="A41" s="80">
        <v>38</v>
      </c>
      <c r="B41" s="79" t="s">
        <v>1393</v>
      </c>
      <c r="C41" s="79" t="s">
        <v>1392</v>
      </c>
      <c r="D41" s="79" t="s">
        <v>1391</v>
      </c>
      <c r="E41" s="67" t="s">
        <v>1390</v>
      </c>
      <c r="F41" s="67" t="s">
        <v>1390</v>
      </c>
      <c r="G41" s="67" t="s">
        <v>1390</v>
      </c>
      <c r="H41" s="67" t="s">
        <v>430</v>
      </c>
      <c r="I41" s="66" t="s">
        <v>1390</v>
      </c>
    </row>
    <row r="42" spans="1:9" ht="24.95" customHeight="1" x14ac:dyDescent="0.3">
      <c r="A42" s="80">
        <v>39</v>
      </c>
      <c r="B42" s="79" t="s">
        <v>1389</v>
      </c>
      <c r="C42" s="79" t="s">
        <v>1388</v>
      </c>
      <c r="D42" s="79" t="s">
        <v>1387</v>
      </c>
      <c r="E42" s="67" t="s">
        <v>538</v>
      </c>
      <c r="F42" s="67" t="s">
        <v>430</v>
      </c>
      <c r="G42" s="67" t="s">
        <v>430</v>
      </c>
      <c r="H42" s="67" t="s">
        <v>430</v>
      </c>
      <c r="I42" s="66" t="s">
        <v>430</v>
      </c>
    </row>
    <row r="43" spans="1:9" ht="24.95" customHeight="1" x14ac:dyDescent="0.3">
      <c r="A43" s="80">
        <v>40</v>
      </c>
      <c r="B43" s="79" t="s">
        <v>1386</v>
      </c>
      <c r="C43" s="79" t="s">
        <v>1385</v>
      </c>
      <c r="D43" s="79" t="s">
        <v>1384</v>
      </c>
      <c r="E43" s="67" t="s">
        <v>434</v>
      </c>
      <c r="F43" s="67" t="s">
        <v>430</v>
      </c>
      <c r="G43" s="67" t="s">
        <v>430</v>
      </c>
      <c r="H43" s="67" t="s">
        <v>430</v>
      </c>
      <c r="I43" s="66" t="s">
        <v>430</v>
      </c>
    </row>
    <row r="44" spans="1:9" ht="24.95" customHeight="1" x14ac:dyDescent="0.3">
      <c r="A44" s="80">
        <v>41</v>
      </c>
      <c r="B44" s="79" t="s">
        <v>1383</v>
      </c>
      <c r="C44" s="79" t="s">
        <v>1382</v>
      </c>
      <c r="D44" s="79" t="s">
        <v>1381</v>
      </c>
      <c r="E44" s="67" t="s">
        <v>457</v>
      </c>
      <c r="F44" s="67" t="s">
        <v>430</v>
      </c>
      <c r="G44" s="67" t="s">
        <v>430</v>
      </c>
      <c r="H44" s="67" t="s">
        <v>430</v>
      </c>
      <c r="I44" s="66" t="s">
        <v>430</v>
      </c>
    </row>
    <row r="45" spans="1:9" ht="24.95" customHeight="1" x14ac:dyDescent="0.3">
      <c r="A45" s="80">
        <v>42</v>
      </c>
      <c r="B45" s="79" t="s">
        <v>1380</v>
      </c>
      <c r="C45" s="79" t="s">
        <v>1379</v>
      </c>
      <c r="D45" s="79" t="s">
        <v>1378</v>
      </c>
      <c r="E45" s="67" t="s">
        <v>1377</v>
      </c>
      <c r="F45" s="67" t="s">
        <v>430</v>
      </c>
      <c r="G45" s="67" t="s">
        <v>430</v>
      </c>
      <c r="H45" s="67" t="s">
        <v>430</v>
      </c>
      <c r="I45" s="66" t="s">
        <v>430</v>
      </c>
    </row>
    <row r="46" spans="1:9" ht="24.95" customHeight="1" x14ac:dyDescent="0.3">
      <c r="A46" s="80">
        <v>43</v>
      </c>
      <c r="B46" s="79" t="s">
        <v>1376</v>
      </c>
      <c r="C46" s="79" t="s">
        <v>1375</v>
      </c>
      <c r="D46" s="79" t="s">
        <v>1374</v>
      </c>
      <c r="E46" s="67" t="s">
        <v>434</v>
      </c>
      <c r="F46" s="67" t="s">
        <v>430</v>
      </c>
      <c r="G46" s="67" t="s">
        <v>430</v>
      </c>
      <c r="H46" s="67" t="s">
        <v>430</v>
      </c>
      <c r="I46" s="66" t="s">
        <v>430</v>
      </c>
    </row>
    <row r="47" spans="1:9" ht="24.95" customHeight="1" x14ac:dyDescent="0.3">
      <c r="A47" s="80">
        <v>44</v>
      </c>
      <c r="B47" s="79" t="s">
        <v>1373</v>
      </c>
      <c r="C47" s="79" t="s">
        <v>1372</v>
      </c>
      <c r="D47" s="79" t="s">
        <v>1371</v>
      </c>
      <c r="E47" s="67" t="s">
        <v>497</v>
      </c>
      <c r="F47" s="67" t="s">
        <v>430</v>
      </c>
      <c r="G47" s="67" t="s">
        <v>453</v>
      </c>
      <c r="H47" s="67" t="s">
        <v>430</v>
      </c>
      <c r="I47" s="66" t="s">
        <v>453</v>
      </c>
    </row>
    <row r="48" spans="1:9" ht="24.95" customHeight="1" x14ac:dyDescent="0.3">
      <c r="A48" s="80">
        <v>45</v>
      </c>
      <c r="B48" s="79" t="s">
        <v>1370</v>
      </c>
      <c r="C48" s="79" t="s">
        <v>1369</v>
      </c>
      <c r="D48" s="79" t="s">
        <v>1368</v>
      </c>
      <c r="E48" s="67" t="s">
        <v>461</v>
      </c>
      <c r="F48" s="67" t="s">
        <v>430</v>
      </c>
      <c r="G48" s="67" t="s">
        <v>430</v>
      </c>
      <c r="H48" s="67" t="s">
        <v>430</v>
      </c>
      <c r="I48" s="66" t="s">
        <v>430</v>
      </c>
    </row>
    <row r="49" spans="1:9" ht="24.95" customHeight="1" x14ac:dyDescent="0.3">
      <c r="A49" s="80">
        <v>46</v>
      </c>
      <c r="B49" s="79" t="s">
        <v>1367</v>
      </c>
      <c r="C49" s="79" t="s">
        <v>1366</v>
      </c>
      <c r="D49" s="79" t="s">
        <v>1365</v>
      </c>
      <c r="E49" s="67" t="s">
        <v>538</v>
      </c>
      <c r="F49" s="67" t="s">
        <v>430</v>
      </c>
      <c r="G49" s="67" t="s">
        <v>430</v>
      </c>
      <c r="H49" s="67" t="s">
        <v>430</v>
      </c>
      <c r="I49" s="66" t="s">
        <v>430</v>
      </c>
    </row>
    <row r="50" spans="1:9" ht="24.95" customHeight="1" x14ac:dyDescent="0.3">
      <c r="A50" s="80">
        <v>47</v>
      </c>
      <c r="B50" s="79" t="s">
        <v>1364</v>
      </c>
      <c r="C50" s="79" t="s">
        <v>1363</v>
      </c>
      <c r="D50" s="79" t="s">
        <v>1362</v>
      </c>
      <c r="E50" s="67" t="s">
        <v>538</v>
      </c>
      <c r="F50" s="67" t="s">
        <v>430</v>
      </c>
      <c r="G50" s="67" t="s">
        <v>430</v>
      </c>
      <c r="H50" s="67" t="s">
        <v>430</v>
      </c>
      <c r="I50" s="66" t="s">
        <v>430</v>
      </c>
    </row>
    <row r="51" spans="1:9" ht="24.95" customHeight="1" x14ac:dyDescent="0.3">
      <c r="A51" s="80">
        <v>48</v>
      </c>
      <c r="B51" s="79" t="s">
        <v>1361</v>
      </c>
      <c r="C51" s="79" t="s">
        <v>1360</v>
      </c>
      <c r="D51" s="79" t="s">
        <v>1359</v>
      </c>
      <c r="E51" s="67" t="s">
        <v>1150</v>
      </c>
      <c r="F51" s="67" t="s">
        <v>923</v>
      </c>
      <c r="G51" s="67" t="s">
        <v>430</v>
      </c>
      <c r="H51" s="67" t="s">
        <v>430</v>
      </c>
      <c r="I51" s="66" t="s">
        <v>430</v>
      </c>
    </row>
    <row r="52" spans="1:9" ht="24.95" customHeight="1" x14ac:dyDescent="0.3">
      <c r="A52" s="80">
        <v>49</v>
      </c>
      <c r="B52" s="79" t="s">
        <v>1358</v>
      </c>
      <c r="C52" s="79" t="s">
        <v>1357</v>
      </c>
      <c r="D52" s="79" t="s">
        <v>1356</v>
      </c>
      <c r="E52" s="67" t="s">
        <v>1150</v>
      </c>
      <c r="F52" s="67" t="s">
        <v>1355</v>
      </c>
      <c r="G52" s="67" t="s">
        <v>714</v>
      </c>
      <c r="H52" s="67" t="s">
        <v>430</v>
      </c>
      <c r="I52" s="66" t="s">
        <v>430</v>
      </c>
    </row>
    <row r="53" spans="1:9" ht="24.95" customHeight="1" x14ac:dyDescent="0.3">
      <c r="A53" s="80">
        <v>50</v>
      </c>
      <c r="B53" s="79" t="s">
        <v>1354</v>
      </c>
      <c r="C53" s="79" t="s">
        <v>1353</v>
      </c>
      <c r="D53" s="79" t="s">
        <v>1352</v>
      </c>
      <c r="E53" s="67" t="s">
        <v>487</v>
      </c>
      <c r="F53" s="67" t="s">
        <v>430</v>
      </c>
      <c r="G53" s="67" t="s">
        <v>430</v>
      </c>
      <c r="H53" s="67" t="s">
        <v>430</v>
      </c>
      <c r="I53" s="66" t="s">
        <v>430</v>
      </c>
    </row>
    <row r="54" spans="1:9" ht="24.95" customHeight="1" x14ac:dyDescent="0.3">
      <c r="A54" s="80">
        <v>51</v>
      </c>
      <c r="B54" s="79" t="s">
        <v>1351</v>
      </c>
      <c r="C54" s="79" t="s">
        <v>1350</v>
      </c>
      <c r="D54" s="79" t="s">
        <v>1349</v>
      </c>
      <c r="E54" s="67" t="s">
        <v>474</v>
      </c>
      <c r="F54" s="67" t="s">
        <v>1348</v>
      </c>
      <c r="G54" s="67" t="s">
        <v>1348</v>
      </c>
      <c r="H54" s="67" t="s">
        <v>430</v>
      </c>
      <c r="I54" s="66" t="s">
        <v>1348</v>
      </c>
    </row>
    <row r="55" spans="1:9" ht="24.95" customHeight="1" x14ac:dyDescent="0.3">
      <c r="A55" s="80">
        <v>52</v>
      </c>
      <c r="B55" s="79" t="s">
        <v>1347</v>
      </c>
      <c r="C55" s="79" t="s">
        <v>1346</v>
      </c>
      <c r="D55" s="79" t="s">
        <v>1345</v>
      </c>
      <c r="E55" s="67" t="s">
        <v>1344</v>
      </c>
      <c r="F55" s="67" t="s">
        <v>430</v>
      </c>
      <c r="G55" s="67" t="s">
        <v>430</v>
      </c>
      <c r="H55" s="67" t="s">
        <v>430</v>
      </c>
      <c r="I55" s="66" t="s">
        <v>430</v>
      </c>
    </row>
    <row r="56" spans="1:9" ht="24.95" customHeight="1" x14ac:dyDescent="0.3">
      <c r="A56" s="80">
        <v>53</v>
      </c>
      <c r="B56" s="79" t="s">
        <v>1343</v>
      </c>
      <c r="C56" s="79" t="s">
        <v>1342</v>
      </c>
      <c r="D56" s="79" t="s">
        <v>1341</v>
      </c>
      <c r="E56" s="67" t="s">
        <v>845</v>
      </c>
      <c r="F56" s="67" t="s">
        <v>845</v>
      </c>
      <c r="G56" s="67" t="s">
        <v>845</v>
      </c>
      <c r="H56" s="67" t="s">
        <v>430</v>
      </c>
      <c r="I56" s="66" t="s">
        <v>845</v>
      </c>
    </row>
    <row r="57" spans="1:9" ht="24.95" customHeight="1" x14ac:dyDescent="0.3">
      <c r="A57" s="80">
        <v>54</v>
      </c>
      <c r="B57" s="79" t="s">
        <v>1340</v>
      </c>
      <c r="C57" s="79" t="s">
        <v>1339</v>
      </c>
      <c r="D57" s="79" t="s">
        <v>1338</v>
      </c>
      <c r="E57" s="67" t="s">
        <v>810</v>
      </c>
      <c r="F57" s="67" t="s">
        <v>474</v>
      </c>
      <c r="G57" s="67" t="s">
        <v>474</v>
      </c>
      <c r="H57" s="67" t="s">
        <v>430</v>
      </c>
      <c r="I57" s="66" t="s">
        <v>474</v>
      </c>
    </row>
    <row r="58" spans="1:9" ht="24.95" customHeight="1" x14ac:dyDescent="0.3">
      <c r="A58" s="80">
        <v>55</v>
      </c>
      <c r="B58" s="79" t="s">
        <v>1337</v>
      </c>
      <c r="C58" s="79" t="s">
        <v>1336</v>
      </c>
      <c r="D58" s="79" t="s">
        <v>1335</v>
      </c>
      <c r="E58" s="67" t="s">
        <v>446</v>
      </c>
      <c r="F58" s="67" t="s">
        <v>430</v>
      </c>
      <c r="G58" s="67" t="s">
        <v>430</v>
      </c>
      <c r="H58" s="67" t="s">
        <v>430</v>
      </c>
      <c r="I58" s="66" t="s">
        <v>430</v>
      </c>
    </row>
    <row r="59" spans="1:9" ht="24.95" customHeight="1" x14ac:dyDescent="0.3">
      <c r="A59" s="80">
        <v>56</v>
      </c>
      <c r="B59" s="79" t="s">
        <v>1334</v>
      </c>
      <c r="C59" s="79" t="s">
        <v>1333</v>
      </c>
      <c r="D59" s="79" t="s">
        <v>1332</v>
      </c>
      <c r="E59" s="67" t="s">
        <v>845</v>
      </c>
      <c r="F59" s="67" t="s">
        <v>430</v>
      </c>
      <c r="G59" s="67" t="s">
        <v>845</v>
      </c>
      <c r="H59" s="67" t="s">
        <v>845</v>
      </c>
      <c r="I59" s="66" t="s">
        <v>845</v>
      </c>
    </row>
    <row r="60" spans="1:9" ht="24.95" customHeight="1" x14ac:dyDescent="0.3">
      <c r="A60" s="80">
        <v>57</v>
      </c>
      <c r="B60" s="79" t="s">
        <v>1331</v>
      </c>
      <c r="C60" s="79" t="s">
        <v>1330</v>
      </c>
      <c r="D60" s="79" t="s">
        <v>1329</v>
      </c>
      <c r="E60" s="67" t="s">
        <v>810</v>
      </c>
      <c r="F60" s="67" t="s">
        <v>810</v>
      </c>
      <c r="G60" s="67" t="s">
        <v>810</v>
      </c>
      <c r="H60" s="67" t="s">
        <v>810</v>
      </c>
      <c r="I60" s="66" t="s">
        <v>810</v>
      </c>
    </row>
    <row r="61" spans="1:9" ht="24.95" customHeight="1" x14ac:dyDescent="0.3">
      <c r="A61" s="80">
        <v>58</v>
      </c>
      <c r="B61" s="79" t="s">
        <v>1328</v>
      </c>
      <c r="C61" s="79" t="s">
        <v>1327</v>
      </c>
      <c r="D61" s="79" t="s">
        <v>1326</v>
      </c>
      <c r="E61" s="67" t="s">
        <v>457</v>
      </c>
      <c r="F61" s="67" t="s">
        <v>430</v>
      </c>
      <c r="G61" s="67" t="s">
        <v>430</v>
      </c>
      <c r="H61" s="67" t="s">
        <v>430</v>
      </c>
      <c r="I61" s="66" t="s">
        <v>430</v>
      </c>
    </row>
    <row r="62" spans="1:9" ht="24.95" customHeight="1" x14ac:dyDescent="0.3">
      <c r="A62" s="80">
        <v>59</v>
      </c>
      <c r="B62" s="79" t="s">
        <v>1325</v>
      </c>
      <c r="C62" s="79" t="s">
        <v>1324</v>
      </c>
      <c r="D62" s="79" t="s">
        <v>1323</v>
      </c>
      <c r="E62" s="67" t="s">
        <v>538</v>
      </c>
      <c r="F62" s="67" t="s">
        <v>430</v>
      </c>
      <c r="G62" s="67" t="s">
        <v>430</v>
      </c>
      <c r="H62" s="67" t="s">
        <v>430</v>
      </c>
      <c r="I62" s="66" t="s">
        <v>430</v>
      </c>
    </row>
    <row r="63" spans="1:9" ht="24.95" customHeight="1" x14ac:dyDescent="0.3">
      <c r="A63" s="80">
        <v>60</v>
      </c>
      <c r="B63" s="79" t="s">
        <v>1322</v>
      </c>
      <c r="C63" s="79" t="s">
        <v>1321</v>
      </c>
      <c r="D63" s="79" t="s">
        <v>1320</v>
      </c>
      <c r="E63" s="67" t="s">
        <v>538</v>
      </c>
      <c r="F63" s="67" t="s">
        <v>538</v>
      </c>
      <c r="G63" s="67" t="s">
        <v>430</v>
      </c>
      <c r="H63" s="67" t="s">
        <v>430</v>
      </c>
      <c r="I63" s="66" t="s">
        <v>430</v>
      </c>
    </row>
    <row r="64" spans="1:9" ht="24.95" customHeight="1" x14ac:dyDescent="0.3">
      <c r="A64" s="80">
        <v>61</v>
      </c>
      <c r="B64" s="79" t="s">
        <v>1319</v>
      </c>
      <c r="C64" s="79" t="s">
        <v>1318</v>
      </c>
      <c r="D64" s="79" t="s">
        <v>1317</v>
      </c>
      <c r="E64" s="67" t="s">
        <v>1307</v>
      </c>
      <c r="F64" s="67" t="s">
        <v>1307</v>
      </c>
      <c r="G64" s="67" t="s">
        <v>1307</v>
      </c>
      <c r="H64" s="67" t="s">
        <v>430</v>
      </c>
      <c r="I64" s="66" t="s">
        <v>1307</v>
      </c>
    </row>
    <row r="65" spans="1:9" ht="24.95" customHeight="1" x14ac:dyDescent="0.3">
      <c r="A65" s="80">
        <v>62</v>
      </c>
      <c r="B65" s="79" t="s">
        <v>1316</v>
      </c>
      <c r="C65" s="79" t="s">
        <v>1315</v>
      </c>
      <c r="D65" s="79" t="s">
        <v>1314</v>
      </c>
      <c r="E65" s="67" t="s">
        <v>940</v>
      </c>
      <c r="F65" s="67" t="s">
        <v>430</v>
      </c>
      <c r="G65" s="67" t="s">
        <v>430</v>
      </c>
      <c r="H65" s="67" t="s">
        <v>430</v>
      </c>
      <c r="I65" s="66" t="s">
        <v>430</v>
      </c>
    </row>
    <row r="66" spans="1:9" ht="24.95" customHeight="1" x14ac:dyDescent="0.3">
      <c r="A66" s="80">
        <v>63</v>
      </c>
      <c r="B66" s="79" t="s">
        <v>1313</v>
      </c>
      <c r="C66" s="79" t="s">
        <v>1312</v>
      </c>
      <c r="D66" s="79" t="s">
        <v>1311</v>
      </c>
      <c r="E66" s="67" t="s">
        <v>430</v>
      </c>
      <c r="F66" s="67" t="s">
        <v>430</v>
      </c>
      <c r="G66" s="67" t="s">
        <v>740</v>
      </c>
      <c r="H66" s="67" t="s">
        <v>430</v>
      </c>
      <c r="I66" s="66" t="s">
        <v>740</v>
      </c>
    </row>
    <row r="67" spans="1:9" ht="24.95" customHeight="1" x14ac:dyDescent="0.3">
      <c r="A67" s="80">
        <v>64</v>
      </c>
      <c r="B67" s="79" t="s">
        <v>1310</v>
      </c>
      <c r="C67" s="79" t="s">
        <v>1309</v>
      </c>
      <c r="D67" s="79" t="s">
        <v>1308</v>
      </c>
      <c r="E67" s="67" t="s">
        <v>1307</v>
      </c>
      <c r="F67" s="67" t="s">
        <v>1307</v>
      </c>
      <c r="G67" s="67" t="s">
        <v>430</v>
      </c>
      <c r="H67" s="67" t="s">
        <v>1307</v>
      </c>
      <c r="I67" s="66" t="s">
        <v>1307</v>
      </c>
    </row>
    <row r="68" spans="1:9" ht="24.95" customHeight="1" x14ac:dyDescent="0.3">
      <c r="A68" s="80">
        <v>65</v>
      </c>
      <c r="B68" s="79" t="s">
        <v>1306</v>
      </c>
      <c r="C68" s="79" t="s">
        <v>1305</v>
      </c>
      <c r="D68" s="79" t="s">
        <v>1304</v>
      </c>
      <c r="E68" s="67" t="s">
        <v>538</v>
      </c>
      <c r="F68" s="67" t="s">
        <v>430</v>
      </c>
      <c r="G68" s="67" t="s">
        <v>430</v>
      </c>
      <c r="H68" s="67" t="s">
        <v>430</v>
      </c>
      <c r="I68" s="66" t="s">
        <v>430</v>
      </c>
    </row>
    <row r="69" spans="1:9" ht="24.95" customHeight="1" x14ac:dyDescent="0.3">
      <c r="A69" s="80">
        <v>66</v>
      </c>
      <c r="B69" s="79" t="s">
        <v>1303</v>
      </c>
      <c r="C69" s="79" t="s">
        <v>1302</v>
      </c>
      <c r="D69" s="79" t="s">
        <v>1301</v>
      </c>
      <c r="E69" s="67" t="s">
        <v>1240</v>
      </c>
      <c r="F69" s="67" t="s">
        <v>1240</v>
      </c>
      <c r="G69" s="67" t="s">
        <v>1240</v>
      </c>
      <c r="H69" s="67" t="s">
        <v>1300</v>
      </c>
      <c r="I69" s="66" t="s">
        <v>1240</v>
      </c>
    </row>
    <row r="70" spans="1:9" ht="24.95" customHeight="1" x14ac:dyDescent="0.3">
      <c r="A70" s="80">
        <v>67</v>
      </c>
      <c r="B70" s="79" t="s">
        <v>1299</v>
      </c>
      <c r="C70" s="79" t="s">
        <v>1298</v>
      </c>
      <c r="D70" s="79" t="s">
        <v>1297</v>
      </c>
      <c r="E70" s="67" t="s">
        <v>487</v>
      </c>
      <c r="F70" s="67" t="s">
        <v>430</v>
      </c>
      <c r="G70" s="67" t="s">
        <v>430</v>
      </c>
      <c r="H70" s="67" t="s">
        <v>430</v>
      </c>
      <c r="I70" s="66" t="s">
        <v>430</v>
      </c>
    </row>
    <row r="71" spans="1:9" ht="24.95" customHeight="1" x14ac:dyDescent="0.3">
      <c r="A71" s="80">
        <v>68</v>
      </c>
      <c r="B71" s="79" t="s">
        <v>1296</v>
      </c>
      <c r="C71" s="79" t="s">
        <v>1295</v>
      </c>
      <c r="D71" s="79" t="s">
        <v>1294</v>
      </c>
      <c r="E71" s="67" t="s">
        <v>1240</v>
      </c>
      <c r="F71" s="67" t="s">
        <v>430</v>
      </c>
      <c r="G71" s="67" t="s">
        <v>1246</v>
      </c>
      <c r="H71" s="67" t="s">
        <v>1293</v>
      </c>
      <c r="I71" s="66" t="s">
        <v>1240</v>
      </c>
    </row>
    <row r="72" spans="1:9" ht="24.95" customHeight="1" x14ac:dyDescent="0.3">
      <c r="A72" s="80">
        <v>69</v>
      </c>
      <c r="B72" s="79" t="s">
        <v>1292</v>
      </c>
      <c r="C72" s="79" t="s">
        <v>1291</v>
      </c>
      <c r="D72" s="79" t="s">
        <v>1290</v>
      </c>
      <c r="E72" s="67" t="s">
        <v>457</v>
      </c>
      <c r="F72" s="67" t="s">
        <v>430</v>
      </c>
      <c r="G72" s="67" t="s">
        <v>430</v>
      </c>
      <c r="H72" s="67" t="s">
        <v>430</v>
      </c>
      <c r="I72" s="66" t="s">
        <v>430</v>
      </c>
    </row>
    <row r="73" spans="1:9" ht="24.95" customHeight="1" x14ac:dyDescent="0.3">
      <c r="A73" s="80">
        <v>70</v>
      </c>
      <c r="B73" s="79" t="s">
        <v>1289</v>
      </c>
      <c r="C73" s="79" t="s">
        <v>1288</v>
      </c>
      <c r="D73" s="79" t="s">
        <v>1287</v>
      </c>
      <c r="E73" s="67" t="s">
        <v>505</v>
      </c>
      <c r="F73" s="67" t="s">
        <v>430</v>
      </c>
      <c r="G73" s="67" t="s">
        <v>430</v>
      </c>
      <c r="H73" s="67" t="s">
        <v>430</v>
      </c>
      <c r="I73" s="66" t="s">
        <v>430</v>
      </c>
    </row>
    <row r="74" spans="1:9" ht="24.95" customHeight="1" x14ac:dyDescent="0.3">
      <c r="A74" s="80">
        <v>71</v>
      </c>
      <c r="B74" s="79" t="s">
        <v>1286</v>
      </c>
      <c r="C74" s="79" t="s">
        <v>1285</v>
      </c>
      <c r="D74" s="79" t="s">
        <v>1284</v>
      </c>
      <c r="E74" s="67" t="s">
        <v>474</v>
      </c>
      <c r="F74" s="67" t="s">
        <v>430</v>
      </c>
      <c r="G74" s="67" t="s">
        <v>430</v>
      </c>
      <c r="H74" s="67" t="s">
        <v>430</v>
      </c>
      <c r="I74" s="66" t="s">
        <v>430</v>
      </c>
    </row>
    <row r="75" spans="1:9" ht="24.95" customHeight="1" x14ac:dyDescent="0.3">
      <c r="A75" s="80">
        <v>72</v>
      </c>
      <c r="B75" s="79" t="s">
        <v>1283</v>
      </c>
      <c r="C75" s="79" t="s">
        <v>1282</v>
      </c>
      <c r="D75" s="79" t="s">
        <v>1281</v>
      </c>
      <c r="E75" s="67" t="s">
        <v>1110</v>
      </c>
      <c r="F75" s="67" t="s">
        <v>538</v>
      </c>
      <c r="G75" s="67" t="s">
        <v>430</v>
      </c>
      <c r="H75" s="67" t="s">
        <v>430</v>
      </c>
      <c r="I75" s="66" t="s">
        <v>474</v>
      </c>
    </row>
    <row r="76" spans="1:9" ht="24.95" customHeight="1" x14ac:dyDescent="0.3">
      <c r="A76" s="80">
        <v>73</v>
      </c>
      <c r="B76" s="79" t="s">
        <v>1280</v>
      </c>
      <c r="C76" s="79" t="s">
        <v>1279</v>
      </c>
      <c r="D76" s="79" t="s">
        <v>1278</v>
      </c>
      <c r="E76" s="67" t="s">
        <v>1150</v>
      </c>
      <c r="F76" s="67" t="s">
        <v>430</v>
      </c>
      <c r="G76" s="67" t="s">
        <v>1150</v>
      </c>
      <c r="H76" s="67" t="s">
        <v>430</v>
      </c>
      <c r="I76" s="66" t="s">
        <v>1150</v>
      </c>
    </row>
    <row r="77" spans="1:9" ht="24.95" customHeight="1" x14ac:dyDescent="0.3">
      <c r="A77" s="80">
        <v>74</v>
      </c>
      <c r="B77" s="79" t="s">
        <v>1277</v>
      </c>
      <c r="C77" s="79" t="s">
        <v>1276</v>
      </c>
      <c r="D77" s="79" t="s">
        <v>1275</v>
      </c>
      <c r="E77" s="67" t="s">
        <v>457</v>
      </c>
      <c r="F77" s="67" t="s">
        <v>430</v>
      </c>
      <c r="G77" s="67" t="s">
        <v>430</v>
      </c>
      <c r="H77" s="67" t="s">
        <v>430</v>
      </c>
      <c r="I77" s="66" t="s">
        <v>430</v>
      </c>
    </row>
    <row r="78" spans="1:9" ht="24.95" customHeight="1" x14ac:dyDescent="0.3">
      <c r="A78" s="80">
        <v>75</v>
      </c>
      <c r="B78" s="79" t="s">
        <v>1274</v>
      </c>
      <c r="C78" s="79" t="s">
        <v>1273</v>
      </c>
      <c r="D78" s="79" t="s">
        <v>1272</v>
      </c>
      <c r="E78" s="67" t="s">
        <v>1271</v>
      </c>
      <c r="F78" s="67" t="s">
        <v>1271</v>
      </c>
      <c r="G78" s="67" t="s">
        <v>1271</v>
      </c>
      <c r="H78" s="67" t="s">
        <v>430</v>
      </c>
      <c r="I78" s="66" t="s">
        <v>1271</v>
      </c>
    </row>
    <row r="79" spans="1:9" ht="24.95" customHeight="1" x14ac:dyDescent="0.3">
      <c r="A79" s="80">
        <v>76</v>
      </c>
      <c r="B79" s="79" t="s">
        <v>1270</v>
      </c>
      <c r="C79" s="79" t="s">
        <v>1269</v>
      </c>
      <c r="D79" s="79" t="s">
        <v>1268</v>
      </c>
      <c r="E79" s="67" t="s">
        <v>1240</v>
      </c>
      <c r="F79" s="67" t="s">
        <v>1240</v>
      </c>
      <c r="G79" s="67" t="s">
        <v>1240</v>
      </c>
      <c r="H79" s="67" t="s">
        <v>430</v>
      </c>
      <c r="I79" s="66" t="s">
        <v>1240</v>
      </c>
    </row>
    <row r="80" spans="1:9" ht="24.95" customHeight="1" x14ac:dyDescent="0.3">
      <c r="A80" s="80">
        <v>77</v>
      </c>
      <c r="B80" s="79" t="s">
        <v>1267</v>
      </c>
      <c r="C80" s="79" t="s">
        <v>1266</v>
      </c>
      <c r="D80" s="79" t="s">
        <v>1265</v>
      </c>
      <c r="E80" s="67" t="s">
        <v>1150</v>
      </c>
      <c r="F80" s="67" t="s">
        <v>430</v>
      </c>
      <c r="G80" s="67" t="s">
        <v>430</v>
      </c>
      <c r="H80" s="67" t="s">
        <v>430</v>
      </c>
      <c r="I80" s="66" t="s">
        <v>430</v>
      </c>
    </row>
    <row r="81" spans="1:9" ht="24.95" customHeight="1" x14ac:dyDescent="0.3">
      <c r="A81" s="80">
        <v>78</v>
      </c>
      <c r="B81" s="79" t="s">
        <v>1264</v>
      </c>
      <c r="C81" s="79" t="s">
        <v>1263</v>
      </c>
      <c r="D81" s="79" t="s">
        <v>1262</v>
      </c>
      <c r="E81" s="67" t="s">
        <v>501</v>
      </c>
      <c r="F81" s="67" t="s">
        <v>1261</v>
      </c>
      <c r="G81" s="67" t="s">
        <v>1261</v>
      </c>
      <c r="H81" s="67" t="s">
        <v>1261</v>
      </c>
      <c r="I81" s="66" t="s">
        <v>1261</v>
      </c>
    </row>
    <row r="82" spans="1:9" ht="24.95" customHeight="1" x14ac:dyDescent="0.3">
      <c r="A82" s="80">
        <v>79</v>
      </c>
      <c r="B82" s="79" t="s">
        <v>1260</v>
      </c>
      <c r="C82" s="79" t="s">
        <v>1259</v>
      </c>
      <c r="D82" s="79" t="s">
        <v>1258</v>
      </c>
      <c r="E82" s="67" t="s">
        <v>457</v>
      </c>
      <c r="F82" s="67" t="s">
        <v>430</v>
      </c>
      <c r="G82" s="67" t="s">
        <v>430</v>
      </c>
      <c r="H82" s="67" t="s">
        <v>430</v>
      </c>
      <c r="I82" s="66" t="s">
        <v>1257</v>
      </c>
    </row>
    <row r="83" spans="1:9" ht="24.95" customHeight="1" x14ac:dyDescent="0.3">
      <c r="A83" s="80">
        <v>80</v>
      </c>
      <c r="B83" s="79" t="s">
        <v>1256</v>
      </c>
      <c r="C83" s="79" t="s">
        <v>1255</v>
      </c>
      <c r="D83" s="79" t="s">
        <v>1254</v>
      </c>
      <c r="E83" s="67" t="s">
        <v>538</v>
      </c>
      <c r="F83" s="67" t="s">
        <v>430</v>
      </c>
      <c r="G83" s="67" t="s">
        <v>430</v>
      </c>
      <c r="H83" s="67" t="s">
        <v>430</v>
      </c>
      <c r="I83" s="66" t="s">
        <v>430</v>
      </c>
    </row>
    <row r="84" spans="1:9" ht="24.95" customHeight="1" x14ac:dyDescent="0.3">
      <c r="A84" s="80">
        <v>81</v>
      </c>
      <c r="B84" s="79" t="s">
        <v>1253</v>
      </c>
      <c r="C84" s="79" t="s">
        <v>1252</v>
      </c>
      <c r="D84" s="79" t="s">
        <v>1251</v>
      </c>
      <c r="E84" s="67" t="s">
        <v>434</v>
      </c>
      <c r="F84" s="67" t="s">
        <v>461</v>
      </c>
      <c r="G84" s="67" t="s">
        <v>430</v>
      </c>
      <c r="H84" s="67" t="s">
        <v>430</v>
      </c>
      <c r="I84" s="66" t="s">
        <v>1250</v>
      </c>
    </row>
    <row r="85" spans="1:9" ht="24.95" customHeight="1" x14ac:dyDescent="0.3">
      <c r="A85" s="80">
        <v>82</v>
      </c>
      <c r="B85" s="79" t="s">
        <v>1249</v>
      </c>
      <c r="C85" s="79" t="s">
        <v>1248</v>
      </c>
      <c r="D85" s="79" t="s">
        <v>1247</v>
      </c>
      <c r="E85" s="67" t="s">
        <v>1246</v>
      </c>
      <c r="F85" s="67" t="s">
        <v>1245</v>
      </c>
      <c r="G85" s="67" t="s">
        <v>538</v>
      </c>
      <c r="H85" s="67" t="s">
        <v>430</v>
      </c>
      <c r="I85" s="66" t="s">
        <v>1240</v>
      </c>
    </row>
    <row r="86" spans="1:9" ht="24.95" customHeight="1" x14ac:dyDescent="0.3">
      <c r="A86" s="80">
        <v>83</v>
      </c>
      <c r="B86" s="79" t="s">
        <v>1244</v>
      </c>
      <c r="C86" s="79" t="s">
        <v>1243</v>
      </c>
      <c r="D86" s="79" t="s">
        <v>1242</v>
      </c>
      <c r="E86" s="67" t="s">
        <v>1240</v>
      </c>
      <c r="F86" s="67" t="s">
        <v>429</v>
      </c>
      <c r="G86" s="67" t="s">
        <v>1241</v>
      </c>
      <c r="H86" s="67" t="s">
        <v>429</v>
      </c>
      <c r="I86" s="66" t="s">
        <v>1240</v>
      </c>
    </row>
    <row r="87" spans="1:9" ht="24.95" customHeight="1" x14ac:dyDescent="0.3">
      <c r="A87" s="80">
        <v>84</v>
      </c>
      <c r="B87" s="79" t="s">
        <v>1239</v>
      </c>
      <c r="C87" s="79" t="s">
        <v>1238</v>
      </c>
      <c r="D87" s="79" t="s">
        <v>1237</v>
      </c>
      <c r="E87" s="67" t="s">
        <v>474</v>
      </c>
      <c r="F87" s="67" t="s">
        <v>457</v>
      </c>
      <c r="G87" s="67" t="s">
        <v>457</v>
      </c>
      <c r="H87" s="67" t="s">
        <v>430</v>
      </c>
      <c r="I87" s="66" t="s">
        <v>845</v>
      </c>
    </row>
    <row r="88" spans="1:9" ht="24.95" customHeight="1" x14ac:dyDescent="0.3">
      <c r="A88" s="80">
        <v>85</v>
      </c>
      <c r="B88" s="79" t="s">
        <v>1236</v>
      </c>
      <c r="C88" s="79" t="s">
        <v>1235</v>
      </c>
      <c r="D88" s="79" t="s">
        <v>1234</v>
      </c>
      <c r="E88" s="67" t="s">
        <v>1233</v>
      </c>
      <c r="F88" s="67" t="s">
        <v>430</v>
      </c>
      <c r="G88" s="67" t="s">
        <v>430</v>
      </c>
      <c r="H88" s="67" t="s">
        <v>430</v>
      </c>
      <c r="I88" s="66" t="s">
        <v>430</v>
      </c>
    </row>
    <row r="89" spans="1:9" ht="24.95" customHeight="1" thickBot="1" x14ac:dyDescent="0.35">
      <c r="A89" s="78">
        <v>86</v>
      </c>
      <c r="B89" s="77" t="s">
        <v>1232</v>
      </c>
      <c r="C89" s="77" t="s">
        <v>1231</v>
      </c>
      <c r="D89" s="77" t="s">
        <v>1230</v>
      </c>
      <c r="E89" s="76" t="s">
        <v>538</v>
      </c>
      <c r="F89" s="76" t="s">
        <v>430</v>
      </c>
      <c r="G89" s="76" t="s">
        <v>430</v>
      </c>
      <c r="H89" s="76" t="s">
        <v>430</v>
      </c>
      <c r="I89" s="75" t="s">
        <v>430</v>
      </c>
    </row>
  </sheetData>
  <autoFilter ref="A2:I89"/>
  <mergeCells count="2">
    <mergeCell ref="B3:D3"/>
    <mergeCell ref="A1:I1"/>
  </mergeCells>
  <phoneticPr fontId="18" type="noConversion"/>
  <pageMargins left="0.15748031496062992" right="0.15748031496062992" top="0.59055118110236227" bottom="0.27559055118110237" header="0.55118110236220474" footer="0.2362204724409449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의료기관(상록구)</vt:lpstr>
      <vt:lpstr>의료기관(단원)</vt:lpstr>
      <vt:lpstr>약국(상록)</vt:lpstr>
      <vt:lpstr>약국(단원)</vt:lpstr>
      <vt:lpstr>'약국(단원)'!Print_Titles</vt:lpstr>
      <vt:lpstr>'의료기관(단원)'!Print_Titles</vt:lpstr>
      <vt:lpstr>'의료기관(상록구)'!Print_Titles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중앙응급의료센터 - 명절정보 관리</dc:title>
  <dc:creator>user</dc:creator>
  <cp:lastModifiedBy>user</cp:lastModifiedBy>
  <cp:lastPrinted>2021-09-14T10:25:29Z</cp:lastPrinted>
  <dcterms:created xsi:type="dcterms:W3CDTF">2018-02-05T06:00:20Z</dcterms:created>
  <dcterms:modified xsi:type="dcterms:W3CDTF">2022-01-26T00:21:03Z</dcterms:modified>
</cp:coreProperties>
</file>