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75" yWindow="-120" windowWidth="17265" windowHeight="8415"/>
  </bookViews>
  <sheets>
    <sheet name="집행세부내역" sheetId="1" r:id="rId1"/>
  </sheets>
  <definedNames>
    <definedName name="_xlnm.Print_Area" localSheetId="0">집행세부내역!$A$1:$F$108</definedName>
    <definedName name="기관운영">집행세부내역!$A$5</definedName>
    <definedName name="기관운영_업무추진비">#REF!</definedName>
    <definedName name="시책추진">집행세부내역!$A$62</definedName>
    <definedName name="시책추진_업무추진비">#REF!</definedName>
    <definedName name="정원가산">집행세부내역!#REF!</definedName>
    <definedName name="정원가산_업무추진비">#REF!</definedName>
  </definedNames>
  <calcPr calcId="144525"/>
</workbook>
</file>

<file path=xl/calcChain.xml><?xml version="1.0" encoding="utf-8"?>
<calcChain xmlns="http://schemas.openxmlformats.org/spreadsheetml/2006/main">
  <c r="C5" i="1" l="1"/>
  <c r="C61" i="1"/>
  <c r="C87" i="1" l="1"/>
</calcChain>
</file>

<file path=xl/sharedStrings.xml><?xml version="1.0" encoding="utf-8"?>
<sst xmlns="http://schemas.openxmlformats.org/spreadsheetml/2006/main" count="151" uniqueCount="131">
  <si>
    <t>업무추진비 세부사용내역</t>
    <phoneticPr fontId="5" type="noConversion"/>
  </si>
  <si>
    <t>구     분</t>
    <phoneticPr fontId="5" type="noConversion"/>
  </si>
  <si>
    <t>사용일시</t>
    <phoneticPr fontId="5" type="noConversion"/>
  </si>
  <si>
    <t>사용액</t>
    <phoneticPr fontId="5" type="noConversion"/>
  </si>
  <si>
    <t>사   용    내    역</t>
    <phoneticPr fontId="5" type="noConversion"/>
  </si>
  <si>
    <t>기관운영
업무추진비</t>
    <phoneticPr fontId="5" type="noConversion"/>
  </si>
  <si>
    <t>합계</t>
    <phoneticPr fontId="8" type="noConversion"/>
  </si>
  <si>
    <t>시책추진
업무추진비</t>
    <phoneticPr fontId="5" type="noConversion"/>
  </si>
  <si>
    <t>합계</t>
    <phoneticPr fontId="8" type="noConversion"/>
  </si>
  <si>
    <t>장소</t>
    <phoneticPr fontId="3" type="noConversion"/>
  </si>
  <si>
    <t>집행대상</t>
    <phoneticPr fontId="3" type="noConversion"/>
  </si>
  <si>
    <t>안양소방서 직원</t>
  </si>
  <si>
    <t>2014.01.07</t>
    <phoneticPr fontId="8" type="noConversion"/>
  </si>
  <si>
    <t>이천 설봉공원</t>
    <phoneticPr fontId="3" type="noConversion"/>
  </si>
  <si>
    <t>순직소방공무원 추모동상</t>
    <phoneticPr fontId="3" type="noConversion"/>
  </si>
  <si>
    <t>순직소방공무원 추모동상</t>
    <phoneticPr fontId="3" type="noConversion"/>
  </si>
  <si>
    <t>순진 소방공무원 헌화 직원 중식비 지출</t>
    <phoneticPr fontId="8" type="noConversion"/>
  </si>
  <si>
    <t>순직 소방공무원 꽃바구니, 헌화 구입비용 지출</t>
    <phoneticPr fontId="8" type="noConversion"/>
  </si>
  <si>
    <t>구급구조대 OOO</t>
    <phoneticPr fontId="3" type="noConversion"/>
  </si>
  <si>
    <t>경조사비 지급(구급구조대 OOO 부친 별세)</t>
    <phoneticPr fontId="8" type="noConversion"/>
  </si>
  <si>
    <t>경조사비 지급(석수 OOO 빙모 별세)</t>
    <phoneticPr fontId="8" type="noConversion"/>
  </si>
  <si>
    <t>2014.01.08</t>
    <phoneticPr fontId="3" type="noConversion"/>
  </si>
  <si>
    <t>2014.01.20</t>
    <phoneticPr fontId="8" type="noConversion"/>
  </si>
  <si>
    <t>직원 동호회 개최에 따른 소요비용 지출</t>
    <phoneticPr fontId="8" type="noConversion"/>
  </si>
  <si>
    <t>이천 설봉공원</t>
    <phoneticPr fontId="3" type="noConversion"/>
  </si>
  <si>
    <t>안양소방서</t>
    <phoneticPr fontId="8" type="noConversion"/>
  </si>
  <si>
    <t>2014.01.29</t>
    <phoneticPr fontId="8" type="noConversion"/>
  </si>
  <si>
    <t>착한청과</t>
    <phoneticPr fontId="8" type="noConversion"/>
  </si>
  <si>
    <t>직원 설명절 격려품 구입대금 지출</t>
    <phoneticPr fontId="8" type="noConversion"/>
  </si>
  <si>
    <t>ㅇ</t>
    <phoneticPr fontId="8" type="noConversion"/>
  </si>
  <si>
    <t>정원가산
업무추진비</t>
    <phoneticPr fontId="8" type="noConversion"/>
  </si>
  <si>
    <t>2014.01.20</t>
  </si>
  <si>
    <t>가보정</t>
  </si>
  <si>
    <t>서장 포함 10명</t>
  </si>
  <si>
    <t>기관 간의 원활한 업무 협의를 위한 도청 관계자 간담회 비용 
지출</t>
  </si>
  <si>
    <t>2014.02.03</t>
    <phoneticPr fontId="8" type="noConversion"/>
  </si>
  <si>
    <t>2014.02.12</t>
    <phoneticPr fontId="8" type="noConversion"/>
  </si>
  <si>
    <t>2014.02.21</t>
    <phoneticPr fontId="8" type="noConversion"/>
  </si>
  <si>
    <t>경조사비 지급(안양 OOO 부친 별세)</t>
    <phoneticPr fontId="8" type="noConversion"/>
  </si>
  <si>
    <t>소방동우회 간담회 비용 지출</t>
    <phoneticPr fontId="8" type="noConversion"/>
  </si>
  <si>
    <t>경조사비 지급(구조구급대 OOO, 안양 OOO 결혼)</t>
    <phoneticPr fontId="8" type="noConversion"/>
  </si>
  <si>
    <t>남해해물탕</t>
    <phoneticPr fontId="8" type="noConversion"/>
  </si>
  <si>
    <t>서장 포함 10명</t>
    <phoneticPr fontId="8" type="noConversion"/>
  </si>
  <si>
    <t>서장 포함 17명</t>
    <phoneticPr fontId="8" type="noConversion"/>
  </si>
  <si>
    <t>의용소방대의 소통의 장 마련을 위한 간담회 비용 지출</t>
    <phoneticPr fontId="8" type="noConversion"/>
  </si>
  <si>
    <t>이정래정육평촌점</t>
    <phoneticPr fontId="8" type="noConversion"/>
  </si>
  <si>
    <t>2014.03.18</t>
    <phoneticPr fontId="8" type="noConversion"/>
  </si>
  <si>
    <t>2014.03.26</t>
    <phoneticPr fontId="8" type="noConversion"/>
  </si>
  <si>
    <t>이마트평촌점</t>
    <phoneticPr fontId="8" type="noConversion"/>
  </si>
  <si>
    <t>롯데백화점</t>
    <phoneticPr fontId="8" type="noConversion"/>
  </si>
  <si>
    <t>안양소방서 직원</t>
    <phoneticPr fontId="8" type="noConversion"/>
  </si>
  <si>
    <t>직원 사기 진작을 위한 격려품 구입비용 지출</t>
    <phoneticPr fontId="8" type="noConversion"/>
  </si>
  <si>
    <t>현장활동 강화 및 단합을 위한 체육행사(테니스) 필요물품 구매</t>
    <phoneticPr fontId="8" type="noConversion"/>
  </si>
  <si>
    <t>2014. 반부패 청렴종합대책 추진 관련 민원담당자 비용 지출</t>
    <phoneticPr fontId="8" type="noConversion"/>
  </si>
  <si>
    <t>경조사비 지급(재난안전과 OOO, 안양 OOO 결혼)</t>
    <phoneticPr fontId="8" type="noConversion"/>
  </si>
  <si>
    <t>경조사비 지급(귀인 OOO 결혼)</t>
    <phoneticPr fontId="8" type="noConversion"/>
  </si>
  <si>
    <t>서장 포함 21명</t>
    <phoneticPr fontId="8" type="noConversion"/>
  </si>
  <si>
    <t>2014.03.11</t>
    <phoneticPr fontId="8" type="noConversion"/>
  </si>
  <si>
    <t>2014.02.28</t>
  </si>
  <si>
    <t>경조사비 지급(석수 OOO 결혼)</t>
  </si>
  <si>
    <t>어머니와고등어</t>
    <phoneticPr fontId="8" type="noConversion"/>
  </si>
  <si>
    <t>2014.02.21</t>
  </si>
  <si>
    <t>민속두부마을</t>
  </si>
  <si>
    <t>경기도 소방학교 교육업무 협의를 위한 간담회 비용 지출</t>
  </si>
  <si>
    <t>2014.03.13</t>
    <phoneticPr fontId="8" type="noConversion"/>
  </si>
  <si>
    <t>2014.03.31</t>
    <phoneticPr fontId="8" type="noConversion"/>
  </si>
  <si>
    <t>해조</t>
    <phoneticPr fontId="8" type="noConversion"/>
  </si>
  <si>
    <t>서장 포함 6명</t>
    <phoneticPr fontId="8" type="noConversion"/>
  </si>
  <si>
    <t>관내 교육기관과의 원활한 업무 협의 간담회 비용 지출</t>
    <phoneticPr fontId="8" type="noConversion"/>
  </si>
  <si>
    <t>기관 간의 원활한 업무 협의를 위한 교육지원청 간담회 비용 지출</t>
    <phoneticPr fontId="8" type="noConversion"/>
  </si>
  <si>
    <t>해마루</t>
    <phoneticPr fontId="8" type="noConversion"/>
  </si>
  <si>
    <t>서장 포함 8명</t>
    <phoneticPr fontId="8" type="noConversion"/>
  </si>
  <si>
    <t>2013.04.04</t>
    <phoneticPr fontId="8" type="noConversion"/>
  </si>
  <si>
    <t>서부권역 소방관서장 주택화재예방을 위한 간담회 비용 지출</t>
    <phoneticPr fontId="8" type="noConversion"/>
  </si>
  <si>
    <t>2014.04.23</t>
    <phoneticPr fontId="8" type="noConversion"/>
  </si>
  <si>
    <t>관내 유관기관과의 원활한 업무 협의를 위한 간담회 비용 지출</t>
    <phoneticPr fontId="8" type="noConversion"/>
  </si>
  <si>
    <t>소호복집</t>
    <phoneticPr fontId="8" type="noConversion"/>
  </si>
  <si>
    <t>서장 포함 8명</t>
    <phoneticPr fontId="8" type="noConversion"/>
  </si>
  <si>
    <t>한송정</t>
    <phoneticPr fontId="8" type="noConversion"/>
  </si>
  <si>
    <t>서장 포함 15명</t>
    <phoneticPr fontId="8" type="noConversion"/>
  </si>
  <si>
    <t>2014.04.03</t>
  </si>
  <si>
    <t>어머니와고등어</t>
  </si>
  <si>
    <t>서장 포함 41명</t>
  </si>
  <si>
    <t>부부소방공무원 화합의 장 마련 토론회 만찬 비용 지출</t>
  </si>
  <si>
    <t>석수 OOO</t>
    <phoneticPr fontId="8" type="noConversion"/>
  </si>
  <si>
    <t xml:space="preserve">현장대응단 OOO </t>
    <phoneticPr fontId="8" type="noConversion"/>
  </si>
  <si>
    <t>비산  OOO</t>
    <phoneticPr fontId="8" type="noConversion"/>
  </si>
  <si>
    <t>서장 포함 7명</t>
    <phoneticPr fontId="8" type="noConversion"/>
  </si>
  <si>
    <t>경조사비 지급( 부림  OOO 부친 별세)</t>
    <phoneticPr fontId="8" type="noConversion"/>
  </si>
  <si>
    <t>경조사비 지급(비산  OOO 조모 별세)</t>
    <phoneticPr fontId="8" type="noConversion"/>
  </si>
  <si>
    <t>경조사비 지급(현장대응단  OOO 부친 별세)</t>
    <phoneticPr fontId="8" type="noConversion"/>
  </si>
  <si>
    <t>세월호 침몰 사고 관련 위문품비 지출</t>
    <phoneticPr fontId="8" type="noConversion"/>
  </si>
  <si>
    <t>2014 체력검정 필요 물품 구매</t>
    <phoneticPr fontId="8" type="noConversion"/>
  </si>
  <si>
    <t>체력검정 진행 직원 격려를 위한 간담회 비용 지출</t>
    <phoneticPr fontId="8" type="noConversion"/>
  </si>
  <si>
    <t>진도 출장 소방공무원</t>
    <phoneticPr fontId="8" type="noConversion"/>
  </si>
  <si>
    <t>안양소방서 직원</t>
    <phoneticPr fontId="8" type="noConversion"/>
  </si>
  <si>
    <t>2014.05.02</t>
    <phoneticPr fontId="8" type="noConversion"/>
  </si>
  <si>
    <t>2014.05.29</t>
    <phoneticPr fontId="8" type="noConversion"/>
  </si>
  <si>
    <t>2014.04.26</t>
    <phoneticPr fontId="8" type="noConversion"/>
  </si>
  <si>
    <t>2014.05.21</t>
    <phoneticPr fontId="8" type="noConversion"/>
  </si>
  <si>
    <t>2014.05.23</t>
    <phoneticPr fontId="8" type="noConversion"/>
  </si>
  <si>
    <t>2014.05.15</t>
    <phoneticPr fontId="8" type="noConversion"/>
  </si>
  <si>
    <t>농협하나로마트</t>
    <phoneticPr fontId="8" type="noConversion"/>
  </si>
  <si>
    <t>할머니추어탕</t>
    <phoneticPr fontId="8" type="noConversion"/>
  </si>
  <si>
    <t>이마트평촌점</t>
    <phoneticPr fontId="8" type="noConversion"/>
  </si>
  <si>
    <t>2014.06.11</t>
  </si>
  <si>
    <t>이정래정육평촌점</t>
  </si>
  <si>
    <t>국제교류협력(MOU) 관련 몽골 울란바트로시 관계자 간담회 비용 지출</t>
  </si>
  <si>
    <t>2014.06.16</t>
  </si>
  <si>
    <t>㈜양지이엠알</t>
  </si>
  <si>
    <t>서장 포함 7명</t>
  </si>
  <si>
    <t>소방방재청 업무 협의를 위한 간담회 비용 지출</t>
  </si>
  <si>
    <t>2014.06.30</t>
  </si>
  <si>
    <t>한송정</t>
  </si>
  <si>
    <t>서장 포함 16명</t>
  </si>
  <si>
    <t>6.4 지방선거 경기도의회 의원 당선자 만찬 비용 지출</t>
  </si>
  <si>
    <t>이천 설봉공원</t>
  </si>
  <si>
    <t>순직소방공무원 추모동상</t>
  </si>
  <si>
    <t>현충일 참배용 순직 소방공무원 꽃바구니, 헌화 구입</t>
  </si>
  <si>
    <t>서장 포함 15명</t>
  </si>
  <si>
    <t>제59회 현충일 순직 소방공무원 추념에 따른 조식 비용 지출</t>
  </si>
  <si>
    <t>2014.06.19</t>
  </si>
  <si>
    <t>2014.06.27</t>
  </si>
  <si>
    <t>꽃감</t>
  </si>
  <si>
    <t>도의원</t>
  </si>
  <si>
    <t>6.4 지방선거 경기도의회 의원 당선자 초청 꽃다발 구입비용 지출</t>
  </si>
  <si>
    <t>정년퇴직자 꽃다발 구입비용 지출</t>
  </si>
  <si>
    <t>부림  OOO</t>
    <phoneticPr fontId="8" type="noConversion"/>
  </si>
  <si>
    <t>경조사비 지급( 귀인  OOO 모친 별세)</t>
    <phoneticPr fontId="8" type="noConversion"/>
  </si>
  <si>
    <t>귀인 OOO</t>
    <phoneticPr fontId="8" type="noConversion"/>
  </si>
  <si>
    <t>퇴직자 OOO 포함 2명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</si>
</sst>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48"/>
      <name val="맑은고딕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sz val="20"/>
      <name val="돋움"/>
      <family val="3"/>
      <charset val="129"/>
    </font>
    <font>
      <sz val="8"/>
      <name val="맑은 고딕"/>
      <family val="3"/>
      <charset val="129"/>
    </font>
    <font>
      <sz val="20"/>
      <color theme="1"/>
      <name val="돋움"/>
      <family val="3"/>
      <charset val="129"/>
    </font>
    <font>
      <sz val="12"/>
      <color rgb="FF333333"/>
      <name val="돋움"/>
      <family val="3"/>
      <charset val="129"/>
    </font>
    <font>
      <sz val="11"/>
      <name val="맑은 고딕"/>
      <family val="3"/>
      <charset val="129"/>
      <scheme val="minor"/>
    </font>
    <font>
      <sz val="20"/>
      <color rgb="FF333333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14" fontId="9" fillId="0" borderId="8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22" fontId="9" fillId="0" borderId="9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14" fontId="9" fillId="0" borderId="13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41" fontId="6" fillId="4" borderId="1" xfId="1" applyFont="1" applyFill="1" applyBorder="1" applyAlignment="1">
      <alignment horizontal="right" vertical="center" shrinkToFit="1"/>
    </xf>
    <xf numFmtId="41" fontId="2" fillId="0" borderId="0" xfId="1" applyFont="1" applyBorder="1" applyAlignment="1">
      <alignment horizontal="right" vertical="center"/>
    </xf>
    <xf numFmtId="41" fontId="9" fillId="2" borderId="4" xfId="1" applyFont="1" applyFill="1" applyBorder="1" applyAlignment="1">
      <alignment horizontal="right" vertical="center"/>
    </xf>
    <xf numFmtId="41" fontId="9" fillId="0" borderId="9" xfId="1" applyFont="1" applyFill="1" applyBorder="1" applyAlignment="1">
      <alignment horizontal="right" vertical="center"/>
    </xf>
    <xf numFmtId="41" fontId="6" fillId="5" borderId="1" xfId="1" applyFont="1" applyFill="1" applyBorder="1" applyAlignment="1">
      <alignment horizontal="right" vertical="center" shrinkToFit="1"/>
    </xf>
    <xf numFmtId="41" fontId="9" fillId="0" borderId="4" xfId="1" applyFont="1" applyFill="1" applyBorder="1" applyAlignment="1">
      <alignment horizontal="right" vertical="center"/>
    </xf>
    <xf numFmtId="41" fontId="9" fillId="0" borderId="13" xfId="1" applyFont="1" applyFill="1" applyBorder="1" applyAlignment="1">
      <alignment horizontal="right" vertical="center"/>
    </xf>
    <xf numFmtId="41" fontId="9" fillId="0" borderId="0" xfId="1" applyFont="1" applyFill="1" applyBorder="1" applyAlignment="1">
      <alignment horizontal="right" vertical="center"/>
    </xf>
    <xf numFmtId="41" fontId="2" fillId="0" borderId="0" xfId="1" applyFont="1" applyAlignment="1">
      <alignment horizontal="right" vertical="center"/>
    </xf>
    <xf numFmtId="41" fontId="6" fillId="2" borderId="22" xfId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1" fontId="6" fillId="2" borderId="17" xfId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right" vertical="center" shrinkToFit="1"/>
    </xf>
    <xf numFmtId="0" fontId="7" fillId="3" borderId="23" xfId="0" applyFont="1" applyFill="1" applyBorder="1">
      <alignment vertical="center"/>
    </xf>
    <xf numFmtId="41" fontId="2" fillId="0" borderId="0" xfId="1" applyFont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 shrinkToFit="1"/>
    </xf>
    <xf numFmtId="41" fontId="9" fillId="2" borderId="4" xfId="1" applyFont="1" applyFill="1" applyBorder="1" applyAlignment="1">
      <alignment horizontal="center" vertical="center"/>
    </xf>
    <xf numFmtId="41" fontId="9" fillId="2" borderId="19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1" fontId="6" fillId="4" borderId="16" xfId="1" applyFont="1" applyFill="1" applyBorder="1" applyAlignment="1">
      <alignment horizontal="center" vertical="center" shrinkToFit="1"/>
    </xf>
    <xf numFmtId="41" fontId="9" fillId="0" borderId="20" xfId="1" applyFont="1" applyFill="1" applyBorder="1" applyAlignment="1">
      <alignment horizontal="center" vertical="center"/>
    </xf>
    <xf numFmtId="41" fontId="9" fillId="0" borderId="21" xfId="1" applyFont="1" applyFill="1" applyBorder="1" applyAlignment="1">
      <alignment horizontal="center" vertical="center"/>
    </xf>
    <xf numFmtId="41" fontId="6" fillId="5" borderId="16" xfId="1" applyFont="1" applyFill="1" applyBorder="1" applyAlignment="1">
      <alignment horizontal="center" vertical="center" shrinkToFit="1"/>
    </xf>
    <xf numFmtId="41" fontId="9" fillId="0" borderId="4" xfId="1" applyFont="1" applyFill="1" applyBorder="1" applyAlignment="1">
      <alignment horizontal="center" vertical="center"/>
    </xf>
    <xf numFmtId="41" fontId="9" fillId="0" borderId="0" xfId="1" applyFont="1" applyFill="1" applyBorder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9" fillId="0" borderId="24" xfId="0" applyFont="1" applyFill="1" applyBorder="1" applyAlignment="1">
      <alignment vertical="center" wrapText="1"/>
    </xf>
    <xf numFmtId="14" fontId="9" fillId="0" borderId="26" xfId="0" applyNumberFormat="1" applyFont="1" applyFill="1" applyBorder="1" applyAlignment="1">
      <alignment horizontal="center" vertical="center"/>
    </xf>
    <xf numFmtId="41" fontId="9" fillId="2" borderId="26" xfId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41" fontId="9" fillId="2" borderId="27" xfId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 wrapText="1"/>
    </xf>
    <xf numFmtId="41" fontId="9" fillId="0" borderId="26" xfId="1" applyFont="1" applyFill="1" applyBorder="1" applyAlignment="1">
      <alignment horizontal="center" vertical="center"/>
    </xf>
    <xf numFmtId="14" fontId="9" fillId="0" borderId="28" xfId="0" applyNumberFormat="1" applyFont="1" applyFill="1" applyBorder="1" applyAlignment="1">
      <alignment horizontal="center" vertical="center"/>
    </xf>
    <xf numFmtId="41" fontId="9" fillId="0" borderId="28" xfId="1" applyFont="1" applyFill="1" applyBorder="1" applyAlignment="1">
      <alignment horizontal="right" vertical="center"/>
    </xf>
    <xf numFmtId="41" fontId="9" fillId="0" borderId="28" xfId="1" applyFont="1" applyFill="1" applyBorder="1" applyAlignment="1">
      <alignment horizontal="center" vertical="center"/>
    </xf>
    <xf numFmtId="22" fontId="7" fillId="0" borderId="9" xfId="0" applyNumberFormat="1" applyFont="1" applyFill="1" applyBorder="1" applyAlignment="1">
      <alignment horizontal="center" vertical="center"/>
    </xf>
    <xf numFmtId="41" fontId="7" fillId="0" borderId="9" xfId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4" fontId="7" fillId="0" borderId="9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41" fontId="9" fillId="0" borderId="8" xfId="1" applyFont="1" applyFill="1" applyBorder="1" applyAlignment="1">
      <alignment horizontal="right" vertical="center"/>
    </xf>
    <xf numFmtId="41" fontId="9" fillId="0" borderId="29" xfId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vertical="center" wrapText="1"/>
    </xf>
    <xf numFmtId="41" fontId="9" fillId="0" borderId="8" xfId="1" applyFont="1" applyFill="1" applyBorder="1" applyAlignment="1">
      <alignment horizontal="center" vertical="center"/>
    </xf>
    <xf numFmtId="41" fontId="9" fillId="0" borderId="13" xfId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3" fontId="7" fillId="0" borderId="26" xfId="0" applyNumberFormat="1" applyFont="1" applyFill="1" applyBorder="1" applyAlignment="1">
      <alignment horizontal="center" vertical="center"/>
    </xf>
    <xf numFmtId="41" fontId="9" fillId="2" borderId="26" xfId="1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 wrapText="1"/>
    </xf>
    <xf numFmtId="41" fontId="9" fillId="2" borderId="26" xfId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4" fontId="7" fillId="0" borderId="2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shrinkToFit="1"/>
    </xf>
    <xf numFmtId="41" fontId="9" fillId="0" borderId="20" xfId="1" applyFont="1" applyFill="1" applyBorder="1" applyAlignment="1">
      <alignment horizontal="center" vertical="center" wrapText="1"/>
    </xf>
    <xf numFmtId="41" fontId="9" fillId="0" borderId="27" xfId="1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176" fontId="7" fillId="4" borderId="18" xfId="0" applyNumberFormat="1" applyFont="1" applyFill="1" applyBorder="1" applyAlignment="1">
      <alignment horizontal="center" vertical="center"/>
    </xf>
    <xf numFmtId="176" fontId="7" fillId="5" borderId="18" xfId="0" applyNumberFormat="1" applyFont="1" applyFill="1" applyBorder="1" applyAlignment="1">
      <alignment horizontal="center" vertical="center"/>
    </xf>
    <xf numFmtId="176" fontId="7" fillId="5" borderId="7" xfId="0" applyNumberFormat="1" applyFont="1" applyFill="1" applyBorder="1" applyAlignment="1">
      <alignment horizontal="center" vertical="center"/>
    </xf>
    <xf numFmtId="41" fontId="9" fillId="0" borderId="6" xfId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22" fontId="9" fillId="0" borderId="9" xfId="0" applyNumberFormat="1" applyFont="1" applyFill="1" applyBorder="1" applyAlignment="1">
      <alignment horizontal="center" vertical="center"/>
    </xf>
    <xf numFmtId="41" fontId="9" fillId="0" borderId="9" xfId="1" applyFont="1" applyFill="1" applyBorder="1" applyAlignment="1">
      <alignment horizontal="right" vertical="center"/>
    </xf>
    <xf numFmtId="41" fontId="9" fillId="0" borderId="20" xfId="1" applyFont="1" applyFill="1" applyBorder="1" applyAlignment="1">
      <alignment horizontal="center" vertical="center"/>
    </xf>
    <xf numFmtId="14" fontId="9" fillId="0" borderId="26" xfId="0" applyNumberFormat="1" applyFont="1" applyFill="1" applyBorder="1" applyAlignment="1">
      <alignment horizontal="center" vertical="center"/>
    </xf>
    <xf numFmtId="41" fontId="9" fillId="2" borderId="26" xfId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41" fontId="9" fillId="0" borderId="27" xfId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center" vertical="center" wrapText="1"/>
    </xf>
    <xf numFmtId="41" fontId="9" fillId="2" borderId="19" xfId="1" applyFont="1" applyFill="1" applyBorder="1" applyAlignment="1">
      <alignment horizontal="center" vertical="center"/>
    </xf>
    <xf numFmtId="14" fontId="9" fillId="0" borderId="26" xfId="0" applyNumberFormat="1" applyFont="1" applyFill="1" applyBorder="1" applyAlignment="1">
      <alignment horizontal="center" vertical="center"/>
    </xf>
    <xf numFmtId="41" fontId="9" fillId="2" borderId="26" xfId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41" fontId="9" fillId="0" borderId="27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8"/>
  <sheetViews>
    <sheetView tabSelected="1" view="pageBreakPreview" topLeftCell="A56" zoomScale="40" zoomScaleNormal="100" zoomScaleSheetLayoutView="40" workbookViewId="0">
      <selection activeCell="E63" sqref="E63"/>
    </sheetView>
  </sheetViews>
  <sheetFormatPr defaultRowHeight="17.25"/>
  <cols>
    <col min="1" max="1" width="20.625" style="1" customWidth="1"/>
    <col min="2" max="2" width="26.5" style="2" customWidth="1"/>
    <col min="3" max="3" width="45.75" style="29" customWidth="1"/>
    <col min="4" max="4" width="32.25" style="49" bestFit="1" customWidth="1"/>
    <col min="5" max="5" width="43.875" style="49" bestFit="1" customWidth="1"/>
    <col min="6" max="6" width="103" style="1" customWidth="1"/>
  </cols>
  <sheetData>
    <row r="2" spans="1:6" ht="61.5">
      <c r="A2" s="93" t="s">
        <v>0</v>
      </c>
      <c r="B2" s="93"/>
      <c r="C2" s="93"/>
      <c r="D2" s="93"/>
      <c r="E2" s="93"/>
      <c r="F2" s="93"/>
    </row>
    <row r="3" spans="1:6" ht="9.75" customHeight="1" thickBot="1">
      <c r="A3" s="3"/>
      <c r="B3" s="4"/>
      <c r="C3" s="22"/>
      <c r="D3" s="38"/>
      <c r="E3" s="38"/>
      <c r="F3" s="4"/>
    </row>
    <row r="4" spans="1:6" ht="67.5" customHeight="1" thickBot="1">
      <c r="A4" s="31" t="s">
        <v>1</v>
      </c>
      <c r="B4" s="32" t="s">
        <v>2</v>
      </c>
      <c r="C4" s="33" t="s">
        <v>3</v>
      </c>
      <c r="D4" s="30" t="s">
        <v>9</v>
      </c>
      <c r="E4" s="30" t="s">
        <v>10</v>
      </c>
      <c r="F4" s="34" t="s">
        <v>4</v>
      </c>
    </row>
    <row r="5" spans="1:6" ht="67.5" customHeight="1">
      <c r="A5" s="94" t="s">
        <v>5</v>
      </c>
      <c r="B5" s="35" t="s">
        <v>6</v>
      </c>
      <c r="C5" s="36">
        <f>SUM(C6:C60)</f>
        <v>3010080</v>
      </c>
      <c r="D5" s="39"/>
      <c r="E5" s="39"/>
      <c r="F5" s="37"/>
    </row>
    <row r="6" spans="1:6" ht="67.5" customHeight="1">
      <c r="A6" s="95"/>
      <c r="B6" s="5" t="s">
        <v>12</v>
      </c>
      <c r="C6" s="23">
        <v>119000</v>
      </c>
      <c r="D6" s="40" t="s">
        <v>13</v>
      </c>
      <c r="E6" s="40" t="s">
        <v>14</v>
      </c>
      <c r="F6" s="6" t="s">
        <v>16</v>
      </c>
    </row>
    <row r="7" spans="1:6" ht="67.5" customHeight="1">
      <c r="A7" s="95"/>
      <c r="B7" s="5" t="s">
        <v>12</v>
      </c>
      <c r="C7" s="23">
        <v>85000</v>
      </c>
      <c r="D7" s="41" t="s">
        <v>24</v>
      </c>
      <c r="E7" s="41" t="s">
        <v>15</v>
      </c>
      <c r="F7" s="7" t="s">
        <v>17</v>
      </c>
    </row>
    <row r="8" spans="1:6" ht="67.5" customHeight="1">
      <c r="A8" s="95"/>
      <c r="B8" s="5" t="s">
        <v>21</v>
      </c>
      <c r="C8" s="23">
        <v>50000</v>
      </c>
      <c r="D8" s="42"/>
      <c r="E8" s="41" t="s">
        <v>18</v>
      </c>
      <c r="F8" s="7" t="s">
        <v>19</v>
      </c>
    </row>
    <row r="9" spans="1:6" ht="67.5" customHeight="1">
      <c r="A9" s="95"/>
      <c r="B9" s="5" t="s">
        <v>21</v>
      </c>
      <c r="C9" s="23">
        <v>50000</v>
      </c>
      <c r="D9" s="42"/>
      <c r="E9" s="41" t="s">
        <v>84</v>
      </c>
      <c r="F9" s="7" t="s">
        <v>20</v>
      </c>
    </row>
    <row r="10" spans="1:6" ht="67.5" customHeight="1">
      <c r="A10" s="95"/>
      <c r="B10" s="51" t="s">
        <v>22</v>
      </c>
      <c r="C10" s="52">
        <v>191750</v>
      </c>
      <c r="D10" s="66" t="s">
        <v>25</v>
      </c>
      <c r="E10" s="47" t="s">
        <v>11</v>
      </c>
      <c r="F10" s="55" t="s">
        <v>23</v>
      </c>
    </row>
    <row r="11" spans="1:6" ht="67.5" customHeight="1">
      <c r="A11" s="95"/>
      <c r="B11" s="51" t="s">
        <v>31</v>
      </c>
      <c r="C11" s="52">
        <v>370000</v>
      </c>
      <c r="D11" s="66" t="s">
        <v>32</v>
      </c>
      <c r="E11" s="47" t="s">
        <v>33</v>
      </c>
      <c r="F11" s="55" t="s">
        <v>34</v>
      </c>
    </row>
    <row r="12" spans="1:6" ht="67.5" customHeight="1">
      <c r="A12" s="95"/>
      <c r="B12" s="51" t="s">
        <v>35</v>
      </c>
      <c r="C12" s="52">
        <v>50000</v>
      </c>
      <c r="D12" s="66"/>
      <c r="E12" s="47" t="s">
        <v>11</v>
      </c>
      <c r="F12" s="55" t="s">
        <v>38</v>
      </c>
    </row>
    <row r="13" spans="1:6" ht="67.5" customHeight="1">
      <c r="A13" s="95"/>
      <c r="B13" s="51" t="s">
        <v>36</v>
      </c>
      <c r="C13" s="52">
        <v>204000</v>
      </c>
      <c r="D13" s="66" t="s">
        <v>41</v>
      </c>
      <c r="E13" s="47" t="s">
        <v>43</v>
      </c>
      <c r="F13" s="55" t="s">
        <v>39</v>
      </c>
    </row>
    <row r="14" spans="1:6" ht="67.5" customHeight="1">
      <c r="A14" s="95"/>
      <c r="B14" s="51" t="s">
        <v>37</v>
      </c>
      <c r="C14" s="52">
        <v>100000</v>
      </c>
      <c r="D14" s="66"/>
      <c r="E14" s="47" t="s">
        <v>11</v>
      </c>
      <c r="F14" s="55" t="s">
        <v>40</v>
      </c>
    </row>
    <row r="15" spans="1:6" ht="67.5" customHeight="1">
      <c r="A15" s="95"/>
      <c r="B15" s="51" t="s">
        <v>58</v>
      </c>
      <c r="C15" s="52">
        <v>50000</v>
      </c>
      <c r="D15" s="66"/>
      <c r="E15" s="86" t="s">
        <v>11</v>
      </c>
      <c r="F15" s="55" t="s">
        <v>59</v>
      </c>
    </row>
    <row r="16" spans="1:6" ht="67.5" customHeight="1">
      <c r="A16" s="95"/>
      <c r="B16" s="51" t="s">
        <v>57</v>
      </c>
      <c r="C16" s="52">
        <v>200000</v>
      </c>
      <c r="D16" s="66" t="s">
        <v>60</v>
      </c>
      <c r="E16" s="86" t="s">
        <v>56</v>
      </c>
      <c r="F16" s="55" t="s">
        <v>53</v>
      </c>
    </row>
    <row r="17" spans="1:6" ht="67.5" customHeight="1">
      <c r="A17" s="95"/>
      <c r="B17" s="51" t="s">
        <v>46</v>
      </c>
      <c r="C17" s="52">
        <v>50000</v>
      </c>
      <c r="D17" s="66"/>
      <c r="E17" s="86" t="s">
        <v>50</v>
      </c>
      <c r="F17" s="55" t="s">
        <v>55</v>
      </c>
    </row>
    <row r="18" spans="1:6" ht="67.5" customHeight="1">
      <c r="A18" s="95"/>
      <c r="B18" s="51" t="s">
        <v>47</v>
      </c>
      <c r="C18" s="52">
        <v>100000</v>
      </c>
      <c r="D18" s="66"/>
      <c r="E18" s="86" t="s">
        <v>50</v>
      </c>
      <c r="F18" s="55" t="s">
        <v>54</v>
      </c>
    </row>
    <row r="19" spans="1:6" ht="67.5" customHeight="1">
      <c r="A19" s="95"/>
      <c r="B19" s="51" t="s">
        <v>80</v>
      </c>
      <c r="C19" s="52">
        <v>420000</v>
      </c>
      <c r="D19" s="66" t="s">
        <v>81</v>
      </c>
      <c r="E19" s="86" t="s">
        <v>82</v>
      </c>
      <c r="F19" s="55" t="s">
        <v>83</v>
      </c>
    </row>
    <row r="20" spans="1:6" ht="67.5" customHeight="1">
      <c r="A20" s="95"/>
      <c r="B20" s="51" t="s">
        <v>96</v>
      </c>
      <c r="C20" s="52">
        <v>50000</v>
      </c>
      <c r="D20" s="66"/>
      <c r="E20" s="86" t="s">
        <v>85</v>
      </c>
      <c r="F20" s="55" t="s">
        <v>90</v>
      </c>
    </row>
    <row r="21" spans="1:6" ht="67.5" customHeight="1">
      <c r="A21" s="95"/>
      <c r="B21" s="51" t="s">
        <v>101</v>
      </c>
      <c r="C21" s="52">
        <v>50000</v>
      </c>
      <c r="D21" s="66"/>
      <c r="E21" s="86" t="s">
        <v>86</v>
      </c>
      <c r="F21" s="55" t="s">
        <v>89</v>
      </c>
    </row>
    <row r="22" spans="1:6" ht="67.5" customHeight="1">
      <c r="A22" s="95"/>
      <c r="B22" s="51" t="s">
        <v>99</v>
      </c>
      <c r="C22" s="52">
        <v>162330</v>
      </c>
      <c r="D22" s="66" t="s">
        <v>102</v>
      </c>
      <c r="E22" s="86" t="s">
        <v>94</v>
      </c>
      <c r="F22" s="55" t="s">
        <v>91</v>
      </c>
    </row>
    <row r="23" spans="1:6" ht="67.5" customHeight="1">
      <c r="A23" s="95"/>
      <c r="B23" s="51" t="s">
        <v>100</v>
      </c>
      <c r="C23" s="52">
        <v>116000</v>
      </c>
      <c r="D23" s="66" t="s">
        <v>104</v>
      </c>
      <c r="E23" s="86" t="s">
        <v>95</v>
      </c>
      <c r="F23" s="55" t="s">
        <v>92</v>
      </c>
    </row>
    <row r="24" spans="1:6" ht="67.5" customHeight="1">
      <c r="A24" s="95"/>
      <c r="B24" s="51" t="s">
        <v>98</v>
      </c>
      <c r="C24" s="52">
        <v>49000</v>
      </c>
      <c r="D24" s="66" t="s">
        <v>103</v>
      </c>
      <c r="E24" s="86" t="s">
        <v>87</v>
      </c>
      <c r="F24" s="55" t="s">
        <v>93</v>
      </c>
    </row>
    <row r="25" spans="1:6" ht="67.5" customHeight="1">
      <c r="A25" s="95"/>
      <c r="B25" s="51" t="s">
        <v>97</v>
      </c>
      <c r="C25" s="52">
        <v>50000</v>
      </c>
      <c r="D25" s="66"/>
      <c r="E25" s="86" t="s">
        <v>127</v>
      </c>
      <c r="F25" s="55" t="s">
        <v>88</v>
      </c>
    </row>
    <row r="26" spans="1:6" ht="67.5" hidden="1" customHeight="1">
      <c r="A26" s="95"/>
      <c r="B26" s="51"/>
      <c r="C26" s="52"/>
      <c r="D26" s="66"/>
      <c r="E26" s="54"/>
      <c r="F26" s="55"/>
    </row>
    <row r="27" spans="1:6" ht="67.5" hidden="1" customHeight="1">
      <c r="A27" s="95"/>
      <c r="B27" s="51"/>
      <c r="C27" s="52"/>
      <c r="D27" s="53"/>
      <c r="E27" s="54"/>
      <c r="F27" s="55"/>
    </row>
    <row r="28" spans="1:6" ht="67.5" hidden="1" customHeight="1">
      <c r="A28" s="95"/>
      <c r="B28" s="51"/>
      <c r="C28" s="52"/>
      <c r="D28" s="53"/>
      <c r="E28" s="54"/>
      <c r="F28" s="55"/>
    </row>
    <row r="29" spans="1:6" ht="67.5" hidden="1" customHeight="1">
      <c r="A29" s="95"/>
      <c r="B29" s="5"/>
      <c r="C29" s="23"/>
      <c r="D29" s="42"/>
      <c r="E29" s="54"/>
      <c r="F29" s="7"/>
    </row>
    <row r="30" spans="1:6" ht="67.5" hidden="1" customHeight="1">
      <c r="A30" s="95"/>
      <c r="B30" s="51"/>
      <c r="C30" s="52"/>
      <c r="D30" s="53"/>
      <c r="E30" s="54"/>
      <c r="F30" s="55"/>
    </row>
    <row r="31" spans="1:6" ht="67.5" hidden="1" customHeight="1">
      <c r="A31" s="95"/>
      <c r="B31" s="51"/>
      <c r="C31" s="52"/>
      <c r="D31" s="53"/>
      <c r="E31" s="54"/>
      <c r="F31" s="55"/>
    </row>
    <row r="32" spans="1:6" ht="67.5" hidden="1" customHeight="1">
      <c r="A32" s="95"/>
      <c r="B32" s="51"/>
      <c r="C32" s="52"/>
      <c r="D32" s="53"/>
      <c r="E32" s="54"/>
      <c r="F32" s="55"/>
    </row>
    <row r="33" spans="1:6" ht="67.5" hidden="1" customHeight="1">
      <c r="A33" s="95"/>
      <c r="B33" s="51"/>
      <c r="C33" s="52"/>
      <c r="D33" s="66"/>
      <c r="E33" s="54"/>
      <c r="F33" s="55"/>
    </row>
    <row r="34" spans="1:6" ht="67.5" hidden="1" customHeight="1">
      <c r="A34" s="95"/>
      <c r="B34" s="51"/>
      <c r="C34" s="52"/>
      <c r="D34" s="53"/>
      <c r="E34" s="54"/>
      <c r="F34" s="55"/>
    </row>
    <row r="35" spans="1:6" ht="67.5" hidden="1" customHeight="1">
      <c r="A35" s="95"/>
      <c r="B35" s="51"/>
      <c r="C35" s="52"/>
      <c r="D35" s="53"/>
      <c r="E35" s="54"/>
      <c r="F35" s="55"/>
    </row>
    <row r="36" spans="1:6" ht="67.5" hidden="1" customHeight="1">
      <c r="A36" s="95"/>
      <c r="B36" s="51"/>
      <c r="C36" s="52"/>
      <c r="D36" s="53"/>
      <c r="E36" s="54"/>
      <c r="F36" s="55"/>
    </row>
    <row r="37" spans="1:6" ht="67.5" hidden="1" customHeight="1">
      <c r="A37" s="95"/>
      <c r="B37" s="51"/>
      <c r="C37" s="52"/>
      <c r="D37" s="53"/>
      <c r="E37" s="54"/>
      <c r="F37" s="55"/>
    </row>
    <row r="38" spans="1:6" ht="67.5" hidden="1" customHeight="1">
      <c r="A38" s="95"/>
      <c r="B38" s="51"/>
      <c r="C38" s="52"/>
      <c r="D38" s="62"/>
      <c r="E38" s="54"/>
      <c r="F38" s="55"/>
    </row>
    <row r="39" spans="1:6" ht="67.5" hidden="1" customHeight="1">
      <c r="A39" s="95"/>
      <c r="B39" s="51"/>
      <c r="C39" s="52"/>
      <c r="D39" s="67"/>
      <c r="E39" s="54"/>
      <c r="F39" s="55"/>
    </row>
    <row r="40" spans="1:6" ht="67.5" hidden="1" customHeight="1">
      <c r="A40" s="95"/>
      <c r="B40" s="5"/>
      <c r="C40" s="23"/>
      <c r="D40" s="76"/>
      <c r="E40" s="40"/>
      <c r="F40" s="7"/>
    </row>
    <row r="41" spans="1:6" ht="67.5" hidden="1" customHeight="1">
      <c r="A41" s="95"/>
      <c r="B41" s="5"/>
      <c r="C41" s="23"/>
      <c r="D41" s="76"/>
      <c r="E41" s="40"/>
      <c r="F41" s="7"/>
    </row>
    <row r="42" spans="1:6" ht="67.5" hidden="1" customHeight="1">
      <c r="A42" s="95"/>
      <c r="B42" s="5"/>
      <c r="C42" s="23"/>
      <c r="D42" s="76"/>
      <c r="E42" s="40"/>
      <c r="F42" s="7"/>
    </row>
    <row r="43" spans="1:6" ht="67.5" hidden="1" customHeight="1">
      <c r="A43" s="95"/>
      <c r="B43" s="5"/>
      <c r="C43" s="23"/>
      <c r="D43" s="77"/>
      <c r="E43" s="40"/>
      <c r="F43" s="7"/>
    </row>
    <row r="44" spans="1:6" ht="67.5" hidden="1" customHeight="1">
      <c r="A44" s="95"/>
      <c r="B44" s="5"/>
      <c r="C44" s="23"/>
      <c r="D44" s="76"/>
      <c r="E44" s="40"/>
      <c r="F44" s="7"/>
    </row>
    <row r="45" spans="1:6" ht="67.5" hidden="1" customHeight="1">
      <c r="A45" s="95"/>
      <c r="B45" s="51"/>
      <c r="C45" s="52"/>
      <c r="D45" s="78"/>
      <c r="E45" s="79"/>
      <c r="F45" s="55"/>
    </row>
    <row r="46" spans="1:6" ht="67.5" hidden="1" customHeight="1">
      <c r="A46" s="95"/>
      <c r="B46" s="51"/>
      <c r="C46" s="52"/>
      <c r="D46" s="78"/>
      <c r="E46" s="79"/>
      <c r="F46" s="7"/>
    </row>
    <row r="47" spans="1:6" ht="67.5" hidden="1" customHeight="1">
      <c r="A47" s="95"/>
      <c r="B47" s="51"/>
      <c r="C47" s="52"/>
      <c r="D47" s="78"/>
      <c r="E47" s="79"/>
      <c r="F47" s="55"/>
    </row>
    <row r="48" spans="1:6" ht="67.5" hidden="1" customHeight="1">
      <c r="A48" s="95"/>
      <c r="B48" s="51"/>
      <c r="C48" s="52"/>
      <c r="D48" s="78"/>
      <c r="E48" s="79"/>
      <c r="F48" s="55"/>
    </row>
    <row r="49" spans="1:6" ht="67.5" hidden="1" customHeight="1">
      <c r="A49" s="95"/>
      <c r="B49" s="51"/>
      <c r="C49" s="52"/>
      <c r="D49" s="80"/>
      <c r="E49" s="81"/>
      <c r="F49" s="55"/>
    </row>
    <row r="50" spans="1:6" ht="67.5" hidden="1" customHeight="1">
      <c r="A50" s="95"/>
      <c r="B50" s="51"/>
      <c r="C50" s="52"/>
      <c r="D50" s="78"/>
      <c r="E50" s="79"/>
      <c r="F50" s="55"/>
    </row>
    <row r="51" spans="1:6" ht="67.5" hidden="1" customHeight="1">
      <c r="A51" s="95"/>
      <c r="B51" s="51"/>
      <c r="C51" s="52"/>
      <c r="D51" s="78"/>
      <c r="E51" s="79"/>
      <c r="F51" s="7"/>
    </row>
    <row r="52" spans="1:6" ht="67.5" hidden="1" customHeight="1">
      <c r="A52" s="95"/>
      <c r="B52" s="51"/>
      <c r="C52" s="52"/>
      <c r="D52" s="78"/>
      <c r="E52" s="79"/>
      <c r="F52" s="55"/>
    </row>
    <row r="53" spans="1:6" ht="67.5" hidden="1" customHeight="1">
      <c r="A53" s="95"/>
      <c r="B53" s="51"/>
      <c r="C53" s="52"/>
      <c r="D53" s="78"/>
      <c r="E53" s="79"/>
      <c r="F53" s="55"/>
    </row>
    <row r="54" spans="1:6" ht="67.5" hidden="1" customHeight="1">
      <c r="A54" s="95"/>
      <c r="B54" s="51"/>
      <c r="C54" s="52"/>
      <c r="D54" s="78"/>
      <c r="E54" s="79"/>
      <c r="F54" s="7"/>
    </row>
    <row r="55" spans="1:6" ht="67.5" hidden="1" customHeight="1" thickBot="1">
      <c r="A55" s="95"/>
      <c r="B55" s="51"/>
      <c r="C55" s="52"/>
      <c r="D55" s="79"/>
      <c r="E55" s="79"/>
      <c r="F55" s="55"/>
    </row>
    <row r="56" spans="1:6" s="99" customFormat="1" ht="67.5" customHeight="1">
      <c r="A56" s="109"/>
      <c r="B56" s="111" t="s">
        <v>105</v>
      </c>
      <c r="C56" s="112">
        <v>85000</v>
      </c>
      <c r="D56" s="114" t="s">
        <v>116</v>
      </c>
      <c r="E56" s="110" t="s">
        <v>117</v>
      </c>
      <c r="F56" s="113" t="s">
        <v>118</v>
      </c>
    </row>
    <row r="57" spans="1:6" s="99" customFormat="1" ht="67.5" customHeight="1">
      <c r="A57" s="109"/>
      <c r="B57" s="111" t="s">
        <v>105</v>
      </c>
      <c r="C57" s="112">
        <v>128000</v>
      </c>
      <c r="D57" s="114" t="s">
        <v>116</v>
      </c>
      <c r="E57" s="115" t="s">
        <v>119</v>
      </c>
      <c r="F57" s="113" t="s">
        <v>120</v>
      </c>
    </row>
    <row r="58" spans="1:6" s="99" customFormat="1" ht="67.5" customHeight="1">
      <c r="A58" s="109"/>
      <c r="B58" s="111" t="s">
        <v>121</v>
      </c>
      <c r="C58" s="112">
        <v>50000</v>
      </c>
      <c r="D58" s="114"/>
      <c r="E58" s="115" t="s">
        <v>129</v>
      </c>
      <c r="F58" s="113" t="s">
        <v>128</v>
      </c>
    </row>
    <row r="59" spans="1:6" s="99" customFormat="1" ht="67.5" customHeight="1">
      <c r="A59" s="109"/>
      <c r="B59" s="111" t="s">
        <v>122</v>
      </c>
      <c r="C59" s="112">
        <v>180000</v>
      </c>
      <c r="D59" s="114" t="s">
        <v>123</v>
      </c>
      <c r="E59" s="115" t="s">
        <v>124</v>
      </c>
      <c r="F59" s="113" t="s">
        <v>125</v>
      </c>
    </row>
    <row r="60" spans="1:6" s="99" customFormat="1" ht="67.5" customHeight="1" thickBot="1">
      <c r="A60" s="109"/>
      <c r="B60" s="111" t="s">
        <v>122</v>
      </c>
      <c r="C60" s="112">
        <v>50000</v>
      </c>
      <c r="D60" s="114" t="s">
        <v>123</v>
      </c>
      <c r="E60" s="115" t="s">
        <v>130</v>
      </c>
      <c r="F60" s="113" t="s">
        <v>126</v>
      </c>
    </row>
    <row r="61" spans="1:6" ht="67.5" customHeight="1">
      <c r="A61" s="89"/>
      <c r="B61" s="9" t="s">
        <v>8</v>
      </c>
      <c r="C61" s="21">
        <f>SUM(C62:C86)</f>
        <v>2073800</v>
      </c>
      <c r="D61" s="43"/>
      <c r="E61" s="43"/>
      <c r="F61" s="10"/>
    </row>
    <row r="62" spans="1:6" ht="67.5" customHeight="1">
      <c r="A62" s="96" t="s">
        <v>7</v>
      </c>
      <c r="B62" s="11" t="s">
        <v>37</v>
      </c>
      <c r="C62" s="24">
        <v>230000</v>
      </c>
      <c r="D62" s="44" t="s">
        <v>45</v>
      </c>
      <c r="E62" s="44" t="s">
        <v>42</v>
      </c>
      <c r="F62" s="71" t="s">
        <v>44</v>
      </c>
    </row>
    <row r="63" spans="1:6" ht="67.5" customHeight="1">
      <c r="A63" s="96"/>
      <c r="B63" s="11" t="s">
        <v>61</v>
      </c>
      <c r="C63" s="24">
        <v>133000</v>
      </c>
      <c r="D63" s="44" t="s">
        <v>62</v>
      </c>
      <c r="E63" s="44" t="s">
        <v>33</v>
      </c>
      <c r="F63" s="71" t="s">
        <v>63</v>
      </c>
    </row>
    <row r="64" spans="1:6" ht="67.5" customHeight="1">
      <c r="A64" s="96"/>
      <c r="B64" s="11" t="s">
        <v>64</v>
      </c>
      <c r="C64" s="24">
        <v>87000</v>
      </c>
      <c r="D64" s="44" t="s">
        <v>70</v>
      </c>
      <c r="E64" s="44" t="s">
        <v>71</v>
      </c>
      <c r="F64" s="71" t="s">
        <v>69</v>
      </c>
    </row>
    <row r="65" spans="1:6" ht="67.5" customHeight="1">
      <c r="A65" s="96"/>
      <c r="B65" s="11" t="s">
        <v>65</v>
      </c>
      <c r="C65" s="24">
        <v>179000</v>
      </c>
      <c r="D65" s="44" t="s">
        <v>66</v>
      </c>
      <c r="E65" s="44" t="s">
        <v>67</v>
      </c>
      <c r="F65" s="71" t="s">
        <v>68</v>
      </c>
    </row>
    <row r="66" spans="1:6" ht="67.5" customHeight="1">
      <c r="A66" s="96"/>
      <c r="B66" s="11" t="s">
        <v>72</v>
      </c>
      <c r="C66" s="24">
        <v>320000</v>
      </c>
      <c r="D66" s="44" t="s">
        <v>78</v>
      </c>
      <c r="E66" s="44" t="s">
        <v>79</v>
      </c>
      <c r="F66" s="71" t="s">
        <v>73</v>
      </c>
    </row>
    <row r="67" spans="1:6" ht="67.5" customHeight="1">
      <c r="A67" s="96"/>
      <c r="B67" s="11" t="s">
        <v>74</v>
      </c>
      <c r="C67" s="24">
        <v>139000</v>
      </c>
      <c r="D67" s="44" t="s">
        <v>76</v>
      </c>
      <c r="E67" s="44" t="s">
        <v>77</v>
      </c>
      <c r="F67" s="71" t="s">
        <v>75</v>
      </c>
    </row>
    <row r="68" spans="1:6" s="64" customFormat="1" ht="67.5" hidden="1" customHeight="1">
      <c r="A68" s="96"/>
      <c r="B68" s="60"/>
      <c r="C68" s="61"/>
      <c r="D68" s="62"/>
      <c r="E68" s="63"/>
      <c r="F68" s="71"/>
    </row>
    <row r="69" spans="1:6" s="64" customFormat="1" ht="67.5" hidden="1" customHeight="1">
      <c r="A69" s="96"/>
      <c r="B69" s="60"/>
      <c r="C69" s="61"/>
      <c r="D69" s="62"/>
      <c r="E69" s="63"/>
      <c r="F69" s="71"/>
    </row>
    <row r="70" spans="1:6" s="64" customFormat="1" ht="67.5" hidden="1" customHeight="1">
      <c r="A70" s="96"/>
      <c r="B70" s="60"/>
      <c r="C70" s="61"/>
      <c r="D70" s="62"/>
      <c r="E70" s="63"/>
      <c r="F70" s="71"/>
    </row>
    <row r="71" spans="1:6" s="64" customFormat="1" ht="67.5" hidden="1" customHeight="1">
      <c r="A71" s="96"/>
      <c r="B71" s="60"/>
      <c r="C71" s="61"/>
      <c r="D71" s="62"/>
      <c r="E71" s="65"/>
      <c r="F71" s="71"/>
    </row>
    <row r="72" spans="1:6" s="64" customFormat="1" ht="67.5" hidden="1" customHeight="1">
      <c r="A72" s="96"/>
      <c r="B72" s="60"/>
      <c r="C72" s="61"/>
      <c r="D72" s="62"/>
      <c r="E72" s="65"/>
      <c r="F72" s="71"/>
    </row>
    <row r="73" spans="1:6" s="64" customFormat="1" ht="67.5" hidden="1" customHeight="1">
      <c r="A73" s="96"/>
      <c r="B73" s="60"/>
      <c r="C73" s="61"/>
      <c r="D73" s="62"/>
      <c r="E73" s="65"/>
      <c r="F73" s="71"/>
    </row>
    <row r="74" spans="1:6" s="64" customFormat="1" ht="67.5" hidden="1" customHeight="1">
      <c r="A74" s="96"/>
      <c r="B74" s="60"/>
      <c r="C74" s="61"/>
      <c r="D74" s="62"/>
      <c r="E74" s="63"/>
      <c r="F74" s="71"/>
    </row>
    <row r="75" spans="1:6" s="64" customFormat="1" ht="67.5" hidden="1" customHeight="1">
      <c r="A75" s="96"/>
      <c r="B75" s="11"/>
      <c r="C75" s="24"/>
      <c r="D75" s="44"/>
      <c r="E75" s="44"/>
      <c r="F75" s="12"/>
    </row>
    <row r="76" spans="1:6" s="64" customFormat="1" ht="67.5" hidden="1" customHeight="1">
      <c r="A76" s="96"/>
      <c r="B76" s="60"/>
      <c r="C76" s="61"/>
      <c r="D76" s="82"/>
      <c r="E76" s="83"/>
      <c r="F76" s="71"/>
    </row>
    <row r="77" spans="1:6" s="64" customFormat="1" ht="67.5" hidden="1" customHeight="1">
      <c r="A77" s="96"/>
      <c r="B77" s="11"/>
      <c r="C77" s="24"/>
      <c r="D77" s="44"/>
      <c r="E77" s="44"/>
      <c r="F77" s="84"/>
    </row>
    <row r="78" spans="1:6" s="64" customFormat="1" ht="67.5" hidden="1" customHeight="1">
      <c r="A78" s="96"/>
      <c r="B78" s="11"/>
      <c r="C78" s="24"/>
      <c r="D78" s="44"/>
      <c r="E78" s="44"/>
      <c r="F78" s="84"/>
    </row>
    <row r="79" spans="1:6" s="64" customFormat="1" ht="67.5" hidden="1" customHeight="1">
      <c r="A79" s="96"/>
      <c r="B79" s="11"/>
      <c r="C79" s="24"/>
      <c r="D79" s="44"/>
      <c r="E79" s="44"/>
      <c r="F79" s="84"/>
    </row>
    <row r="80" spans="1:6" s="64" customFormat="1" ht="67.5" hidden="1" customHeight="1">
      <c r="A80" s="96"/>
      <c r="B80" s="11"/>
      <c r="C80" s="24"/>
      <c r="D80" s="85"/>
      <c r="E80" s="44"/>
      <c r="F80" s="84"/>
    </row>
    <row r="81" spans="1:6" s="64" customFormat="1" ht="67.5" hidden="1" customHeight="1">
      <c r="A81" s="96"/>
      <c r="B81" s="11"/>
      <c r="C81" s="24"/>
      <c r="D81" s="44"/>
      <c r="E81" s="44"/>
      <c r="F81" s="84"/>
    </row>
    <row r="82" spans="1:6" s="64" customFormat="1" ht="67.5" hidden="1" customHeight="1">
      <c r="A82" s="96"/>
      <c r="B82" s="11"/>
      <c r="C82" s="24"/>
      <c r="D82" s="44"/>
      <c r="E82" s="44"/>
      <c r="F82" s="84"/>
    </row>
    <row r="83" spans="1:6" ht="67.5" hidden="1" customHeight="1" thickBot="1">
      <c r="A83" s="96"/>
      <c r="B83" s="16"/>
      <c r="C83" s="27"/>
      <c r="D83" s="45"/>
      <c r="E83" s="45"/>
      <c r="F83" s="17"/>
    </row>
    <row r="84" spans="1:6" ht="67.5" customHeight="1">
      <c r="A84" s="88"/>
      <c r="B84" s="100" t="s">
        <v>105</v>
      </c>
      <c r="C84" s="101">
        <v>250000</v>
      </c>
      <c r="D84" s="102" t="s">
        <v>106</v>
      </c>
      <c r="E84" s="102" t="s">
        <v>33</v>
      </c>
      <c r="F84" s="108" t="s">
        <v>107</v>
      </c>
    </row>
    <row r="85" spans="1:6" ht="67.5" customHeight="1">
      <c r="A85" s="88"/>
      <c r="B85" s="100" t="s">
        <v>108</v>
      </c>
      <c r="C85" s="101">
        <v>75800</v>
      </c>
      <c r="D85" s="102" t="s">
        <v>109</v>
      </c>
      <c r="E85" s="102" t="s">
        <v>110</v>
      </c>
      <c r="F85" s="108" t="s">
        <v>111</v>
      </c>
    </row>
    <row r="86" spans="1:6" ht="67.5" customHeight="1" thickBot="1">
      <c r="A86" s="88"/>
      <c r="B86" s="103" t="s">
        <v>112</v>
      </c>
      <c r="C86" s="104">
        <v>660000</v>
      </c>
      <c r="D86" s="106" t="s">
        <v>113</v>
      </c>
      <c r="E86" s="107" t="s">
        <v>114</v>
      </c>
      <c r="F86" s="105" t="s">
        <v>115</v>
      </c>
    </row>
    <row r="87" spans="1:6" ht="67.5" customHeight="1">
      <c r="A87" s="90"/>
      <c r="B87" s="13" t="s">
        <v>8</v>
      </c>
      <c r="C87" s="25">
        <f>SUM(C88:C90)</f>
        <v>1397600</v>
      </c>
      <c r="D87" s="46"/>
      <c r="E87" s="46"/>
      <c r="F87" s="14"/>
    </row>
    <row r="88" spans="1:6" ht="67.5" customHeight="1">
      <c r="A88" s="91"/>
      <c r="B88" s="5" t="s">
        <v>26</v>
      </c>
      <c r="C88" s="26">
        <v>1080000</v>
      </c>
      <c r="D88" s="47" t="s">
        <v>27</v>
      </c>
      <c r="E88" s="47" t="s">
        <v>11</v>
      </c>
      <c r="F88" s="92" t="s">
        <v>28</v>
      </c>
    </row>
    <row r="89" spans="1:6" ht="67.5" customHeight="1">
      <c r="A89" s="97" t="s">
        <v>30</v>
      </c>
      <c r="B89" s="87" t="s">
        <v>46</v>
      </c>
      <c r="C89" s="26">
        <v>74000</v>
      </c>
      <c r="D89" s="47" t="s">
        <v>49</v>
      </c>
      <c r="E89" s="47" t="s">
        <v>50</v>
      </c>
      <c r="F89" s="92" t="s">
        <v>51</v>
      </c>
    </row>
    <row r="90" spans="1:6" ht="67.5" customHeight="1">
      <c r="A90" s="97"/>
      <c r="B90" s="5" t="s">
        <v>47</v>
      </c>
      <c r="C90" s="26">
        <v>243600</v>
      </c>
      <c r="D90" s="47" t="s">
        <v>48</v>
      </c>
      <c r="E90" s="47" t="s">
        <v>50</v>
      </c>
      <c r="F90" s="92" t="s">
        <v>52</v>
      </c>
    </row>
    <row r="91" spans="1:6" ht="67.5" hidden="1" customHeight="1">
      <c r="A91" s="97"/>
      <c r="B91" s="57"/>
      <c r="C91" s="58"/>
      <c r="D91" s="59"/>
      <c r="E91" s="47"/>
      <c r="F91" s="50"/>
    </row>
    <row r="92" spans="1:6" ht="67.5" hidden="1" customHeight="1">
      <c r="A92" s="97"/>
      <c r="B92" s="57"/>
      <c r="C92" s="58"/>
      <c r="D92" s="59"/>
      <c r="E92" s="47"/>
      <c r="F92" s="72"/>
    </row>
    <row r="93" spans="1:6" ht="67.5" hidden="1" customHeight="1">
      <c r="A93" s="97"/>
      <c r="B93" s="57"/>
      <c r="C93" s="58"/>
      <c r="D93" s="59"/>
      <c r="E93" s="56"/>
      <c r="F93" s="50"/>
    </row>
    <row r="94" spans="1:6" ht="67.5" hidden="1" customHeight="1">
      <c r="A94" s="97"/>
      <c r="B94" s="57"/>
      <c r="C94" s="58"/>
      <c r="D94" s="59"/>
      <c r="E94" s="56"/>
      <c r="F94" s="50"/>
    </row>
    <row r="95" spans="1:6" ht="67.5" hidden="1" customHeight="1" thickBot="1">
      <c r="A95" s="97"/>
      <c r="B95" s="8"/>
      <c r="C95" s="68"/>
      <c r="D95" s="73"/>
      <c r="E95" s="74"/>
      <c r="F95" s="75"/>
    </row>
    <row r="96" spans="1:6" ht="60.75" hidden="1" customHeight="1" thickBot="1">
      <c r="A96" s="98"/>
      <c r="B96" s="8"/>
      <c r="C96" s="68"/>
      <c r="D96" s="69"/>
      <c r="E96" s="69"/>
      <c r="F96" s="70"/>
    </row>
    <row r="97" spans="1:6" ht="52.5" hidden="1" customHeight="1" thickBot="1">
      <c r="A97" s="15" t="s">
        <v>29</v>
      </c>
      <c r="B97" s="19"/>
      <c r="C97" s="28"/>
      <c r="D97" s="48"/>
      <c r="E97" s="48"/>
      <c r="F97" s="20"/>
    </row>
    <row r="98" spans="1:6" ht="25.5">
      <c r="A98" s="18"/>
    </row>
  </sheetData>
  <mergeCells count="4">
    <mergeCell ref="A2:F2"/>
    <mergeCell ref="A5:A55"/>
    <mergeCell ref="A62:A83"/>
    <mergeCell ref="A89:A96"/>
  </mergeCells>
  <phoneticPr fontId="8" type="noConversion"/>
  <printOptions horizontalCentered="1"/>
  <pageMargins left="0.51181102362204722" right="0.55118110236220474" top="0.35433070866141736" bottom="0.39370078740157483" header="0.35433070866141736" footer="0.31496062992125984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4" baseType="lpstr">
      <vt:lpstr>집행세부내역</vt:lpstr>
      <vt:lpstr>집행세부내역!Print_Area</vt:lpstr>
      <vt:lpstr>기관운영</vt:lpstr>
      <vt:lpstr>시책추진</vt:lpstr>
    </vt:vector>
  </TitlesOfParts>
  <Company>지원과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회계</dc:creator>
  <cp:lastModifiedBy>장비팀회계</cp:lastModifiedBy>
  <cp:lastPrinted>2014-05-30T04:29:34Z</cp:lastPrinted>
  <dcterms:created xsi:type="dcterms:W3CDTF">2012-07-03T06:10:22Z</dcterms:created>
  <dcterms:modified xsi:type="dcterms:W3CDTF">2014-07-04T09:15:32Z</dcterms:modified>
</cp:coreProperties>
</file>