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720" firstSheet="18" activeTab="19"/>
  </bookViews>
  <sheets>
    <sheet name="총괄 다시" sheetId="63" r:id="rId1"/>
    <sheet name="가평군" sheetId="1" r:id="rId2"/>
    <sheet name="고양시 덕양구" sheetId="2" r:id="rId3"/>
    <sheet name="고양시 일산동구" sheetId="5" r:id="rId4"/>
    <sheet name="고양시 일산서구" sheetId="4" r:id="rId5"/>
    <sheet name="과천시" sheetId="6" r:id="rId6"/>
    <sheet name="광명시" sheetId="7" r:id="rId7"/>
    <sheet name="광주시" sheetId="8" r:id="rId8"/>
    <sheet name="구리시" sheetId="9" r:id="rId9"/>
    <sheet name="군포시" sheetId="10" r:id="rId10"/>
    <sheet name="김포시" sheetId="11" r:id="rId11"/>
    <sheet name="남양주시" sheetId="49" r:id="rId12"/>
    <sheet name="동두천시" sheetId="13" r:id="rId13"/>
    <sheet name="부천시" sheetId="14" r:id="rId14"/>
    <sheet name="성남시 분당구" sheetId="50" r:id="rId15"/>
    <sheet name="성남시 수정구" sheetId="51" r:id="rId16"/>
    <sheet name="성남시 중원구" sheetId="17" r:id="rId17"/>
    <sheet name="수원시 권선구" sheetId="52" r:id="rId18"/>
    <sheet name="안양시 동안구" sheetId="31" r:id="rId19"/>
    <sheet name="안양시 만안구" sheetId="56" r:id="rId20"/>
  </sheets>
  <definedNames>
    <definedName name="_xlnm._FilterDatabase" localSheetId="1" hidden="1">가평군!$A$31:$K$49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63" l="1"/>
  <c r="AL14" i="63"/>
  <c r="AM14" i="63"/>
  <c r="AN14" i="63"/>
  <c r="AO14" i="63"/>
  <c r="AP14" i="63"/>
  <c r="AL15" i="63"/>
  <c r="AM15" i="63"/>
  <c r="AN15" i="63"/>
  <c r="AO15" i="63"/>
  <c r="AP15" i="63"/>
  <c r="AL16" i="63"/>
  <c r="AM16" i="63"/>
  <c r="AN16" i="63"/>
  <c r="AO16" i="63"/>
  <c r="AP16" i="63"/>
  <c r="AL17" i="63"/>
  <c r="AM17" i="63"/>
  <c r="AN17" i="63"/>
  <c r="AO17" i="63"/>
  <c r="AP17" i="63"/>
  <c r="AL18" i="63"/>
  <c r="AM18" i="63"/>
  <c r="AN18" i="63"/>
  <c r="AO18" i="63"/>
  <c r="AP18" i="63"/>
  <c r="AL19" i="63"/>
  <c r="AM19" i="63"/>
  <c r="AN19" i="63"/>
  <c r="AO19" i="63"/>
  <c r="AP19" i="63"/>
  <c r="AL20" i="63"/>
  <c r="AM20" i="63"/>
  <c r="AN20" i="63"/>
  <c r="AO20" i="63"/>
  <c r="AP20" i="63"/>
  <c r="AL21" i="63"/>
  <c r="AM21" i="63"/>
  <c r="AN21" i="63"/>
  <c r="AO21" i="63"/>
  <c r="AP21" i="63"/>
  <c r="AL22" i="63"/>
  <c r="AM22" i="63"/>
  <c r="AN22" i="63"/>
  <c r="AO22" i="63"/>
  <c r="AP22" i="63"/>
  <c r="AL23" i="63"/>
  <c r="AM23" i="63"/>
  <c r="AN23" i="63"/>
  <c r="AO23" i="63"/>
  <c r="AP23" i="63"/>
  <c r="AL24" i="63"/>
  <c r="AM24" i="63"/>
  <c r="AN24" i="63"/>
  <c r="AO24" i="63"/>
  <c r="AP24" i="63"/>
  <c r="AL25" i="63"/>
  <c r="AM25" i="63"/>
  <c r="AN25" i="63"/>
  <c r="AO25" i="63"/>
  <c r="AP25" i="63"/>
  <c r="AL26" i="63"/>
  <c r="AM26" i="63"/>
  <c r="AN26" i="63"/>
  <c r="AO26" i="63"/>
  <c r="AP26" i="63"/>
  <c r="AL27" i="63"/>
  <c r="AM27" i="63"/>
  <c r="AN27" i="63"/>
  <c r="AO27" i="63"/>
  <c r="AP27" i="63"/>
  <c r="AL28" i="63"/>
  <c r="AM28" i="63"/>
  <c r="AN28" i="63"/>
  <c r="AO28" i="63"/>
  <c r="AP28" i="63"/>
  <c r="AL29" i="63"/>
  <c r="AM29" i="63"/>
  <c r="AN29" i="63"/>
  <c r="AO29" i="63"/>
  <c r="AP29" i="63"/>
  <c r="AL30" i="63"/>
  <c r="AM30" i="63"/>
  <c r="AN30" i="63"/>
  <c r="AO30" i="63"/>
  <c r="AP30" i="63"/>
  <c r="AL31" i="63"/>
  <c r="AM31" i="63"/>
  <c r="AN31" i="63"/>
  <c r="AO31" i="63"/>
  <c r="AP31" i="63"/>
  <c r="AL32" i="63"/>
  <c r="AM32" i="63"/>
  <c r="AN32" i="63"/>
  <c r="AO32" i="63"/>
  <c r="AP32" i="63"/>
  <c r="AL33" i="63"/>
  <c r="AM33" i="63"/>
  <c r="AN33" i="63"/>
  <c r="AO33" i="63"/>
  <c r="AP33" i="63"/>
  <c r="AL34" i="63"/>
  <c r="AM34" i="63"/>
  <c r="AN34" i="63"/>
  <c r="AO34" i="63"/>
  <c r="AP34" i="63"/>
  <c r="Y3" i="63"/>
  <c r="AB3" i="63"/>
  <c r="AE3" i="63"/>
  <c r="AH3" i="63"/>
  <c r="AQ3" i="63"/>
  <c r="AR3" i="63"/>
  <c r="AS3" i="63"/>
  <c r="AT3" i="63"/>
  <c r="AU3" i="63"/>
  <c r="AK5" i="63"/>
  <c r="I16" i="63"/>
  <c r="H16" i="63"/>
  <c r="G16" i="63"/>
  <c r="F16" i="63"/>
  <c r="E16" i="63"/>
  <c r="I15" i="63"/>
  <c r="H15" i="63"/>
  <c r="G15" i="63"/>
  <c r="F15" i="63"/>
  <c r="E15" i="63"/>
  <c r="I14" i="63"/>
  <c r="H14" i="63"/>
  <c r="G14" i="63"/>
  <c r="F14" i="63"/>
  <c r="E14" i="63"/>
  <c r="I13" i="63"/>
  <c r="H13" i="63"/>
  <c r="G13" i="63"/>
  <c r="F13" i="63"/>
  <c r="E13" i="63"/>
  <c r="W12" i="63" l="1"/>
  <c r="Z12" i="63"/>
  <c r="AC12" i="63"/>
  <c r="AO12" i="63" s="1"/>
  <c r="AF12" i="63"/>
  <c r="AP12" i="63" s="1"/>
  <c r="AD12" i="63"/>
  <c r="AG12" i="63"/>
  <c r="U12" i="63"/>
  <c r="T12" i="63"/>
  <c r="AL12" i="63" s="1"/>
  <c r="E16" i="56"/>
  <c r="F16" i="56"/>
  <c r="G16" i="56"/>
  <c r="H16" i="56"/>
  <c r="E3" i="56"/>
  <c r="F3" i="56"/>
  <c r="G3" i="56"/>
  <c r="H3" i="56"/>
  <c r="E4" i="56"/>
  <c r="F4" i="56"/>
  <c r="G4" i="56"/>
  <c r="H4" i="56"/>
  <c r="E5" i="56"/>
  <c r="F5" i="56"/>
  <c r="G5" i="56"/>
  <c r="H5" i="56"/>
  <c r="E6" i="56"/>
  <c r="F6" i="56"/>
  <c r="G6" i="56"/>
  <c r="H6" i="56"/>
  <c r="E7" i="56"/>
  <c r="F7" i="56"/>
  <c r="G7" i="56"/>
  <c r="H7" i="56"/>
  <c r="E9" i="56"/>
  <c r="F9" i="56"/>
  <c r="G9" i="56"/>
  <c r="G8" i="56" s="1"/>
  <c r="H9" i="56"/>
  <c r="H8" i="56" s="1"/>
  <c r="E10" i="56"/>
  <c r="E8" i="56" s="1"/>
  <c r="F10" i="56"/>
  <c r="F8" i="56" s="1"/>
  <c r="G10" i="56"/>
  <c r="H10" i="56"/>
  <c r="D8" i="56"/>
  <c r="D16" i="56"/>
  <c r="D10" i="56"/>
  <c r="D9" i="56"/>
  <c r="D7" i="56"/>
  <c r="D6" i="56"/>
  <c r="D5" i="56"/>
  <c r="D4" i="56"/>
  <c r="D3" i="56"/>
  <c r="W11" i="63"/>
  <c r="Z11" i="63"/>
  <c r="AF11" i="63"/>
  <c r="AD11" i="63"/>
  <c r="AG11" i="63"/>
  <c r="T11" i="63"/>
  <c r="S11" i="63"/>
  <c r="E16" i="52"/>
  <c r="F16" i="52"/>
  <c r="G16" i="52"/>
  <c r="H16" i="52"/>
  <c r="E3" i="52"/>
  <c r="F3" i="52"/>
  <c r="G3" i="52"/>
  <c r="H3" i="52"/>
  <c r="E4" i="52"/>
  <c r="E2" i="52" s="1"/>
  <c r="F4" i="52"/>
  <c r="F2" i="52" s="1"/>
  <c r="G4" i="52"/>
  <c r="H4" i="52"/>
  <c r="E5" i="52"/>
  <c r="F5" i="52"/>
  <c r="G5" i="52"/>
  <c r="G2" i="52" s="1"/>
  <c r="H5" i="52"/>
  <c r="H2" i="52" s="1"/>
  <c r="E6" i="52"/>
  <c r="F6" i="52"/>
  <c r="G6" i="52"/>
  <c r="H6" i="52"/>
  <c r="E7" i="52"/>
  <c r="F7" i="52"/>
  <c r="G7" i="52"/>
  <c r="H7" i="52"/>
  <c r="E9" i="52"/>
  <c r="F9" i="52"/>
  <c r="G9" i="52"/>
  <c r="G8" i="52" s="1"/>
  <c r="H9" i="52"/>
  <c r="E10" i="52"/>
  <c r="F10" i="52"/>
  <c r="G10" i="52"/>
  <c r="H10" i="52"/>
  <c r="D16" i="52"/>
  <c r="D10" i="52"/>
  <c r="D9" i="52"/>
  <c r="D7" i="52"/>
  <c r="D6" i="52"/>
  <c r="D5" i="52"/>
  <c r="D4" i="52"/>
  <c r="D3" i="52"/>
  <c r="D2" i="52" s="1"/>
  <c r="D8" i="52"/>
  <c r="E16" i="51"/>
  <c r="F16" i="51"/>
  <c r="G16" i="51"/>
  <c r="H16" i="51"/>
  <c r="E6" i="51"/>
  <c r="F6" i="51"/>
  <c r="G6" i="51"/>
  <c r="H6" i="51"/>
  <c r="E7" i="51"/>
  <c r="F7" i="51"/>
  <c r="G7" i="51"/>
  <c r="H7" i="51"/>
  <c r="H8" i="51"/>
  <c r="E9" i="51"/>
  <c r="F9" i="51"/>
  <c r="G9" i="51"/>
  <c r="H9" i="51"/>
  <c r="E10" i="51"/>
  <c r="E8" i="51" s="1"/>
  <c r="F10" i="51"/>
  <c r="F8" i="51" s="1"/>
  <c r="G10" i="51"/>
  <c r="H10" i="51"/>
  <c r="E3" i="51"/>
  <c r="F3" i="51"/>
  <c r="F2" i="51" s="1"/>
  <c r="G3" i="51"/>
  <c r="G2" i="51" s="1"/>
  <c r="H3" i="51"/>
  <c r="E4" i="51"/>
  <c r="E2" i="51" s="1"/>
  <c r="F4" i="51"/>
  <c r="G4" i="51"/>
  <c r="H4" i="51"/>
  <c r="E5" i="51"/>
  <c r="F5" i="51"/>
  <c r="G5" i="51"/>
  <c r="H5" i="51"/>
  <c r="D16" i="51"/>
  <c r="D10" i="51"/>
  <c r="D9" i="51"/>
  <c r="D7" i="51"/>
  <c r="D6" i="51"/>
  <c r="D5" i="51"/>
  <c r="D4" i="51"/>
  <c r="D3" i="51"/>
  <c r="D8" i="51"/>
  <c r="E16" i="50"/>
  <c r="F16" i="50"/>
  <c r="G16" i="50"/>
  <c r="H16" i="50"/>
  <c r="E9" i="50"/>
  <c r="F9" i="50"/>
  <c r="G9" i="50"/>
  <c r="H9" i="50"/>
  <c r="E10" i="50"/>
  <c r="F10" i="50"/>
  <c r="G10" i="50"/>
  <c r="H10" i="50"/>
  <c r="E3" i="50"/>
  <c r="F3" i="50"/>
  <c r="G3" i="50"/>
  <c r="H3" i="50"/>
  <c r="E4" i="50"/>
  <c r="E2" i="50" s="1"/>
  <c r="F4" i="50"/>
  <c r="F2" i="50" s="1"/>
  <c r="G4" i="50"/>
  <c r="H4" i="50"/>
  <c r="E5" i="50"/>
  <c r="F5" i="50"/>
  <c r="G5" i="50"/>
  <c r="H5" i="50"/>
  <c r="E6" i="50"/>
  <c r="F6" i="50"/>
  <c r="G6" i="50"/>
  <c r="H6" i="50"/>
  <c r="E7" i="50"/>
  <c r="F7" i="50"/>
  <c r="G7" i="50"/>
  <c r="H7" i="50"/>
  <c r="D16" i="50"/>
  <c r="D10" i="50"/>
  <c r="D9" i="50"/>
  <c r="D7" i="50"/>
  <c r="D6" i="50"/>
  <c r="D5" i="50"/>
  <c r="D4" i="50"/>
  <c r="D3" i="50"/>
  <c r="D2" i="50" s="1"/>
  <c r="E8" i="50"/>
  <c r="H8" i="50"/>
  <c r="H16" i="49"/>
  <c r="E16" i="49"/>
  <c r="F16" i="49"/>
  <c r="G16" i="49"/>
  <c r="E9" i="49"/>
  <c r="W10" i="63" s="1"/>
  <c r="AM10" i="63" s="1"/>
  <c r="F9" i="49"/>
  <c r="Z10" i="63" s="1"/>
  <c r="AN10" i="63" s="1"/>
  <c r="G9" i="49"/>
  <c r="AC10" i="63" s="1"/>
  <c r="AO10" i="63" s="1"/>
  <c r="H9" i="49"/>
  <c r="AF10" i="63" s="1"/>
  <c r="AP10" i="63" s="1"/>
  <c r="E10" i="49"/>
  <c r="X10" i="63" s="1"/>
  <c r="F10" i="49"/>
  <c r="AA10" i="63" s="1"/>
  <c r="G10" i="49"/>
  <c r="AD10" i="63" s="1"/>
  <c r="H10" i="49"/>
  <c r="AG10" i="63" s="1"/>
  <c r="E3" i="49"/>
  <c r="F3" i="49"/>
  <c r="G3" i="49"/>
  <c r="H3" i="49"/>
  <c r="E4" i="49"/>
  <c r="F4" i="49"/>
  <c r="G4" i="49"/>
  <c r="H4" i="49"/>
  <c r="E5" i="49"/>
  <c r="F5" i="49"/>
  <c r="G5" i="49"/>
  <c r="H5" i="49"/>
  <c r="E6" i="49"/>
  <c r="F6" i="49"/>
  <c r="G6" i="49"/>
  <c r="H6" i="49"/>
  <c r="E7" i="49"/>
  <c r="F7" i="49"/>
  <c r="G7" i="49"/>
  <c r="H7" i="49"/>
  <c r="D16" i="49"/>
  <c r="D10" i="49"/>
  <c r="D9" i="49"/>
  <c r="T10" i="63" s="1"/>
  <c r="D7" i="49"/>
  <c r="D6" i="49"/>
  <c r="D5" i="49"/>
  <c r="D4" i="49"/>
  <c r="D3" i="49"/>
  <c r="D2" i="49" s="1"/>
  <c r="S10" i="63" s="1"/>
  <c r="G8" i="49"/>
  <c r="H8" i="49"/>
  <c r="F1135" i="14"/>
  <c r="G1135" i="14"/>
  <c r="H1135" i="14"/>
  <c r="I1135" i="14"/>
  <c r="E1135" i="14"/>
  <c r="F93" i="14"/>
  <c r="G93" i="14"/>
  <c r="H93" i="14"/>
  <c r="I93" i="14"/>
  <c r="E93" i="14"/>
  <c r="AP11" i="63" l="1"/>
  <c r="AK11" i="63"/>
  <c r="R11" i="63"/>
  <c r="D8" i="49"/>
  <c r="U10" i="63"/>
  <c r="AL10" i="63" s="1"/>
  <c r="Z8" i="63"/>
  <c r="AA12" i="63"/>
  <c r="AN12" i="63" s="1"/>
  <c r="G8" i="50"/>
  <c r="X12" i="63"/>
  <c r="AM12" i="63" s="1"/>
  <c r="H2" i="49"/>
  <c r="F2" i="49"/>
  <c r="U8" i="63"/>
  <c r="H2" i="50"/>
  <c r="F8" i="50"/>
  <c r="F8" i="52"/>
  <c r="H8" i="52"/>
  <c r="AA11" i="63"/>
  <c r="P11" i="63" s="1"/>
  <c r="H2" i="56"/>
  <c r="F2" i="56"/>
  <c r="S15" i="63"/>
  <c r="S12" i="63"/>
  <c r="AK10" i="63"/>
  <c r="N10" i="63"/>
  <c r="O10" i="63"/>
  <c r="P10" i="63"/>
  <c r="Q10" i="63"/>
  <c r="R10" i="63"/>
  <c r="G2" i="49"/>
  <c r="E2" i="49"/>
  <c r="G2" i="50"/>
  <c r="X8" i="63"/>
  <c r="D2" i="51"/>
  <c r="G8" i="51"/>
  <c r="E8" i="52"/>
  <c r="X11" i="63"/>
  <c r="AM11" i="63" s="1"/>
  <c r="G2" i="56"/>
  <c r="E2" i="56"/>
  <c r="F8" i="49"/>
  <c r="AF4" i="63"/>
  <c r="U11" i="63"/>
  <c r="AL11" i="63" s="1"/>
  <c r="S19" i="63"/>
  <c r="E8" i="49"/>
  <c r="H2" i="51"/>
  <c r="AC11" i="63"/>
  <c r="AO11" i="63" s="1"/>
  <c r="S24" i="63"/>
  <c r="D2" i="56"/>
  <c r="D8" i="50"/>
  <c r="I34" i="14"/>
  <c r="H34" i="14"/>
  <c r="G9" i="14" s="1"/>
  <c r="AC9" i="63" s="1"/>
  <c r="G34" i="14"/>
  <c r="F34" i="14"/>
  <c r="E9" i="14" s="1"/>
  <c r="W9" i="63" s="1"/>
  <c r="E34" i="14"/>
  <c r="D9" i="14" s="1"/>
  <c r="T9" i="63" s="1"/>
  <c r="AL9" i="63" s="1"/>
  <c r="H9" i="14"/>
  <c r="AF9" i="63" s="1"/>
  <c r="AP9" i="63" s="1"/>
  <c r="E3" i="11"/>
  <c r="F3" i="11"/>
  <c r="G3" i="11"/>
  <c r="H3" i="11"/>
  <c r="E4" i="11"/>
  <c r="F4" i="11"/>
  <c r="G4" i="11"/>
  <c r="H4" i="11"/>
  <c r="E5" i="11"/>
  <c r="F5" i="11"/>
  <c r="G5" i="11"/>
  <c r="H5" i="11"/>
  <c r="E6" i="11"/>
  <c r="F6" i="11"/>
  <c r="G6" i="11"/>
  <c r="H6" i="11"/>
  <c r="E7" i="11"/>
  <c r="F7" i="11"/>
  <c r="G7" i="11"/>
  <c r="H7" i="11"/>
  <c r="E3" i="7"/>
  <c r="F3" i="7"/>
  <c r="G3" i="7"/>
  <c r="H3" i="7"/>
  <c r="E4" i="7"/>
  <c r="F4" i="7"/>
  <c r="G4" i="7"/>
  <c r="H4" i="7"/>
  <c r="E5" i="7"/>
  <c r="F5" i="7"/>
  <c r="G5" i="7"/>
  <c r="H5" i="7"/>
  <c r="E6" i="7"/>
  <c r="F6" i="7"/>
  <c r="G6" i="7"/>
  <c r="H6" i="7"/>
  <c r="E7" i="7"/>
  <c r="F7" i="7"/>
  <c r="G7" i="7"/>
  <c r="H7" i="7"/>
  <c r="E3" i="6"/>
  <c r="F3" i="6"/>
  <c r="G3" i="6"/>
  <c r="H3" i="6"/>
  <c r="E4" i="6"/>
  <c r="F4" i="6"/>
  <c r="G4" i="6"/>
  <c r="H4" i="6"/>
  <c r="E5" i="6"/>
  <c r="F5" i="6"/>
  <c r="G5" i="6"/>
  <c r="H5" i="6"/>
  <c r="E6" i="6"/>
  <c r="F6" i="6"/>
  <c r="G6" i="6"/>
  <c r="H6" i="6"/>
  <c r="E7" i="6"/>
  <c r="F7" i="6"/>
  <c r="G7" i="6"/>
  <c r="H7" i="6"/>
  <c r="E3" i="4"/>
  <c r="F3" i="4"/>
  <c r="G3" i="4"/>
  <c r="H3" i="4"/>
  <c r="E4" i="4"/>
  <c r="F4" i="4"/>
  <c r="G4" i="4"/>
  <c r="H4" i="4"/>
  <c r="E5" i="4"/>
  <c r="F5" i="4"/>
  <c r="G5" i="4"/>
  <c r="H5" i="4"/>
  <c r="E6" i="4"/>
  <c r="F6" i="4"/>
  <c r="G6" i="4"/>
  <c r="H6" i="4"/>
  <c r="E7" i="4"/>
  <c r="F7" i="4"/>
  <c r="G7" i="4"/>
  <c r="H7" i="4"/>
  <c r="S29" i="63"/>
  <c r="E16" i="31"/>
  <c r="F16" i="31"/>
  <c r="G16" i="31"/>
  <c r="H16" i="31"/>
  <c r="E3" i="31"/>
  <c r="E2" i="31" s="1"/>
  <c r="F3" i="31"/>
  <c r="G3" i="31"/>
  <c r="H3" i="31"/>
  <c r="E4" i="31"/>
  <c r="F4" i="31"/>
  <c r="G4" i="31"/>
  <c r="H4" i="31"/>
  <c r="E5" i="31"/>
  <c r="F5" i="31"/>
  <c r="G5" i="31"/>
  <c r="H5" i="31"/>
  <c r="E6" i="31"/>
  <c r="F6" i="31"/>
  <c r="G6" i="31"/>
  <c r="H6" i="31"/>
  <c r="E7" i="31"/>
  <c r="F7" i="31"/>
  <c r="G7" i="31"/>
  <c r="H7" i="31"/>
  <c r="E9" i="31"/>
  <c r="F9" i="31"/>
  <c r="G9" i="31"/>
  <c r="H9" i="31"/>
  <c r="E10" i="31"/>
  <c r="F10" i="31"/>
  <c r="G10" i="31"/>
  <c r="H10" i="31"/>
  <c r="D16" i="31"/>
  <c r="D10" i="31"/>
  <c r="D9" i="31"/>
  <c r="D7" i="31"/>
  <c r="D6" i="31"/>
  <c r="D5" i="31"/>
  <c r="D4" i="31"/>
  <c r="D3" i="31"/>
  <c r="D8" i="31"/>
  <c r="S14" i="63"/>
  <c r="Z4" i="63"/>
  <c r="AC4" i="63"/>
  <c r="X4" i="63"/>
  <c r="AA4" i="63"/>
  <c r="AG4" i="63"/>
  <c r="T4" i="63"/>
  <c r="E9" i="17"/>
  <c r="F9" i="17"/>
  <c r="G9" i="17"/>
  <c r="H9" i="17"/>
  <c r="H8" i="17" s="1"/>
  <c r="E10" i="17"/>
  <c r="F10" i="17"/>
  <c r="G10" i="17"/>
  <c r="H10" i="17"/>
  <c r="E3" i="17"/>
  <c r="F3" i="17"/>
  <c r="G3" i="17"/>
  <c r="H3" i="17"/>
  <c r="E4" i="17"/>
  <c r="F4" i="17"/>
  <c r="G4" i="17"/>
  <c r="H4" i="17"/>
  <c r="E5" i="17"/>
  <c r="F5" i="17"/>
  <c r="G5" i="17"/>
  <c r="H5" i="17"/>
  <c r="E6" i="17"/>
  <c r="F6" i="17"/>
  <c r="G6" i="17"/>
  <c r="H6" i="17"/>
  <c r="E7" i="17"/>
  <c r="F7" i="17"/>
  <c r="G7" i="17"/>
  <c r="H7" i="17"/>
  <c r="E16" i="17"/>
  <c r="F16" i="17"/>
  <c r="G16" i="17"/>
  <c r="H16" i="17"/>
  <c r="D16" i="17"/>
  <c r="D10" i="17"/>
  <c r="D9" i="17"/>
  <c r="D7" i="17"/>
  <c r="D6" i="17"/>
  <c r="D5" i="17"/>
  <c r="D4" i="17"/>
  <c r="D3" i="17"/>
  <c r="F8" i="17"/>
  <c r="E2" i="17"/>
  <c r="H16" i="14"/>
  <c r="G16" i="14"/>
  <c r="F16" i="14"/>
  <c r="E16" i="14"/>
  <c r="D16" i="14"/>
  <c r="F9" i="14"/>
  <c r="Z9" i="63" s="1"/>
  <c r="AN9" i="63" s="1"/>
  <c r="E10" i="14"/>
  <c r="X9" i="63" s="1"/>
  <c r="F10" i="14"/>
  <c r="AA9" i="63" s="1"/>
  <c r="G10" i="14"/>
  <c r="AD9" i="63" s="1"/>
  <c r="H10" i="14"/>
  <c r="AG9" i="63" s="1"/>
  <c r="E3" i="14"/>
  <c r="F3" i="14"/>
  <c r="G3" i="14"/>
  <c r="H3" i="14"/>
  <c r="E4" i="14"/>
  <c r="F4" i="14"/>
  <c r="G4" i="14"/>
  <c r="H4" i="14"/>
  <c r="E5" i="14"/>
  <c r="F5" i="14"/>
  <c r="G5" i="14"/>
  <c r="H5" i="14"/>
  <c r="E6" i="14"/>
  <c r="F6" i="14"/>
  <c r="G6" i="14"/>
  <c r="H6" i="14"/>
  <c r="E7" i="14"/>
  <c r="F7" i="14"/>
  <c r="G7" i="14"/>
  <c r="H7" i="14"/>
  <c r="D10" i="14"/>
  <c r="U9" i="63" s="1"/>
  <c r="D7" i="14"/>
  <c r="D6" i="14"/>
  <c r="D5" i="14"/>
  <c r="D4" i="14"/>
  <c r="D3" i="14"/>
  <c r="E16" i="13"/>
  <c r="F16" i="13"/>
  <c r="G16" i="13"/>
  <c r="H16" i="13"/>
  <c r="E3" i="13"/>
  <c r="F3" i="13"/>
  <c r="G3" i="13"/>
  <c r="H3" i="13"/>
  <c r="E4" i="13"/>
  <c r="F4" i="13"/>
  <c r="G4" i="13"/>
  <c r="H4" i="13"/>
  <c r="E5" i="13"/>
  <c r="F5" i="13"/>
  <c r="G5" i="13"/>
  <c r="H5" i="13"/>
  <c r="E6" i="13"/>
  <c r="F6" i="13"/>
  <c r="G6" i="13"/>
  <c r="H6" i="13"/>
  <c r="E7" i="13"/>
  <c r="F7" i="13"/>
  <c r="G7" i="13"/>
  <c r="H7" i="13"/>
  <c r="E9" i="13"/>
  <c r="E8" i="13" s="1"/>
  <c r="F9" i="13"/>
  <c r="G9" i="13"/>
  <c r="H9" i="13"/>
  <c r="H8" i="13" s="1"/>
  <c r="E10" i="13"/>
  <c r="F10" i="13"/>
  <c r="F8" i="13" s="1"/>
  <c r="G10" i="13"/>
  <c r="H10" i="13"/>
  <c r="D16" i="13"/>
  <c r="D10" i="13"/>
  <c r="D8" i="13" s="1"/>
  <c r="D9" i="13"/>
  <c r="D7" i="13"/>
  <c r="D6" i="13"/>
  <c r="D5" i="13"/>
  <c r="D4" i="13"/>
  <c r="D3" i="13"/>
  <c r="E16" i="11"/>
  <c r="F16" i="11"/>
  <c r="G16" i="11"/>
  <c r="H16" i="11"/>
  <c r="E9" i="11"/>
  <c r="E8" i="11" s="1"/>
  <c r="F9" i="11"/>
  <c r="F8" i="11" s="1"/>
  <c r="G9" i="11"/>
  <c r="H9" i="11"/>
  <c r="E10" i="11"/>
  <c r="F10" i="11"/>
  <c r="G10" i="11"/>
  <c r="H10" i="11"/>
  <c r="D16" i="11"/>
  <c r="D10" i="11"/>
  <c r="D9" i="11"/>
  <c r="D7" i="11"/>
  <c r="D6" i="11"/>
  <c r="D5" i="11"/>
  <c r="D4" i="11"/>
  <c r="D3" i="11"/>
  <c r="E16" i="10"/>
  <c r="F16" i="10"/>
  <c r="G16" i="10"/>
  <c r="H16" i="10"/>
  <c r="D16" i="10"/>
  <c r="E9" i="10"/>
  <c r="F9" i="10"/>
  <c r="G9" i="10"/>
  <c r="H9" i="10"/>
  <c r="E10" i="10"/>
  <c r="F10" i="10"/>
  <c r="G10" i="10"/>
  <c r="H10" i="10"/>
  <c r="E3" i="10"/>
  <c r="F3" i="10"/>
  <c r="G3" i="10"/>
  <c r="H3" i="10"/>
  <c r="E4" i="10"/>
  <c r="F4" i="10"/>
  <c r="G4" i="10"/>
  <c r="H4" i="10"/>
  <c r="E5" i="10"/>
  <c r="F5" i="10"/>
  <c r="G5" i="10"/>
  <c r="H5" i="10"/>
  <c r="E6" i="10"/>
  <c r="F6" i="10"/>
  <c r="G6" i="10"/>
  <c r="H6" i="10"/>
  <c r="E7" i="10"/>
  <c r="F7" i="10"/>
  <c r="G7" i="10"/>
  <c r="H7" i="10"/>
  <c r="AN11" i="63" l="1"/>
  <c r="AN4" i="63"/>
  <c r="T5" i="63"/>
  <c r="W7" i="63"/>
  <c r="AP4" i="63"/>
  <c r="W4" i="63"/>
  <c r="G8" i="13"/>
  <c r="D2" i="31"/>
  <c r="S13" i="63" s="1"/>
  <c r="U13" i="63"/>
  <c r="AF13" i="63"/>
  <c r="U5" i="63"/>
  <c r="AF5" i="63"/>
  <c r="AC5" i="63"/>
  <c r="S17" i="63"/>
  <c r="AA7" i="63"/>
  <c r="AC8" i="63"/>
  <c r="U4" i="63"/>
  <c r="AL4" i="63" s="1"/>
  <c r="AK12" i="63"/>
  <c r="O12" i="63"/>
  <c r="P12" i="63"/>
  <c r="Q12" i="63"/>
  <c r="R12" i="63"/>
  <c r="N12" i="63"/>
  <c r="AD4" i="63"/>
  <c r="AG8" i="63"/>
  <c r="O11" i="63"/>
  <c r="AK14" i="63"/>
  <c r="Q14" i="63"/>
  <c r="R14" i="63"/>
  <c r="O14" i="63"/>
  <c r="N14" i="63"/>
  <c r="P14" i="63"/>
  <c r="T13" i="63"/>
  <c r="AD7" i="63"/>
  <c r="D2" i="13"/>
  <c r="S31" i="63" s="1"/>
  <c r="E8" i="17"/>
  <c r="D8" i="17"/>
  <c r="G8" i="31"/>
  <c r="AC13" i="63"/>
  <c r="T7" i="63"/>
  <c r="X7" i="63"/>
  <c r="AM9" i="63"/>
  <c r="AK24" i="63"/>
  <c r="O24" i="63"/>
  <c r="P24" i="63"/>
  <c r="Q24" i="63"/>
  <c r="R24" i="63"/>
  <c r="N24" i="63"/>
  <c r="AF8" i="63"/>
  <c r="AP8" i="63" s="1"/>
  <c r="AK15" i="63"/>
  <c r="R15" i="63"/>
  <c r="N15" i="63"/>
  <c r="O15" i="63"/>
  <c r="P15" i="63"/>
  <c r="Q15" i="63"/>
  <c r="W8" i="63"/>
  <c r="AM8" i="63" s="1"/>
  <c r="E8" i="31"/>
  <c r="X13" i="63"/>
  <c r="X5" i="63"/>
  <c r="D2" i="17"/>
  <c r="S8" i="63" s="1"/>
  <c r="H8" i="31"/>
  <c r="AG13" i="63"/>
  <c r="F8" i="31"/>
  <c r="Z13" i="63"/>
  <c r="AG5" i="63"/>
  <c r="Z5" i="63"/>
  <c r="AD5" i="63"/>
  <c r="S27" i="63"/>
  <c r="U7" i="63"/>
  <c r="AF7" i="63"/>
  <c r="AK19" i="63"/>
  <c r="P19" i="63"/>
  <c r="Q19" i="63"/>
  <c r="N19" i="63"/>
  <c r="R19" i="63"/>
  <c r="O19" i="63"/>
  <c r="AA8" i="63"/>
  <c r="AN8" i="63" s="1"/>
  <c r="AD8" i="63"/>
  <c r="N11" i="63"/>
  <c r="AK29" i="63"/>
  <c r="N29" i="63"/>
  <c r="O29" i="63"/>
  <c r="P29" i="63"/>
  <c r="R29" i="63"/>
  <c r="Q29" i="63"/>
  <c r="W13" i="63"/>
  <c r="AM13" i="63" s="1"/>
  <c r="G2" i="31"/>
  <c r="W5" i="63"/>
  <c r="S7" i="63"/>
  <c r="AC7" i="63"/>
  <c r="AO9" i="63"/>
  <c r="F2" i="13"/>
  <c r="H2" i="13"/>
  <c r="G2" i="17"/>
  <c r="G8" i="17"/>
  <c r="AD13" i="63"/>
  <c r="E2" i="13"/>
  <c r="G2" i="13"/>
  <c r="H2" i="17"/>
  <c r="F2" i="17"/>
  <c r="AA13" i="63"/>
  <c r="H2" i="31"/>
  <c r="F2" i="31"/>
  <c r="S34" i="63"/>
  <c r="AA5" i="63"/>
  <c r="S28" i="63"/>
  <c r="AG7" i="63"/>
  <c r="Z7" i="63"/>
  <c r="AN7" i="63" s="1"/>
  <c r="T8" i="63"/>
  <c r="AL8" i="63" s="1"/>
  <c r="Q11" i="63"/>
  <c r="G8" i="11"/>
  <c r="D2" i="11"/>
  <c r="S16" i="63" s="1"/>
  <c r="D8" i="11"/>
  <c r="H8" i="11"/>
  <c r="E2" i="11"/>
  <c r="F2" i="11"/>
  <c r="F8" i="14"/>
  <c r="E8" i="14"/>
  <c r="H8" i="14"/>
  <c r="G8" i="14"/>
  <c r="G2" i="14"/>
  <c r="H2" i="14"/>
  <c r="F2" i="14"/>
  <c r="E2" i="14"/>
  <c r="H2" i="11"/>
  <c r="G2" i="11"/>
  <c r="S23" i="63"/>
  <c r="S30" i="63"/>
  <c r="S22" i="63"/>
  <c r="S25" i="63"/>
  <c r="D8" i="14"/>
  <c r="D2" i="14"/>
  <c r="S9" i="63" s="1"/>
  <c r="D10" i="10"/>
  <c r="D9" i="10"/>
  <c r="D7" i="10"/>
  <c r="D6" i="10"/>
  <c r="D5" i="10"/>
  <c r="D4" i="10"/>
  <c r="D3" i="10"/>
  <c r="E8" i="10"/>
  <c r="F8" i="10"/>
  <c r="G8" i="10"/>
  <c r="H8" i="10"/>
  <c r="E2" i="10"/>
  <c r="F2" i="10"/>
  <c r="G2" i="10"/>
  <c r="H2" i="10"/>
  <c r="E3" i="9"/>
  <c r="F3" i="9"/>
  <c r="G3" i="9"/>
  <c r="H3" i="9"/>
  <c r="E4" i="9"/>
  <c r="F4" i="9"/>
  <c r="G4" i="9"/>
  <c r="H4" i="9"/>
  <c r="E5" i="9"/>
  <c r="F5" i="9"/>
  <c r="G5" i="9"/>
  <c r="H5" i="9"/>
  <c r="E6" i="9"/>
  <c r="F6" i="9"/>
  <c r="G6" i="9"/>
  <c r="H6" i="9"/>
  <c r="E7" i="9"/>
  <c r="F7" i="9"/>
  <c r="G7" i="9"/>
  <c r="H7" i="9"/>
  <c r="E9" i="9"/>
  <c r="F9" i="9"/>
  <c r="G9" i="9"/>
  <c r="H9" i="9"/>
  <c r="E10" i="9"/>
  <c r="F10" i="9"/>
  <c r="G10" i="9"/>
  <c r="H10" i="9"/>
  <c r="E16" i="9"/>
  <c r="F16" i="9"/>
  <c r="G16" i="9"/>
  <c r="H16" i="9"/>
  <c r="D16" i="9"/>
  <c r="D10" i="9"/>
  <c r="D9" i="9"/>
  <c r="D7" i="9"/>
  <c r="D6" i="9"/>
  <c r="D5" i="9"/>
  <c r="D4" i="9"/>
  <c r="D3" i="9"/>
  <c r="E7" i="8"/>
  <c r="F7" i="8"/>
  <c r="G7" i="8"/>
  <c r="H7" i="8"/>
  <c r="E6" i="8"/>
  <c r="F6" i="8"/>
  <c r="G6" i="8"/>
  <c r="H6" i="8"/>
  <c r="E5" i="8"/>
  <c r="F5" i="8"/>
  <c r="G5" i="8"/>
  <c r="H5" i="8"/>
  <c r="E4" i="8"/>
  <c r="F4" i="8"/>
  <c r="G4" i="8"/>
  <c r="H4" i="8"/>
  <c r="D4" i="8"/>
  <c r="H3" i="8"/>
  <c r="H2" i="8" s="1"/>
  <c r="E3" i="8"/>
  <c r="F3" i="8"/>
  <c r="G3" i="8"/>
  <c r="E9" i="8"/>
  <c r="F9" i="8"/>
  <c r="G9" i="8"/>
  <c r="H9" i="8"/>
  <c r="E10" i="8"/>
  <c r="F10" i="8"/>
  <c r="G10" i="8"/>
  <c r="H10" i="8"/>
  <c r="H8" i="8" s="1"/>
  <c r="E16" i="8"/>
  <c r="F16" i="8"/>
  <c r="G16" i="8"/>
  <c r="H16" i="8"/>
  <c r="D16" i="8"/>
  <c r="D10" i="8"/>
  <c r="D9" i="8"/>
  <c r="D7" i="8"/>
  <c r="D6" i="8"/>
  <c r="D5" i="8"/>
  <c r="D3" i="8"/>
  <c r="F8" i="8"/>
  <c r="E9" i="7"/>
  <c r="F9" i="7"/>
  <c r="G9" i="7"/>
  <c r="H9" i="7"/>
  <c r="E10" i="7"/>
  <c r="F10" i="7"/>
  <c r="F8" i="7" s="1"/>
  <c r="G10" i="7"/>
  <c r="G8" i="7" s="1"/>
  <c r="H10" i="7"/>
  <c r="E16" i="7"/>
  <c r="F16" i="7"/>
  <c r="G16" i="7"/>
  <c r="H16" i="7"/>
  <c r="D16" i="7"/>
  <c r="D10" i="7"/>
  <c r="D9" i="7"/>
  <c r="D7" i="7"/>
  <c r="D6" i="7"/>
  <c r="D5" i="7"/>
  <c r="D4" i="7"/>
  <c r="D3" i="7"/>
  <c r="E2" i="7"/>
  <c r="F2" i="7"/>
  <c r="G2" i="7"/>
  <c r="H2" i="7"/>
  <c r="E8" i="7"/>
  <c r="D8" i="7"/>
  <c r="E8" i="6"/>
  <c r="G8" i="6"/>
  <c r="E9" i="6"/>
  <c r="F9" i="6"/>
  <c r="F8" i="6" s="1"/>
  <c r="G9" i="6"/>
  <c r="H9" i="6"/>
  <c r="H8" i="6" s="1"/>
  <c r="E10" i="6"/>
  <c r="F10" i="6"/>
  <c r="G10" i="6"/>
  <c r="H10" i="6"/>
  <c r="E16" i="6"/>
  <c r="F16" i="6"/>
  <c r="G16" i="6"/>
  <c r="H16" i="6"/>
  <c r="D16" i="6"/>
  <c r="D10" i="6"/>
  <c r="D9" i="6"/>
  <c r="D7" i="6"/>
  <c r="D6" i="6"/>
  <c r="D5" i="6"/>
  <c r="D4" i="6"/>
  <c r="D3" i="6"/>
  <c r="E2" i="6"/>
  <c r="F2" i="6"/>
  <c r="G2" i="6"/>
  <c r="H2" i="6"/>
  <c r="E16" i="4"/>
  <c r="F16" i="4"/>
  <c r="G16" i="4"/>
  <c r="H16" i="4"/>
  <c r="E10" i="4"/>
  <c r="E8" i="4" s="1"/>
  <c r="F10" i="4"/>
  <c r="G10" i="4"/>
  <c r="H10" i="4"/>
  <c r="E9" i="4"/>
  <c r="F9" i="4"/>
  <c r="G9" i="4"/>
  <c r="H9" i="4"/>
  <c r="H8" i="4" s="1"/>
  <c r="D16" i="4"/>
  <c r="D10" i="4"/>
  <c r="D9" i="4"/>
  <c r="D7" i="4"/>
  <c r="D6" i="4"/>
  <c r="D5" i="4"/>
  <c r="D4" i="4"/>
  <c r="D3" i="4"/>
  <c r="D8" i="4"/>
  <c r="E2" i="4"/>
  <c r="F2" i="4"/>
  <c r="G2" i="4"/>
  <c r="H2" i="4"/>
  <c r="E7" i="5"/>
  <c r="F7" i="5"/>
  <c r="G7" i="5"/>
  <c r="H7" i="5"/>
  <c r="E6" i="5"/>
  <c r="F6" i="5"/>
  <c r="G6" i="5"/>
  <c r="H6" i="5"/>
  <c r="E5" i="5"/>
  <c r="F5" i="5"/>
  <c r="G5" i="5"/>
  <c r="H5" i="5"/>
  <c r="E4" i="5"/>
  <c r="F4" i="5"/>
  <c r="G4" i="5"/>
  <c r="H4" i="5"/>
  <c r="E3" i="5"/>
  <c r="F3" i="5"/>
  <c r="G3" i="5"/>
  <c r="H3" i="5"/>
  <c r="H2" i="5" s="1"/>
  <c r="E16" i="5"/>
  <c r="F16" i="5"/>
  <c r="G16" i="5"/>
  <c r="H16" i="5"/>
  <c r="E10" i="5"/>
  <c r="F10" i="5"/>
  <c r="G10" i="5"/>
  <c r="H10" i="5"/>
  <c r="E9" i="5"/>
  <c r="F9" i="5"/>
  <c r="G9" i="5"/>
  <c r="H9" i="5"/>
  <c r="D16" i="5"/>
  <c r="D10" i="5"/>
  <c r="D9" i="5"/>
  <c r="D7" i="5"/>
  <c r="D6" i="5"/>
  <c r="D5" i="5"/>
  <c r="D2" i="5" s="1"/>
  <c r="D4" i="5"/>
  <c r="D3" i="5"/>
  <c r="H11" i="5"/>
  <c r="E11" i="5"/>
  <c r="F11" i="5"/>
  <c r="G11" i="5"/>
  <c r="D11" i="5"/>
  <c r="G8" i="5"/>
  <c r="G2" i="5"/>
  <c r="AO7" i="63" l="1"/>
  <c r="AL7" i="63"/>
  <c r="AM7" i="63"/>
  <c r="AK34" i="63"/>
  <c r="N34" i="63"/>
  <c r="O34" i="63"/>
  <c r="P34" i="63"/>
  <c r="Q34" i="63"/>
  <c r="R34" i="63"/>
  <c r="AK8" i="63"/>
  <c r="Q8" i="63"/>
  <c r="R8" i="63"/>
  <c r="N8" i="63"/>
  <c r="O8" i="63"/>
  <c r="P8" i="63"/>
  <c r="D2" i="4"/>
  <c r="G8" i="4"/>
  <c r="D2" i="6"/>
  <c r="S32" i="63" s="1"/>
  <c r="AP13" i="63"/>
  <c r="AK28" i="63"/>
  <c r="N28" i="63"/>
  <c r="O28" i="63"/>
  <c r="P28" i="63"/>
  <c r="Q28" i="63"/>
  <c r="R28" i="63"/>
  <c r="F2" i="5"/>
  <c r="F8" i="4"/>
  <c r="H8" i="7"/>
  <c r="AK25" i="63"/>
  <c r="P25" i="63"/>
  <c r="Q25" i="63"/>
  <c r="N25" i="63"/>
  <c r="R25" i="63"/>
  <c r="O25" i="63"/>
  <c r="AP7" i="63"/>
  <c r="AO8" i="63"/>
  <c r="Q5" i="63"/>
  <c r="AO5" i="63"/>
  <c r="AM4" i="63"/>
  <c r="N5" i="63"/>
  <c r="AL5" i="63"/>
  <c r="AK9" i="63"/>
  <c r="R9" i="63"/>
  <c r="N9" i="63"/>
  <c r="P9" i="63"/>
  <c r="O9" i="63"/>
  <c r="Q9" i="63"/>
  <c r="G2" i="8"/>
  <c r="AK27" i="63"/>
  <c r="R27" i="63"/>
  <c r="P27" i="63"/>
  <c r="N27" i="63"/>
  <c r="O27" i="63"/>
  <c r="Q27" i="63"/>
  <c r="D8" i="8"/>
  <c r="AK22" i="63"/>
  <c r="N22" i="63"/>
  <c r="O22" i="63"/>
  <c r="P22" i="63"/>
  <c r="Q22" i="63"/>
  <c r="R22" i="63"/>
  <c r="AK13" i="63"/>
  <c r="P13" i="63"/>
  <c r="Q13" i="63"/>
  <c r="R13" i="63"/>
  <c r="N13" i="63"/>
  <c r="O13" i="63"/>
  <c r="AK30" i="63"/>
  <c r="O30" i="63"/>
  <c r="P30" i="63"/>
  <c r="Q30" i="63"/>
  <c r="R30" i="63"/>
  <c r="N30" i="63"/>
  <c r="AK16" i="63"/>
  <c r="Q16" i="63"/>
  <c r="N16" i="63"/>
  <c r="O16" i="63"/>
  <c r="P16" i="63"/>
  <c r="R16" i="63"/>
  <c r="AK7" i="63"/>
  <c r="P7" i="63"/>
  <c r="N7" i="63"/>
  <c r="Q7" i="63"/>
  <c r="R7" i="63"/>
  <c r="O7" i="63"/>
  <c r="AK31" i="63"/>
  <c r="P31" i="63"/>
  <c r="Q31" i="63"/>
  <c r="N31" i="63"/>
  <c r="R31" i="63"/>
  <c r="O31" i="63"/>
  <c r="AO4" i="63"/>
  <c r="D8" i="6"/>
  <c r="G8" i="8"/>
  <c r="E8" i="8"/>
  <c r="AK23" i="63"/>
  <c r="N23" i="63"/>
  <c r="R23" i="63"/>
  <c r="O23" i="63"/>
  <c r="P23" i="63"/>
  <c r="Q23" i="63"/>
  <c r="AM5" i="63"/>
  <c r="O5" i="63"/>
  <c r="P5" i="63"/>
  <c r="AN5" i="63"/>
  <c r="AN13" i="63"/>
  <c r="S4" i="63"/>
  <c r="AO13" i="63"/>
  <c r="AL13" i="63"/>
  <c r="AK17" i="63"/>
  <c r="N17" i="63"/>
  <c r="O17" i="63"/>
  <c r="P17" i="63"/>
  <c r="Q17" i="63"/>
  <c r="R17" i="63"/>
  <c r="AP5" i="63"/>
  <c r="R5" i="63"/>
  <c r="D2" i="10"/>
  <c r="S21" i="63" s="1"/>
  <c r="H8" i="9"/>
  <c r="G8" i="9"/>
  <c r="E8" i="9"/>
  <c r="D2" i="9"/>
  <c r="S26" i="63" s="1"/>
  <c r="F8" i="9"/>
  <c r="H2" i="9"/>
  <c r="F2" i="9"/>
  <c r="G2" i="9"/>
  <c r="E2" i="9"/>
  <c r="D8" i="10"/>
  <c r="D8" i="9"/>
  <c r="F2" i="8"/>
  <c r="E2" i="8"/>
  <c r="D2" i="8"/>
  <c r="S18" i="63" s="1"/>
  <c r="D2" i="7"/>
  <c r="S20" i="63" s="1"/>
  <c r="E2" i="5"/>
  <c r="H8" i="5"/>
  <c r="F8" i="5"/>
  <c r="E8" i="5"/>
  <c r="D8" i="5"/>
  <c r="AK20" i="63" l="1"/>
  <c r="Q20" i="63"/>
  <c r="R20" i="63"/>
  <c r="O20" i="63"/>
  <c r="N20" i="63"/>
  <c r="P20" i="63"/>
  <c r="AK26" i="63"/>
  <c r="Q26" i="63"/>
  <c r="R26" i="63"/>
  <c r="N26" i="63"/>
  <c r="O26" i="63"/>
  <c r="P26" i="63"/>
  <c r="AK32" i="63"/>
  <c r="Q32" i="63"/>
  <c r="R32" i="63"/>
  <c r="N32" i="63"/>
  <c r="O32" i="63"/>
  <c r="P32" i="63"/>
  <c r="AK21" i="63"/>
  <c r="R21" i="63"/>
  <c r="P21" i="63"/>
  <c r="N21" i="63"/>
  <c r="O21" i="63"/>
  <c r="Q21" i="63"/>
  <c r="AK4" i="63"/>
  <c r="R4" i="63"/>
  <c r="Q4" i="63"/>
  <c r="N4" i="63"/>
  <c r="P4" i="63"/>
  <c r="O4" i="63"/>
  <c r="AK18" i="63"/>
  <c r="O18" i="63"/>
  <c r="P18" i="63"/>
  <c r="Q18" i="63"/>
  <c r="R18" i="63"/>
  <c r="N18" i="63"/>
  <c r="E16" i="2"/>
  <c r="F16" i="2"/>
  <c r="G16" i="2"/>
  <c r="H16" i="2"/>
  <c r="E11" i="2"/>
  <c r="F11" i="2"/>
  <c r="G11" i="2"/>
  <c r="H11" i="2"/>
  <c r="E10" i="2"/>
  <c r="F10" i="2"/>
  <c r="G10" i="2"/>
  <c r="H10" i="2"/>
  <c r="E9" i="2"/>
  <c r="F9" i="2"/>
  <c r="G9" i="2"/>
  <c r="H9" i="2"/>
  <c r="E7" i="2"/>
  <c r="F7" i="2"/>
  <c r="G7" i="2"/>
  <c r="H7" i="2"/>
  <c r="E6" i="2"/>
  <c r="F6" i="2"/>
  <c r="G6" i="2"/>
  <c r="H6" i="2"/>
  <c r="E5" i="2"/>
  <c r="F5" i="2"/>
  <c r="G5" i="2"/>
  <c r="H5" i="2"/>
  <c r="E4" i="2"/>
  <c r="F4" i="2"/>
  <c r="G4" i="2"/>
  <c r="H4" i="2"/>
  <c r="E3" i="2"/>
  <c r="F3" i="2"/>
  <c r="G3" i="2"/>
  <c r="H3" i="2"/>
  <c r="D16" i="2"/>
  <c r="D10" i="2"/>
  <c r="D9" i="2"/>
  <c r="D7" i="2"/>
  <c r="D6" i="2"/>
  <c r="D5" i="2"/>
  <c r="D4" i="2"/>
  <c r="D3" i="2"/>
  <c r="D11" i="2"/>
  <c r="E16" i="1"/>
  <c r="F16" i="1"/>
  <c r="G16" i="1"/>
  <c r="H16" i="1"/>
  <c r="E11" i="1"/>
  <c r="F11" i="1"/>
  <c r="G11" i="1"/>
  <c r="H11" i="1"/>
  <c r="E10" i="1"/>
  <c r="F10" i="1"/>
  <c r="G10" i="1"/>
  <c r="H10" i="1"/>
  <c r="E9" i="1"/>
  <c r="F9" i="1"/>
  <c r="G9" i="1"/>
  <c r="H9" i="1"/>
  <c r="G8" i="1"/>
  <c r="H8" i="1"/>
  <c r="E7" i="1"/>
  <c r="F7" i="1"/>
  <c r="G7" i="1"/>
  <c r="H7" i="1"/>
  <c r="E6" i="1"/>
  <c r="F6" i="1"/>
  <c r="G6" i="1"/>
  <c r="H6" i="1"/>
  <c r="E5" i="1"/>
  <c r="F5" i="1"/>
  <c r="G5" i="1"/>
  <c r="H5" i="1"/>
  <c r="E4" i="1"/>
  <c r="F4" i="1"/>
  <c r="G4" i="1"/>
  <c r="H4" i="1"/>
  <c r="E3" i="1"/>
  <c r="F3" i="1"/>
  <c r="G3" i="1"/>
  <c r="H3" i="1"/>
  <c r="D16" i="1"/>
  <c r="D10" i="1"/>
  <c r="D9" i="1"/>
  <c r="D7" i="1"/>
  <c r="D6" i="1"/>
  <c r="D5" i="1"/>
  <c r="D4" i="1"/>
  <c r="D3" i="1"/>
  <c r="D11" i="1"/>
  <c r="I4" i="63" l="1"/>
  <c r="E10" i="63"/>
  <c r="F7" i="63"/>
  <c r="F12" i="63"/>
  <c r="Z6" i="63"/>
  <c r="E5" i="63"/>
  <c r="E17" i="63"/>
  <c r="H5" i="63"/>
  <c r="F6" i="63"/>
  <c r="H8" i="63"/>
  <c r="H10" i="63"/>
  <c r="F11" i="63"/>
  <c r="H17" i="63"/>
  <c r="AG6" i="63"/>
  <c r="AG3" i="63" s="1"/>
  <c r="G5" i="63"/>
  <c r="G10" i="63"/>
  <c r="G9" i="63" s="1"/>
  <c r="AD6" i="63"/>
  <c r="AD3" i="63" s="1"/>
  <c r="E7" i="63"/>
  <c r="H4" i="63"/>
  <c r="F5" i="63"/>
  <c r="H7" i="63"/>
  <c r="F8" i="63"/>
  <c r="F10" i="63"/>
  <c r="F9" i="63" s="1"/>
  <c r="H12" i="63"/>
  <c r="F17" i="63"/>
  <c r="H2" i="2"/>
  <c r="H8" i="2"/>
  <c r="AF6" i="63"/>
  <c r="AA6" i="63"/>
  <c r="AA3" i="63" s="1"/>
  <c r="I7" i="63"/>
  <c r="I12" i="63"/>
  <c r="D8" i="1"/>
  <c r="E8" i="63"/>
  <c r="G4" i="63"/>
  <c r="I6" i="63"/>
  <c r="G7" i="63"/>
  <c r="I11" i="63"/>
  <c r="G12" i="63"/>
  <c r="T6" i="63"/>
  <c r="AC6" i="63"/>
  <c r="X6" i="63"/>
  <c r="X3" i="63" s="1"/>
  <c r="E6" i="63"/>
  <c r="G17" i="63"/>
  <c r="E12" i="63"/>
  <c r="H6" i="63"/>
  <c r="H11" i="63"/>
  <c r="G8" i="63"/>
  <c r="F4" i="63"/>
  <c r="F3" i="63" s="1"/>
  <c r="U6" i="63"/>
  <c r="U3" i="63" s="1"/>
  <c r="E4" i="63"/>
  <c r="E11" i="63"/>
  <c r="I5" i="63"/>
  <c r="G6" i="63"/>
  <c r="I8" i="63"/>
  <c r="I10" i="63"/>
  <c r="I9" i="63" s="1"/>
  <c r="G11" i="63"/>
  <c r="I17" i="63"/>
  <c r="E2" i="2"/>
  <c r="W6" i="63"/>
  <c r="E8" i="2"/>
  <c r="G8" i="2"/>
  <c r="F8" i="2"/>
  <c r="G2" i="2"/>
  <c r="F2" i="2"/>
  <c r="D8" i="2"/>
  <c r="D2" i="2"/>
  <c r="S6" i="63" s="1"/>
  <c r="F8" i="1"/>
  <c r="E8" i="1"/>
  <c r="H2" i="1"/>
  <c r="G2" i="1"/>
  <c r="F2" i="1"/>
  <c r="E2" i="1"/>
  <c r="D2" i="1"/>
  <c r="S33" i="63" s="1"/>
  <c r="E3" i="63" l="1"/>
  <c r="AL6" i="63"/>
  <c r="AL3" i="63" s="1"/>
  <c r="T3" i="63"/>
  <c r="AM6" i="63"/>
  <c r="AM3" i="63" s="1"/>
  <c r="W3" i="63"/>
  <c r="H3" i="63"/>
  <c r="H9" i="63"/>
  <c r="AN6" i="63"/>
  <c r="AN3" i="63" s="1"/>
  <c r="Z3" i="63"/>
  <c r="J10" i="63"/>
  <c r="E9" i="63"/>
  <c r="J9" i="63" s="1"/>
  <c r="AK33" i="63"/>
  <c r="R33" i="63"/>
  <c r="P33" i="63"/>
  <c r="N33" i="63"/>
  <c r="O33" i="63"/>
  <c r="Q33" i="63"/>
  <c r="AK6" i="63"/>
  <c r="O6" i="63"/>
  <c r="O3" i="63" s="1"/>
  <c r="P6" i="63"/>
  <c r="P3" i="63" s="1"/>
  <c r="Q6" i="63"/>
  <c r="Q3" i="63" s="1"/>
  <c r="R6" i="63"/>
  <c r="R3" i="63" s="1"/>
  <c r="N6" i="63"/>
  <c r="S3" i="63"/>
  <c r="J11" i="63"/>
  <c r="AO6" i="63"/>
  <c r="AO3" i="63" s="1"/>
  <c r="AC3" i="63"/>
  <c r="G3" i="63"/>
  <c r="AP6" i="63"/>
  <c r="AP3" i="63" s="1"/>
  <c r="AF3" i="63"/>
  <c r="I3" i="63"/>
  <c r="AK3" i="63" l="1"/>
  <c r="N3" i="63"/>
</calcChain>
</file>

<file path=xl/sharedStrings.xml><?xml version="1.0" encoding="utf-8"?>
<sst xmlns="http://schemas.openxmlformats.org/spreadsheetml/2006/main" count="47533" uniqueCount="30776">
  <si>
    <t>구분</t>
  </si>
  <si>
    <t>2024-09-14(토)</t>
  </si>
  <si>
    <t>2024-09-15(일)</t>
  </si>
  <si>
    <t>2024-09-16(월)</t>
  </si>
  <si>
    <t>2024-09-17(화)</t>
  </si>
  <si>
    <t>2024-09-18(수)</t>
  </si>
  <si>
    <t>문 여는 병원</t>
  </si>
  <si>
    <t>응급의료기관</t>
  </si>
  <si>
    <t>소계</t>
  </si>
  <si>
    <t>권역및 전문응급의료센터</t>
  </si>
  <si>
    <t>지역응급의료센터</t>
  </si>
  <si>
    <t>지역응급의료기관</t>
  </si>
  <si>
    <t>응급의료시설</t>
  </si>
  <si>
    <t>종합병원응급실</t>
  </si>
  <si>
    <t>기타 병의원</t>
  </si>
  <si>
    <t>(당직의료기관)</t>
  </si>
  <si>
    <t>병원</t>
  </si>
  <si>
    <t>의원</t>
  </si>
  <si>
    <t>공공의료기관</t>
  </si>
  <si>
    <t>보건소</t>
  </si>
  <si>
    <t>보건의료원</t>
  </si>
  <si>
    <t>보건지소</t>
  </si>
  <si>
    <t>보건진료소</t>
  </si>
  <si>
    <t>문 여는 약국</t>
  </si>
  <si>
    <t>약국</t>
  </si>
  <si>
    <t>총계</t>
  </si>
  <si>
    <t>지역별 상세내역</t>
  </si>
  <si>
    <t>경기도 가평군</t>
  </si>
  <si>
    <t>기관명</t>
  </si>
  <si>
    <t>소재지</t>
  </si>
  <si>
    <t>전화번호</t>
  </si>
  <si>
    <t>비고</t>
  </si>
  <si>
    <t>진료과목</t>
  </si>
  <si>
    <t>에이치제이매그놀리아국제병원</t>
  </si>
  <si>
    <t>경기도 가평군 설악면 미사리로 267-177</t>
  </si>
  <si>
    <t>031-589-4300</t>
  </si>
  <si>
    <t>응급실운영</t>
  </si>
  <si>
    <t>내과,신경과,정신건강의학과,외과,정형외과,성형외과,산부인과,재활의학과,마취통증의학과,영상의학과,가정의학과</t>
  </si>
  <si>
    <t>노체리안드리자애병원</t>
  </si>
  <si>
    <t>경기도 가평군 조종면 꽃동네길 46 (노체리안드리자애병원)</t>
  </si>
  <si>
    <t>031-589-0301</t>
  </si>
  <si>
    <t>09:30~17:00</t>
  </si>
  <si>
    <t>09:00~18:00</t>
  </si>
  <si>
    <t>내과,정신건강의학과,외과,영상의학과</t>
  </si>
  <si>
    <t>10:00~17:00</t>
  </si>
  <si>
    <t>09:30~14:30</t>
  </si>
  <si>
    <t>정신건강의학과</t>
  </si>
  <si>
    <t>09:00~13:00</t>
  </si>
  <si>
    <t>08:30~18:00</t>
  </si>
  <si>
    <t>08:30~15:00</t>
  </si>
  <si>
    <t>이비인후과,한방내과,한방부인과,한방소아과,한방안이비인후피부과,한방신경정신과,한방재활의학과,사상체질과,침구과</t>
  </si>
  <si>
    <t>김외과의원</t>
  </si>
  <si>
    <t>경기도 가평군 조종면 현창로 39 (김의과의원)</t>
  </si>
  <si>
    <t>031-585-2200</t>
  </si>
  <si>
    <t>07:10~19:00</t>
  </si>
  <si>
    <t>09:00~17:00</t>
  </si>
  <si>
    <t>내과,소아청소년과,신경과,피부과,외과,정형외과,이비인후과,비뇨의학과</t>
  </si>
  <si>
    <t>임내과의원</t>
  </si>
  <si>
    <t>경기도 가평군 가평읍 연인1길 1, 2층</t>
  </si>
  <si>
    <t>031-581-0675</t>
  </si>
  <si>
    <t>08:00~13:00</t>
  </si>
  <si>
    <t>08:00~17:00</t>
  </si>
  <si>
    <t>내과,소아청소년과,피부과,이비인후과</t>
  </si>
  <si>
    <t>상천신경과의원</t>
  </si>
  <si>
    <t>경기도 가평군 청평면 경춘로 1401 (청평면)</t>
  </si>
  <si>
    <t>031-585-8542</t>
  </si>
  <si>
    <t>내과,신경과,정형외과,마취통증의학과</t>
  </si>
  <si>
    <t>천병철내과의원</t>
  </si>
  <si>
    <t>경기도 가평군 가평읍 장터3길 10, 가평메디컬센터 5층</t>
  </si>
  <si>
    <t>031-582-0075</t>
  </si>
  <si>
    <t>08:30~13:00</t>
  </si>
  <si>
    <t>08:30~12:00</t>
  </si>
  <si>
    <t>내과,소아청소년과,피부과,이비인후과,비뇨의학과</t>
  </si>
  <si>
    <t>현리김창선의원</t>
  </si>
  <si>
    <t>경기도 가평군 조종면 현창로38번길 4-1 (서울프라자약국)</t>
  </si>
  <si>
    <t>031-584-9677</t>
  </si>
  <si>
    <t>08:00~11:00</t>
  </si>
  <si>
    <t>08:00~12:00</t>
  </si>
  <si>
    <t>내과,소아청소년과,피부과,외과,이비인후과,비뇨의학과,결핵과</t>
  </si>
  <si>
    <t>서울가정의학과의원</t>
  </si>
  <si>
    <t>경기도 가평군 가평읍 가화로 121</t>
  </si>
  <si>
    <t>031-581-7558</t>
  </si>
  <si>
    <t>내과,소아청소년과,피부과,외과,정형외과,안과,이비인후과,비뇨의학과,마취통증의학과,가정의학과</t>
  </si>
  <si>
    <t>성민의원</t>
  </si>
  <si>
    <t>경기도 가평군 청평면 청평중앙로 47, 2,3층 (청평면)</t>
  </si>
  <si>
    <t>031-584-7004</t>
  </si>
  <si>
    <t>내과,소아청소년과,신경과,피부과,외과,정형외과,이비인후과,비뇨의학과,재활의학과,마취통증의학과</t>
  </si>
  <si>
    <t>설악의원</t>
  </si>
  <si>
    <t>경기도 가평군 설악면 한서로 9</t>
  </si>
  <si>
    <t>031-585-8575</t>
  </si>
  <si>
    <t>내과,소아청소년과,피부과,외과,정형외과,성형외과,이비인후과,비뇨의학과</t>
  </si>
  <si>
    <t>지명관내과의원</t>
  </si>
  <si>
    <t>경기도 가평군 청평면 청평중앙로 52</t>
  </si>
  <si>
    <t>031-585-6891</t>
  </si>
  <si>
    <t>08:30~12:30</t>
  </si>
  <si>
    <t>내과,소아청소년과,이비인후과</t>
  </si>
  <si>
    <t>08:00~16:00</t>
  </si>
  <si>
    <t>내과,소아청소년과,피부과,외과,안과,이비인후과,비뇨의학과,가정의학과</t>
  </si>
  <si>
    <t>청평연세의원</t>
  </si>
  <si>
    <t>경기도 가평군 청평면 청평중앙로 62 (청평면)</t>
  </si>
  <si>
    <t>031-584-1895</t>
  </si>
  <si>
    <t>08:30~16:30</t>
  </si>
  <si>
    <t>내과,소아청소년과,피부과,정형외과,이비인후과,비뇨의학과,영상의학과,가정의학과</t>
  </si>
  <si>
    <t>연세안과의원</t>
  </si>
  <si>
    <t>안과</t>
  </si>
  <si>
    <t>새희망마취통증의학과의원</t>
  </si>
  <si>
    <t>경기도 가평군 가평읍 가화로 113-1</t>
  </si>
  <si>
    <t>031-581-7200</t>
  </si>
  <si>
    <t>내과,소아청소년과,외과,정형외과,이비인후과,마취통증의학과</t>
  </si>
  <si>
    <t>현리중앙의원</t>
  </si>
  <si>
    <t>경기도 가평군 조종면 현창로38번길 3 (현리중앙의원)</t>
  </si>
  <si>
    <t>031-585-2559</t>
  </si>
  <si>
    <t>내과,소아청소년과,피부과,정형외과,산부인과,안과,이비인후과,비뇨의학과,영상의학과,진단검사의학과</t>
  </si>
  <si>
    <t>성모의원</t>
  </si>
  <si>
    <t>우리들의원</t>
  </si>
  <si>
    <t>경기도 가평군 설악면 신천중앙로88번길 1</t>
  </si>
  <si>
    <t>031-585-2533</t>
  </si>
  <si>
    <t>08:30~17:30</t>
  </si>
  <si>
    <t>한림의원</t>
  </si>
  <si>
    <t>경기도 가평군 가평읍 석봉로 218</t>
  </si>
  <si>
    <t>031-581-8275</t>
  </si>
  <si>
    <t>내과,소아청소년과,피부과,외과,정형외과,비뇨의학과,영상의학과</t>
  </si>
  <si>
    <t>서울정형외과의원</t>
  </si>
  <si>
    <t>경기도 가평군 가평읍 가화로 118 (하나로약국)</t>
  </si>
  <si>
    <t>031-581-4561</t>
  </si>
  <si>
    <t>09:00~17:30</t>
  </si>
  <si>
    <t>09:00~12:30</t>
  </si>
  <si>
    <t>정형외과</t>
  </si>
  <si>
    <t>09:30~13:00</t>
  </si>
  <si>
    <t>가평사랑정형외과의원</t>
  </si>
  <si>
    <t>경기도 가평군 가평읍 정간내로 1</t>
  </si>
  <si>
    <t>031-581-6737</t>
  </si>
  <si>
    <t>외과,심장혈관흉부외과,정형외과,신경외과,성형외과,마취통증의학과,가정의학과</t>
  </si>
  <si>
    <t>늘푸른의원</t>
  </si>
  <si>
    <t>경기도 가평군 설악면 신천중앙로 118, 2층</t>
  </si>
  <si>
    <t>031-584-1551</t>
  </si>
  <si>
    <t>내과,소아청소년과,신경과,피부과,외과,산부인과,이비인후과,마취통증의학과,가정의학과</t>
  </si>
  <si>
    <t>가평튼튼정형외과의원</t>
  </si>
  <si>
    <t>경기도 가평군 가평읍 장터3길 10, 가평메디컬센터 3~4층</t>
  </si>
  <si>
    <t>031-581-7577</t>
  </si>
  <si>
    <t>09:00~19:00</t>
  </si>
  <si>
    <t>09:00~16:00</t>
  </si>
  <si>
    <t>10:00~16:00</t>
  </si>
  <si>
    <t>09:00~14:00</t>
  </si>
  <si>
    <t>정형외과,신경외과,재활의학과,마취통증의학과</t>
  </si>
  <si>
    <t>경희부부한의원</t>
  </si>
  <si>
    <t>한방내과,한방부인과,한방소아과,한방재활의학과,사상체질과,침구과</t>
  </si>
  <si>
    <t>금강한의원</t>
  </si>
  <si>
    <t>한방내과,한방부인과,한방소아과,한방안이비인후피부과,한방신경정신과,침구과</t>
  </si>
  <si>
    <t>한방내과,한방부인과,한방소아과,한방안이비인후피부과,한방신경정신과,한방재활의학과,사상체질과,침구과</t>
  </si>
  <si>
    <t>한방내과,한방부인과,한방소아과,침구과</t>
  </si>
  <si>
    <t>고려한의원</t>
  </si>
  <si>
    <t>한방내과,한방부인과,한방소아과,한방안이비인후피부과,한방신경정신과,한방재활의학과,침구과</t>
  </si>
  <si>
    <t>09:30~19:00</t>
  </si>
  <si>
    <t>08:00~18:00</t>
  </si>
  <si>
    <t>청한의원</t>
  </si>
  <si>
    <t>08:30~17:00</t>
  </si>
  <si>
    <t>송정한의원</t>
  </si>
  <si>
    <t>08:30~18:30</t>
  </si>
  <si>
    <t>치과보철과,치과교정과,소아치과,치주과,치과보존과,구강내과,구강안면외과</t>
  </si>
  <si>
    <t>가평군보건소</t>
  </si>
  <si>
    <t>경기도 가평군 가평읍 가화로 155-18 (가평읍)</t>
  </si>
  <si>
    <t>031-582-2488</t>
  </si>
  <si>
    <t>개곡리보건진료소</t>
  </si>
  <si>
    <t>한마음약국</t>
  </si>
  <si>
    <t>경기도 가평군 가평읍 석봉로 198, 1층</t>
  </si>
  <si>
    <t>031-582-2174</t>
  </si>
  <si>
    <t>14:00~19:00</t>
  </si>
  <si>
    <t>15:00~20:00</t>
  </si>
  <si>
    <t>한천당약국</t>
  </si>
  <si>
    <t>경기도 가평군 가평읍 가화로 118 (가평읍)</t>
  </si>
  <si>
    <t>031-582-4994</t>
  </si>
  <si>
    <t>우림약국</t>
  </si>
  <si>
    <t>경기도 가평군 가평읍 가화로 155-19 (우림약국)</t>
  </si>
  <si>
    <t>031-582-5661</t>
  </si>
  <si>
    <t>22:00~25:00</t>
  </si>
  <si>
    <t>심야약국</t>
  </si>
  <si>
    <t>감초온누리약국</t>
  </si>
  <si>
    <t>031-585-1008</t>
  </si>
  <si>
    <t>프라자약국</t>
  </si>
  <si>
    <t>경기도 가평군 청평면 청평중앙로 35 (청평면)</t>
  </si>
  <si>
    <t>031-584-0315</t>
  </si>
  <si>
    <t>모범약국</t>
  </si>
  <si>
    <t>경기도 가평군 상면 청군로 696</t>
  </si>
  <si>
    <t>031-585-9630</t>
  </si>
  <si>
    <t>09:00~20:00</t>
  </si>
  <si>
    <t>서울프라자약국</t>
  </si>
  <si>
    <t>031-585-1007</t>
  </si>
  <si>
    <t>대성약국</t>
  </si>
  <si>
    <t>경기도 가평군 설악면 신천중앙로 118-1 (설악면)</t>
  </si>
  <si>
    <t>031-584-1050</t>
  </si>
  <si>
    <t>용한약국</t>
  </si>
  <si>
    <t>경기도 가평군 설악면 신천중앙로132번길 3</t>
  </si>
  <si>
    <t>031-584-7322</t>
  </si>
  <si>
    <t>08:00~20:00</t>
  </si>
  <si>
    <t>현대약국</t>
  </si>
  <si>
    <t>경기도 가평군 조종면 현창로 41-1 (현대약국)</t>
  </si>
  <si>
    <t>031-584-3524</t>
  </si>
  <si>
    <t>조일약국</t>
  </si>
  <si>
    <t>경기도 가평군 가평읍 석봉로 224</t>
  </si>
  <si>
    <t>031-581-1718</t>
  </si>
  <si>
    <t>종로약국</t>
  </si>
  <si>
    <t>경기도 가평군 청평면 청평중앙로 37-1 (청평면)</t>
  </si>
  <si>
    <t>031-584-8716</t>
  </si>
  <si>
    <t>09:00~13:30</t>
  </si>
  <si>
    <t>고향약국</t>
  </si>
  <si>
    <t>031-584-1902</t>
  </si>
  <si>
    <t>우리약국</t>
  </si>
  <si>
    <t>경기도 가평군 조종면 현창로 37</t>
  </si>
  <si>
    <t>031-585-4599</t>
  </si>
  <si>
    <t>07:00~19:00</t>
  </si>
  <si>
    <t>란약국</t>
  </si>
  <si>
    <t>031-581-0625</t>
  </si>
  <si>
    <t>설악약국</t>
  </si>
  <si>
    <t>경기도 가평군 설악면 미사리로540번길 51</t>
  </si>
  <si>
    <t>031-584-1426</t>
  </si>
  <si>
    <t>07:00~20:00</t>
  </si>
  <si>
    <t>효정약국</t>
  </si>
  <si>
    <t>경기도 가평군 설악면 미사리로 267-181, 1층</t>
  </si>
  <si>
    <t>031-585-7639</t>
  </si>
  <si>
    <t>단비약국</t>
  </si>
  <si>
    <t>경기도 가평군 북면 화악산로 9 (북면)</t>
  </si>
  <si>
    <t>031-582-8151</t>
  </si>
  <si>
    <t>보명약국</t>
  </si>
  <si>
    <t>경기도 가평군 가평읍 가화로 123</t>
  </si>
  <si>
    <t>031-582-7639</t>
  </si>
  <si>
    <t>09:00~21:00</t>
  </si>
  <si>
    <t>10:00~21:00</t>
  </si>
  <si>
    <t>메디칼약국</t>
  </si>
  <si>
    <t>경기도 가평군 가평읍 장터3길 10, 1층</t>
  </si>
  <si>
    <t>031-582-4999</t>
  </si>
  <si>
    <t>행복한온누리약국</t>
  </si>
  <si>
    <t>031-585-6897</t>
  </si>
  <si>
    <t>2024-09-14(토)</t>
    <phoneticPr fontId="21" type="noConversion"/>
  </si>
  <si>
    <t>02-315-8378</t>
  </si>
  <si>
    <t>경기 고양시 덕양구 향기로 14 (향동동)</t>
  </si>
  <si>
    <t>샘약국</t>
  </si>
  <si>
    <t>031-02-6053-0414</t>
  </si>
  <si>
    <t>경기도 고양시 덕양구 향기로 101, 104호 (향동동)</t>
  </si>
  <si>
    <t>서연약국</t>
  </si>
  <si>
    <t>10:00~22:00</t>
  </si>
  <si>
    <t>031-973-2021</t>
  </si>
  <si>
    <t>경기도 고양시 덕양구 화중로 32-9, 101호 (화정동)</t>
  </si>
  <si>
    <t>루미니약국</t>
  </si>
  <si>
    <t>경기도 고양시 덕양구 서오릉로 640, 101(일부)호 (원흥동)</t>
  </si>
  <si>
    <t>유진약국</t>
  </si>
  <si>
    <t>031-963-0411</t>
  </si>
  <si>
    <t>경기도 고양시 덕양구 호국로 804, 원당타운 1층 108호 (성사동)</t>
  </si>
  <si>
    <t>레몬약국</t>
  </si>
  <si>
    <t>070-8657-2849</t>
  </si>
  <si>
    <t>경기도 고양시 덕양구 대덕산로 63, 더한아케이드 104호 (덕은동)</t>
  </si>
  <si>
    <t>새싹약국</t>
  </si>
  <si>
    <t>09:00~15:00</t>
  </si>
  <si>
    <t>02-3158-0366</t>
  </si>
  <si>
    <t>경기도 고양시 덕양구 향기로 123, 센타프라자 1층 105호 (향동동)</t>
  </si>
  <si>
    <t>향동밝은약국</t>
  </si>
  <si>
    <t>14:00~20:00</t>
  </si>
  <si>
    <t>031-970-5670</t>
  </si>
  <si>
    <t>경기도 고양시 덕양구 화신로272번길 58, 영프라자빌딩 105호 (화정동)</t>
  </si>
  <si>
    <t>태양약국</t>
  </si>
  <si>
    <t>14:00~21:00</t>
  </si>
  <si>
    <t>02-3158-1191</t>
  </si>
  <si>
    <t>경기도 고양시 덕양구 으뜸로 124, 드림코어 104,105호 (덕은동)</t>
  </si>
  <si>
    <t>덕은드림약국</t>
  </si>
  <si>
    <t>031-979-1011</t>
  </si>
  <si>
    <t>경기도 고양시 덕양구 지도로 94, 1층 (토당동)</t>
  </si>
  <si>
    <t>행복한미소약국</t>
  </si>
  <si>
    <t>02-6105-8275</t>
  </si>
  <si>
    <t>경기도 고양시 덕양구 으뜸로 130, 위프라임트윈타워 1층 116호 (덕은동)</t>
  </si>
  <si>
    <t>덕은온누리약국</t>
  </si>
  <si>
    <t>02-371-1350</t>
  </si>
  <si>
    <t>경기도 고양시 덕양구 지축로 56, 성산타워 106호 (지축동)</t>
  </si>
  <si>
    <t>오늘약국</t>
  </si>
  <si>
    <t>02-371-2933</t>
  </si>
  <si>
    <t>경기도 고양시 덕양구 지축로 86, 103호 (지축동)</t>
  </si>
  <si>
    <t>기린약국</t>
  </si>
  <si>
    <t>08:40~20:30</t>
  </si>
  <si>
    <t>18:00~21:00</t>
  </si>
  <si>
    <t>09:00~20:30</t>
  </si>
  <si>
    <t>02-371-1607</t>
  </si>
  <si>
    <t>경기도 고양시 덕양구 지축로 70, 113(일부)호 (지축동)</t>
  </si>
  <si>
    <t>건강예쁜약국</t>
  </si>
  <si>
    <t>02-371-0714</t>
  </si>
  <si>
    <t>경기도 고양시 덕양구 지축로 62, 아인시티 106호 (지축동)</t>
  </si>
  <si>
    <t>지축온누리약국</t>
  </si>
  <si>
    <t>02-381-7711</t>
  </si>
  <si>
    <t>경기도 고양시 덕양구 지축1로 39, 110호 (지축동)</t>
  </si>
  <si>
    <t>지축퍼스트약국</t>
  </si>
  <si>
    <t>경기도 고양시 덕양구 통일로 1060-4, 청담프라자 105호 (관산동)</t>
  </si>
  <si>
    <t>연이약국</t>
  </si>
  <si>
    <t>08:40~16:00</t>
  </si>
  <si>
    <t>02-381-9963</t>
  </si>
  <si>
    <t>경기도 고양시 덕양구 동송로 61, 1층 103호 (삼송동)</t>
  </si>
  <si>
    <t>산책약국</t>
  </si>
  <si>
    <t>031-964-3022</t>
  </si>
  <si>
    <t>경기도 고양시 덕양구 도래울로 42, 센트럴타워 111호 (도내동)</t>
  </si>
  <si>
    <t>푸른숲약국</t>
  </si>
  <si>
    <t>031-963-6111</t>
  </si>
  <si>
    <t>경기도 고양시 덕양구 화정로 65-1, 우리프라자 101(일부)호 (화정동)</t>
  </si>
  <si>
    <t>나눔약국</t>
  </si>
  <si>
    <t>031-02-371-3012</t>
  </si>
  <si>
    <t>경기도 고양시 덕양구 권율대로 907, KN빌딩 1층 일부호 (신원동)</t>
  </si>
  <si>
    <t>탄탄약국</t>
  </si>
  <si>
    <t>본약국</t>
  </si>
  <si>
    <t>031-967-8575</t>
  </si>
  <si>
    <t>경기도 고양시 덕양구 호국로 781, 청운프라자 1층 102호 (주교동)</t>
  </si>
  <si>
    <t>참약사열린약국</t>
  </si>
  <si>
    <t>08:30~14:30</t>
  </si>
  <si>
    <t>02-381-8275</t>
  </si>
  <si>
    <t>경기도 고양시 덕양구 동송로 63, 1층 103호 (삼송동)</t>
  </si>
  <si>
    <t>참약사참약국</t>
  </si>
  <si>
    <t>031-969-3545</t>
  </si>
  <si>
    <t>경기도 고양시 덕양구 권율대로 512, 원흥퍼스트푸르지오시티 (도내동)</t>
  </si>
  <si>
    <t>2층푸른약국</t>
  </si>
  <si>
    <t>08:30~16:00</t>
  </si>
  <si>
    <t>031-973-6123</t>
  </si>
  <si>
    <t>경기도 고양시 덕양구 충장로 126, 행신스퀘어 101,102호 (행신동)</t>
  </si>
  <si>
    <t>코리아약국</t>
  </si>
  <si>
    <t>비타민약국</t>
  </si>
  <si>
    <t>09:00~14:30</t>
  </si>
  <si>
    <t>031-994-6399</t>
  </si>
  <si>
    <t>경기도 고양시 덕양구 충장로 8, 로터스플레이스 104호 (행신동)</t>
  </si>
  <si>
    <t>휴베이스행신약국</t>
  </si>
  <si>
    <t>02-6371-0102</t>
  </si>
  <si>
    <t>경기도 고양시 덕양구 꽃마을로 4, 퍼스트타워 1층 (향동동)</t>
  </si>
  <si>
    <t>향동온누리약국</t>
  </si>
  <si>
    <t>031-979-0910</t>
  </si>
  <si>
    <t>경기도 고양시 덕양구 화중로 76, 대감빌딩 104호 (화정동)</t>
  </si>
  <si>
    <t>화정플러스약국</t>
  </si>
  <si>
    <t>02-381-3033</t>
  </si>
  <si>
    <t>경기도 고양시 덕양구 권율대로 896-15, 102,103호 (신원동)</t>
  </si>
  <si>
    <t>삼송메디칼약국</t>
  </si>
  <si>
    <t>070-5222-6627</t>
  </si>
  <si>
    <t>경기도 고양시 덕양구 화중로 50, 301(일부)호 (화정동)</t>
  </si>
  <si>
    <t>나래약국</t>
  </si>
  <si>
    <t>02-3159-7575</t>
  </si>
  <si>
    <t>경기도 고양시 덕양구 향기로 58, 지하1층 B02호 (향동동)</t>
  </si>
  <si>
    <t>향동중앙약국</t>
  </si>
  <si>
    <t>08:30~14:00</t>
  </si>
  <si>
    <t>02-3159-1230</t>
  </si>
  <si>
    <t>경기도 고양시 덕양구 향기로 100, 베스트프라자 107호 (향동동)</t>
  </si>
  <si>
    <t>라온약국</t>
  </si>
  <si>
    <t>031-972-7482</t>
  </si>
  <si>
    <t>경기도 고양시 덕양구 무원로6번길 20, M타워 101호 (행신동)</t>
  </si>
  <si>
    <t>송약국</t>
  </si>
  <si>
    <t>031-965-5757</t>
  </si>
  <si>
    <t>경기도 고양시 덕양구 권율대로 685, 105호,106호 (원흥동)</t>
  </si>
  <si>
    <t>원흥메디컬약국</t>
  </si>
  <si>
    <t>02-381-5052</t>
  </si>
  <si>
    <t>경기도 고양시 덕양구 동세로 19, 아카메디 105호 (동산동)</t>
  </si>
  <si>
    <t>1004약국</t>
  </si>
  <si>
    <t>02-381-4532</t>
  </si>
  <si>
    <t>경기도 고양시 덕양구 동송로 69, 105호 (삼송동)</t>
  </si>
  <si>
    <t>삼송역3번출구약국</t>
  </si>
  <si>
    <t>08:00~14:00</t>
  </si>
  <si>
    <t>031-811-8961</t>
  </si>
  <si>
    <t>경기도 고양시 덕양구 화신로260번길 57, 요진타워 502호 (화정동)</t>
  </si>
  <si>
    <t>5층구구약국</t>
  </si>
  <si>
    <t>08:30~13:30</t>
  </si>
  <si>
    <t>02-381-8817</t>
  </si>
  <si>
    <t>경기도 고양시 덕양구 동송로 33, 이편한세상시티삼송 2층 43호 (동산동)</t>
  </si>
  <si>
    <t>이화이편한약국</t>
  </si>
  <si>
    <t>02-381-7792</t>
  </si>
  <si>
    <t>경기도 고양시 덕양구 덕수천2로 150, 상가동 2층 28호 (동산동)</t>
  </si>
  <si>
    <t>곰돌이약국</t>
  </si>
  <si>
    <t>02-381-2231</t>
  </si>
  <si>
    <t>경기도 고양시 덕양구 권율대로 885, 태웅PLAZA 105호 (신원동)</t>
  </si>
  <si>
    <t>라인건강약국</t>
  </si>
  <si>
    <t>031-967-7744</t>
  </si>
  <si>
    <t>경기도 고양시 덕양구 보광로 2, 1층 일부호 (고양동)</t>
  </si>
  <si>
    <t>고양힐약국</t>
  </si>
  <si>
    <t>031-971-2033</t>
  </si>
  <si>
    <t>경기도 고양시 덕양구 토당로 54, 충정회관 1(일부)층 (토당동)</t>
  </si>
  <si>
    <t>미약국</t>
  </si>
  <si>
    <t>밝은미소약국</t>
  </si>
  <si>
    <t>정문약국</t>
  </si>
  <si>
    <t>02-2063-9100</t>
  </si>
  <si>
    <t>경기도 고양시 덕양구 고양대로 1955, 지하2층 (동산동, 스타필드고양)</t>
  </si>
  <si>
    <t>삼송스타약국</t>
  </si>
  <si>
    <t>12:00~22:00</t>
  </si>
  <si>
    <t>10:00~20:00</t>
  </si>
  <si>
    <t>031)5173-0405</t>
  </si>
  <si>
    <t>경기도 고양시 덕양구 고양대로 1955, 스타필드 고양 B1층 245호 (동산동)</t>
  </si>
  <si>
    <t>고양스타약국</t>
  </si>
  <si>
    <t>031-813-3346</t>
  </si>
  <si>
    <t>경기도 고양시 덕양구 화정로 47, 302호 (화정동, 동원텔)</t>
  </si>
  <si>
    <t>다나온누리약국</t>
  </si>
  <si>
    <t>햇살약국</t>
  </si>
  <si>
    <t>09:00~19:30</t>
  </si>
  <si>
    <t>031-979-9465</t>
  </si>
  <si>
    <t>경기도 고양시 덕양구 화중로 54, 서일빌딩 110호 (화정동)</t>
  </si>
  <si>
    <t>해솔약국</t>
  </si>
  <si>
    <t>031-978-7999</t>
  </si>
  <si>
    <t>경기도 고양시 덕양구 성신로 10 112호</t>
  </si>
  <si>
    <t>화정푸른솔약국</t>
  </si>
  <si>
    <t>031-967-7180</t>
  </si>
  <si>
    <t>경기도 고양시 덕양구 도래울로 110, 테마시티 119호 (도내동)</t>
  </si>
  <si>
    <t>도래울약국</t>
  </si>
  <si>
    <t>지우약국</t>
  </si>
  <si>
    <t>12:00~20:00</t>
  </si>
  <si>
    <t>070-4232-5443</t>
  </si>
  <si>
    <t>경기도 고양시 덕양구 삼송로 12, 112호 (원흥동, 반도유스퀘어)</t>
  </si>
  <si>
    <t>별약국</t>
  </si>
  <si>
    <t>13:00~20:00</t>
  </si>
  <si>
    <t>031-963-1771</t>
  </si>
  <si>
    <t>경기도 고양시 덕양구 삼송로 12 (원흥동)</t>
  </si>
  <si>
    <t>031-967-2265</t>
  </si>
  <si>
    <t>경기도 고양시 덕양구 권율대로 672, 311호 (원흥동)</t>
  </si>
  <si>
    <t>원흥온누리약국</t>
  </si>
  <si>
    <t>02-381-0975</t>
  </si>
  <si>
    <t>경기도 고양시 덕양구 권율대로 889, 103호 (신원동, 파스텔시티2)</t>
  </si>
  <si>
    <t>정다운온누리약국</t>
  </si>
  <si>
    <t>031-818-7176</t>
  </si>
  <si>
    <t>경기도 고양시 덕양구 호국로 822, 1층 119호 (성사동, 명지캐럿86)</t>
  </si>
  <si>
    <t>평강약국</t>
  </si>
  <si>
    <t>031-964-8464</t>
  </si>
  <si>
    <t>경기도 고양시 덕양구 마상로154번길 68, 1층 (성사동, 금강빌딩)</t>
  </si>
  <si>
    <t>메디팜우일약국</t>
  </si>
  <si>
    <t>031-965-7582</t>
  </si>
  <si>
    <t>경기도 고양시 덕양구 도래울로 52, 102호 (도내동, 센터프라자)</t>
  </si>
  <si>
    <t>건강드림약국</t>
  </si>
  <si>
    <t>08:00~19:00</t>
  </si>
  <si>
    <t>031-968-5969</t>
  </si>
  <si>
    <t>경기도 고양시 덕양구 호국로 803 (주교동, 세창아파트)</t>
  </si>
  <si>
    <t>원당시장약국</t>
  </si>
  <si>
    <t>02-381-8191</t>
  </si>
  <si>
    <t>경기도 고양시 덕양구 세솔로 96 1층 (삼송동)</t>
  </si>
  <si>
    <t>도토리약국</t>
  </si>
  <si>
    <t>031-963-4645</t>
  </si>
  <si>
    <t>경기도 고양시 덕양구 통일로 774 (관산동)</t>
  </si>
  <si>
    <t>대학약국</t>
  </si>
  <si>
    <t>10:00~14:00</t>
  </si>
  <si>
    <t>031-962-1270</t>
  </si>
  <si>
    <t>경기도 고양시 덕양구 도래울로 104, KB골든타워 108호 (도내동)</t>
  </si>
  <si>
    <t>나누는기쁨약국</t>
  </si>
  <si>
    <t>02-381-9354</t>
  </si>
  <si>
    <t>경기도 고양시 덕양구 삼송로 88, 오성프라자 103호 (삼송동)</t>
  </si>
  <si>
    <t>별빛약국</t>
  </si>
  <si>
    <t>02-371-2408</t>
  </si>
  <si>
    <t>경기도 고양시 덕양구 권율대로 893, 108호 (신원동, 파스텔시티1차)</t>
  </si>
  <si>
    <t>세솔약국</t>
  </si>
  <si>
    <t>02-371-1371</t>
  </si>
  <si>
    <t>경기도 고양시 덕양구 신원로 32, 107,108호 (신원동, 미래메디컬빌딩)</t>
  </si>
  <si>
    <t>미래열린약국</t>
  </si>
  <si>
    <t>031-973-2335</t>
  </si>
  <si>
    <t>경기도 고양시 덕양구 화중로 60, 302호 (화정동, 화정종합상가)</t>
  </si>
  <si>
    <t>한울약국</t>
  </si>
  <si>
    <t>02-381-9475</t>
  </si>
  <si>
    <t>경기도 고양시 덕양구 동세로 63, 1층 (삼송동, 강남프라자)</t>
  </si>
  <si>
    <t>유스약국</t>
  </si>
  <si>
    <t>다사랑약국</t>
  </si>
  <si>
    <t>031-962-2830</t>
  </si>
  <si>
    <t>경기도 고양시 덕양구 유산길 22 101호</t>
  </si>
  <si>
    <t>내유동우리약국</t>
  </si>
  <si>
    <t>031-968-8696</t>
  </si>
  <si>
    <t>경기도 고양시 덕양구 통일로 760, 1층 127호,172호 (관산동, 더퍼스트프라임)</t>
  </si>
  <si>
    <t>휴베이스우수약국</t>
  </si>
  <si>
    <t>031-966-0138</t>
  </si>
  <si>
    <t>경기도 고양시 덕양구 은빛로 41 (화정동) 102호</t>
  </si>
  <si>
    <t>생생약국</t>
  </si>
  <si>
    <t>활기찬약국</t>
  </si>
  <si>
    <t>031-979-6991</t>
  </si>
  <si>
    <t>경기도 고양시 덕양구 무원로 65 (행신동) 무원마을10단지서광상가 308호</t>
  </si>
  <si>
    <t>3층사랑약국</t>
  </si>
  <si>
    <t>02-381-5540</t>
  </si>
  <si>
    <t>경기도 고양시 덕양구 동세로 88, 101호 (삼송동)</t>
  </si>
  <si>
    <t>코코온누리약국</t>
  </si>
  <si>
    <t>02-381-5570</t>
  </si>
  <si>
    <t>경기도 고양시 덕양구 동세로 86, 삼송프라자 103호 (삼송동)</t>
  </si>
  <si>
    <t>올리브약국</t>
  </si>
  <si>
    <t>070-8872-3222</t>
  </si>
  <si>
    <t>경기도 고양시 덕양구 중앙로 628, 304호 (화정동, 예일프라자)</t>
  </si>
  <si>
    <t>아이맘약국</t>
  </si>
  <si>
    <t>070-7591-3695</t>
  </si>
  <si>
    <t>경기도 고양시 덕양구 신원로 40, 삼송시티프라자 107호 (신원동)</t>
  </si>
  <si>
    <t>삼송프라자약국</t>
  </si>
  <si>
    <t>031-963-3525</t>
  </si>
  <si>
    <t>경기도 고양시 덕양구 통일로 760 (관산동, 더퍼스트프라임)</t>
  </si>
  <si>
    <t>더건강약국</t>
  </si>
  <si>
    <t>031-979-4503</t>
  </si>
  <si>
    <t>경기도 고양시 덕양구 지도로103번길 34, 영신빌딩 (토당동)</t>
  </si>
  <si>
    <t>능곡종로약국</t>
  </si>
  <si>
    <t>070-4213-7707</t>
  </si>
  <si>
    <t>경기도 고양시 덕양구 도래울로 34, 1층 일부(104)호 (도내동)</t>
  </si>
  <si>
    <t>이화봄약국</t>
  </si>
  <si>
    <t>031-973-8521</t>
  </si>
  <si>
    <t>경기도 고양시 덕양구 토당로 115, 223호 (토당동, 금호프라자상가)</t>
  </si>
  <si>
    <t>옵티마2층약국</t>
  </si>
  <si>
    <t>031-972-6985</t>
  </si>
  <si>
    <t>경기도 고양시 덕양구 무원로 62, 1층 (행신동)</t>
  </si>
  <si>
    <t>행복가득한약국</t>
  </si>
  <si>
    <t>원광한약국</t>
  </si>
  <si>
    <t>10:00~21:50</t>
  </si>
  <si>
    <t>031-979-7210</t>
  </si>
  <si>
    <t>경기도 고양시 덕양구 백양로 79 이마트 내 1층</t>
  </si>
  <si>
    <t>드림팜약국</t>
  </si>
  <si>
    <t>031-964-0396</t>
  </si>
  <si>
    <t>경기도 고양시 덕양구 읍내로6번길 1-8</t>
  </si>
  <si>
    <t>밝은양지온누리약국</t>
  </si>
  <si>
    <t>031-968-3773</t>
  </si>
  <si>
    <t>경기도 고양시 덕양구 고양대로1384번길 7-5</t>
  </si>
  <si>
    <t>어울림온누리약국</t>
  </si>
  <si>
    <t>031-02-371-0052</t>
  </si>
  <si>
    <t>경기도 고양시 덕양구 권율대로 900, 105호 (신원동)</t>
  </si>
  <si>
    <t>우리들약국</t>
  </si>
  <si>
    <t>031-974-5353</t>
  </si>
  <si>
    <t>경기도 고양시 덕양구 화중로 72, 101호(화정동,홀인원프라자)</t>
  </si>
  <si>
    <t>화정메디칼약국</t>
  </si>
  <si>
    <t>031-966-3393</t>
  </si>
  <si>
    <t>경기도 고양시 덕양구 호국로 851, 103호 (성사동)</t>
  </si>
  <si>
    <t>성보온누리약국</t>
  </si>
  <si>
    <t>031-978-8980</t>
  </si>
  <si>
    <t>경기도 고양시 덕양구 중앙로 548, 102호(행신동,현대프라자)</t>
  </si>
  <si>
    <t>그레이스온누리약국</t>
  </si>
  <si>
    <t>031-965-4677</t>
  </si>
  <si>
    <t>경기도 고양시 덕양구 화정로 53 (화정동)</t>
  </si>
  <si>
    <t>이십일세기새롬약국</t>
  </si>
  <si>
    <t>031-967-9393</t>
  </si>
  <si>
    <t>경기도 고양시 덕양구 고양대로1384번길 6 (성사동)</t>
  </si>
  <si>
    <t>삼보약국</t>
  </si>
  <si>
    <t>11:00~18:00</t>
  </si>
  <si>
    <t>031-962-5685</t>
  </si>
  <si>
    <t>경기도 고양시 덕양구 혜음로 9, 정호빌딩 1층 2,3호 (고양동)</t>
  </si>
  <si>
    <t>큰곰약국</t>
  </si>
  <si>
    <t>09:30~14:00</t>
  </si>
  <si>
    <t>031-817-0811</t>
  </si>
  <si>
    <t>경기도 고양시 덕양구 화신로272번길 67, 5층 (화정동, 장군빌딩)</t>
  </si>
  <si>
    <t>성지약국</t>
  </si>
  <si>
    <t>02-381-5300</t>
  </si>
  <si>
    <t>경기도 고양시 덕양구 삼송로 178, (삼송동)</t>
  </si>
  <si>
    <t>담우약국</t>
  </si>
  <si>
    <t>031-962-0362</t>
  </si>
  <si>
    <t>경기도 고양시 덕양구 원당로125번길 12, 원릉빌딩 1층 일부호 (주교동)</t>
  </si>
  <si>
    <t>온누리청심약국</t>
  </si>
  <si>
    <t>031-971-1559</t>
  </si>
  <si>
    <t>경기도 고양시 덕양구 충경로 87, 대명상가 2층 (행신동)</t>
  </si>
  <si>
    <t>새한솔약국</t>
  </si>
  <si>
    <t>031-962-6819</t>
  </si>
  <si>
    <t>경기도 고양시 덕양구 푸른마을로 6, 308호 (고양동, 고양 e PLAZA)</t>
  </si>
  <si>
    <t>그린약국</t>
  </si>
  <si>
    <t>031-962-4817</t>
  </si>
  <si>
    <t>경기도 고양시 덕양구 혜음로 36 (고양동)</t>
  </si>
  <si>
    <t>고양새물약국</t>
  </si>
  <si>
    <t>우리온누리약국</t>
  </si>
  <si>
    <t>하나약국</t>
  </si>
  <si>
    <t>031-967-2700</t>
  </si>
  <si>
    <t>경기도 고양시 덕양구 호국로 819</t>
  </si>
  <si>
    <t>행복드림약국</t>
  </si>
  <si>
    <t>09:30~12:30</t>
  </si>
  <si>
    <t>031-970-9534</t>
  </si>
  <si>
    <t>경기도 고양시 덕양구 행신로 268</t>
  </si>
  <si>
    <t>예담약국</t>
  </si>
  <si>
    <t>늘푸른약국</t>
  </si>
  <si>
    <t>031-968-9992</t>
  </si>
  <si>
    <t>경기도 고양시 덕양구 호국로 778-28, 성산빌딩 1층 (성사동)</t>
  </si>
  <si>
    <t>한국약국 원당점</t>
  </si>
  <si>
    <t>031-962-5114</t>
  </si>
  <si>
    <t>경기도 고양시 덕양구 호국로 788, 1층 (성사동)</t>
  </si>
  <si>
    <t>원당약국</t>
  </si>
  <si>
    <t>031-966-0838</t>
  </si>
  <si>
    <t>경기도 고양시 덕양구 화수로14번길 52 (화정동)</t>
  </si>
  <si>
    <t>세원약국</t>
  </si>
  <si>
    <t>031-969-7724</t>
  </si>
  <si>
    <t>경기도 고양시 덕양구 화수로14번길 30</t>
  </si>
  <si>
    <t>화수약국</t>
  </si>
  <si>
    <t>031-974-7582</t>
  </si>
  <si>
    <t>경기도 고양시 덕양구 화신로 278, 105호(화정동,세일빌딩)</t>
  </si>
  <si>
    <t>031-972-2347</t>
  </si>
  <si>
    <t>경기도 고양시 덕양구 화신로 273</t>
  </si>
  <si>
    <t>다인온누리약국</t>
  </si>
  <si>
    <t>031-964-8008</t>
  </si>
  <si>
    <t>경기도 고양시 덕양구 혜음로 45, 1층 (고양동, 고양메디칼빌딩)</t>
  </si>
  <si>
    <t>해뜨는약국</t>
  </si>
  <si>
    <t>031-971-1242</t>
  </si>
  <si>
    <t>경기도 고양시 덕양구 충장로 140, 썬프라자 304호 (행신동)</t>
  </si>
  <si>
    <t>수정약국</t>
  </si>
  <si>
    <t>031-979-6878</t>
  </si>
  <si>
    <t>경기도 고양시 덕양구 중앙로558번길 16-6, 1층(행신동,신일빌딩)</t>
  </si>
  <si>
    <t>호산나약국</t>
  </si>
  <si>
    <t>031-815-8112</t>
  </si>
  <si>
    <t>경기도 고양시 덕양구 화정로 47, 301호(화정동,동원텔)</t>
  </si>
  <si>
    <t>동원텔약국</t>
  </si>
  <si>
    <t>031-969-1945</t>
  </si>
  <si>
    <t>경기도 고양시 덕양구 호국로790번길 42-2, (성사동)</t>
  </si>
  <si>
    <t>영진약국</t>
  </si>
  <si>
    <t>031-814-8133</t>
  </si>
  <si>
    <t>경기도 고양시 덕양구 화정로 53, (화정동)</t>
  </si>
  <si>
    <t>새화정약국</t>
  </si>
  <si>
    <t>09:00~12:00</t>
  </si>
  <si>
    <t>031-979-7003</t>
  </si>
  <si>
    <t>경기도 고양시 덕양구 중앙로 472, (행신동)</t>
  </si>
  <si>
    <t>삼정약국</t>
  </si>
  <si>
    <t>031-966-7254</t>
  </si>
  <si>
    <t>경기도 고양시 덕양구 화정로 53, 403호 (화정동,새롬프라자)</t>
  </si>
  <si>
    <t>화정종로약국</t>
  </si>
  <si>
    <t>031-968-5113</t>
  </si>
  <si>
    <t>경기도 고양시 덕양구 화정로 47, 304호 (화정동, 동원텔)</t>
  </si>
  <si>
    <t>화정하나로약국</t>
  </si>
  <si>
    <t>02-3158-5024</t>
  </si>
  <si>
    <t>경기도 고양시 덕양구 화랑로 20-2, (화전동)</t>
  </si>
  <si>
    <t>세일약국</t>
  </si>
  <si>
    <t>031-970-4073</t>
  </si>
  <si>
    <t>경기도 고양시 덕양구 무원로 63, 112호 (행신동,서광상가)</t>
  </si>
  <si>
    <t>메디팜행신약국</t>
  </si>
  <si>
    <t>12:00~19:00</t>
  </si>
  <si>
    <t>08:30~19:00</t>
  </si>
  <si>
    <t>031-970-4577</t>
  </si>
  <si>
    <t>경기도 고양시 덕양구 토당로 115 (토당동, 금호프라자)</t>
  </si>
  <si>
    <t>영재약국</t>
  </si>
  <si>
    <t>031-968-1206</t>
  </si>
  <si>
    <t>경기도 고양시 덕양구 호국로789번길 6, 중앙빌딩 1층 102호 (주교동)</t>
  </si>
  <si>
    <t>고운맘약국</t>
  </si>
  <si>
    <t>031-962-9625</t>
  </si>
  <si>
    <t>경기도 고양시 덕양구 혜음로 9 (고양동)</t>
  </si>
  <si>
    <t>031-938-9600</t>
  </si>
  <si>
    <t>경기도 고양시 덕양구 중앙로472번길 73, 1층 (행신동)</t>
  </si>
  <si>
    <t>명보약국</t>
  </si>
  <si>
    <t>031-938-1726</t>
  </si>
  <si>
    <t>경기도 고양시 덕양구 백양로 51, 104호 (화정동)</t>
  </si>
  <si>
    <t>덕양메디칼약국</t>
  </si>
  <si>
    <t>031-938-4510</t>
  </si>
  <si>
    <t>경기도 고양시 덕양구 지도로 47, (토당동)</t>
  </si>
  <si>
    <t>새서울약국</t>
  </si>
  <si>
    <t>031-965-5922</t>
  </si>
  <si>
    <t>경기도 고양시 덕양구 화수로14번길 56 (화정동)</t>
  </si>
  <si>
    <t>종로대학약국</t>
  </si>
  <si>
    <t>031-970-3648</t>
  </si>
  <si>
    <t>경기도 고양시 덕양구 중앙로 554, 103호(행신동,희성프라자)</t>
  </si>
  <si>
    <t>윤진약국</t>
  </si>
  <si>
    <t>믿음약국</t>
  </si>
  <si>
    <t>한빛약국</t>
  </si>
  <si>
    <t>031-966-4628</t>
  </si>
  <si>
    <t>경기도 고양시 덕양구 호국로790번길 17</t>
  </si>
  <si>
    <t>화진약국</t>
  </si>
  <si>
    <t>031-962-3337</t>
  </si>
  <si>
    <t>경기도 고양시 덕양구 보광로 6, 1층 일부호 (고양동)</t>
  </si>
  <si>
    <t>임약국</t>
  </si>
  <si>
    <t>14:00~18:00</t>
  </si>
  <si>
    <t>031-938-3200</t>
  </si>
  <si>
    <t>경기도 고양시 덕양구 서정마을로 5</t>
  </si>
  <si>
    <t>서정약국</t>
  </si>
  <si>
    <t>031-979-8777</t>
  </si>
  <si>
    <t>경기도 고양시 덕양구 화중로 60</t>
  </si>
  <si>
    <t>화정녹십자약국</t>
  </si>
  <si>
    <t>031-970-0072</t>
  </si>
  <si>
    <t>경기도 고양시 덕양구 토당로 123, 304-2호(토당동,능곡프라자)</t>
  </si>
  <si>
    <t>사랑약국</t>
  </si>
  <si>
    <t>031-978-5557</t>
  </si>
  <si>
    <t>경기도 고양시 덕양구 백양로 71, 204호 (화정동)</t>
  </si>
  <si>
    <t>마이다스수약국</t>
  </si>
  <si>
    <t>031-971-1447</t>
  </si>
  <si>
    <t>경기도 고양시 덕양구 중앙로 450, 108호 (행신동, 명성프라자)</t>
  </si>
  <si>
    <t>온누리김원철약국</t>
  </si>
  <si>
    <t>031-963-2263</t>
  </si>
  <si>
    <t>경기도 고양시 덕양구 유산길 33, 1층 (내유동)</t>
  </si>
  <si>
    <t>내유원약국</t>
  </si>
  <si>
    <t>031-971-3306</t>
  </si>
  <si>
    <t>경기도 고양시 덕양구 화신로 31 (행신동)</t>
  </si>
  <si>
    <t>행신삼보약국</t>
  </si>
  <si>
    <t>031-966-0337</t>
  </si>
  <si>
    <t>경기도 고양시 덕양구 화정로 53-1, 104호(화정동,글로리아프라자)</t>
  </si>
  <si>
    <t>바로팜약국</t>
  </si>
  <si>
    <t>08:20~13:30</t>
  </si>
  <si>
    <t>031-938-0355</t>
  </si>
  <si>
    <t>경기도 고양시 덕양구 토당로 115, 금호프라자 1층 119,125,126,127호 (토당동)</t>
  </si>
  <si>
    <t>미래온누리약국</t>
  </si>
  <si>
    <t>031-972-6308</t>
  </si>
  <si>
    <t>경기도 고양시 덕양구 화신로272번길 58, 411호 (화정동,영프라자)</t>
  </si>
  <si>
    <t>새한빛약국</t>
  </si>
  <si>
    <t>13:00~21:00</t>
  </si>
  <si>
    <t>031-973-7582</t>
  </si>
  <si>
    <t>경기도 고양시 덕양구 중앙로 438</t>
  </si>
  <si>
    <t>사랑가득무지개약국</t>
  </si>
  <si>
    <t>10:00~01:00</t>
  </si>
  <si>
    <t>09:00~01:00</t>
  </si>
  <si>
    <t>031-979-7366</t>
  </si>
  <si>
    <t>경기도 고양시 덕양구 중앙로558번길 13, 102호 (행신동,삼성프라자)</t>
  </si>
  <si>
    <t>삼성약국</t>
  </si>
  <si>
    <t>031-970-6318</t>
  </si>
  <si>
    <t>경기도 고양시 덕양구 화신로260번길 57, 요진타워 305호 (화정동)</t>
  </si>
  <si>
    <t>동우약국</t>
  </si>
  <si>
    <t>031-974-0656</t>
  </si>
  <si>
    <t>경기도 고양시 덕양구 중앙로 547, 1층 (행신동, 비금빌딩)</t>
  </si>
  <si>
    <t>행신더조은약국</t>
  </si>
  <si>
    <t>031-969-8908</t>
  </si>
  <si>
    <t>경기도 고양시 덕양구 통일로 797, (관산동)</t>
  </si>
  <si>
    <t>벽제하나로약국</t>
  </si>
  <si>
    <t>031-966-6111</t>
  </si>
  <si>
    <t>경기도 고양시 덕양구 화중로 217, 114호(화정동,달빛마을라이프상가)</t>
  </si>
  <si>
    <t>달빛이화약국</t>
  </si>
  <si>
    <t>031-963-3357</t>
  </si>
  <si>
    <t>경기도 고양시 덕양구 호국로 787, 101호(주교동,원당메디칼프라자)</t>
  </si>
  <si>
    <t>무지개약국</t>
  </si>
  <si>
    <t>동신약국</t>
  </si>
  <si>
    <t>031-970-0905</t>
  </si>
  <si>
    <t>경기도 고양시 덕양구 충경로 96, 101호 (행신동,소만빌딩)</t>
  </si>
  <si>
    <t>소만약국</t>
  </si>
  <si>
    <t>031-963-9639</t>
  </si>
  <si>
    <t>경기도 고양시 덕양구 호국로 792 (성사동)</t>
  </si>
  <si>
    <t>건강약국</t>
  </si>
  <si>
    <t>031-969-1711</t>
  </si>
  <si>
    <t>경기도 고양시 덕양구 혜음로 38, (고양동)</t>
  </si>
  <si>
    <t>고양이화약국</t>
  </si>
  <si>
    <t>031-978-7582</t>
  </si>
  <si>
    <t>경기도 고양시 덕양구 행신로 151 (행신동, 양일빌딩)</t>
  </si>
  <si>
    <t>수약국</t>
  </si>
  <si>
    <t>031-972-1247</t>
  </si>
  <si>
    <t>경기도 고양시 덕양구 토당로12번길 42, (토당동)</t>
  </si>
  <si>
    <t>메디팜글라라약국</t>
  </si>
  <si>
    <t>031-970-8338</t>
  </si>
  <si>
    <t>경기도 고양시 덕양구 지도로 107 (토당동)</t>
  </si>
  <si>
    <t>중앙약국</t>
  </si>
  <si>
    <t>031-972-4426</t>
  </si>
  <si>
    <t>경기도 고양시 덕양구 행신로143번길 72-1, 1층 (행신동)</t>
  </si>
  <si>
    <t>이조약국</t>
  </si>
  <si>
    <t>푸른온누리약국</t>
  </si>
  <si>
    <t>10:00~19:00</t>
  </si>
  <si>
    <t>031-962-6197</t>
  </si>
  <si>
    <t>경기도 고양시 덕양구 마상로154번길 16, (성사동)</t>
  </si>
  <si>
    <t>대종약국</t>
  </si>
  <si>
    <t>10:00~18:00</t>
  </si>
  <si>
    <t>02-381-8484</t>
  </si>
  <si>
    <t>경기도 고양시 덕양구 삼송로 189-7 (삼송동)</t>
  </si>
  <si>
    <t>보성약국</t>
  </si>
  <si>
    <t>031-978-4010</t>
  </si>
  <si>
    <t>경기도 고양시 덕양구 충장로152번길 47, 105-1호 (행신동, 햇빛마을20단지)</t>
  </si>
  <si>
    <t>화정햇빛약국</t>
  </si>
  <si>
    <t>031-971-9052</t>
  </si>
  <si>
    <t>경기도 고양시 덕양구 충장로 134, 106호(행신동,아이프라자)</t>
  </si>
  <si>
    <t>하나로약국</t>
  </si>
  <si>
    <t>031-965-1221</t>
  </si>
  <si>
    <t>경기도 고양시 덕양구 호국로790번길 17, 404호 (성사동, 영프라자)</t>
  </si>
  <si>
    <t>나은약국</t>
  </si>
  <si>
    <t>031-970-2676</t>
  </si>
  <si>
    <t>경기도 고양시 덕양구 무원로54번길 59</t>
  </si>
  <si>
    <t>희전약국</t>
  </si>
  <si>
    <t>031-969-3636</t>
  </si>
  <si>
    <t>경기도 고양시 덕양구 통일로 772 (관산동)</t>
  </si>
  <si>
    <t>통일로약국</t>
  </si>
  <si>
    <t>031-979-0930</t>
  </si>
  <si>
    <t>경기도 고양시 덕양구 지도로103번길 1, (토당동)</t>
  </si>
  <si>
    <t>새능곡메디슨약국</t>
  </si>
  <si>
    <t>031-979-6133</t>
  </si>
  <si>
    <t>경기도 고양시 덕양구 화중로 32-31, 효원빌딩 101호 (화정동)</t>
  </si>
  <si>
    <t>참사랑약국</t>
  </si>
  <si>
    <t>031-973-6630</t>
  </si>
  <si>
    <t>경기도 고양시 덕양구 중앙로 550, 104호(행신동,삼일프라자)</t>
  </si>
  <si>
    <t>신중앙약국</t>
  </si>
  <si>
    <t>031-968-4265</t>
  </si>
  <si>
    <t>경기도 고양시 덕양구 은빛로29번길 36</t>
  </si>
  <si>
    <t>선약국</t>
  </si>
  <si>
    <t>031-966-0920</t>
  </si>
  <si>
    <t>경기도 고양시 덕양구 원당로33번길 30 (주교동)</t>
  </si>
  <si>
    <t>수생약국</t>
  </si>
  <si>
    <t>031-938-9386</t>
  </si>
  <si>
    <t>경기도 고양시 덕양구 화중로 76, 406호(화정동,대감빌딩)</t>
  </si>
  <si>
    <t>굿모닝약국</t>
  </si>
  <si>
    <t>02-582-0011</t>
  </si>
  <si>
    <t>경기도 고양시 덕양구 동산2로 1, 104호(동산동)</t>
  </si>
  <si>
    <t>신성약국</t>
  </si>
  <si>
    <t>031-979-4986</t>
  </si>
  <si>
    <t>경기도 고양시 덕양구 충경로 52, 306호(행신동,남경씨티프라자)</t>
  </si>
  <si>
    <t>삼층약국</t>
  </si>
  <si>
    <t>내과</t>
  </si>
  <si>
    <t>031-8075-4006</t>
  </si>
  <si>
    <t>경기도 고양시 덕양구 원당로33번길 28 (주교동)</t>
  </si>
  <si>
    <t>고양시덕양구보건소</t>
  </si>
  <si>
    <t>한방내과,한방부인과,한방소아과,한방안이비인후피부과,한방신경정신과,한방재활의학과,사상체질과,침구과,한방응급과</t>
  </si>
  <si>
    <t>02-371-1357</t>
  </si>
  <si>
    <t>경기도 고양시 덕양구 삼송로 190-5, 204호 (삼송동)</t>
  </si>
  <si>
    <t>오케이한의원</t>
  </si>
  <si>
    <t>한방내과,한방부인과,한방소아과,한방안이비인후피부과,한방신경정신과,한방재활의학과</t>
  </si>
  <si>
    <t>경희미르애한의원</t>
  </si>
  <si>
    <t>한방내과,한방부인과,한방소아과,한방안이비인후피부과,한방재활의학과,침구과</t>
  </si>
  <si>
    <t>동제한의원</t>
  </si>
  <si>
    <t>일등한의원</t>
  </si>
  <si>
    <t>다온한의원</t>
  </si>
  <si>
    <t>경희튼튼한의원</t>
  </si>
  <si>
    <t>경희용한의원</t>
  </si>
  <si>
    <t>단비한의원</t>
  </si>
  <si>
    <t>인술명인한의원</t>
  </si>
  <si>
    <t>시민한의원</t>
  </si>
  <si>
    <t>한방내과,한방부인과,한방소아과,한방안이비인후피부과,침구과</t>
  </si>
  <si>
    <t>신통방통한의원</t>
  </si>
  <si>
    <t>한방내과,한방부인과,한방소아과,한방안이비인후피부과,한방신경정신과,한방재활의학과,침구과,한방응급과</t>
  </si>
  <si>
    <t>광동한의원</t>
  </si>
  <si>
    <t>경희희망한의원</t>
  </si>
  <si>
    <t>자연한의원</t>
  </si>
  <si>
    <t>길한의원</t>
  </si>
  <si>
    <t>한방내과,한방부인과,한방소아과</t>
  </si>
  <si>
    <t>새생명한의원</t>
  </si>
  <si>
    <t>제민한의원</t>
  </si>
  <si>
    <t>신명한의원</t>
  </si>
  <si>
    <t>한방내과,한방부인과,한방소아과,한방안이비인후피부과,한방재활의학과,사상체질과,침구과</t>
  </si>
  <si>
    <t>해비치한의원</t>
  </si>
  <si>
    <t>07:00~21:00</t>
  </si>
  <si>
    <t>031-964-5021</t>
  </si>
  <si>
    <t>경기도 고양시 덕양구 고양대로 1359-24, 1,3층 (성사동)</t>
  </si>
  <si>
    <t>부부한의원</t>
  </si>
  <si>
    <t>감초한의원</t>
  </si>
  <si>
    <t>늘푸른한의원</t>
  </si>
  <si>
    <t>031-962-9885</t>
  </si>
  <si>
    <t>경기도 고양시 덕양구 호국로 797, 2층 202호 일부호, 203호 (주교동, 대동피렌체)</t>
  </si>
  <si>
    <t>석정한의원</t>
  </si>
  <si>
    <t>경희당한의원</t>
  </si>
  <si>
    <t>제일한의원</t>
  </si>
  <si>
    <t>서울한의원</t>
  </si>
  <si>
    <t>다인한의원</t>
  </si>
  <si>
    <t>경희한의원</t>
  </si>
  <si>
    <t>태평한의원</t>
  </si>
  <si>
    <t>한방내과</t>
  </si>
  <si>
    <t>천수한의원</t>
  </si>
  <si>
    <t>혜민한의원</t>
  </si>
  <si>
    <t>동의한의원</t>
  </si>
  <si>
    <t>삼보한의원</t>
  </si>
  <si>
    <t>원당한의원</t>
  </si>
  <si>
    <t>031-965-5775</t>
  </si>
  <si>
    <t>경기도 고양시 덕양구 화정로 53, 202호 (화정동, 새롬프라자)</t>
  </si>
  <si>
    <t>화정코앤키한의원</t>
  </si>
  <si>
    <t>아이엔여기한의원</t>
  </si>
  <si>
    <t>소나무한의원</t>
  </si>
  <si>
    <t>031-963-1823</t>
  </si>
  <si>
    <t>경기 고양시 덕양구 마상로154번길 68 문덕빌딩 2층 (성사동)</t>
  </si>
  <si>
    <t>심소아과의원</t>
  </si>
  <si>
    <t>내과,이비인후과,가정의학과</t>
  </si>
  <si>
    <t>031-994-7555</t>
  </si>
  <si>
    <t>경기도 고양시 덕양구 호국로 783, 문화빌딩 2층 일부호 (주교동)</t>
  </si>
  <si>
    <t>연세탑내과의원</t>
  </si>
  <si>
    <t>피부과</t>
  </si>
  <si>
    <t>내과,소아청소년과,피부과,외과,정형외과,이비인후과,비뇨의학과,가정의학과</t>
  </si>
  <si>
    <t>내과,소아청소년과,피부과,성형외과,이비인후과</t>
  </si>
  <si>
    <t>피부과,성형외과</t>
  </si>
  <si>
    <t>소아청소년과,가정의학과</t>
  </si>
  <si>
    <t>02-3159-9552</t>
  </si>
  <si>
    <t>경기도 고양시 덕양구 대덕산로 63, 301-302호 (덕은동)</t>
  </si>
  <si>
    <t>연세힐소아청소년과의원</t>
  </si>
  <si>
    <t>엠에스안과의원</t>
  </si>
  <si>
    <t>치과교정과</t>
  </si>
  <si>
    <t>내과,이비인후과</t>
  </si>
  <si>
    <t>치과보철과,치과교정과,소아치과,치주과,치과보존과,구강내과,구강악안면방사선과,구강병리과,예방치과,구강안면외과,통합치의학과</t>
  </si>
  <si>
    <t>산부인과</t>
  </si>
  <si>
    <t>치과보철과,치과교정과,소아치과,치주과,치과보존과,구강내과,구강악안면방사선과,구강병리과,예방치과,구강안면외과</t>
  </si>
  <si>
    <t>031-523-3275</t>
  </si>
  <si>
    <t>경기도 고양시 덕양구 권율대로 685, SIB 타워 405호, 409호호 (원흥동)</t>
  </si>
  <si>
    <t>서울알로하정신건강의학과의원</t>
  </si>
  <si>
    <t>내과,소아청소년과,이비인후과,가정의학과</t>
  </si>
  <si>
    <t>031-994-7512</t>
  </si>
  <si>
    <t>경기도 고양시 덕양구 도래울로 104, KB골든타워 305호,306호 (도내동)</t>
  </si>
  <si>
    <t>도래울성모내과의원</t>
  </si>
  <si>
    <t>피부과,성형외과,가정의학과</t>
  </si>
  <si>
    <t>내과,소아청소년과,피부과,안과,이비인후과,비뇨의학과,가정의학과</t>
  </si>
  <si>
    <t>삼성바른정형외과의원</t>
  </si>
  <si>
    <t>내과,소아청소년과,가정의학과</t>
  </si>
  <si>
    <t>아이준안과의원</t>
  </si>
  <si>
    <t>내과,신경과,정신건강의학과,신경외과,마취통증의학과,가정의학과</t>
  </si>
  <si>
    <t>031-814-7582</t>
  </si>
  <si>
    <t>경기도 고양시 덕양구 화신로260번길 57, 요진타워 510호 (화정동)</t>
  </si>
  <si>
    <t>두앤통신경과의원</t>
  </si>
  <si>
    <t>내과,가정의학과,방사선종양학과</t>
  </si>
  <si>
    <t>10:00~14:30</t>
  </si>
  <si>
    <t>02-371-3845</t>
  </si>
  <si>
    <t>경기도 고양시 덕양구 권율대로 886, 호평PLAZA 3층 303호 (신원동)</t>
  </si>
  <si>
    <t>서울성모의원</t>
  </si>
  <si>
    <t>피부과,외과,성형외과</t>
  </si>
  <si>
    <t>내과,소아청소년과,피부과,이비인후과,가정의학과</t>
  </si>
  <si>
    <t>내과,소아청소년과,피부과,외과,정형외과,신경외과,재활의학과,마취통증의학과,응급의학과</t>
  </si>
  <si>
    <t>02-381-1575</t>
  </si>
  <si>
    <t>경기도 고양시 덕양구 동송로 20, 삼송농산물종합유통센터 2층 일부호 (동산동)</t>
  </si>
  <si>
    <t>삼송하나로정형외과의원</t>
  </si>
  <si>
    <t>치과보철과,소아치과,치주과,치과보존과,구강내과,구강악안면방사선과,구강병리과,예방치과,구강안면외과,통합치의학과</t>
  </si>
  <si>
    <t>서울새로이치과의원</t>
  </si>
  <si>
    <t>내과,외과</t>
  </si>
  <si>
    <t>더나은내과의원</t>
  </si>
  <si>
    <t>다시봄날의원</t>
  </si>
  <si>
    <t>내과,정형외과,신경외과,재활의학과,마취통증의학과</t>
  </si>
  <si>
    <t>삼성튼튼마취통증의학과의원</t>
  </si>
  <si>
    <t>내과,소아청소년과,신경과,정신건강의학과,피부과,외과,정형외과,산부인과,이비인후과,결핵과</t>
  </si>
  <si>
    <t>02-371-1900</t>
  </si>
  <si>
    <t>경기도 고양시 덕양구 동송로 63, 2층 (삼송동)</t>
  </si>
  <si>
    <t>삼송리더스내과의원</t>
  </si>
  <si>
    <t>내과,신경과,외과,정형외과,신경외과,재활의학과,마취통증의학과</t>
  </si>
  <si>
    <t>031-994-3333</t>
  </si>
  <si>
    <t>경기도 고양시 덕양구 권율대로 512, 원흥퍼스트푸르지오시티 202~208호 (도내동)</t>
  </si>
  <si>
    <t>원흥바른신경외과의원</t>
  </si>
  <si>
    <t>내과,소아청소년과,피부과,이비인후과,비뇨의학과,가정의학과</t>
  </si>
  <si>
    <t>신경과,정신건강의학과</t>
  </si>
  <si>
    <t>신경과,정형외과,신경외과,재활의학과,마취통증의학과,가정의학과</t>
  </si>
  <si>
    <t>내과,피부과,이비인후과,비뇨의학과,가정의학과</t>
  </si>
  <si>
    <t>외과</t>
  </si>
  <si>
    <t>09:00~10:00</t>
  </si>
  <si>
    <t>031-967-8875</t>
  </si>
  <si>
    <t>경기도 고양시 덕양구 권율대로 685, SIB타워 304~307호 (원흥동)</t>
  </si>
  <si>
    <t>원흥장항외과의원</t>
  </si>
  <si>
    <t>내과,소아청소년과,신경과,피부과,이비인후과,가정의학과</t>
  </si>
  <si>
    <t>02-3159-7588</t>
  </si>
  <si>
    <t>경기도 고양시 덕양구 꽃마을로 4, 퍼스트타워 4층 401~403호 (향동동)</t>
  </si>
  <si>
    <t>향동드림내과의원</t>
  </si>
  <si>
    <t>02-3159-7585</t>
  </si>
  <si>
    <t>경기도 고양시 덕양구 꽃마을로 4, 퍼스트타워 4층 404호 (향동동)</t>
  </si>
  <si>
    <t>향동두리이비인후과의원</t>
  </si>
  <si>
    <t>02-3159-8875</t>
  </si>
  <si>
    <t>경기도 고양시 덕양구 꽃마을로 4, 퍼스트타워 3층 302호 (향동동)</t>
  </si>
  <si>
    <t>향동연세소아청소년과의원</t>
  </si>
  <si>
    <t>피부과,비뇨의학과</t>
  </si>
  <si>
    <t>031-970-7575</t>
  </si>
  <si>
    <t>경기도 고양시 덕양구 중앙로 442, 아성프라자 203, 204호 (행신동)</t>
  </si>
  <si>
    <t>미르비뇨의학과의원</t>
  </si>
  <si>
    <t>내과,소아청소년과,정형외과,가정의학과</t>
  </si>
  <si>
    <t>031-811-8900</t>
  </si>
  <si>
    <t>경기도 고양시 덕양구 중앙로 612, 3층,4층 (화정동)</t>
  </si>
  <si>
    <t>365열린메디컬의원</t>
  </si>
  <si>
    <t>연세엘치과의원</t>
  </si>
  <si>
    <t>치과보철과,소아치과,치주과,치과보존과,구강내과,구강악안면방사선과,구강안면외과</t>
  </si>
  <si>
    <t>치과보철과,치과교정과,소아치과,치주과,치과보존과,구강내과,구강악안면방사선과,예방치과,구강안면외과</t>
  </si>
  <si>
    <t>치과보철과,치과교정과,소아치과,치주과,치과보존과,구강내과,예방치과</t>
  </si>
  <si>
    <t>미소고운치과의원</t>
  </si>
  <si>
    <t>치과보철과,치과교정과,소아치과,치주과,치과보존과,구강안면외과,통합치의학과</t>
  </si>
  <si>
    <t>내과,소아청소년과,신경과,피부과,외과,정형외과,신경외과,재활의학과,마취통증의학과,가정의학과</t>
  </si>
  <si>
    <t>내과,소아청소년과,피부과,정형외과,이비인후과,비뇨의학과,가정의학과</t>
  </si>
  <si>
    <t>031-965-9050</t>
  </si>
  <si>
    <t>경기도 고양시 덕양구 권율대로 685, SIB타워 5층 506~509호 (원흥동)</t>
  </si>
  <si>
    <t>원흥수내과의원</t>
  </si>
  <si>
    <t>내과,피부과</t>
  </si>
  <si>
    <t>소아청소년과,이비인후과,가정의학과</t>
  </si>
  <si>
    <t>02-3158-1010</t>
  </si>
  <si>
    <t>경기도 고양시 덕양구 고양대로 1955, 스타필드 고양 4층 4106호 (동산동)</t>
  </si>
  <si>
    <t>스타365연세이비인후과의원</t>
  </si>
  <si>
    <t>02-3158-5959</t>
  </si>
  <si>
    <t>경기도 고양시 덕양구 향기4로 1, 중흥메디프라자 301~302호 (향동동)</t>
  </si>
  <si>
    <t>다함이비인후과의원</t>
  </si>
  <si>
    <t>031-963-5110</t>
  </si>
  <si>
    <t>경기도 고양시 덕양구 호국로790번길 17, 영프라자 406호 (성사동)</t>
  </si>
  <si>
    <t>좋은느낌산부인과의원</t>
  </si>
  <si>
    <t>서울삼성내과의원</t>
  </si>
  <si>
    <t>사랑소아청소년과의원</t>
  </si>
  <si>
    <t>내과,소아청소년과,정신건강의학과,피부과,정형외과,성형외과,안과,이비인후과,비뇨의학과,재활의학과,마취통증의학과,가정의학과</t>
  </si>
  <si>
    <t>031-963-6100</t>
  </si>
  <si>
    <t>경기도 고양시 덕양구 호국로 851, 2층 (성사동)</t>
  </si>
  <si>
    <t>정민내과의원</t>
  </si>
  <si>
    <t>02-3159-7576</t>
  </si>
  <si>
    <t>경기도 고양시 덕양구 향기로 14, 정성프라자 304호 (향동동)</t>
  </si>
  <si>
    <t>키즈힐소아청소년과의원</t>
  </si>
  <si>
    <t>내과,소아청소년과,정형외과,신경외과,재활의학과</t>
  </si>
  <si>
    <t>서울공감치과의원</t>
  </si>
  <si>
    <t>피부과,산부인과</t>
  </si>
  <si>
    <t>연세삼성의원</t>
  </si>
  <si>
    <t>내과,소아청소년과,신경과,피부과,이비인후과</t>
  </si>
  <si>
    <t>소아청소년과,이비인후과</t>
  </si>
  <si>
    <t>코아이비인후과의원</t>
  </si>
  <si>
    <t>삼성공감정신건강의학과의원</t>
  </si>
  <si>
    <t>내과,외과,정형외과,신경외과,재활의학과,마취통증의학과</t>
  </si>
  <si>
    <t>굿모닝이비인후과의원</t>
  </si>
  <si>
    <t>내과,정형외과,신경외과,마취통증의학과</t>
  </si>
  <si>
    <t>연세제일정형외과의원</t>
  </si>
  <si>
    <t>내과,소아청소년과,신경과,이비인후과</t>
  </si>
  <si>
    <t>031-966-2258</t>
  </si>
  <si>
    <t>경기도 고양시 덕양구 도래울로 52 3층 301호</t>
  </si>
  <si>
    <t>도래울아이랑소아청소년과의원</t>
  </si>
  <si>
    <t>메이퓨어의원</t>
  </si>
  <si>
    <t>서울미래치과의원</t>
  </si>
  <si>
    <t>신경과,정형외과,신경외과,재활의학과,마취통증의학과</t>
  </si>
  <si>
    <t>내과,소아청소년과,신경과,정신건강의학과,외과,정형외과,신경외과,재활의학과,마취통증의학과,영상의학과</t>
  </si>
  <si>
    <t>02-381-7275</t>
  </si>
  <si>
    <t>경기도 고양시 덕양구 권율대로 893, 파스텔시티 201~203,301,304~307,506~507호 (신원동)</t>
  </si>
  <si>
    <t>바른신경외과의원</t>
  </si>
  <si>
    <t>치과보철과,소아치과,치주과,치과보존과,구강내과</t>
  </si>
  <si>
    <t>현대치과의원</t>
  </si>
  <si>
    <t>송치과의원</t>
  </si>
  <si>
    <t>구강악안면외과,치과보철과,치과교정과,소아치과,치주과,치과보존과,구강내과,구강악안면방사선과,구강병리과,예방치과</t>
  </si>
  <si>
    <t>서울팀치과의원</t>
  </si>
  <si>
    <t>구강악안면외과,치과보철과,치과교정과,소아치과,치주과,치과보존과,구강내과,구강악안면방사선과,예방치과</t>
  </si>
  <si>
    <t>정성치과의원</t>
  </si>
  <si>
    <t>내과,피부과,정형외과,신경외과,재활의학과,마취통증의학과</t>
  </si>
  <si>
    <t>치과보철과,치과교정과,소아치과,치주과,치과보존과,구강내과,구강악안면방사선과,예방치과,구강안면외과,통합치의학과</t>
  </si>
  <si>
    <t>소아청소년과</t>
  </si>
  <si>
    <t>내과,소아청소년과,정형외과,신경외과,재활의학과,마취통증의학과,가정의학과</t>
  </si>
  <si>
    <t>내과,소아청소년과,피부과,외과,정형외과,이비인후과,비뇨의학과</t>
  </si>
  <si>
    <t>02-383-0102</t>
  </si>
  <si>
    <t>경기도 고양시 덕양구 세솔로 84-1</t>
  </si>
  <si>
    <t>드림인삼송의원</t>
  </si>
  <si>
    <t>치과보철과,치과교정과,소아치과,치주과,치과보존과,구강내과,예방치과,구강안면외과</t>
  </si>
  <si>
    <t>치과보철과,치과교정과,소아치과,치주과,치과보존과,예방치과</t>
  </si>
  <si>
    <t>치과보철과,치과교정과,치주과,치과보존과,구강내과,구강악안면방사선과,구강병리과,예방치과,구강안면외과</t>
  </si>
  <si>
    <t>치과,치과보철과,치과교정과,치주과,치과보존과,구강내과,구강악안면방사선과,예방치과,구강안면외과,통합치의학과</t>
  </si>
  <si>
    <t>치과</t>
  </si>
  <si>
    <t>내과,소아청소년과,피부과,이비인후과,마취통증의학과,가정의학과</t>
  </si>
  <si>
    <t>키즈원소아청소년과의원</t>
  </si>
  <si>
    <t>내과,소아청소년과,신경과,정신건강의학과,피부과,외과,심장혈관흉부외과,정형외과,신경외과,성형외과,산부인과,안과,이비인후과,비뇨의학과,병리과</t>
  </si>
  <si>
    <t>02-381-7077</t>
  </si>
  <si>
    <t>경기도 고양시 덕양구 삼송로 88, 402호 (삼송동, 오성프라자)</t>
  </si>
  <si>
    <t>별가람연세이비인후과의원</t>
  </si>
  <si>
    <t>내과,소아청소년과,신경과,정신건강의학과,피부과,외과,정형외과,성형외과,안과,이비인후과,비뇨의학과,재활의학과,가정의학과,응급의학과</t>
  </si>
  <si>
    <t>031-979-5145</t>
  </si>
  <si>
    <t>경기도 고양시 덕양구 중앙로 628, 3층 303호 (화정동)</t>
  </si>
  <si>
    <t>연세누리소아청소년과의원</t>
  </si>
  <si>
    <t>내과,소아청소년과,피부과,성형외과,안과,이비인후과</t>
  </si>
  <si>
    <t>에코이비인후과의원</t>
  </si>
  <si>
    <t>고려정형외과의원</t>
  </si>
  <si>
    <t>내과,소아청소년과,피부과,외과,이비인후과</t>
  </si>
  <si>
    <t>내과,소아청소년과,신경과,정신건강의학과,피부과,외과,정형외과,신경외과,안과,이비인후과,비뇨의학과,재활의학과,가정의학과</t>
  </si>
  <si>
    <t>031-815-3036</t>
  </si>
  <si>
    <t>경기도 고양시 덕양구 도래울로 103, 3층 304호 (도내동, 대영프라자)</t>
  </si>
  <si>
    <t>차내과의원</t>
  </si>
  <si>
    <t>치과,통합치의학과</t>
  </si>
  <si>
    <t>치과,치과보철과,치과교정과,소아치과,치주과,치과보존과,구강내과,구강악안면방사선과,구강병리과,예방치과,구강안면외과,통합치의학과</t>
  </si>
  <si>
    <t>맑은미소치과의원</t>
  </si>
  <si>
    <t>서울에스치과의원</t>
  </si>
  <si>
    <t>031-963-7373</t>
  </si>
  <si>
    <t>경기도 고양시 덕양구 도래울로 42, 센트럴타워 206호 (도내동)</t>
  </si>
  <si>
    <t>아름드리소아청소년과의원</t>
  </si>
  <si>
    <t>내과,소아청소년과,피부과,외과,이비인후과,가정의학과</t>
  </si>
  <si>
    <t>내과,소아청소년과,피부과,외과,성형외과,안과,이비인후과,가정의학과</t>
  </si>
  <si>
    <t>02-353-1475</t>
  </si>
  <si>
    <t>경기도 고양시 덕양구 동세로 88, 301호 (삼송동, 오케이세솔프라자)</t>
  </si>
  <si>
    <t>맑은샘이비인후과의원</t>
  </si>
  <si>
    <t>031-970-8279</t>
  </si>
  <si>
    <t>경기도 고양시 덕양구 토당로 115, 2층 211호 (토당동, 금호프라자)</t>
  </si>
  <si>
    <t>365맑은성모의원</t>
  </si>
  <si>
    <t>시카고치과의원</t>
  </si>
  <si>
    <t>서울라임치과의원</t>
  </si>
  <si>
    <t>치과,구강악안면외과,치과보철과,치과교정과,소아치과,치주과,치과보존과,구강내과,구강악안면방사선과,구강병리과,예방치과,구강안면외과</t>
  </si>
  <si>
    <t>치과,구강악안면외과,치과보철과,치과교정과,소아치과,치주과,치과보존과,구강내과,구강병리과,예방치과</t>
  </si>
  <si>
    <t>필치과의원</t>
  </si>
  <si>
    <t>치과,구강악안면외과,치과보철과,치과교정과,소아치과,치주과,치과보존과,구강내과,구강악안면방사선과,구강병리과,예방치과</t>
  </si>
  <si>
    <t>한치과의원</t>
  </si>
  <si>
    <t>연세웰치과의원</t>
  </si>
  <si>
    <t>서울본치과의원</t>
  </si>
  <si>
    <t>편한치과의원</t>
  </si>
  <si>
    <t>예인치과의원</t>
  </si>
  <si>
    <t>한솔치과의원</t>
  </si>
  <si>
    <t>통합치의학과</t>
  </si>
  <si>
    <t>치아사랑치과의원</t>
  </si>
  <si>
    <t>푸른치과의원</t>
  </si>
  <si>
    <t>치과,치과보철과,통합치의학과</t>
  </si>
  <si>
    <t>미시간치과의원</t>
  </si>
  <si>
    <t>명인치과의원</t>
  </si>
  <si>
    <t>신경과</t>
  </si>
  <si>
    <t>치과,치과보철과,치과교정과,소아치과,치주과,치과보존과,구강내과,구강악안면방사선과,구강병리과,예방치과,구강안면외과</t>
  </si>
  <si>
    <t>치과보철과,소아치과,치주과,치과보존과,구강내과,구강안면외과</t>
  </si>
  <si>
    <t>경기도 고양시 덕양구 혜음로 45, 2층 (고양동, 고양메디컬빌딩)</t>
  </si>
  <si>
    <t>비타민치과의원</t>
  </si>
  <si>
    <t>프라임치과의원</t>
  </si>
  <si>
    <t>리더스치과의원</t>
  </si>
  <si>
    <t>치과보철과,소아치과,치주과,치과보존과,구강내과,구강병리과,예방치과,구강안면외과</t>
  </si>
  <si>
    <t>백치과의원</t>
  </si>
  <si>
    <t>두리치과의원</t>
  </si>
  <si>
    <t>이안치과의원</t>
  </si>
  <si>
    <t>중앙치과의원</t>
  </si>
  <si>
    <t>연세김치과의원</t>
  </si>
  <si>
    <t>미래치과의원</t>
  </si>
  <si>
    <t>치과보철과,소아치과,치주과,치과보존과,구강내과,구강악안면방사선과,예방치과,구강안면외과,통합치의학과</t>
  </si>
  <si>
    <t>동그라미치과의원</t>
  </si>
  <si>
    <t>하얀치과의원</t>
  </si>
  <si>
    <t>힐링치과의원</t>
  </si>
  <si>
    <t>내과,신경과,정신건강의학과</t>
  </si>
  <si>
    <t>내과,소아청소년과,외과</t>
  </si>
  <si>
    <t>햇살정신과의원</t>
  </si>
  <si>
    <t>내과,소아청소년과,외과,이비인후과</t>
  </si>
  <si>
    <t>현대이비인후과의원</t>
  </si>
  <si>
    <t>피부과,성형외과,산부인과,가정의학과</t>
  </si>
  <si>
    <t>031-979-2237</t>
  </si>
  <si>
    <t>경기도 고양시 덕양구 충장로152번길 47 (행신동, 햇빛마을20단지상가)</t>
  </si>
  <si>
    <t>김은실한재희소아과의원</t>
  </si>
  <si>
    <t>031-979-0330</t>
  </si>
  <si>
    <t>경기도 고양시 덕양구 화중로 72, 401호 (화정동, 홀인원프라자)</t>
  </si>
  <si>
    <t>코엔비이비인후과의원</t>
  </si>
  <si>
    <t>드림정형외과의원</t>
  </si>
  <si>
    <t>가정의학과</t>
  </si>
  <si>
    <t>내과,소아청소년과,피부과,안과,이비인후과,가정의학과</t>
  </si>
  <si>
    <t>031-968-0971</t>
  </si>
  <si>
    <t>경기도 고양시 덕양구 화중로 220, 201,202,203호 (화정동, 달빛마을 부영상가)</t>
  </si>
  <si>
    <t>이승희한건수의원</t>
  </si>
  <si>
    <t>02-381-7534</t>
  </si>
  <si>
    <t>경기도 고양시 덕양구 동산2로 1, 203호 (동산동)</t>
  </si>
  <si>
    <t>동산연세소아청소년과의원</t>
  </si>
  <si>
    <t>내과,피부과,외과,정형외과,비뇨의학과</t>
  </si>
  <si>
    <t>031-971-3385</t>
  </si>
  <si>
    <t>경기도 고양시 덕양구 충장로 150 (행신동, 롯데마트 고양점2층)</t>
  </si>
  <si>
    <t>행신조은의원</t>
  </si>
  <si>
    <t>이비인후과</t>
  </si>
  <si>
    <t>서울이비인후과의원</t>
  </si>
  <si>
    <t>서울내과의원</t>
  </si>
  <si>
    <t>031-973-0126</t>
  </si>
  <si>
    <t>경기도 고양시 덕양구 지도로 27 (토당동, 대원빌딩)</t>
  </si>
  <si>
    <t>호산정형외과의원</t>
  </si>
  <si>
    <t>한국정형외과의원</t>
  </si>
  <si>
    <t>성형외과</t>
  </si>
  <si>
    <t>031-979-7000</t>
  </si>
  <si>
    <t>경기도 고양시 덕양구 중앙로 548, 306호 (행신동, 현대프라자)</t>
  </si>
  <si>
    <t>홍내과의원</t>
  </si>
  <si>
    <t>031-966-0206</t>
  </si>
  <si>
    <t>경기도 고양시 덕양구 호국로 788, 2층 (성사동)</t>
  </si>
  <si>
    <t>연세신일의원</t>
  </si>
  <si>
    <t>내과,소아청소년과</t>
  </si>
  <si>
    <t>한빛내과의원</t>
  </si>
  <si>
    <t>보람의원</t>
  </si>
  <si>
    <t>유내과의원</t>
  </si>
  <si>
    <t>영상의학과</t>
  </si>
  <si>
    <t>031-967-0611</t>
  </si>
  <si>
    <t>경기도 고양시 덕양구 고양대로1384번길 6, 2층 (성사동, 어울림마을8단지)</t>
  </si>
  <si>
    <t>어울림홍내과의원</t>
  </si>
  <si>
    <t>성모정형외과의원</t>
  </si>
  <si>
    <t>서울안과의원</t>
  </si>
  <si>
    <t>031-969-1142</t>
  </si>
  <si>
    <t>현대아산내과의원</t>
  </si>
  <si>
    <t>조은이비인후과의원</t>
  </si>
  <si>
    <t>재활의학과</t>
  </si>
  <si>
    <t>031-972-4333</t>
  </si>
  <si>
    <t>경기도 고양시 덕양구 화중로 76, 5층 (화정동, 대감빌딩)</t>
  </si>
  <si>
    <t>하얀나라피부과의원</t>
  </si>
  <si>
    <t>비뇨의학과</t>
  </si>
  <si>
    <t>내과,소아청소년과,피부과,외과,심장혈관흉부외과,정형외과,산부인과,안과,이비인후과,비뇨의학과,결핵과,영상의학과,진단검사의학과</t>
  </si>
  <si>
    <t>031-974-2273</t>
  </si>
  <si>
    <t>경기도 고양시 덕양구 행신로 151, 3층 (행신동, 양일빌딩)</t>
  </si>
  <si>
    <t>윤내과의원</t>
  </si>
  <si>
    <t>내과,피부과,성형외과,가정의학과</t>
  </si>
  <si>
    <t>031 970-7768</t>
  </si>
  <si>
    <t>경기도 고양시 덕양구 무원로 65, 상가동 1층 111, 112, 113호 (행신동, 무원마을10단지)</t>
  </si>
  <si>
    <t>정상득이비인후과의원</t>
  </si>
  <si>
    <t>내과,소아청소년과,피부과,이비인후과,비뇨의학과,마취통증의학과</t>
  </si>
  <si>
    <t>서울연합내과의원</t>
  </si>
  <si>
    <t>031-970-7999</t>
  </si>
  <si>
    <t>경기도 고양시 덕양구 충경로 52, 302호 (행신동, 남정씨티프라자)</t>
  </si>
  <si>
    <t>행신연세내과의원</t>
  </si>
  <si>
    <t>우리안과의원</t>
  </si>
  <si>
    <t>미애로여성의원</t>
  </si>
  <si>
    <t>내과,소아청소년과,피부과,이비인후과,마취통증의학과</t>
  </si>
  <si>
    <t>봄소아청소년과의원</t>
  </si>
  <si>
    <t>최소아청소년과의원</t>
  </si>
  <si>
    <t>031-973-7575</t>
  </si>
  <si>
    <t>경기도 고양시 덕양구 화중로 54, 서일빌딩 2층 (화정동)</t>
  </si>
  <si>
    <t>열린정형외과의원</t>
  </si>
  <si>
    <t>중앙내과의원</t>
  </si>
  <si>
    <t>031-979-0155</t>
  </si>
  <si>
    <t>경기도 고양시 덕양구 중앙로 452, 301호 (행신동, 메디스타원)</t>
  </si>
  <si>
    <t>다사랑이비인후과의원</t>
  </si>
  <si>
    <t>우리소아청소년과의원</t>
  </si>
  <si>
    <t>연세가정의원</t>
  </si>
  <si>
    <t>중앙의원</t>
  </si>
  <si>
    <t>피부과,비뇨의학과,가정의학과</t>
  </si>
  <si>
    <t>서울신경외과의원</t>
  </si>
  <si>
    <t>내과,외과,가정의학과</t>
  </si>
  <si>
    <t>서울연합의원</t>
  </si>
  <si>
    <t>내과,소아청소년과,피부과,정형외과,이비인후과</t>
  </si>
  <si>
    <t>참밝은안과의원</t>
  </si>
  <si>
    <t>내과,소아청소년과,병리과</t>
  </si>
  <si>
    <t>박내과의원</t>
  </si>
  <si>
    <t>내과,소아청소년과,신경과,피부과,외과,정형외과,신경외과,이비인후과,비뇨의학과,재활의학과,마취통증의학과,영상의학과,가정의학과,응급의학과</t>
  </si>
  <si>
    <t>031-970-2223</t>
  </si>
  <si>
    <t>경기도 고양시 덕양구 행신로 151, 2층 (행신동, 양일빌딩)</t>
  </si>
  <si>
    <t>선정형외과의원</t>
  </si>
  <si>
    <t>우리가정의학과의원</t>
  </si>
  <si>
    <t>신경외과</t>
  </si>
  <si>
    <t>내과,소아청소년과,피부과,외과,정형외과,신경외과,이비인후과,재활의학과,마취통증의학과,가정의학과</t>
  </si>
  <si>
    <t>031-969-8275</t>
  </si>
  <si>
    <t>경기도 고양시 덕양구 읍내로 10, 2층,5층 (고양동, 현대빌딩)</t>
  </si>
  <si>
    <t>석승엽정형외과의원</t>
  </si>
  <si>
    <t>열린의원</t>
  </si>
  <si>
    <t>산부인과,가정의학과</t>
  </si>
  <si>
    <t>이내과의원</t>
  </si>
  <si>
    <t>아름다운피부과의원</t>
  </si>
  <si>
    <t>삼성키즈소아청소년과의원</t>
  </si>
  <si>
    <t>밝은빛안과의원</t>
  </si>
  <si>
    <t>031-979-5056</t>
  </si>
  <si>
    <t>경기도 고양시 덕양구 화중로 66 (화정동, 롯데마트)</t>
  </si>
  <si>
    <t>365서울소아청소년과의원</t>
  </si>
  <si>
    <t>굿모닝내과의원</t>
  </si>
  <si>
    <t>코모키이비인후과의원</t>
  </si>
  <si>
    <t>소아청소년과,피부과,이비인후과,비뇨의학과,가정의학과</t>
  </si>
  <si>
    <t>02-6956-5599</t>
  </si>
  <si>
    <t>경기도 고양시 덕양구 지축로 50, 6층,7층 (지축동)</t>
  </si>
  <si>
    <t>지축아이제일병원</t>
  </si>
  <si>
    <t>내과,신경과,정형외과,재활의학과,마취통증의학과,영상의학과</t>
  </si>
  <si>
    <t>14:00~23:00</t>
  </si>
  <si>
    <t>09:00~23:00</t>
  </si>
  <si>
    <t>031-979-1000</t>
  </si>
  <si>
    <t>경기도 고양시 덕양구 서정마을로 5, 행신프라자 3~7층 (행신동)</t>
  </si>
  <si>
    <t>다병원</t>
  </si>
  <si>
    <t>내과,신경과,재활의학과</t>
  </si>
  <si>
    <t>내과,소아청소년과,피부과,이비인후과,영상의학과,가정의학과,병리과,진단검사의학과</t>
  </si>
  <si>
    <t>031-926-7000</t>
  </si>
  <si>
    <t>경기도 고양시 덕양구 권율대로 685, SIB타워 9,10층 (원흥동)</t>
  </si>
  <si>
    <t>원흥아이제일병원</t>
  </si>
  <si>
    <t>내과,신경과,정형외과,신경외과,마취통증의학과,영상의학과</t>
  </si>
  <si>
    <t>031-813-9988</t>
  </si>
  <si>
    <t>경기도 고양시 덕양구 권율대로 685, SIB타워 6층,7층 ,803~808호 (원흥동)</t>
  </si>
  <si>
    <t>서울척탑병원</t>
  </si>
  <si>
    <t>내과,신경과,피부과,외과,심장혈관흉부외과,정형외과,신경외과,재활의학과,가정의학과,응급의학과,한방내과,한방부인과,한방소아과,한방안이비인후피부과,한방신경정신과,한방재활의학과,사상체질과,침구과</t>
  </si>
  <si>
    <t>내과,정신건강의학과,가정의학과</t>
  </si>
  <si>
    <t>내과,피부과,외과,정형외과,신경외과,비뇨의학과,마취통증의학과,영상의학과,가정의학과</t>
  </si>
  <si>
    <t>00:00~24:00</t>
  </si>
  <si>
    <t>경기도 고양시 덕양구 호국로 781, 2,3,4,6,7층 (주교동)</t>
  </si>
  <si>
    <t>원당연세병원</t>
  </si>
  <si>
    <t>내과,신경과,외과,정형외과,신경외과,산부인과,재활의학과,마취통증의학과,영상의학과,가정의학과,진단검사의학과,한방내과,한방재활의학과</t>
  </si>
  <si>
    <t>031-930-3114</t>
  </si>
  <si>
    <t>경기도 고양시 덕양구 중앙로 555, /중앙로557번길 14, 지하1(일부),1-6층 (행신동)</t>
  </si>
  <si>
    <t>의료법인자인의료재단(더자인병원)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</si>
  <si>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치과,방사선종양학과,병리과,진단검사의학과,작업환경의학과</t>
  </si>
  <si>
    <t>031-810-5114</t>
  </si>
  <si>
    <t>경기도 고양시 덕양구 화수로14번길 55 (화정동)</t>
  </si>
  <si>
    <t>의료법인명지의료재단명지병원</t>
  </si>
  <si>
    <t>경기도 고양시 덕양구</t>
  </si>
  <si>
    <t>경기도 고양시 일산동구 강석로 21, 107호 (백석동)</t>
  </si>
  <si>
    <t>마리팜약국</t>
  </si>
  <si>
    <t>경기도 고양시 일산동구 일산로 219, 지하1층 B01호 (마두동)</t>
  </si>
  <si>
    <t>백마온누리약국</t>
  </si>
  <si>
    <t>경기도 고양시 일산동구 숲속마을1로 29-37, 서광미르프라자 106호 (풍동)</t>
  </si>
  <si>
    <t>숲속연세약국</t>
  </si>
  <si>
    <t>12:00~18:00</t>
  </si>
  <si>
    <t>경기도 고양시 일산동구 일산로 239, 삼성프라자 1층 전면일부호 (마두동)</t>
  </si>
  <si>
    <t>삼성열린약국</t>
  </si>
  <si>
    <t>경기도 고양시 일산동구 중앙로 1283, 롯데백화점일산점 B2층 일부호 (장항동)</t>
  </si>
  <si>
    <t>숨약국</t>
  </si>
  <si>
    <t>경기도 고양시 일산동구 무궁화로141번길 56, 1층 (정발산동)</t>
  </si>
  <si>
    <t>솔과향약국</t>
  </si>
  <si>
    <t>경기도 고양시 일산동구 중앙로 1195, 로스텔 101A호 (장항동)</t>
  </si>
  <si>
    <t>마두온누리약국</t>
  </si>
  <si>
    <t>경기도 고양시 일산동구 무궁화로 32-12, 라페스타E 113(일부)호 (장항동)</t>
  </si>
  <si>
    <t>라페센트럴약국</t>
  </si>
  <si>
    <t>경기도 고양시 일산동구 중앙로 1200, 삼희골드프라자 1층 107호 (마두동)</t>
  </si>
  <si>
    <t>마음약국</t>
  </si>
  <si>
    <t>12:00~01:00</t>
  </si>
  <si>
    <t>경기도 고양시 일산동구 위시티로 34, 1층 일부호 (식사동)</t>
  </si>
  <si>
    <t>경기도 고양시 일산동구 중산로 67, 중산동 아카메디 104호 (중산동)</t>
  </si>
  <si>
    <t>센트럴종로약국</t>
  </si>
  <si>
    <t>경기도 고양시 일산동구 중앙로 1182, 올림픽스포츠센터 204호 (마두동)</t>
  </si>
  <si>
    <t>바른약국</t>
  </si>
  <si>
    <t>경기도 고양시 일산동구 강송로 49, 101호 (백석동, 윈스턴파크)</t>
  </si>
  <si>
    <t>일산메디칼약국</t>
  </si>
  <si>
    <t>경기도 고양시 일산동구 중앙로1261번길 55, 효산캐슬 3층 306호 (장항동)</t>
  </si>
  <si>
    <t>3층365약국</t>
  </si>
  <si>
    <t>경기도 고양시 일산동구 정발산로 23, 호수빌딩 1층 101호 (장항동)</t>
  </si>
  <si>
    <t>바른마음약국</t>
  </si>
  <si>
    <t>경기도 고양시 일산동구 중앙로 1182, 올림픽스포츠센터 B1층 102-2, 102-6호 (마두동)</t>
  </si>
  <si>
    <t>마두마두약국</t>
  </si>
  <si>
    <t>경기도 고양시 일산동구 고봉로 20-5, 503호의 일부호 (장항동, 포오스프라자)</t>
  </si>
  <si>
    <t>보람약국</t>
  </si>
  <si>
    <t>경기도 고양시 일산동구 중앙로 1079, 백석역 더리브 스타일 1층 124호 (백석동)</t>
  </si>
  <si>
    <t>사랑플러스약국</t>
  </si>
  <si>
    <t>경기도 고양시 일산동구 중앙로1261번길 55, 1층 105호 (장항동)</t>
  </si>
  <si>
    <t>조은약국</t>
  </si>
  <si>
    <t>경기도 고양시 일산동구 고양대로1021번길 33, 1층 106호 (식사동)</t>
  </si>
  <si>
    <t>늘편안약국</t>
  </si>
  <si>
    <t>경기도 고양시 일산동구 정발산로 47, 웅신아트 1층 105호 (장항동)</t>
  </si>
  <si>
    <t>원약국</t>
  </si>
  <si>
    <t>경기도 고양시 일산동구 일산로463번길 77-1, 1층 (정발산동)</t>
  </si>
  <si>
    <t>경희참한약국</t>
  </si>
  <si>
    <t>경기도 고양시 일산동구 중앙로 1048, 일산르메이에르프라자 1층 143~146호 (백석동)</t>
  </si>
  <si>
    <t>예지약국</t>
  </si>
  <si>
    <t>경기도 고양시 일산동구 중앙로 1195, 로스텔 103호 (장항동)</t>
  </si>
  <si>
    <t>마두하나약국</t>
  </si>
  <si>
    <t>경기도 고양시 일산동구 강송로 49, 윈스턴파크 1층 103,104호 (백석동)</t>
  </si>
  <si>
    <t>다인파랑새약국</t>
  </si>
  <si>
    <t>경기도 고양시 일산동구 숲속마을1로 29-37, 서광 미르프라자 108호 (풍동)</t>
  </si>
  <si>
    <t>삼은약국</t>
  </si>
  <si>
    <t>경기도 고양시 일산동구 위시티로 32, 104호 (식사동)</t>
  </si>
  <si>
    <t>다온약국</t>
  </si>
  <si>
    <t>경기도 고양시 일산동구 중앙로 1199, 101호 (장항동)</t>
  </si>
  <si>
    <t>정성약국</t>
  </si>
  <si>
    <t>11:00~24:00</t>
  </si>
  <si>
    <t>14:00~24:00</t>
  </si>
  <si>
    <t>경기도 고양시 일산동구 정발산로 39 대양빌딩 (장항동)</t>
  </si>
  <si>
    <t>다원약국</t>
  </si>
  <si>
    <t>경기도 고양시 일산동구 중앙로 1192, 104호 (마두동)</t>
  </si>
  <si>
    <t>은빛약국</t>
  </si>
  <si>
    <t>10:30~22:00</t>
  </si>
  <si>
    <t>09:00~22:00</t>
  </si>
  <si>
    <t>경기도 고양시 일산동구 강송로 33, 지하1층 일부호 (백석동, 일산요진와이시티)</t>
  </si>
  <si>
    <t>벨라시타약국</t>
  </si>
  <si>
    <t>경기도 고양시 일산동구 일산로 452, 일산프라자 (정발산동)</t>
  </si>
  <si>
    <t>유승약국</t>
  </si>
  <si>
    <t>경기도 고양시 일산동구 위시티4로 46, 2층 204 일부호 (식사동, 위시티일산자이2단지아파트)</t>
  </si>
  <si>
    <t>드림약국</t>
  </si>
  <si>
    <t>경기도 고양시 일산동구 고봉로 20-21, 119호 (장항동, 양우로데오랜드)</t>
  </si>
  <si>
    <t>서울드림약국</t>
  </si>
  <si>
    <t>경기도 고양시 일산동구 중앙로 1036, 1층 일부호 (백석동, 베스트 고양터미널)</t>
  </si>
  <si>
    <t>터미널약국</t>
  </si>
  <si>
    <t>08:40~13:00</t>
  </si>
  <si>
    <t>08:40~14:00</t>
  </si>
  <si>
    <t>경기도 고양시 일산동구 장백로 212, 일산법조빌딩 1층 일부호 (장항동)</t>
  </si>
  <si>
    <t>휴베이스명인약국</t>
  </si>
  <si>
    <t>경기도 고양시 일산동구 숲속마을1로 29-37, 108호 (풍동, 서광 미르프라자)</t>
  </si>
  <si>
    <t>경희허준약국</t>
  </si>
  <si>
    <t>경기도 고양시 일산동구 백석로108번길 68-13, 1(일부)층 (백석동)</t>
  </si>
  <si>
    <t>호호호약국</t>
  </si>
  <si>
    <t>경기도 고양시 일산동구 성석로 30, 1(일부)층 (중산동)</t>
  </si>
  <si>
    <t>호정약국</t>
  </si>
  <si>
    <t>경기도 고양시 일산동구 중앙로1275번길 86-1 (장항동)</t>
  </si>
  <si>
    <t>늘씬엄마튼튼아이푸른솔한약국</t>
  </si>
  <si>
    <t>경기도 고양시 일산동구 중앙로 1130, B동 37호 (마두동, 강촌마을6단지아파트)</t>
  </si>
  <si>
    <t>경희선한약국</t>
  </si>
  <si>
    <t>경기도 고양시 일산동구 위시티2로11번길 31, 120호 (식사동, 스타타워)</t>
  </si>
  <si>
    <t>위시티사랑약국</t>
  </si>
  <si>
    <t>경기도 고양시 일산동구 위시티2로11번길 6-31, 203호 (식사동, KS프라자)</t>
  </si>
  <si>
    <t>해피팜약국</t>
  </si>
  <si>
    <t>경기도 고양시 일산동구 정발산로 33, 낙원프라자 4층 402-1호 (장항동)</t>
  </si>
  <si>
    <t>코코약국</t>
  </si>
  <si>
    <t>09:30~16:30</t>
  </si>
  <si>
    <t>경기도 고양시 일산동구 정발산로 43-20 (장항동)</t>
  </si>
  <si>
    <t>생생온누리약국</t>
  </si>
  <si>
    <t>경기도 고양시 일산동구 숲속마을로 40, 1(일부)층 (풍동, 유진프라자)</t>
  </si>
  <si>
    <t>풍동약국</t>
  </si>
  <si>
    <t>경기도 고양시 일산동구 무궁화로 237 (중산동, 4층 일부(중산동, 이마트 풍산점))</t>
  </si>
  <si>
    <t>풍산사랑약국</t>
  </si>
  <si>
    <t>경기도 고양시 일산동구 정발산로 33 (장항동) 402-1호(장항동, 낙원프라자)</t>
  </si>
  <si>
    <t>일산코코약국</t>
  </si>
  <si>
    <t>경기도 고양시 일산동구 일산로 46, 411호 (백석동, 남정씨티프라자3차)</t>
  </si>
  <si>
    <t>으뜸약국</t>
  </si>
  <si>
    <t>경기도 고양시 일산동구 중앙로 1059 (백석동) 102호</t>
  </si>
  <si>
    <t>성심약국</t>
  </si>
  <si>
    <t>경기도 고양시 일산동구 장백로 59 (백석동)</t>
  </si>
  <si>
    <t>온누리흰돌약국</t>
  </si>
  <si>
    <t>경기도 고양시 일산동구 백석로 105, 109호 (백석동, 백송마을3단지 우성종합상가)</t>
  </si>
  <si>
    <t>우성온누리약국</t>
  </si>
  <si>
    <t>경기도 고양시 일산동구 고양대로 757 (중산동)</t>
  </si>
  <si>
    <t>하이약국</t>
  </si>
  <si>
    <t>경기도 고양시 일산동구 중앙로 1036, 지하2층 (백석동, 고양종합양터미널)</t>
  </si>
  <si>
    <t>새명약국</t>
  </si>
  <si>
    <t>경기도 고양시 일산동구 일산로 439, 1(일부)층 (정발산동)</t>
  </si>
  <si>
    <t>일산아이약국</t>
  </si>
  <si>
    <t>경기도 고양시 일산동구 고양대로 739</t>
  </si>
  <si>
    <t>일산그린약국</t>
  </si>
  <si>
    <t>경기도 고양시 일산동구 중앙로 1194, 103호 (마두동, 금강프라자)</t>
  </si>
  <si>
    <t>솔벗약국</t>
  </si>
  <si>
    <t>경기도 고양시 일산동구 중앙로 1182, 올림픽스포츠센터 B102-5호 (마두동)</t>
  </si>
  <si>
    <t>올림픽약국</t>
  </si>
  <si>
    <t>경기도 고양시 일산동구 중산로 105, 107호 (중산동, 현해프라자)</t>
  </si>
  <si>
    <t>나무온누리약국</t>
  </si>
  <si>
    <t>경기도 고양시 일산동구 장백로 56, 204-2호 (백석동, 크리스탈빌딩)</t>
  </si>
  <si>
    <t>봄약국</t>
  </si>
  <si>
    <t>경기도 고양시 일산동구 정발산로 38</t>
  </si>
  <si>
    <t>은약국</t>
  </si>
  <si>
    <t>경기도 고양시 일산동구 중앙로 1065 (백석동)</t>
  </si>
  <si>
    <t>미르약국</t>
  </si>
  <si>
    <t>경기도 고양시 일산동구 장항로 293, (장항동)</t>
  </si>
  <si>
    <t>정신약국</t>
  </si>
  <si>
    <t>경기도 고양시 일산동구 일산로 46 남정씨티프라자 113호 (백석동)</t>
  </si>
  <si>
    <t>나무약국</t>
  </si>
  <si>
    <t>경기도 고양시 일산동구 중앙로 1317, 1층 (장항동, 일산복합빌딩 )</t>
  </si>
  <si>
    <t>미소약국</t>
  </si>
  <si>
    <t>경기도 고양시 일산동구 탄중로 426</t>
  </si>
  <si>
    <t>양지약국</t>
  </si>
  <si>
    <t>경기도 고양시 일산동구 경의로 315, 101호 (마두동,설촌상가)</t>
  </si>
  <si>
    <t>우주약국</t>
  </si>
  <si>
    <t>12:00~21:00</t>
  </si>
  <si>
    <t>경기도 고양시 일산동구 숲속마을1로 76, 102,103호 (풍동,힘찬프라자)</t>
  </si>
  <si>
    <t>풍동태평양약국</t>
  </si>
  <si>
    <t>경기도 고양시 일산동구 위시티4로 46, 106호(식사동,일산자이2단지상가)</t>
  </si>
  <si>
    <t>위시티우리약국</t>
  </si>
  <si>
    <t>경기도 고양시 일산동구 고양대로 754, 1층(중산동,소이빌딩)</t>
  </si>
  <si>
    <t>좋은느낌우리약국</t>
  </si>
  <si>
    <t>경기도 고양시 일산동구 위시티4로 80, 1동 204일부호 (식사동, 위시티일산자이1단지아파트)</t>
  </si>
  <si>
    <t>위시티진영약국</t>
  </si>
  <si>
    <t>경기도 고양시 일산동구 숲속마을1로 71, (풍동,샘터17)</t>
  </si>
  <si>
    <t>뜨란약국</t>
  </si>
  <si>
    <t>경기도 고양시 일산동구 고봉로 270</t>
  </si>
  <si>
    <t>하얀약국</t>
  </si>
  <si>
    <t>경기도 고양시 일산동구 은행마을로 100, 303호 (식사동,위시티일산자이2단지상가)</t>
  </si>
  <si>
    <t>일산허브약국</t>
  </si>
  <si>
    <t>경기도 고양시 일산동구 동국로 26</t>
  </si>
  <si>
    <t>경원약국</t>
  </si>
  <si>
    <t>경기도 고양시 일산동구 강송로 49</t>
  </si>
  <si>
    <t>경기도 고양시 일산동구 중산로 117, 105.106호 (중산동, 성도빌딩)</t>
  </si>
  <si>
    <t>자연온누리약국</t>
  </si>
  <si>
    <t>경기도 고양시 일산동구 중앙로1275번길 38-10, 우림로데오스위트 2층 218호호 (장항동)</t>
  </si>
  <si>
    <t>일산늘푸른약국</t>
  </si>
  <si>
    <t>경기도 고양시 일산동구 위시티로 81</t>
  </si>
  <si>
    <t>행복온누리약국</t>
  </si>
  <si>
    <t>경기도 고양시 일산동구 무궁화로 39, 삼라마이다스 2층 209호 (장항동)</t>
  </si>
  <si>
    <t>더사랑약국</t>
  </si>
  <si>
    <t>경기도 고양시 일산동구 무궁화로 39, 110호 (장항동, 삼라마이다스3차)</t>
  </si>
  <si>
    <t>푸른나무아래약국</t>
  </si>
  <si>
    <t>경기도 고양시 일산동구 숲속마을로 48, 105호 (풍동, 신성프라자)</t>
  </si>
  <si>
    <t>훈민약국</t>
  </si>
  <si>
    <t>경기도 고양시 일산동구 중앙로 1189, 203-1호 (장항동, GM굿모닝 법조타운)</t>
  </si>
  <si>
    <t>신일산희망약국</t>
  </si>
  <si>
    <t>경기도 고양시 일산동구 동국로 26 (식사동)</t>
  </si>
  <si>
    <t>메디칼온누리약국</t>
  </si>
  <si>
    <t>경기도 고양시 일산동구 중앙로 1130, A2-11호 (마두동, 강촌마을6단지아파트)</t>
  </si>
  <si>
    <t>참약국</t>
  </si>
  <si>
    <t>경기도 고양시 일산동구 일산로 211 (마두동, 2층일부)</t>
  </si>
  <si>
    <t>일산사랑약국</t>
  </si>
  <si>
    <t>경기도 고양시 일산동구 하늘마을1로 2</t>
  </si>
  <si>
    <t>샘터온누리약국</t>
  </si>
  <si>
    <t>경기도 고양시 일산동구 백석로108번길 68-11 (백석동)</t>
  </si>
  <si>
    <t>메디팜일산약국</t>
  </si>
  <si>
    <t>경기도 고양시 일산동구 숲속마을로 22, 102호 (풍동,진넥스블루오션)</t>
  </si>
  <si>
    <t>숲속약국</t>
  </si>
  <si>
    <t>경기도 고양시 일산동구 장백로 194</t>
  </si>
  <si>
    <t>자연약국</t>
  </si>
  <si>
    <t>경기도 고양시 일산동구 장백로 172</t>
  </si>
  <si>
    <t>충무약국</t>
  </si>
  <si>
    <t>경기도 고양시 일산동구 중앙로 1080, 남정골드프라자 201(일부)호 (백석동)</t>
  </si>
  <si>
    <t>두레온누리약국</t>
  </si>
  <si>
    <t>경기도 고양시 일산동구 무궁화로 18 (장항동)</t>
  </si>
  <si>
    <t>대영약국</t>
  </si>
  <si>
    <t>파랑새약국</t>
  </si>
  <si>
    <t>경기도 고양시 일산동구 일산로316번길 5-5</t>
  </si>
  <si>
    <t>플러스약국</t>
  </si>
  <si>
    <t>12:00~17:00</t>
  </si>
  <si>
    <t>경기도 고양시 일산동구 정발산로 24, A동109호(장항동,웨스턴돔)</t>
  </si>
  <si>
    <t>웨스턴약국</t>
  </si>
  <si>
    <t>경기도 고양시 일산동구 장백로 178</t>
  </si>
  <si>
    <t>제일편한약국</t>
  </si>
  <si>
    <t>경기도 고양시 일산동구 중앙로 1124</t>
  </si>
  <si>
    <t>마트약국</t>
  </si>
  <si>
    <t>경기도 고양시 일산동구 강송로73번길 7-19, 1층 (백석동)</t>
  </si>
  <si>
    <t>행복한약국</t>
  </si>
  <si>
    <t>가까운약국</t>
  </si>
  <si>
    <t>경기도 고양시 일산동구 일산로 240, 1층 (마두동, 백마프라자)</t>
  </si>
  <si>
    <t>샘물약국</t>
  </si>
  <si>
    <t>경기도 고양시 일산동구 숲속마을로 26, 304-A호(풍동,풍동프라자)</t>
  </si>
  <si>
    <t>풍동조은약국</t>
  </si>
  <si>
    <t>경기도 고양시 일산동구 일산로 324, 101호,102호 (마두동,서오능상가)</t>
  </si>
  <si>
    <t>새희망약국</t>
  </si>
  <si>
    <t>경기도 고양시 일산동구 중앙로 1080, 108호 (백석동, 남정골드프라자)</t>
  </si>
  <si>
    <t>성원약국</t>
  </si>
  <si>
    <t>경기도 고양시 일산동구 동국로 24, 1(일부)층 (식사동)</t>
  </si>
  <si>
    <t>크린팜대학약국</t>
  </si>
  <si>
    <t>경기도 고양시 일산동구 고봉로 32-6, 102호 (장항동, 엔트리원프라자)</t>
  </si>
  <si>
    <t>프라임약국</t>
  </si>
  <si>
    <t>경기도 고양시 일산동구 장백로 172, 금강프라자 101호 (장항동)</t>
  </si>
  <si>
    <t>호수약국</t>
  </si>
  <si>
    <t>경기도 고양시 일산동구 무궁화로 31-2</t>
  </si>
  <si>
    <t>우진약국</t>
  </si>
  <si>
    <t>경기도 고양시 일산동구 고양대로 762</t>
  </si>
  <si>
    <t>시민약국</t>
  </si>
  <si>
    <t>경기도 고양시 일산동구 동국로 30, 1층 (식사동)</t>
  </si>
  <si>
    <t>보리수약국</t>
  </si>
  <si>
    <t>경기도 고양시 일산동구 정발산로 15</t>
  </si>
  <si>
    <t>드림온누리약국</t>
  </si>
  <si>
    <t>경기도 고양시 일산동구 숲속마을1로 77</t>
  </si>
  <si>
    <t>풍동메디칼약국</t>
  </si>
  <si>
    <t>경기도 고양시 일산동구 숲속마을1로 29-30, 106호(풍동,라고크리닉)</t>
  </si>
  <si>
    <t>해봄약국</t>
  </si>
  <si>
    <t>경기도 고양시 일산동구 동국로 20</t>
  </si>
  <si>
    <t>제일조은약국</t>
  </si>
  <si>
    <t>경기도 고양시 일산동구 강석로 17, 서울우유영업1부서부지점 1층 (백석동)</t>
  </si>
  <si>
    <t>코끼리온누리약국</t>
  </si>
  <si>
    <t>경기도 고양시 일산동구 숲속마을1로 73, 신성메디칼 타운 1층 106호 (풍동)</t>
  </si>
  <si>
    <t>평화온누리약국</t>
  </si>
  <si>
    <t>경기도 고양시 일산동구 중앙로1275번길 64, 2(일부)층 (장항동, 홈플러스 일산점)</t>
  </si>
  <si>
    <t>따뜻한약국</t>
  </si>
  <si>
    <t>경기도 고양시 일산동구 강석로 115, 102호 (마두동,장항빌딩)</t>
  </si>
  <si>
    <t>진영약국</t>
  </si>
  <si>
    <t>경기도 고양시 일산동구 중앙로 1189, GM굿모닝 법조타운 104호 (장항동)</t>
  </si>
  <si>
    <t>시티약국</t>
  </si>
  <si>
    <t>09:00~16:30</t>
  </si>
  <si>
    <t>경기도 고양시 일산동구 장백로 86</t>
  </si>
  <si>
    <t>오약국</t>
  </si>
  <si>
    <t>경기도 고양시 일산동구 일산로 214, 화성프라자 1층 101호 (마두동)</t>
  </si>
  <si>
    <t>제일약국</t>
  </si>
  <si>
    <t>경기도 고양시 일산동구 중산로 253, 106,107호 (중산동)</t>
  </si>
  <si>
    <t>아름다운약국</t>
  </si>
  <si>
    <t>경기도 고양시 일산동구 강송로 49, 105, 106호 (백석동, 윈스턴파크아이)</t>
  </si>
  <si>
    <t>굿모닝조은약국</t>
  </si>
  <si>
    <t>경기도 고양시 일산동구 강촌로 157, 303호 (마두동,서울코아)</t>
  </si>
  <si>
    <t>온누리은하수약국</t>
  </si>
  <si>
    <t>경기도 고양시 일산동구 강송로 169</t>
  </si>
  <si>
    <t>한결온누리약국</t>
  </si>
  <si>
    <t>경기도 고양시 일산동구 일산로 46</t>
  </si>
  <si>
    <t>백석은혜약국</t>
  </si>
  <si>
    <t>경기도 고양시 일산동구 일산로 442, 신일프라자 102호 (정발산동)</t>
  </si>
  <si>
    <t>윤약국</t>
  </si>
  <si>
    <t>경기도 고양시 일산동구 중산로 247</t>
  </si>
  <si>
    <t>햇빛약국</t>
  </si>
  <si>
    <t>경기도 고양시 일산동구 일산로 213</t>
  </si>
  <si>
    <t>정다운약국</t>
  </si>
  <si>
    <t>경기도 고양시 일산동구 중앙로 1228 (마두동)</t>
  </si>
  <si>
    <t>온누리시민약국</t>
  </si>
  <si>
    <t>경기도 고양시 일산동구 중앙로 1123, 상가동 127,128호(백석동)</t>
  </si>
  <si>
    <t>일산자유로약국</t>
  </si>
  <si>
    <t>11:00~21:00</t>
  </si>
  <si>
    <t>경기도 고양시 일산동구 정발산로196번길 7-25, (마두동)</t>
  </si>
  <si>
    <t>인정약국</t>
  </si>
  <si>
    <t>경기도 고양시 일산동구 노루목로 107</t>
  </si>
  <si>
    <t>청구약국</t>
  </si>
  <si>
    <t>경기도 고양시 일산동구 일산로 328, 103,104호 (마두동, 수색상가)</t>
  </si>
  <si>
    <t>정문온누리약국</t>
  </si>
  <si>
    <t>경기도 고양시 일산동구 장백로 172, 금강프라자 201(일부)호 (장항동)</t>
  </si>
  <si>
    <t>세정약국</t>
  </si>
  <si>
    <t>경기도 고양시 일산동구 동국로 48, 1층(식사동,일산송보빌딩)</t>
  </si>
  <si>
    <t>우성약국</t>
  </si>
  <si>
    <t>13:00~18:00</t>
  </si>
  <si>
    <t>경기도 고양시 일산동구 일산로 451, 1층 (정발산동)</t>
  </si>
  <si>
    <t>바로약국</t>
  </si>
  <si>
    <t>경기도 고양시 일산동구 중앙로1275번길 38-10</t>
  </si>
  <si>
    <t>경기도 고양시 일산동구 강송로 179, 102호 (마두동, 신일산클리닉빌딩)</t>
  </si>
  <si>
    <t>새일산약국</t>
  </si>
  <si>
    <t>경기도 고양시 일산동구 강촌로 157, 103호 (마두동, 서울코아)</t>
  </si>
  <si>
    <t>뉴코아약국</t>
  </si>
  <si>
    <t>08:50~13:30</t>
  </si>
  <si>
    <t>경기도 고양시 일산동구 강송로74번길 8-18, 1층 (백석동)</t>
  </si>
  <si>
    <t>신도시약국</t>
  </si>
  <si>
    <t>경기도 고양시 일산동구 백석로 24</t>
  </si>
  <si>
    <t>이층호수약국</t>
  </si>
  <si>
    <t>경기도 고양시 일산동구 강송로 49, 108, 109호 (백석동, 윈스턴파크아이)</t>
  </si>
  <si>
    <t>약사랑약국</t>
  </si>
  <si>
    <t>경기도 고양시 일산동구 공릉천로 32, (사리현동)</t>
  </si>
  <si>
    <t>고봉약국</t>
  </si>
  <si>
    <t>경기도 고양시 일산동구 대산로 30, 1층 (정발산동)</t>
  </si>
  <si>
    <t>동의샘물약국</t>
  </si>
  <si>
    <t>경기도 고양시 일산동구 정발산로 38, 장항동이스턴시티 1층 115호 (장항동)</t>
  </si>
  <si>
    <t>정발산약국</t>
  </si>
  <si>
    <t>경기도 고양시 일산동구 탄중로 323 (중산동)</t>
  </si>
  <si>
    <t>메디칼참사랑온누리약국</t>
  </si>
  <si>
    <t>경기도 고양시 일산동구 강석로 123, 71~73호(마두동,뉴삼창빌딩)</t>
  </si>
  <si>
    <t>마두행복한약국</t>
  </si>
  <si>
    <t>경기도 고양시 일산동구 중앙로 1228 일산동구보건소 (마두동)</t>
  </si>
  <si>
    <t>일산동구보건소</t>
  </si>
  <si>
    <t>경기도 고양시 일산동구 정발산로 33, 낙원프라자 4층 401, 405, 405-1호 (장항동)</t>
  </si>
  <si>
    <t>다이트한의원</t>
  </si>
  <si>
    <t>경기도 고양시 일산동구 중앙로 1124, 108호,109호 (백석동, 흰돌마을1단지아파트)</t>
  </si>
  <si>
    <t>윤솔한의원</t>
  </si>
  <si>
    <t>경기도 고양시 일산동구 무궁화로 237, 이마트 풍산점 2층 일부호 (중산동)</t>
  </si>
  <si>
    <t>일산한의원</t>
  </si>
  <si>
    <t>경기도 고양시 일산동구 위시티2로11번길 31, 스타타워 211호 (식사동)</t>
  </si>
  <si>
    <t>위시티365경희한의원</t>
  </si>
  <si>
    <t>한방내과,한방부인과,한방소아과,한방신경정신과,침구과</t>
  </si>
  <si>
    <t>경기도 고양시 일산동구 중앙로 1167, 5층 일부호 (장항동)</t>
  </si>
  <si>
    <t>해아림한의원</t>
  </si>
  <si>
    <t>경기도 고양시 일산동구 중앙로 1192, 301,302호 (마두동, 월드프라자)</t>
  </si>
  <si>
    <t>일산365한의원</t>
  </si>
  <si>
    <t>경기도 고양시 일산동구 정발산로 47, 웅신아트 2층 209호 (장항동)</t>
  </si>
  <si>
    <t>더튼튼한의원</t>
  </si>
  <si>
    <t>경기도 고양시 일산동구 일산로 214 (마두동)</t>
  </si>
  <si>
    <t>새봄한의원</t>
  </si>
  <si>
    <t>경기도 고양시 일산동구 숲속마을로 44, 풍동 미래타워 3층 302호 (풍동)</t>
  </si>
  <si>
    <t>연한의원</t>
  </si>
  <si>
    <t>경기도 고양시 일산동구 중앙로1261번길 61, 메트로골드(8층일부, 9층) (장항동)</t>
  </si>
  <si>
    <t>치유본한의원</t>
  </si>
  <si>
    <t>경기도 고양시 일산동구 강송로 119, 용신코아 3층 302호 (백석동)</t>
  </si>
  <si>
    <t>이재한의원</t>
  </si>
  <si>
    <t>경기도 고양시 일산동구 중앙로 1322, 일산현대아이스페이스 2층 217~218호 (정발산동)</t>
  </si>
  <si>
    <t>위존한의원</t>
  </si>
  <si>
    <t>경기도 고양시 일산동구 강석로 149, 강촌프라자 302~303호 (마두동)</t>
  </si>
  <si>
    <t>참경희한의원</t>
  </si>
  <si>
    <t>경기도 고양시 일산동구 중산로 63, 현대프라자 301호 (중산동)</t>
  </si>
  <si>
    <t>잘봄한의원</t>
  </si>
  <si>
    <t>경기도 고양시 일산동구 중앙로 1048, 일산르메이에르프라자 5층 512,519,520호 (백석동)</t>
  </si>
  <si>
    <t>기특한한의원</t>
  </si>
  <si>
    <t>경기도 고양시 일산동구 중산로 244, 고은프라자 3층 301호 (중산동)</t>
  </si>
  <si>
    <t>열린부부한의원</t>
  </si>
  <si>
    <t>경기도 고양시 일산동구 일산로 240, 백마프라자 3층 (마두동)</t>
  </si>
  <si>
    <t>해랑한의원</t>
  </si>
  <si>
    <t>경기도 고양시 일산동구 고양대로 739, 주은프라자 305호 (중산동)</t>
  </si>
  <si>
    <t>성산한의원</t>
  </si>
  <si>
    <t>경기도 고양시 일산동구 중앙로 1182, 올림픽스포츠센터 2층 205(일부)호 (마두동)</t>
  </si>
  <si>
    <t>최병진한의원</t>
  </si>
  <si>
    <t>경기도 고양시 일산동구 일산로 456 (정발산동, 낙민상가 301호)</t>
  </si>
  <si>
    <t>박종식한의원</t>
  </si>
  <si>
    <t>경기도 고양시 일산동구 중앙로 1036, 베스트 고양터미널 F6-01(일부호),F3-01(일부호)호 (백석동)</t>
  </si>
  <si>
    <t>바른시선한의원</t>
  </si>
  <si>
    <t>경기도 고양시 일산동구 숲속마을1로 77, 401호 (풍동, 그린메디피아)</t>
  </si>
  <si>
    <t>숲속부부한의원</t>
  </si>
  <si>
    <t>경기도 고양시 일산동구 숲속마을1로 71, 503호 (풍동, 샘터17)</t>
  </si>
  <si>
    <t>포시즌한의원</t>
  </si>
  <si>
    <t>경기도 고양시 일산동구 정발산로 47, 웅신아트 4층 413호 (장항동)</t>
  </si>
  <si>
    <t>상쾌한아침한의원</t>
  </si>
  <si>
    <t>경기도 고양시 일산동구 중앙로 1194, 금강프라자 401호 (마두동)</t>
  </si>
  <si>
    <t>바른몸한의원</t>
  </si>
  <si>
    <t>한방내과,한방부인과,한방안이비인후피부과,한방재활의학과</t>
  </si>
  <si>
    <t>경기도 고양시 일산동구 중앙로 1181, 10층 (장항동, 교보빌딩)</t>
  </si>
  <si>
    <t>생기한의원</t>
  </si>
  <si>
    <t>경기도 고양시 일산동구 정발산로 43-20, 310호 (장항동, 센트럴프라자)</t>
  </si>
  <si>
    <t>리샘한의원</t>
  </si>
  <si>
    <t>경기도 고양시 일산동구 강송로 169, 한주프라자 201호 (마두동)</t>
  </si>
  <si>
    <t>약손한의원</t>
  </si>
  <si>
    <t>경기도 고양시 일산동구 정발산로 24 (장항동, 웨스턴돔 2 B-307,308호)</t>
  </si>
  <si>
    <t>유용우한의원</t>
  </si>
  <si>
    <t>경기도 고양시 일산동구 중앙로 1080, 남정골드프라자 201-2호, 201호(일부) (백석동)</t>
  </si>
  <si>
    <t>해독한의원</t>
  </si>
  <si>
    <t>경기도 고양시 일산동구 중앙로 1200, 삼희골드프라자 1001호 (마두동)</t>
  </si>
  <si>
    <t>약수한의원</t>
  </si>
  <si>
    <t>경기도 고양시 일산동구 숲속마을로 38, 아크리아 302호 (풍동)</t>
  </si>
  <si>
    <t>신기율한의원</t>
  </si>
  <si>
    <t>경기도 고양시 일산동구 장백로 56 (백석동, 크리스탈 305호)</t>
  </si>
  <si>
    <t>백석경희한의원</t>
  </si>
  <si>
    <t>경기도 고양시 일산동구 중앙로 1195, 로스텔 301,303호 (장항동)</t>
  </si>
  <si>
    <t>이원행화접몽한의원</t>
  </si>
  <si>
    <t>경기도 고양시 일산동구 위시티2로11번길 45, 2층 206-1호 (식사동, 위시티일산자이 주상복합)</t>
  </si>
  <si>
    <t>백년한의원</t>
  </si>
  <si>
    <t>경기도 고양시 일산동구 숲속마을로 26, 305호 (풍동, 풍동프라자)</t>
  </si>
  <si>
    <t>동의약손한의원</t>
  </si>
  <si>
    <t>경기도 고양시 일산동구 백마로 195, 2층 (장항동, 에스케이엠시티오피스)</t>
  </si>
  <si>
    <t>이든한의원</t>
  </si>
  <si>
    <t>경기도 고양시 일산동구 무궁화로 20-38, 3층 322호 (장항동, 로데오탑)</t>
  </si>
  <si>
    <t>숨길을열다한의원</t>
  </si>
  <si>
    <t>경기도 고양시 일산동구 일산로 228 (마두동, 강서빌딩 303~304호)</t>
  </si>
  <si>
    <t>다주한의원</t>
  </si>
  <si>
    <t>경기도 고양시 일산동구 중앙로1261번길 55 (장항동)</t>
  </si>
  <si>
    <t>발머스한의원</t>
  </si>
  <si>
    <t>수한의원</t>
  </si>
  <si>
    <t>경기도 고양시 일산동구 성현로 4, 1층 일부호 (성석동)</t>
  </si>
  <si>
    <t>하얀마음한의원</t>
  </si>
  <si>
    <t>경기도 고양시 일산동구 일산로380번길 11 (정발산동)</t>
  </si>
  <si>
    <t>엄마한의원</t>
  </si>
  <si>
    <t>경기도 고양시 일산동구 중앙로 1322, 225호,217~8호 (정발산동, 현대아이스페이스)</t>
  </si>
  <si>
    <t>신경락한의원</t>
  </si>
  <si>
    <t>경기도 고양시 일산동구 장백로 86, 203호 (백석동, 한경빌딩)</t>
  </si>
  <si>
    <t>지엘한의원</t>
  </si>
  <si>
    <t>경기도 고양시 일산동구 위시티4로 46 (식사동, 위시티일산자이2단지아파트 상가 308호)</t>
  </si>
  <si>
    <t>백제현경희한의원</t>
  </si>
  <si>
    <t>경기도 고양시 일산동구 무궁화로 106 (정발산동, 새마을회관 1층)</t>
  </si>
  <si>
    <t>경희대성한의원</t>
  </si>
  <si>
    <t>경기도 고양시 일산동구 중산로 229, 401호 (중산동)</t>
  </si>
  <si>
    <t>중산한의원</t>
  </si>
  <si>
    <t>경기도 고양시 일산동구 중앙로 1123 (백석동, 흰돌마을2단지아파트상가 215호)</t>
  </si>
  <si>
    <t>성보한의원</t>
  </si>
  <si>
    <t>경기도 고양시 일산동구 정발산로 38 (장항동, 이스턴시티 403호)</t>
  </si>
  <si>
    <t>가로세로한의원</t>
  </si>
  <si>
    <t>경기도 고양시 일산동구 위시티2로 23, 201호 (식사동, 지오빌딩)</t>
  </si>
  <si>
    <t>지오한의원</t>
  </si>
  <si>
    <t>한방내과,한방부인과,한방소아과,한방안이비인후피부과,한방신경정신과,사상체질과,침구과</t>
  </si>
  <si>
    <t>경기도 고양시 일산동구 중산로 105 (중산동, 현해프라자 306호)</t>
  </si>
  <si>
    <t>어담한의원</t>
  </si>
  <si>
    <t>경기도 고양시 일산동구 중앙로 1047, 308호 (백석동, 영림브레아오피스텔)</t>
  </si>
  <si>
    <t>기풍한의원</t>
  </si>
  <si>
    <t>경기도 고양시 일산동구 강석로 115 (마두동,장항빌딩203호.204호)</t>
  </si>
  <si>
    <t>마두경희한의원</t>
  </si>
  <si>
    <t>경기도 고양시 일산동구 하늘마을1로 2, 406호 (중산동,풍산프라자)</t>
  </si>
  <si>
    <t>동원당한의원</t>
  </si>
  <si>
    <t>경기도 고양시 일산동구 숲속마을로 42, 202호 (풍동, 에이스타워)</t>
  </si>
  <si>
    <t>풍동가족한의원</t>
  </si>
  <si>
    <t>경기도 고양시 일산동구 장백로 172, 203호 (장항동, 금강프라자)</t>
  </si>
  <si>
    <t>맑음한의원</t>
  </si>
  <si>
    <t>경기도 고양시 일산동구 강송로 115 4층 (백석동)</t>
  </si>
  <si>
    <t>김종길한의원</t>
  </si>
  <si>
    <t>경기도 고양시 일산동구 일산로 461 (정발산동)</t>
  </si>
  <si>
    <t>녹원명문한의원</t>
  </si>
  <si>
    <t>경기도 고양시 일산동구 중앙로 1079, 207호~211호(백석역 더리브 스타일) (백석동)</t>
  </si>
  <si>
    <t>경희지키미한의원</t>
  </si>
  <si>
    <t>경기도 고양시 일산동구 강송로 179 (마두동)</t>
  </si>
  <si>
    <t>동천한의원</t>
  </si>
  <si>
    <t>경기도 고양시 일산동구 강송로 170 (마두동, 현대프라자303,304호)</t>
  </si>
  <si>
    <t>청아한의원</t>
  </si>
  <si>
    <t>경기도 고양시 일산동구 일산로 46 (백석동,남정씨티프라자 408호)</t>
  </si>
  <si>
    <t>일산서울한의원</t>
  </si>
  <si>
    <t>경기도 고양시 일산동구 탄중로 322 (중산동, 고봉프라자 303~304호)</t>
  </si>
  <si>
    <t>해맑은한의원</t>
  </si>
  <si>
    <t>경기도 고양시 일산동구 일산로 447 (정발산동, 신풍빌딩 201호)</t>
  </si>
  <si>
    <t>서울고려한의원</t>
  </si>
  <si>
    <t>경기도 고양시 일산동구 일산로 453 (정발산동, 신대성상가201호)</t>
  </si>
  <si>
    <t>정발산경희한의원</t>
  </si>
  <si>
    <t>경기도 고양시 일산동구 장백로 184 (장항동, 우신프라자 310~311호, 312호 일부)</t>
  </si>
  <si>
    <t>호수한의원</t>
  </si>
  <si>
    <t>경기도 고양시 일산동구 정발산로 38, 장항동이스턴시티 308-1호 (장항동)</t>
  </si>
  <si>
    <t>함소아(含笑兒)한의원</t>
  </si>
  <si>
    <t>경기도 고양시 일산동구 경의로 315 (마두동, 설촌상가301,302호)</t>
  </si>
  <si>
    <t>동준한의원</t>
  </si>
  <si>
    <t>경기도 고양시 일산동구 일산로 238 (마두동, 대일상가 302~303호)</t>
  </si>
  <si>
    <t>남서한의원</t>
  </si>
  <si>
    <t>경기도 고양시 일산동구 일산로 211, 3층 (마두동)</t>
  </si>
  <si>
    <t>백마성동한의원</t>
  </si>
  <si>
    <t>경기도 고양시 일산동구 정발산로 43-20, 센트럴프라자 412~416호 (장항동)</t>
  </si>
  <si>
    <t>정성미한의원</t>
  </si>
  <si>
    <t>경기도 고양시 일산동구 정발산로 47, 207호 (장항동, 웅신아트)</t>
  </si>
  <si>
    <t>체질홍한의원</t>
  </si>
  <si>
    <t>경기도 고양시 일산동구 위시티로 81 (식사동, 풍산트윈시티 2 201호)</t>
  </si>
  <si>
    <t>향지한의원</t>
  </si>
  <si>
    <t>경기도 고양시 일산동구 위시티로 34, 6층 (식사동)</t>
  </si>
  <si>
    <t>식사위여성의원</t>
  </si>
  <si>
    <t>경기도 고양시 일산동구 정발산로 31-17, 킹타운 3층 301호, 302호 (장항동)</t>
  </si>
  <si>
    <t>브이에스라인의원</t>
  </si>
  <si>
    <t>경기도 고양시 일산동구 위시티로 34, 5층 (식사동)</t>
  </si>
  <si>
    <t>고양본플란트치과의원</t>
  </si>
  <si>
    <t>내과,소아청소년과,신경과,정신건강의학과,피부과,외과,정형외과,신경외과,성형외과,산부인과,안과,이비인후과,비뇨의학과,재활의학과,마취통증의학과,가정의학과</t>
  </si>
  <si>
    <t>경기도 고양시 일산동구 일산로 219, 502호 (마두동)</t>
  </si>
  <si>
    <t>연세더나은의원</t>
  </si>
  <si>
    <t>경기도 고양시 일산동구 정발산로 43-20, 센트럴프라자 601, 603호 (장항동)</t>
  </si>
  <si>
    <t>365자주치과의원</t>
  </si>
  <si>
    <t>경기도 고양시 일산동구 중앙로 1190, 서울타워 801, 802호 (마두동)</t>
  </si>
  <si>
    <t>미라클39플란트치과의원</t>
  </si>
  <si>
    <t>내과,정신건강의학과,피부과,정형외과,이비인후과,비뇨의학과,영상의학과,가정의학과</t>
  </si>
  <si>
    <t>경기도 고양시 일산동구 중앙로 1193, 마두법조빌딩 401호 (장항동)</t>
  </si>
  <si>
    <t>일산탑내과의원</t>
  </si>
  <si>
    <t>경기도 고양시 일산동구 일산로 239, 삼성프라자 201(일부)호 (마두동)</t>
  </si>
  <si>
    <t>고려튼튼마취통증의학과의원</t>
  </si>
  <si>
    <t>내과,소아청소년과,신경과,외과,심장혈관흉부외과,정형외과,신경외과,성형외과,산부인과,이비인후과,비뇨의학과,재활의학과,마취통증의학과</t>
  </si>
  <si>
    <t>경기도 고양시 일산동구 일산로 217, 일산메가스터디학원 2층 (마두동)</t>
  </si>
  <si>
    <t>해맑은신경외과의원</t>
  </si>
  <si>
    <t>경기도 고양시 일산동구 고봉로 266, 2층 전체호 (중산동)</t>
  </si>
  <si>
    <t>최규복내과의원</t>
  </si>
  <si>
    <t>내과,소아청소년과,피부과,가정의학과</t>
  </si>
  <si>
    <t>경기도 고양시 일산동구 일산로 229, 글로리코아 2층 일부호 (마두동)</t>
  </si>
  <si>
    <t>베스트미의원</t>
  </si>
  <si>
    <t>경기도 고양시 일산동구 중앙로 1305-56, 라페스타D 221호 (장항동)</t>
  </si>
  <si>
    <t>뷰티안의원</t>
  </si>
  <si>
    <t>경기도 고양시 일산동구 정발산로 21, 제이3타워 501호 (장항동)</t>
  </si>
  <si>
    <t>사적인아름다움지유의원</t>
  </si>
  <si>
    <t>경기도 고양시 일산동구 위시티로 81 (식사동)</t>
  </si>
  <si>
    <t>진내과의원</t>
  </si>
  <si>
    <t>경기도 고양시 일산동구 고봉로278번길 22, 일산프라자 501~504호 (중산동)</t>
  </si>
  <si>
    <t>굿센치과의원</t>
  </si>
  <si>
    <t>내과,신경과,정형외과,신경외과,재활의학과,마취통증의학과</t>
  </si>
  <si>
    <t>경기도 고양시 일산동구 숲속마을1로 77, 그린메디피아 201호, 601~604호 (풍동)</t>
  </si>
  <si>
    <t>오케이정형외과의원</t>
  </si>
  <si>
    <t>경기도 고양시 일산동구 중산로 67, 중산동 아카메디 203호 (중산동)</t>
  </si>
  <si>
    <t>서울아산김내과의원</t>
  </si>
  <si>
    <t>피부과,가정의학과</t>
  </si>
  <si>
    <t>경기도 고양시 일산동구 중앙로1275번길 38-5, 이레21빌딩 401(일부),402(일부),403(일부)호 (장항동)</t>
  </si>
  <si>
    <t>유앤아이의원</t>
  </si>
  <si>
    <t>경기도 고양시 일산동구 고양대로1021번길 33, 스타타워Ⅲ 201호 (식사동)</t>
  </si>
  <si>
    <t>더바른소아청소년과의원</t>
  </si>
  <si>
    <t>내과,소아청소년과,피부과,정형외과,이비인후과,비뇨의학과,마취통증의학과,가정의학과</t>
  </si>
  <si>
    <t>경기도 고양시 일산동구 중산로 67, 중산동 아카메디 3층 303호,304호 (중산동)</t>
  </si>
  <si>
    <t>중산센트럴가정의학과의원</t>
  </si>
  <si>
    <t>경기도 고양시 일산동구 정발산로 38, 장항동이스턴시티 203,204호 (장항동)</t>
  </si>
  <si>
    <t>블리비의원</t>
  </si>
  <si>
    <t>내과,신경과,피부과,외과,정형외과,가정의학과</t>
  </si>
  <si>
    <t>경기도 고양시 일산동구 일산로 368, B1(일부),1~3층 (정발산동)</t>
  </si>
  <si>
    <t>자성의원</t>
  </si>
  <si>
    <t>경기도 고양시 일산동구 위시티로 34, 삼우빌딩 주건축물제1동 1층 일부, 2층전체호 (식사동)</t>
  </si>
  <si>
    <t>연세굿신경외과의원</t>
  </si>
  <si>
    <t>내과,피부과,외과,이비인후과,가정의학과</t>
  </si>
  <si>
    <t>경기도 고양시 일산동구 숲속마을로 22, 진넥스 블루오션 2층 (풍동)</t>
  </si>
  <si>
    <t>고은미래의원</t>
  </si>
  <si>
    <t>경기도 고양시 일산동구 고양대로1021번길 33, 스타타워Ⅲ 2층 202호,203호 (식사동)</t>
  </si>
  <si>
    <t>서울해피키즈치과의원</t>
  </si>
  <si>
    <t>경기도 고양시 일산동구 산두로 4-10, 1층 (마두동)</t>
  </si>
  <si>
    <t>마두자연의원</t>
  </si>
  <si>
    <t>경기도 고양시 일산동구 위시티2로11번길 31, 스타타워 3층 306호 (식사동)</t>
  </si>
  <si>
    <t>위시티클린이비인후과의원</t>
  </si>
  <si>
    <t>경기도 고양시 일산동구 강송로 33, A-1201-3호 (백석동, 일산요진와이시티)</t>
  </si>
  <si>
    <t>벨라시타가정의학과의원</t>
  </si>
  <si>
    <t>경기도 고양시 일산동구 정발산로 23, 호수빌딩 3층 301호 (장항동)</t>
  </si>
  <si>
    <t>연세마디마취통증의학과의원</t>
  </si>
  <si>
    <t>경기도 고양시 일산동구 중앙로1275번길 38-15, 삼희포시즌프라자 5층 501호 (장항동)</t>
  </si>
  <si>
    <t>서울정석치과의원</t>
  </si>
  <si>
    <t>치과보철과,치과교정과,소아치과,치주과,치과보존과,구강악안면방사선과,예방치과,구강안면외과,통합치의학과</t>
  </si>
  <si>
    <t>경기도 고양시 일산동구 중앙로 1205, 차움라이프센터 3층 일부-301호 (장항동)</t>
  </si>
  <si>
    <t>더데이치과의원</t>
  </si>
  <si>
    <t>경기도 고양시 일산동구 공릉천로 30, 2층 (사리현동, 경하빌딩)</t>
  </si>
  <si>
    <t>이(e)-하나로치과의원</t>
  </si>
  <si>
    <t>내과,소아청소년과,신경과,정신건강의학과,피부과,외과,심장혈관흉부외과,정형외과,신경외과,산부인과,안과,이비인후과,비뇨의학과,재활의학과,마취통증의학과,영상의학과,가정의학과,병리과,진단검사의학과</t>
  </si>
  <si>
    <t>경기도 고양시 일산동구 고봉로 795, 2층 (설문동)</t>
  </si>
  <si>
    <t>고양메디컬의원</t>
  </si>
  <si>
    <t>경기도 고양시 일산동구 위시티2로11번길 45, 제상가(C)동 2층 218호 (식사동, 위시티일산자이 주상복합)</t>
  </si>
  <si>
    <t>온봄의원</t>
  </si>
  <si>
    <t>경기도 고양시 일산동구 위시티로 32, 302호 (식사동)</t>
  </si>
  <si>
    <t>봉봉소아청소년과의원</t>
  </si>
  <si>
    <t>외과,정형외과,재활의학과,마취통증의학과</t>
  </si>
  <si>
    <t>경기도 고양시 일산동구 정발산로 38, 장항동이스턴시티 208호 일부, 408호 (장항동)</t>
  </si>
  <si>
    <t>정발산튼튼척의원</t>
  </si>
  <si>
    <t>정형외과,마취통증의학과</t>
  </si>
  <si>
    <t>경기도 고양시 일산동구 중앙로 1205, 차움라이프센터 3층 일부-306호 (장항동)</t>
  </si>
  <si>
    <t>차원정형외과의원</t>
  </si>
  <si>
    <t>경기도 고양시 일산동구 고봉로 266, 5층 (중산동)</t>
  </si>
  <si>
    <t>미래마취통증의학과의원</t>
  </si>
  <si>
    <t>경기도 고양시 일산동구 정발산로 38, 장항동이스턴시티 405호 (장항동)</t>
  </si>
  <si>
    <t>서울엔(N)비뇨의학과의원</t>
  </si>
  <si>
    <t>경기도 고양시 일산동구 중앙로 1192, 2층 201~202호 (마두동)</t>
  </si>
  <si>
    <t>삼성그린마취통증의학과의원</t>
  </si>
  <si>
    <t>경기도 고양시 일산동구 정발산로 38, 장항동이스턴시티 207호 (장항동)</t>
  </si>
  <si>
    <t>마음미소정신건강의학과의원</t>
  </si>
  <si>
    <t>내과,외과,정형외과,신경외과,재활의학과,마취통증의학과,영상의학과,병리과,진단검사의학과</t>
  </si>
  <si>
    <t>경기도 고양시 일산동구 중앙로 1182, 올림픽스포츠센터 2층 201-1호, 202호 (마두동)</t>
  </si>
  <si>
    <t>일산마두정형외과의원</t>
  </si>
  <si>
    <t>경기도 고양시 일산동구 중앙로1275번길 38-10, 우림로데오스위트 222호 (장항동)</t>
  </si>
  <si>
    <t>류라인의원</t>
  </si>
  <si>
    <t>경기도 고양시 일산동구 중앙로 1195, 로스텔 202~204호 (장항동)</t>
  </si>
  <si>
    <t>일산남다른마취통증의학과의원</t>
  </si>
  <si>
    <t>내과,피부과,비뇨의학과</t>
  </si>
  <si>
    <t>경기도 고양시 일산동구 숲속마을1로 73, 신성메디칼 타운 601호 (풍동)</t>
  </si>
  <si>
    <t>스카이비뇨의학과의원</t>
  </si>
  <si>
    <t>경기도 고양시 일산동구 중앙로 1167, 서륭프라자 10층 2호 (장항동)</t>
  </si>
  <si>
    <t>일산제일산부인과의원</t>
  </si>
  <si>
    <t>경기도 고양시 일산동구 중앙로 1202, 4층 일부호 (마두동, 우리은행일산지점)</t>
  </si>
  <si>
    <t>밝은미소정신건강의학과의원</t>
  </si>
  <si>
    <t>치과보철과,치과교정과,소아치과,치주과,치과보존과,구강내과,구강악안면방사선과,예방치과</t>
  </si>
  <si>
    <t>경기도 고양시 일산동구 정발산로 43-20, 센트럴프라자 908호 (장항동)</t>
  </si>
  <si>
    <t>허영호치과의원</t>
  </si>
  <si>
    <t>내과,소아청소년과,피부과,외과,심장혈관흉부외과,정형외과,신경외과,비뇨의학과,재활의학과,마취통증의학과</t>
  </si>
  <si>
    <t>경기도 고양시 일산동구 중앙로 1054, 3층 (백석동)</t>
  </si>
  <si>
    <t>백석정형외과의원</t>
  </si>
  <si>
    <t>경기도 고양시 일산동구 정발산로 43-20, 센트럴프라자 410,411호 (장항동)</t>
  </si>
  <si>
    <t>메이드유의원</t>
  </si>
  <si>
    <t>경기도 고양시 일산동구 정발산로 27, 진원프라자 501,502(일부)호 (장항동)</t>
  </si>
  <si>
    <t>더봄의원</t>
  </si>
  <si>
    <t>경기도 고양시 일산동구 정발산로 31-9, 레이크프라자 505~508호 (장항동)</t>
  </si>
  <si>
    <t>샤인빔의원</t>
  </si>
  <si>
    <t>경기도 고양시 일산동구 일산로 235, 4층 일부호 (마두동)</t>
  </si>
  <si>
    <t>서울자연이치과의원</t>
  </si>
  <si>
    <t>경기도 고양시 일산동구 중앙로 1036, 베스트 고양터미널 터미널동 3층 304~305호 (백석동)</t>
  </si>
  <si>
    <t>메디서울이비인후과의원</t>
  </si>
  <si>
    <t>피부과,성형외과,산부인과</t>
  </si>
  <si>
    <t>경기도 고양시 일산동구 정발산로 38, 장항동이스턴시티 2층 208호 (장항동)</t>
  </si>
  <si>
    <t>로앤산부인과의원</t>
  </si>
  <si>
    <t>내과,신경과,피부과</t>
  </si>
  <si>
    <t>경기도 고양시 일산동구 숲속마을1로 71, 샘터17 6층 604~605호 (풍동)</t>
  </si>
  <si>
    <t>에스의원</t>
  </si>
  <si>
    <t>경기도 고양시 일산동구 중앙로 1059, 2층 일부호 (백석동, ISD빌딩)</t>
  </si>
  <si>
    <t>기쁜하루치과의원</t>
  </si>
  <si>
    <t>경기도 고양시 일산동구 중앙로1261번길 55, 5(일부)층 (장항동)</t>
  </si>
  <si>
    <t>오킴스케이성형외과의원</t>
  </si>
  <si>
    <t>경기도 고양시 일산동구 숲속마을로 42 (풍동, 에이스타워 3층)</t>
  </si>
  <si>
    <t>치아나라치과의원</t>
  </si>
  <si>
    <t>내과,소아청소년과,피부과,외과,정형외과,성형외과,이비인후과</t>
  </si>
  <si>
    <t>경기도 고양시 일산동구 정발산로 38, 장항동이스턴시티 307-1, 308호 (장항동)</t>
  </si>
  <si>
    <t>새봄외과의원</t>
  </si>
  <si>
    <t>피부과,마취통증의학과</t>
  </si>
  <si>
    <t>경기도 고양시 일산동구 정발산로 24, A-403호 (장항동, 웨스턴돔)</t>
  </si>
  <si>
    <t>스무살의원</t>
  </si>
  <si>
    <t>피부과,외과</t>
  </si>
  <si>
    <t>경기도 고양시 일산동구 정발산로 47, 302호 (장항동, 웅신아트)</t>
  </si>
  <si>
    <t>연세모벨르의원</t>
  </si>
  <si>
    <t>내과,산부인과,이비인후과</t>
  </si>
  <si>
    <t>경기도 고양시 일산동구 고양대로1021번길 33, 스타타워Ⅲ 3층 302~304호 (식사동)</t>
  </si>
  <si>
    <t>일산윌내과의원</t>
  </si>
  <si>
    <t>치과보철과,소아치과,치주과,치과보존과,구강내과,구강악안면방사선과,예방치과,구강안면외과</t>
  </si>
  <si>
    <t>경기도 고양시 일산동구 일산로 86, (재)한국중독연구재단 6층 (백석동)</t>
  </si>
  <si>
    <t>베일러선치과의원</t>
  </si>
  <si>
    <t>경기도 고양시 일산동구 정발산로 24, 302~304호 (장항동, 웨스턴돔2)</t>
  </si>
  <si>
    <t>화이트드림치과의원</t>
  </si>
  <si>
    <t>경기도 고양시 일산동구 중앙로1261번길 61, 401호 (장항동, 메트로골드)</t>
  </si>
  <si>
    <t>닥터쁘띠의원</t>
  </si>
  <si>
    <t>경기도 고양시 일산동구 중앙로 1036, 3층 일부호 (백석동, 베스트 고양터미널)</t>
  </si>
  <si>
    <t>한경숙내과의원</t>
  </si>
  <si>
    <t>경기도 고양시 일산동구 무궁화로 237, 4층 (중산동, 이마트풍산점)</t>
  </si>
  <si>
    <t>미플란트치과의원</t>
  </si>
  <si>
    <t>경기도 고양시 일산동구 숲속마을1로 77, 그린메디피아 302~304호 (풍동)</t>
  </si>
  <si>
    <t>연세으뜸치과의원</t>
  </si>
  <si>
    <t>경기도 고양시 일산동구 정발산로 23, 502호 (장항동, 호수빌딩)</t>
  </si>
  <si>
    <t>케이톡스의원</t>
  </si>
  <si>
    <t>경기도 고양시 일산동구 성석로 30, 2층 (중산동)</t>
  </si>
  <si>
    <t>연세삼육오매일의원</t>
  </si>
  <si>
    <t>경기도 고양시 일산동구 위시티2로11번길 31, 3층 (식사동, 스타타워)</t>
  </si>
  <si>
    <t>위시티아름다운의원</t>
  </si>
  <si>
    <t>경기도 고양시 일산동구 강석로 113, 2층 (마두동, 일산농협마두역지점)</t>
  </si>
  <si>
    <t>연세참비뇨의학과의원</t>
  </si>
  <si>
    <t>센트럴성형외과의원</t>
  </si>
  <si>
    <t>치과보철과,치과교정과,소아치과,치주과,치과보존과,구강내과,예방치과,구강안면외과,통합치의학과</t>
  </si>
  <si>
    <t>경기도 고양시 일산동구 중앙로1275번길 38-5, 이레21빌딩 2층 202호, 204호 (장항동)</t>
  </si>
  <si>
    <t>라페치과의원</t>
  </si>
  <si>
    <t>경기도 고양시 일산동구 위시티2로11번길 45, 301호 (식사동, 위시티일산자이 주상복합)</t>
  </si>
  <si>
    <t>연세자이치과의원</t>
  </si>
  <si>
    <t>치과보철과,소아치과,치주과,치과보존과,구강내과,예방치과,구강안면외과</t>
  </si>
  <si>
    <t>경기도 고양시 일산동구 고봉로 278, 성창빌딩 2층 전체호 (중산동)</t>
  </si>
  <si>
    <t>고양복지의료생협봄날치과의원</t>
  </si>
  <si>
    <t>경기도 고양시 일산동구 숲속마을1로 76, 504호 (풍동, 힘찬프라자)</t>
  </si>
  <si>
    <t>서원구마취통증의학과의원</t>
  </si>
  <si>
    <t>경기도 고양시 일산동구 정발산로 43-20, 408~409호 (장항동, 센트럴프라자)</t>
  </si>
  <si>
    <t>코넬비뇨기과의원</t>
  </si>
  <si>
    <t>경기도 고양시 일산동구 정발산로 38, 401~2호 (장항동, 이스턴시티)</t>
  </si>
  <si>
    <t>포레의원</t>
  </si>
  <si>
    <t>경기도 고양시 일산동구 정발산로 43-20, 8층 (장항동, 센트럴프라자)</t>
  </si>
  <si>
    <t>미앤미의원</t>
  </si>
  <si>
    <t>경기도 고양시 일산동구 정발산로 31-21, 맥클린21 5층 (장항동)</t>
  </si>
  <si>
    <t>예쁨주의쁨성형외과의원</t>
  </si>
  <si>
    <t>신경과,외과,정형외과,신경외과,재활의학과,마취통증의학과</t>
  </si>
  <si>
    <t>경기도 고양시 일산동구 무궁화로 32-12, 라페스타E 401(일부)호 (장항동)</t>
  </si>
  <si>
    <t>성모센트럴마디척의원</t>
  </si>
  <si>
    <t>경기도 고양시 일산동구 고양대로 757, 3층 (중산동)</t>
  </si>
  <si>
    <t>더휴정신건강의학과의원</t>
  </si>
  <si>
    <t>경기도 고양시 일산동구 중앙로 1080, 301호 (백석동, 남정골드프라자)</t>
  </si>
  <si>
    <t>송영득엔도내과의원</t>
  </si>
  <si>
    <t>내과,소아청소년과,마취통증의학과</t>
  </si>
  <si>
    <t>삼성베스트의원</t>
  </si>
  <si>
    <t>내과,피부과,외과,정형외과,신경외과,성형외과,재활의학과,마취통증의학과,영상의학과</t>
  </si>
  <si>
    <t>경기도 고양시 일산동구 위시티2로11번길 31, 304호 (식사동, 스타타워)</t>
  </si>
  <si>
    <t>위시티정형외과의원</t>
  </si>
  <si>
    <t>마취통증의학과</t>
  </si>
  <si>
    <t>경기도 고양시 일산동구 중앙로 1181, 803,903호 (장항동, 교보생명 일산사옥)</t>
  </si>
  <si>
    <t>다편한마취통증의학과의원</t>
  </si>
  <si>
    <t>경기도 고양시 일산동구 숲속마을로 40, 3층 (풍동, 유진프라자)</t>
  </si>
  <si>
    <t>늘미소소아청소년과의원</t>
  </si>
  <si>
    <t>경기도 고양시 일산동구 중앙로1261번길 55, 402호 (장항동, 효산캐슬)</t>
  </si>
  <si>
    <t>앤유의원</t>
  </si>
  <si>
    <t>경기도 고양시 일산동구 정발산로 33, 402~4호 (장항동, 낙원프라자)</t>
  </si>
  <si>
    <t>더드림의원</t>
  </si>
  <si>
    <t>경기도 고양시 일산동구 정발산로 43-20, 5층 501호 (장항동, 센트럴프라자)</t>
  </si>
  <si>
    <t>연세윤치과의원</t>
  </si>
  <si>
    <t>경기도 고양시 일산동구 숲속마을1로 73 (풍동, 신성메디칼타운 5층)</t>
  </si>
  <si>
    <t>해빛소아청소년과의원</t>
  </si>
  <si>
    <t>소아청소년과,피부과,성형외과,이비인후과,가정의학과</t>
  </si>
  <si>
    <t>경기도 고양시 일산동구 정발산로 33 (장항동, 낙원프라자 4층)</t>
  </si>
  <si>
    <t>삼성드림이비인후과의원</t>
  </si>
  <si>
    <t>치과보철과,치과교정과,소아치과,치주과,치과보존과,구강내과</t>
  </si>
  <si>
    <t>10:00~13:00</t>
  </si>
  <si>
    <t>경기도 고양시 일산동구 일산로 197 (마두동, 3002호)</t>
  </si>
  <si>
    <t>더바른치과의원</t>
  </si>
  <si>
    <t>경기도 고양시 일산동구 중앙로 1202 (마두동, 우리은행 5층)</t>
  </si>
  <si>
    <t>베네치아치과의원</t>
  </si>
  <si>
    <t>경기도 고양시 일산동구 위시티2로11번길 31 (식사동, 스타타워 301호, 302-1호)</t>
  </si>
  <si>
    <t>위시티연세치과의원</t>
  </si>
  <si>
    <t>치과,치주과,치과보존과,구강내과</t>
  </si>
  <si>
    <t>경기도 고양시 일산동구 중앙로 1322</t>
  </si>
  <si>
    <t>동경치과의원</t>
  </si>
  <si>
    <t>치주과,치과보존과,구강내과</t>
  </si>
  <si>
    <t>경기도 고양시 일산동구 일산로 328, 301호 (마두동, 수색상가)</t>
  </si>
  <si>
    <t>열린치과의원</t>
  </si>
  <si>
    <t>경기도 고양시 일산동구 정발산로 24 (장항동, 웨스턴돔 2 B-305,306호)</t>
  </si>
  <si>
    <t>웨스턴호치과의원</t>
  </si>
  <si>
    <t>경기도 고양시 일산동구 정발산로 47 (장항동, 웅신아트프라자 201호)</t>
  </si>
  <si>
    <t>서울강플란트치과의원</t>
  </si>
  <si>
    <t>경기도 고양시 일산동구 탄중로 421 (중산동, 웅산프라자304호)</t>
  </si>
  <si>
    <t>중산연세치과의원</t>
  </si>
  <si>
    <t>경기도 고양시 일산동구 일산로 442, 4층 (정발산동)</t>
  </si>
  <si>
    <t>연세치과의원</t>
  </si>
  <si>
    <t>경기도 고양시 일산동구 중앙로 1188 (마두동,3층)</t>
  </si>
  <si>
    <t>연세바른이치과의원</t>
  </si>
  <si>
    <t>경기도 고양시 일산동구 강송로 179 (마두동, 신일산크리닉3층)</t>
  </si>
  <si>
    <t>대연치과의원</t>
  </si>
  <si>
    <t>치과보철과,치주과,치과보존과,구강내과,구강안면외과</t>
  </si>
  <si>
    <t>경기도 고양시 일산동구 중앙로 1182 (마두동, 일산올림픽스포츠센타2층)</t>
  </si>
  <si>
    <t>본치과의원</t>
  </si>
  <si>
    <t>경기도 고양시 일산동구 백석로 24 (백석동, 흰돌마을 상가동 304)</t>
  </si>
  <si>
    <t>좋은하루치과의원</t>
  </si>
  <si>
    <t>경기도 고양시 일산동구 정발산로 38 (장항동, 이스턴시티 303,303-1호)</t>
  </si>
  <si>
    <t>일산웰치과의원</t>
  </si>
  <si>
    <t>경기도 고양시 일산동구 일산로 46 (백석동)</t>
  </si>
  <si>
    <t>일산앞선치과의원</t>
  </si>
  <si>
    <t>경기도 고양시 일산동구 호수로 358-25 (백석동)</t>
  </si>
  <si>
    <t>연세예스치과의원</t>
  </si>
  <si>
    <t>경기도 고양시 일산동구 중앙로 1200, 삼희골드프라자 208,209호 (마두동)</t>
  </si>
  <si>
    <t>하하치과의원</t>
  </si>
  <si>
    <t>경기도 고양시 일산동구 고양대로1021번길 39, 2층 일부호 (식사동)</t>
  </si>
  <si>
    <t>예스뉴욕치과의원</t>
  </si>
  <si>
    <t>경기도 고양시 일산동구 숲속마을로 38 (풍동, 아크리아 401호)</t>
  </si>
  <si>
    <t>경기도 고양시 일산동구 위시티로 81 (식사동, 풍산트윈시티 2 207호)</t>
  </si>
  <si>
    <t>서울더블유치과의원</t>
  </si>
  <si>
    <t>경기도 고양시 일산동구 무궁화로 32-12 (장항동,라페스타E동 501호)</t>
  </si>
  <si>
    <t>일산스타28치과의원</t>
  </si>
  <si>
    <t>경기도 고양시 일산동구 일산로 207 (마두동,현대쇼핑상가202호)</t>
  </si>
  <si>
    <t>웰빙치과의원</t>
  </si>
  <si>
    <t>경기도 고양시 일산동구 강촌로 157 (마두동, 서울코아빌딩301호)</t>
  </si>
  <si>
    <t>형치과의원</t>
  </si>
  <si>
    <t>경기도 고양시 일산동구 중앙로 1191, 굿모닝 법조타운I 503호 (장항동)</t>
  </si>
  <si>
    <t>최치과의원</t>
  </si>
  <si>
    <t>경기도 고양시 일산동구 숲속마을1로 76 (풍동, 힘찬프라자 301호)</t>
  </si>
  <si>
    <t>연세물방울치과의원</t>
  </si>
  <si>
    <t>경기도 고양시 일산동구 장백로 172 (장항동, 금강프라자 303호)</t>
  </si>
  <si>
    <t>이사랑치과의원</t>
  </si>
  <si>
    <t>경기도 고양시 일산동구 노루목로 104 (장항동)</t>
  </si>
  <si>
    <t>하나치과의원</t>
  </si>
  <si>
    <t>경기도 고양시 일산동구 숲속마을로 26, 4층 401호 (풍동, 풍동프라자)</t>
  </si>
  <si>
    <t>타임치과의원</t>
  </si>
  <si>
    <t>경기도 고양시 일산동구 일산로 211 (마두동, 3층)</t>
  </si>
  <si>
    <t>정다운치과의원</t>
  </si>
  <si>
    <t>경기도 고양시 일산동구 고봉로 266, 3층 (중산동)</t>
  </si>
  <si>
    <t>모아치과의원</t>
  </si>
  <si>
    <t>치과보철과,치주과,치과보존과,구강내과,예방치과,구강안면외과</t>
  </si>
  <si>
    <t>경기도 고양시 일산동구 중앙로 1195, 로스텔 201호 (장항동)</t>
  </si>
  <si>
    <t>도담치과의원</t>
  </si>
  <si>
    <t>경기도 고양시 일산동구 중앙로 1193, 10층 (장항동)</t>
  </si>
  <si>
    <t>일산왕플란트치과의원</t>
  </si>
  <si>
    <t>경기도 고양시 일산동구 중앙로 1167 (장항동,서륭빌딩5층)</t>
  </si>
  <si>
    <t>라이프치과의원</t>
  </si>
  <si>
    <t>경기도 고양시 일산동구 강석로 149</t>
  </si>
  <si>
    <t>세은치과의원</t>
  </si>
  <si>
    <t>경기도 고양시 일산동구 중앙로1261번길 19 (장항동)</t>
  </si>
  <si>
    <t>유디치과의원</t>
  </si>
  <si>
    <t>치주과,치과보존과,구강내과,통합치의학과</t>
  </si>
  <si>
    <t>경기도 고양시 일산동구 숲속마을1로 71 (풍동, 샘터 17 402호)</t>
  </si>
  <si>
    <t>서울마로니에치과의원</t>
  </si>
  <si>
    <t>경기도 고양시 일산동구 일산로 208 (마두동, 한일파킹타운 202~204호)</t>
  </si>
  <si>
    <t>서울그린치과의원</t>
  </si>
  <si>
    <t>경기도 고양시 일산동구 장백로 86, 한경빌딩 201호 (백석동)</t>
  </si>
  <si>
    <t>백석치과의원</t>
  </si>
  <si>
    <t>경기도 고양시 일산동구 강석로 115 (마두동, 장항빌딩 402호)</t>
  </si>
  <si>
    <t>이편한치과의원</t>
  </si>
  <si>
    <t>경기도 고양시 일산동구 대산로 28</t>
  </si>
  <si>
    <t>연세닥터스치과의원</t>
  </si>
  <si>
    <t>치과보철과,치과교정과,소아치과,치주과,치과보존과,구강안면외과</t>
  </si>
  <si>
    <t>경기도 고양시 일산동구 일산로 243 (마두동,주영빌딩 2층 201호)</t>
  </si>
  <si>
    <t>일산하이치과의원</t>
  </si>
  <si>
    <t>경기도 고양시 일산동구 하늘마을1로 2 (중산동)</t>
  </si>
  <si>
    <t>서울수치과의원</t>
  </si>
  <si>
    <t>치과보철과,치과교정과,치과보존과</t>
  </si>
  <si>
    <t>경기도 고양시 일산동구 중앙로 1197 (장항동, 형지 제3빌딩 7층)</t>
  </si>
  <si>
    <t>일산린치과의원</t>
  </si>
  <si>
    <t>경기도 고양시 일산동구 장백로 206, 이지로빌딩 8층 (장항동)</t>
  </si>
  <si>
    <t>이성근치과의원</t>
  </si>
  <si>
    <t>치과보철과,치과교정과,소아치과,치주과,치과보존과,구강내과,구강악안면방사선과,구강안면외과</t>
  </si>
  <si>
    <t>경기도 고양시 일산동구 숲속마을1로 73 (풍동, 신성메디칼타운 301,302호)</t>
  </si>
  <si>
    <t>치과,치과보철과,소아치과,치주과,치과보존과,구강내과,구강악안면방사선과,예방치과,구강안면외과</t>
  </si>
  <si>
    <t>경기도 고양시 일산동구 중산로 67, 3층 301호 (중산동)</t>
  </si>
  <si>
    <t>선치과의원</t>
  </si>
  <si>
    <t>경기도 고양시 일산동구 일산로 408, 4층 (정발산동)</t>
  </si>
  <si>
    <t>정은형치과의원</t>
  </si>
  <si>
    <t>경기도 고양시 일산동구 중앙로 1124, 2층 201호 (백석동, 흰돌마을1단지아파트)</t>
  </si>
  <si>
    <t>일산하얀치과의원</t>
  </si>
  <si>
    <t>뉴욕치과의원</t>
  </si>
  <si>
    <t>경기도 고양시 일산동구 숲속마을로 48 (풍동,신성프라자502호)</t>
  </si>
  <si>
    <t>서울정도치과의원</t>
  </si>
  <si>
    <t>경기도 고양시 일산동구 숲속마을로 18</t>
  </si>
  <si>
    <t>연세사랑의치과의원</t>
  </si>
  <si>
    <t>경기도 고양시 일산동구 숲속마을1로 29-30 (풍동,라고크리닉빌딩 201호.)</t>
  </si>
  <si>
    <t>풍동한미르치과의원</t>
  </si>
  <si>
    <t>경기도 고양시 일산동구 정발산로 47 (장항동, 웅신아트309,310호)</t>
  </si>
  <si>
    <t>정발산사과나무치과의원</t>
  </si>
  <si>
    <t>경기도 고양시 일산동구 일산로 38 (백석동, 우림오피스텔 302호)</t>
  </si>
  <si>
    <t>서울리더스치과의원</t>
  </si>
  <si>
    <t>경기도 고양시 일산동구 중앙로 1047 (백석동, 영림브레아오피스텔304호) (백석동)</t>
  </si>
  <si>
    <t>아나파치과의원</t>
  </si>
  <si>
    <t>경기도 고양시 일산동구 중앙로 1189 (장항동, 굿모닝법조타운B/D2.901,902호)</t>
  </si>
  <si>
    <t>해피스마일치과의원</t>
  </si>
  <si>
    <t>경기도 고양시 일산동구 일산로 441 (정발산동)</t>
  </si>
  <si>
    <t>일산좋은치과의원</t>
  </si>
  <si>
    <t>소아치과,치주과,치과보존과,구강내과</t>
  </si>
  <si>
    <t>경기도 고양시 일산동구 중앙로 1171 (장항동, 895번지 현대프리젠트프라자 214~219호)</t>
  </si>
  <si>
    <t>아이랑치과의원</t>
  </si>
  <si>
    <t>경기도 고양시 일산동구 일산로 238 (마두동, 대일상가 301호)</t>
  </si>
  <si>
    <t>고은이치과의원</t>
  </si>
  <si>
    <t>치과교정과,치주과,치과보존과,구강내과</t>
  </si>
  <si>
    <t>경기도 고양시 일산동구 강석로 123, 뉴삼창마트 2층 일부호 (마두동)</t>
  </si>
  <si>
    <t>연세미소앤치과의원</t>
  </si>
  <si>
    <t>경기도 고양시 일산동구 일산로 198, 주화빌딩 2층 201~202호 (마두동)</t>
  </si>
  <si>
    <t>연세키즈앤쥬니어치과의원</t>
  </si>
  <si>
    <t>경기도 고양시 일산동구 중앙로 1123 (백석동,흰돌마을 청구코아 212~214호)</t>
  </si>
  <si>
    <t>두레치과의원</t>
  </si>
  <si>
    <t>경기도 고양시 일산동구 노루목로 99 209호 (장항동, 호수마을5단지아파트)</t>
  </si>
  <si>
    <t>호수치과의원</t>
  </si>
  <si>
    <t>경기도 고양시 일산동구 일산로 204 (마두동, 동신상가301호)</t>
  </si>
  <si>
    <t>백상치과의원</t>
  </si>
  <si>
    <t>경기도 고양시 일산동구 중앙로 1036, 베스트 고양터미널 601~603호 (백석동)</t>
  </si>
  <si>
    <t>백석서울치과의원</t>
  </si>
  <si>
    <t>경기도 고양시 일산동구 중앙로1275번길 38-10 (장항동, 우림로데오스위트 215,216호)</t>
  </si>
  <si>
    <t>트루덴치과의원</t>
  </si>
  <si>
    <t>경기도 고양시 일산동구 일산로 46 (백석동, 남정시티프라자 3차 407호)</t>
  </si>
  <si>
    <t>연세미치과의원</t>
  </si>
  <si>
    <t>경기도 고양시 일산동구 강송로 170 (마두동)</t>
  </si>
  <si>
    <t>채한승치과의원</t>
  </si>
  <si>
    <t>경기도 고양시 일산동구 무궁화로 31-2 (장항동, 풍성프라자 301호)</t>
  </si>
  <si>
    <t>비앤비서울치과의원</t>
  </si>
  <si>
    <t>경기도 고양시 일산동구 탄중로 316</t>
  </si>
  <si>
    <t>허브치과의원</t>
  </si>
  <si>
    <t>경기도 고양시 일산동구 일산로 153, 백송마을2단지 2층 203호 (백석동)</t>
  </si>
  <si>
    <t>행복한미래치과의원</t>
  </si>
  <si>
    <t>경기도 고양시 일산동구 탄중로 321 (중산동, 중앙프라자302호)</t>
  </si>
  <si>
    <t>예원부부치과의원</t>
  </si>
  <si>
    <t>경기도 고양시 일산동구 중앙로1275번길 60-30 (장항동)</t>
  </si>
  <si>
    <t>화이트치과의원</t>
  </si>
  <si>
    <t>경기도 고양시 일산동구 고봉로278번길 29 (중산동)</t>
  </si>
  <si>
    <t>일산이편한치과의원</t>
  </si>
  <si>
    <t>경기도 고양시 일산동구 장백로 194 (장항동, 위너스21빌딩 403호)</t>
  </si>
  <si>
    <t>서울위너스치과의원</t>
  </si>
  <si>
    <t>치과보철과,치과교정과,치주과,치과보존과,구강내과,구강안면외과</t>
  </si>
  <si>
    <t>경기도 고양시 일산동구 중산로 241, 해태쇼핑타운 201-1호 (중산동)</t>
  </si>
  <si>
    <t>참좋은치과의원</t>
  </si>
  <si>
    <t>치과보철과,치과교정과,치주과,치과보존과,구강내과,구강안면외과,통합치의학과</t>
  </si>
  <si>
    <t>경기도 고양시 일산동구 위시티로 67 (식사동)</t>
  </si>
  <si>
    <t>위시티웰치과의원</t>
  </si>
  <si>
    <t>경기도 고양시 일산동구 중앙로1275번길 60-30</t>
  </si>
  <si>
    <t>아름다운성형외과</t>
  </si>
  <si>
    <t>경기도 고양시 일산동구 일산로 46, 406호 (백석동, 남정씨티프라자)</t>
  </si>
  <si>
    <t>쿨맨남성의원</t>
  </si>
  <si>
    <t>내과,신경과,정신건강의학과,이비인후과</t>
  </si>
  <si>
    <t>경기도 고양시 일산동구 일산로 46 (백석동,남정시티프라자 409호, 410호)</t>
  </si>
  <si>
    <t>숨수면의원</t>
  </si>
  <si>
    <t>경기도 고양시 일산동구 강송로 169 (마두동, 한주프라자202호)</t>
  </si>
  <si>
    <t>박소아과의원</t>
  </si>
  <si>
    <t>경기도 고양시 일산동구 중앙로 1080, 남정골드프라자 204호 (백석동)</t>
  </si>
  <si>
    <t>일산수외과의원</t>
  </si>
  <si>
    <t>경기도 고양시 일산동구 정발산로 43-20, 센트럴프라자 512(일부)호 (장항동)</t>
  </si>
  <si>
    <t>아산최은녕산부인과의원</t>
  </si>
  <si>
    <t>경기도 고양시 일산동구 중앙로 1060, 2,3층,4(일부)층 (백석동)</t>
  </si>
  <si>
    <t>의료법인마리아의료재단마리아의원</t>
  </si>
  <si>
    <t>경기도 고양시 일산동구 중앙로 1047 (백석동,영림브레아오피스텔 204호, 205호)</t>
  </si>
  <si>
    <t>길맨비뇨기과의원</t>
  </si>
  <si>
    <t>오킴스오성형외과의원</t>
  </si>
  <si>
    <t>경기도 고양시 일산동구 고봉로 20-5 (장항동, 포오스프라자 2차 303, 304호)</t>
  </si>
  <si>
    <t>이튼치과의원</t>
  </si>
  <si>
    <t>경기도 고양시 일산동구 정발산로 15 (장항동, 드림월드빌딩 202호, 203호)</t>
  </si>
  <si>
    <t>나봄가정의학과의원</t>
  </si>
  <si>
    <t>경기도 고양시 일산동구 숲속마을1로 29-37, 402호 (풍동, 서광미르프라자)</t>
  </si>
  <si>
    <t>연세의원</t>
  </si>
  <si>
    <t>내과,소아청소년과,이비인후과,영상의학과,가정의학과</t>
  </si>
  <si>
    <t>경기도 고양시 일산동구 중앙로 1068, 리더스프라자 5,6층 (백석동)</t>
  </si>
  <si>
    <t>한빛영상의학과의원</t>
  </si>
  <si>
    <t>내과,소아청소년과,영상의학과</t>
  </si>
  <si>
    <t>경기도 고양시 일산동구 중앙로 1182 (마두동, 일산올림픽스포츠센터 지하 1층)</t>
  </si>
  <si>
    <t>박유정내과의원</t>
  </si>
  <si>
    <t>경기도 고양시 일산동구 일산로 240 (마두동)</t>
  </si>
  <si>
    <t>빛과소금내과의원</t>
  </si>
  <si>
    <t>경기도 고양시 일산동구 경의로 315 (마두동, 설촌상가304호)</t>
  </si>
  <si>
    <t>벨피부과의원</t>
  </si>
  <si>
    <t>경기도 고양시 일산동구 백석로 26 (백석동, 흰돌마을3단지아파트)</t>
  </si>
  <si>
    <t>문소아과의원</t>
  </si>
  <si>
    <t>경기도 고양시 일산동구 정발산로 47, 303호 (장항동, 웅신아트)</t>
  </si>
  <si>
    <t>민트산부인과의원</t>
  </si>
  <si>
    <t>이영도가정의학과의원</t>
  </si>
  <si>
    <t>경기도 고양시 일산동구 중앙로 1190, 서울타워 602호 (마두동)</t>
  </si>
  <si>
    <t>신록내과의원</t>
  </si>
  <si>
    <t>경기도 고양시 일산동구 중앙로 1124 (백석동, 흰돌마을1단지아파트상가동 2층)</t>
  </si>
  <si>
    <t>전진훈소아과의원</t>
  </si>
  <si>
    <t>경기도 고양시 일산동구 중앙로 1124, 상가동 2층 207~209호 (백석동, 흰돌마을1단지아파트)</t>
  </si>
  <si>
    <t>김영숙피부과의원</t>
  </si>
  <si>
    <t>경기도 고양시 일산동구 일산로 211 (마두동, 1,5층)</t>
  </si>
  <si>
    <t>고양정형외과의원</t>
  </si>
  <si>
    <t>경기도 고양시 일산동구 강석로 115 (마두동, 장항빌딩301,302호)</t>
  </si>
  <si>
    <t>연세내과의원</t>
  </si>
  <si>
    <t>경기도 고양시 일산동구 정발산로 43-20, 5층 510~513,515호 (장항동, 센트럴프라자)</t>
  </si>
  <si>
    <t>이일신경외과의원</t>
  </si>
  <si>
    <t>경기도 고양시 일산동구 숲속마을로 26 (풍동, 풍동프라자 3층)</t>
  </si>
  <si>
    <t>더조은내과의원</t>
  </si>
  <si>
    <t>경기도 고양시 일산동구 숲속마을로 50-54 (풍동, 세훈프라자 402호)</t>
  </si>
  <si>
    <t>조은가정의학과의원</t>
  </si>
  <si>
    <t>경기도 고양시 일산동구 일산로 442, 2층 (정발산동)</t>
  </si>
  <si>
    <t>늘사랑가정의학과의원</t>
  </si>
  <si>
    <t>경기도 고양시 일산동구 무궁화로 12 (장항동)</t>
  </si>
  <si>
    <t>일산라쥬네스내과의원</t>
  </si>
  <si>
    <t>경기도 고양시 일산동구 중앙로 1182 (마두동, 올림픽스포츠센터 지하1층)</t>
  </si>
  <si>
    <t>본재활의학과의원</t>
  </si>
  <si>
    <t>경기도 고양시 일산동구 정발산로 38 (장항동, 이스턴시티 306,306-1호)</t>
  </si>
  <si>
    <t>피부과,외과,정형외과,신경외과,비뇨의학과,재활의학과,마취통증의학과</t>
  </si>
  <si>
    <t>경기도 고양시 일산동구 강촌로 157 (마두동,서울코아 2층)</t>
  </si>
  <si>
    <t>일산현대의원</t>
  </si>
  <si>
    <t>경기도 고양시 일산동구 정발산로 47, 401호 (장항동, 웅신아트)</t>
  </si>
  <si>
    <t>일산고운세상피부과의원</t>
  </si>
  <si>
    <t>경기도 고양시 일산동구 백석로 103 (백석동)</t>
  </si>
  <si>
    <t>고재성의원</t>
  </si>
  <si>
    <t>경기도 고양시 일산동구 일산로 452, 일산프라자 5층 502~503호 (정발산동)</t>
  </si>
  <si>
    <t>밤가시연세소아청소년과의원</t>
  </si>
  <si>
    <t>경기도 고양시 일산동구 정발산로 47, 304 (장항동,웅신아트)</t>
  </si>
  <si>
    <t>연세이룸정신과의원</t>
  </si>
  <si>
    <t>외과,마취통증의학과</t>
  </si>
  <si>
    <t>경기도 고양시 일산동구 고봉로 266, 4층 (중산동)</t>
  </si>
  <si>
    <t>연세항정외과의원</t>
  </si>
  <si>
    <t>경기도 고양시 일산동구 정발산로 43-20 (장항동, 센트럴프라자 808~809호)</t>
  </si>
  <si>
    <t>365엠씨의원</t>
  </si>
  <si>
    <t>경기도 고양시 일산동구 숲속마을1로 76 (풍동, 힘찬프라자 302호)</t>
  </si>
  <si>
    <t>예스의원</t>
  </si>
  <si>
    <t>경기도 고양시 일산동구 중앙로1275번길 38-10, 209호 (장항동, 우림로데오스위트)</t>
  </si>
  <si>
    <t>강의원</t>
  </si>
  <si>
    <t>경기도 고양시 일산동구 중산로 245 (중산동)</t>
  </si>
  <si>
    <t>김태빈내과의원</t>
  </si>
  <si>
    <t>경기도 고양시 일산동구 숲속마을1로 76 (풍동, 힘찬프라자 303호)</t>
  </si>
  <si>
    <t>풍동연세이비인후과의원</t>
  </si>
  <si>
    <t>수여성의원</t>
  </si>
  <si>
    <t>경기도 고양시 일산동구 중앙로 1047, 영림브레아오피스텔 3층 306호 (백석동)</t>
  </si>
  <si>
    <t>삶정신건강의학과의원</t>
  </si>
  <si>
    <t>경기도 고양시 일산동구 일산로 451 (정발산동)</t>
  </si>
  <si>
    <t>백이비인후과의원</t>
  </si>
  <si>
    <t>경기도 고양시 일산동구 장백로 172 (장항동, 금강프라자 202호)</t>
  </si>
  <si>
    <t>에이스이비인후과의원</t>
  </si>
  <si>
    <t>경기도 고양시 일산동구 중산로 105 (중산동, 현해프라자 303호)</t>
  </si>
  <si>
    <t>하늘소아청소년과의원</t>
  </si>
  <si>
    <t>경기도 고양시 일산동구 일산로 214 (마두동, 화성프라자 2층)</t>
  </si>
  <si>
    <t>김내과의원</t>
  </si>
  <si>
    <t>경기도 고양시 일산동구 중앙로 1190, 301~304호 (마두동, 서울타워)</t>
  </si>
  <si>
    <t>미소가인피부과의원</t>
  </si>
  <si>
    <t>경기도 고양시 일산동구 중앙로1275번길 38-10 (장항동)</t>
  </si>
  <si>
    <t>연세최의겸정신과의원</t>
  </si>
  <si>
    <t>내과,피부과,이비인후과</t>
  </si>
  <si>
    <t>경기도 고양시 일산동구 하늘마을1로 2, 풍산프라자 2층 207호 (중산동)</t>
  </si>
  <si>
    <t>일산효성내과의원</t>
  </si>
  <si>
    <t>경기도 고양시 일산동구 중앙로1261번길 55 (장항동, 효산캐슬 303호 304호)</t>
  </si>
  <si>
    <t>산타클로스의원</t>
  </si>
  <si>
    <t>경기도 고양시 일산동구 중앙로 1171, 현대프리젠트 208,211호 (장항동)</t>
  </si>
  <si>
    <t>제일안과의원</t>
  </si>
  <si>
    <t>경기도 고양시 일산동구 중앙로 1189, GM굿모닝 법조타운 302호 (장항동)</t>
  </si>
  <si>
    <t>마두이비인후과의원</t>
  </si>
  <si>
    <t>내과,피부과,외과,정형외과,신경외과,재활의학과,가정의학과</t>
  </si>
  <si>
    <t>경기도 고양시 일산동구 일산로 442, 신일프라자 3,4(일부)층 (정발산동)</t>
  </si>
  <si>
    <t>김태형정형외과의원</t>
  </si>
  <si>
    <t>경기도 고양시 일산동구 정발산로 43-7 (장항동)</t>
  </si>
  <si>
    <t>파이안의원</t>
  </si>
  <si>
    <t>경기도 고양시 일산동구 숲속마을1로 77 (풍동, 그린메디피아 301호)</t>
  </si>
  <si>
    <t>이윤영이비인후과의원</t>
  </si>
  <si>
    <t>경기도 고양시 일산동구 중앙로 1189, GM굿모닝 법조타운 201호 (장항동)</t>
  </si>
  <si>
    <t>제일정신건강의학과의원</t>
  </si>
  <si>
    <t>경기도 고양시 일산동구 공릉천로 32, 2층 (사리현동)</t>
  </si>
  <si>
    <t>일산연합의원</t>
  </si>
  <si>
    <t>경기도 고양시 일산동구 숲속마을1로 73, 402호 (풍동, 신성메디칼타운)</t>
  </si>
  <si>
    <t>문혜경산부인과의원</t>
  </si>
  <si>
    <t>경기도 고양시 일산동구 정발산로 43-7 (장항동, 메리트윈9층)</t>
  </si>
  <si>
    <t>세인내과의원</t>
  </si>
  <si>
    <t>경기도 고양시 일산동구 강석로 123 (마두동)</t>
  </si>
  <si>
    <t>오킴스피부과의원</t>
  </si>
  <si>
    <t>경기도 고양시 일산동구 일산로 211 (마두동)</t>
  </si>
  <si>
    <t>최의원</t>
  </si>
  <si>
    <t>외과,정형외과</t>
  </si>
  <si>
    <t>경기도 고양시 일산동구 정발산로 43-20, 514,516호 (장항동, 센트럴프라자)</t>
  </si>
  <si>
    <t>푸른맥외과의원</t>
  </si>
  <si>
    <t>09:15~13:00</t>
  </si>
  <si>
    <t>경기도 고양시 일산동구 일산로 211, 2층 (마두동)</t>
  </si>
  <si>
    <t>고양성모안과의원</t>
  </si>
  <si>
    <t>경기도 고양시 일산동구 중앙로 1080 (백석동, 남정골드프라자 501~503호)</t>
  </si>
  <si>
    <t>연세송내과의원</t>
  </si>
  <si>
    <t>나병만내과의원</t>
  </si>
  <si>
    <t>경기도 고양시 일산동구 무궁화로 39 (장항동)</t>
  </si>
  <si>
    <t>일산이비인후과의원</t>
  </si>
  <si>
    <t>정형외과,신경외과,마취통증의학과,가정의학과</t>
  </si>
  <si>
    <t>경기도 고양시 일산동구 일산로 46 (백석동, 남정시티프라자 3차 308~309호)</t>
  </si>
  <si>
    <t>이지신경외과의원</t>
  </si>
  <si>
    <t>경기도 고양시 일산동구 숲속마을1로 73, 신성메디칼 타운 202호 (풍동)</t>
  </si>
  <si>
    <t>내과,피부과,산부인과</t>
  </si>
  <si>
    <t>경기도 고양시 일산동구 고양대로 762, 2층 204~205호 (중산동)</t>
  </si>
  <si>
    <t>우성산부인과의원</t>
  </si>
  <si>
    <t>이소아과의원</t>
  </si>
  <si>
    <t>내과,소아청소년과,신경과,정신건강의학과,성형외과,이비인후과,가정의학과</t>
  </si>
  <si>
    <t>경기도 고양시 일산동구 고양대로 739, 주은프라자 201, 202, 203호 (중산동)</t>
  </si>
  <si>
    <t>사는기쁨이비인후과의원</t>
  </si>
  <si>
    <t>경기도 고양시 일산동구 강촌로 157 (마두동, 서울코아빌딩308호)</t>
  </si>
  <si>
    <t>일산윤내과의원</t>
  </si>
  <si>
    <t>경기도 고양시 일산동구 중앙로 1205, 차움라이프센터 3층 일부-304호 (장항동)</t>
  </si>
  <si>
    <t>차앤리성형외과의원</t>
  </si>
  <si>
    <t>피부과,성형외과,비뇨의학과</t>
  </si>
  <si>
    <t>경기도 고양시 일산동구 중앙로 1200, 삼희골드프라자 403호 (마두동)</t>
  </si>
  <si>
    <t>맨즈업남성의원</t>
  </si>
  <si>
    <t>내과,소아청소년과,피부과</t>
  </si>
  <si>
    <t>09:00~12:50</t>
  </si>
  <si>
    <t>경기도 고양시 일산동구 숲속마을로 26, 303호 (풍동,신성프라자)</t>
  </si>
  <si>
    <t>아름내과의원</t>
  </si>
  <si>
    <t>경기도 고양시 일산동구 강송로 33, 1층 A-1102-1호 (백석동, 일산 요진 와이시티)</t>
  </si>
  <si>
    <t>내안에봄의원</t>
  </si>
  <si>
    <t>피부과,외과,비뇨의학과</t>
  </si>
  <si>
    <t>경기도 고양시 일산동구 중앙로 1167, 603호 (장항동)</t>
  </si>
  <si>
    <t>연세진외과의원</t>
  </si>
  <si>
    <t>내과,피부과,외과,정형외과,비뇨의학과,가정의학과</t>
  </si>
  <si>
    <t>경기도 고양시 일산동구 장항로 293, 1층 (장항동)</t>
  </si>
  <si>
    <t>장항중앙의원</t>
  </si>
  <si>
    <t>내과,가정의학과,응급의학과</t>
  </si>
  <si>
    <t>경기도 고양시 일산동구 중앙로1261번길 55, 3층 305호 (장항동)</t>
  </si>
  <si>
    <t>성모25의원</t>
  </si>
  <si>
    <t>경기도 고양시 일산동구 중앙로 1193, 3층 (장항동, 마두법조빌딩)</t>
  </si>
  <si>
    <t>연세청담항외과의원</t>
  </si>
  <si>
    <t>경기도 고양시 일산동구 중앙로1275번길 64, 홈플러스 일산점 4층 일부호 (장항동)</t>
  </si>
  <si>
    <t>아비쥬의원</t>
  </si>
  <si>
    <t>경기도 고양시 일산동구 위시티4로 80 (식사동, 위시티일산자이1단지아파트, 202호일부,203호)</t>
  </si>
  <si>
    <t>위시티소아청소년과의원</t>
  </si>
  <si>
    <t>경기도 고양시 일산동구 정발산로 43-20, 506호,507호(장항동, 센트럴프라자)</t>
  </si>
  <si>
    <t>옐로우의원</t>
  </si>
  <si>
    <t>경기도 고양시 일산동구 일산로 211</t>
  </si>
  <si>
    <t>보아스이비인후과의원</t>
  </si>
  <si>
    <t>내과,소아청소년과,피부과,산부인과,이비인후과</t>
  </si>
  <si>
    <t>경기도 고양시 일산동구 위시티4로 46, 2층 201~203, 204 일부호 (식사동, 위시티일산자이2단지아파트)</t>
  </si>
  <si>
    <t>연세베스트내과의원</t>
  </si>
  <si>
    <t>경기도 고양시 일산동구 숲속마을1로 29-30 (풍동, 라고크리닉 202호)</t>
  </si>
  <si>
    <t>이화연소아청소년과의원</t>
  </si>
  <si>
    <t>경기도 고양시 일산동구 정발산로 43-20 (장항동, 센트럴프라자 508~509호)</t>
  </si>
  <si>
    <t>유앤미여성외과의원</t>
  </si>
  <si>
    <t>경기도 고양시 일산동구 위시티4로 46 (식사동, 위시티일산자이2단지아파트 상가 301호)</t>
  </si>
  <si>
    <t>열린성모이비인후과의원</t>
  </si>
  <si>
    <t>내과,소아청소년과,피부과,외과,정형외과,산부인과,이비인후과,비뇨의학과,영상의학과,가정의학과,병리과</t>
  </si>
  <si>
    <t>경기도 고양시 일산동구 장백로 172 (장항동, 금강프라자301,304호)</t>
  </si>
  <si>
    <t>세란의원</t>
  </si>
  <si>
    <t>경기도 고양시 일산동구 강촌로 157 (마두동, 서울코아306,307호)</t>
  </si>
  <si>
    <t>일산성모이비인후과의원</t>
  </si>
  <si>
    <t>경기도 고양시 일산동구 숲속마을로 22 (풍동,진넥스블루오션 301)</t>
  </si>
  <si>
    <t>연세드림재활의학과의원</t>
  </si>
  <si>
    <t>경기도 고양시 일산동구 중앙로 1072, 401호 (백석동, 아이비프라자)</t>
  </si>
  <si>
    <t>맑은마음정신과의원</t>
  </si>
  <si>
    <t>경기도 고양시 일산동구 강촌로 157 (마두동, 서울코아 305호)</t>
  </si>
  <si>
    <t>두리소아과의원</t>
  </si>
  <si>
    <t>경기도 고양시 일산동구 중앙로 1200, 삼희골드프라자 203호, 204호 (마두동)</t>
  </si>
  <si>
    <t>김영호마취통증의학과의원</t>
  </si>
  <si>
    <t>경기도 고양시 일산동구 중앙로 1182 (마두동, 일산올림필스포츠센터 지하 1층)</t>
  </si>
  <si>
    <t>삼성의원</t>
  </si>
  <si>
    <t>내과,소아청소년과,피부과,안과,이비인후과</t>
  </si>
  <si>
    <t>경기도 고양시 일산동구 장백로 56</t>
  </si>
  <si>
    <t>하은이비인후과의원</t>
  </si>
  <si>
    <t>경기도 고양시 일산동구 강송로 179, 401호 (마두동, 신일산빌딩 )</t>
  </si>
  <si>
    <t>원피부과의원</t>
  </si>
  <si>
    <t>경기도 고양시 일산동구 중산로 234 (중산동, 승산빌딩1층)</t>
  </si>
  <si>
    <t>중산정형외과의원</t>
  </si>
  <si>
    <t>내과,소아청소년과,산부인과,이비인후과,영상의학과,진단검사의학과</t>
  </si>
  <si>
    <t>경기도 고양시 일산동구 중앙로 1189, 203~4호 (장항동, GM굿모닝 법조타운)</t>
  </si>
  <si>
    <t>사랑의내과의원</t>
  </si>
  <si>
    <t>내과,피부과,정형외과,성형외과,비뇨의학과</t>
  </si>
  <si>
    <t>경기도 고양시 일산동구 무궁화로 32-12 (장항동,외3필지 라페스타E동 501호)</t>
  </si>
  <si>
    <t>데일리즈의원</t>
  </si>
  <si>
    <t>경기도 고양시 일산동구 숲속마을1로 73 (풍동)</t>
  </si>
  <si>
    <t>밝은김안과의원</t>
  </si>
  <si>
    <t>내과,외과,산부인과,마취통증의학과</t>
  </si>
  <si>
    <t>경기도 고양시 일산동구 중앙로 1071, 5층 (백석동)</t>
  </si>
  <si>
    <t>백석의원</t>
  </si>
  <si>
    <t>산부인과,한방내과</t>
  </si>
  <si>
    <t>경기도 고양시 일산동구 중앙로 1312, 4~5층 (정발산동)</t>
  </si>
  <si>
    <t>차연요양병원</t>
  </si>
  <si>
    <t>내과,영상의학과,한방내과,한방부인과,한방소아과,한방안이비인후피부과,한방신경정신과,한방재활의학과,사상체질과,침구과</t>
  </si>
  <si>
    <t>경기도 고양시 일산동구 중앙로 1130, B2-01~19호 (마두동, 강촌마을6단지아파트)</t>
  </si>
  <si>
    <t>일산자생한방병원</t>
  </si>
  <si>
    <t>경기도 고양시 일산동구 동국로 27 (식사동, 동국대학교일산병원)</t>
  </si>
  <si>
    <t>동국대학교일산불교한방병원</t>
  </si>
  <si>
    <t>외과,마취통증의학과,방사선종양학과,한방내과</t>
  </si>
  <si>
    <t>경기도 고양시 일산동구 백마로 490 (풍동)</t>
  </si>
  <si>
    <t>자향요양병원</t>
  </si>
  <si>
    <t>내과,산부인과,영상의학과,가정의학과,한방내과</t>
  </si>
  <si>
    <t>경기도 고양시 일산동구 일산로 439, 지하1~2층 지상2~5층호 (정발산동)</t>
  </si>
  <si>
    <t>동원요양병원</t>
  </si>
  <si>
    <t>내과,신경과,외과,정형외과,신경외과,재활의학과,방사선종양학과,한방내과</t>
  </si>
  <si>
    <t>경기도 고양시 일산동구 고봉로 467-57, 가동 지하1층~지상3층 (성석동)</t>
  </si>
  <si>
    <t>다나은요양병원</t>
  </si>
  <si>
    <t>내과,소아청소년과,외과,산부인과,영상의학과,가정의학과</t>
  </si>
  <si>
    <t>응급분만</t>
  </si>
  <si>
    <t>경기도 고양시 일산동구 중앙로 1073, (지하2층,지하1층,1층중일부,2~9층)/중앙로1071(1층중 일부, 2~4층) (백석동)</t>
  </si>
  <si>
    <t>그레이스병원</t>
  </si>
  <si>
    <t>가정의학과,한방내과</t>
  </si>
  <si>
    <t>경기도 고양시 일산동구 장백로 174, 지하1층~지상10층 (장항동)</t>
  </si>
  <si>
    <t>연세나을요양병원</t>
  </si>
  <si>
    <t>내과,외과,재활의학과,가정의학과,한방재활의학과</t>
  </si>
  <si>
    <t>경기도 고양시 일산동구 숲속마을로 18, 웰빙타운 5~8층 4층 403,404호 (풍동)</t>
  </si>
  <si>
    <t>동국마음요양병원</t>
  </si>
  <si>
    <t>내과,신경과,외과,정형외과,신경외과,재활의학과,가정의학과,침구과</t>
  </si>
  <si>
    <t>경기도 고양시 일산동구 중앙로 1124, 4층 (백석동, 흰돌마을1단지아파트 상가동)</t>
  </si>
  <si>
    <t>이푸른요양병원</t>
  </si>
  <si>
    <t>경기도 고양시 일산동구 고양대로 760, 나동 6~10층 (중산동, 일산복음병원)</t>
  </si>
  <si>
    <t>일산복음재활병원</t>
  </si>
  <si>
    <t>내과,외과,재활의학과,가정의학과,한방내과,침구과</t>
  </si>
  <si>
    <t>경기도 고양시 일산동구 성현로29번길 28-9, 지하1층, 1층~4층 (성석동)</t>
  </si>
  <si>
    <t>다스람요양병원</t>
  </si>
  <si>
    <t>내과,가정의학과,한방내과,침구과</t>
  </si>
  <si>
    <t>경기도 고양시 일산동구 위시티로 18, 5~8층 (식사동, 동국타워)</t>
  </si>
  <si>
    <t>일산리더스요양병원</t>
  </si>
  <si>
    <t>내과,정형외과,신경외과,마취통증의학과,영상의학과</t>
  </si>
  <si>
    <t>경기도 고양시 일산동구 중앙로 1059 (백석동, ISD빌딩 3~8층)</t>
  </si>
  <si>
    <t>일산이십일세기병원</t>
  </si>
  <si>
    <t>정신건강의학과,가정의학과</t>
  </si>
  <si>
    <t>경기도 고양시 일산동구 일산로 86 (백석동, 한국음주문화센터)</t>
  </si>
  <si>
    <t>카프성모병원</t>
  </si>
  <si>
    <t>치과,치과보철과,치과교정과,소아치과,치주과,치과보존과,구강내과,예방치과,구강안면외과,통합치의학과</t>
  </si>
  <si>
    <t>경기도 고양시 일산동구 고양대로 762, 309호 (중산동)</t>
  </si>
  <si>
    <t>중산사과나무치과병원</t>
  </si>
  <si>
    <t>치과,치과보철과,치과교정과,치과보존과</t>
  </si>
  <si>
    <t>경기도 고양시 일산동구 정발산로42번길 5 (장항동, 대한생명 일산사옥 12층)</t>
  </si>
  <si>
    <t>연세플라워치과병원</t>
  </si>
  <si>
    <t>경기도 고양시 일산동구 중앙로 1200, 삼희골드프라자 5,6,7,9층 902호 (마두동)</t>
  </si>
  <si>
    <t>연세서울병원</t>
  </si>
  <si>
    <t>내과,신경과,심장혈관흉부외과,정형외과,가정의학과,한방내과,사상체질과,침구과</t>
  </si>
  <si>
    <t>경기도 고양시 일산동구 성현로377번길 128-4 (문봉동)</t>
  </si>
  <si>
    <t>의료법인두영의료재단정안요양병원</t>
  </si>
  <si>
    <t>내과,신경과,재활의학과,가정의학과,한방내과</t>
  </si>
  <si>
    <t>경기도 고양시 일산동구 하늘마을1로 14, 일산 조은프라자 3층,401~404,407,409호,6층,7층 (중산동)</t>
  </si>
  <si>
    <t>일산아르고요양병원</t>
  </si>
  <si>
    <t>내과,신경과,피부과,이비인후과,비뇨의학과,재활의학과,가정의학과,한방재활의학과</t>
  </si>
  <si>
    <t>경기도 고양시 일산동구 무궁화로 31-16 (장항동, 남정시티프라자8차 3층, 4층, 6층, 8층)</t>
  </si>
  <si>
    <t>일산참사랑요양병원</t>
  </si>
  <si>
    <t>내과,외과,정형외과,신경외과,재활의학과,가정의학과,한방내과</t>
  </si>
  <si>
    <t>경기도 고양시 일산동구 고봉로 20-21, 양우로데오랜드 3층일부,4층,5층 (장항동)</t>
  </si>
  <si>
    <t>자애요양병원</t>
  </si>
  <si>
    <t>내과,소아청소년과,신경과,피부과,이비인후과,비뇨의학과,재활의학과,영상의학과,가정의학과,병리과,한방내과</t>
  </si>
  <si>
    <t>경기도 고양시 일산동구 무궁화로 346, 지하1~2층,1~3층 (풍동)</t>
  </si>
  <si>
    <t>일산현대요양병원</t>
  </si>
  <si>
    <t>내과,안과,마취통증의학과</t>
  </si>
  <si>
    <t>의료법인세경의료재단새빛안과병원</t>
  </si>
  <si>
    <t>내과,소아청소년과,신경과,정신건강의학과,가정의학과,침구과</t>
  </si>
  <si>
    <t>경기도 고양시 일산동구 중산로157번길 49, 대산타운 106~109, 110, 201~205, 301, 401, 501, 601호 (중산동)</t>
  </si>
  <si>
    <t>의료법인상록의료재단화정병원</t>
  </si>
  <si>
    <t>내과,소아청소년과,신경과,이비인후과,재활의학과</t>
  </si>
  <si>
    <t>경기도 고양시 일산동구 강석로 123 (마두동, 뉴삼창마트)</t>
  </si>
  <si>
    <t>연세마두병원</t>
  </si>
  <si>
    <t>내과,소아청소년과,외과,산부인과,마취통증의학과,영상의학과</t>
  </si>
  <si>
    <t>경기도 고양시 일산동구 중앙로 1317, 지하1층~5층,6층 일부, 8층 (장항동)</t>
  </si>
  <si>
    <t>허유재병원</t>
  </si>
  <si>
    <t>경기도 고양시 일산동구 고양대로 761 (중산동)</t>
  </si>
  <si>
    <t>일산하이병원</t>
  </si>
  <si>
    <t>내과,신경과,정형외과,재활의학과,영상의학과,가정의학과</t>
  </si>
  <si>
    <t>경기도 고양시 일산동구 중산로 117, 지하1층 일부, 1층 일부, 2~5층 (중산동)</t>
  </si>
  <si>
    <t>해븐리병원</t>
  </si>
  <si>
    <t>내과,소아청소년과,외과,정형외과,신경외과,이비인후과,재활의학과,한방내과</t>
  </si>
  <si>
    <t>경기도 고양시 일산동구 장백로 86, 한경빌딩 3~6층 (백석동)</t>
  </si>
  <si>
    <t>일산사랑요양병원</t>
  </si>
  <si>
    <t>내과,신경과,외과,정형외과,신경외과,마취통증의학과,영상의학과,가정의학과</t>
  </si>
  <si>
    <t>경기도 고양시 일산동구 고양대로 760, 가동 (중산동, 일산복음병원)</t>
  </si>
  <si>
    <t>의료법인일산복음병원</t>
  </si>
  <si>
    <t>내과,소아청소년과,정신건강의학과,외과,산부인과,비뇨의학과,재활의학과,마취통증의학과,가정의학과,핵의학과,방사선종양학과,병리과,진단검사의학과,한방내과</t>
  </si>
  <si>
    <t>경기도 고양시 일산동구 중앙로 1205, 지하1층(일부),지하2층,지하4층(일부),1층(일부),2층(일부),3층(일부),4~5층,6층(일부), 7~10층 (장항동)</t>
  </si>
  <si>
    <t>의료법인성광의료재단일산차병원</t>
  </si>
  <si>
    <t>내과,소아청소년과,신경과,정신건강의학과,피부과,외과,심장혈관흉부외과,정형외과,신경외과,산부인과,안과,이비인후과,비뇨의학과,재활의학과,마취통증의학과,영상의학과,가정의학과,핵의학과,방사선종양학과,병리과,진단검사의학과,구강안면외과</t>
  </si>
  <si>
    <t>경기도 고양시 일산동구 일산로 323 (마두동)</t>
  </si>
  <si>
    <t>국립암센터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</si>
  <si>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구강안면외과</t>
  </si>
  <si>
    <t>동국대학교일산불교병원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</si>
  <si>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치과보철과,치과교정과,치주과,치과보존과,구강안면외과</t>
  </si>
  <si>
    <t>경기도 고양시 일산동구 일산로 100 (백석동,백석1동 1241외1필지 4층)</t>
  </si>
  <si>
    <t>국민건강보험공단일산병원</t>
  </si>
  <si>
    <t>경기도 고양시 일산동구</t>
  </si>
  <si>
    <t>031-918-7119</t>
  </si>
  <si>
    <t>경기도 고양시 일산서구 일현로 97-11, 일산 위브더제니스 158-A호 (탄현동, 일산 위브더제니스)</t>
  </si>
  <si>
    <t>제니스온누리약국</t>
  </si>
  <si>
    <t>031-913-4553</t>
  </si>
  <si>
    <t>경기도 고양시 일산서구 중앙로 1559, 씨티타워 301호 일부호 (대화동)</t>
  </si>
  <si>
    <t>풀잎약국</t>
  </si>
  <si>
    <t>031-911-8288</t>
  </si>
  <si>
    <t>경기도 고양시 일산서구 중앙로 1456, 서현프라자 108호 (주엽동)</t>
  </si>
  <si>
    <t>오아시스약국</t>
  </si>
  <si>
    <t>031-976-8078</t>
  </si>
  <si>
    <t>경기도 고양시 일산서구 고양대로672번길 11-1 (일산동)</t>
  </si>
  <si>
    <t>다시봄약국</t>
  </si>
  <si>
    <t>031-976-3655</t>
  </si>
  <si>
    <t>경기도 고양시 일산서구 고양대로 666, 상가동 C113호 (일산동, e편한세상 일산 어반스카이)</t>
  </si>
  <si>
    <t>일산시장약국</t>
  </si>
  <si>
    <t>031-921-3757</t>
  </si>
  <si>
    <t>경기도 고양시 일산서구 가좌1로 57, 1층 (일부)호 (가좌동)</t>
  </si>
  <si>
    <t>031-000-0000</t>
  </si>
  <si>
    <t>경기도 고양시 일산서구 킨텍스로 240, 304(일부)호 (대화동, 킨텍스 꿈에그린)</t>
  </si>
  <si>
    <t>3층약국</t>
  </si>
  <si>
    <t>경기도 고양시 일산서구 원일로 69, 씨티프라자 103호 (일산동)</t>
  </si>
  <si>
    <t>일산현대약국</t>
  </si>
  <si>
    <t>031-911-4398</t>
  </si>
  <si>
    <t>경기도 고양시 일산서구 일현로 48, 현해프라자 105호 (탄현동)</t>
  </si>
  <si>
    <t>하늘약국</t>
  </si>
  <si>
    <t>031-8076-5077</t>
  </si>
  <si>
    <t>경기도 고양시 일산서구 중앙로 1415, CITY2000빌딩 1층 105호 (주엽동)</t>
  </si>
  <si>
    <t>주엽온누리약국</t>
  </si>
  <si>
    <t>031-975-3275</t>
  </si>
  <si>
    <t>경기도 고양시 일산서구 고봉로297번길 29, 3층 일부호 (일산동)</t>
  </si>
  <si>
    <t>래허부한약국</t>
  </si>
  <si>
    <t>031-994-1908</t>
  </si>
  <si>
    <t>경기도 고양시 일산서구 중앙로 1496, 롯데마트 지하1층 (주엽동)</t>
  </si>
  <si>
    <t>데일리약국</t>
  </si>
  <si>
    <t>031-975-0321</t>
  </si>
  <si>
    <t>경기도 고양시 일산서구 고양대로 632, 아카메디 106호, 117호 (일산동)</t>
  </si>
  <si>
    <t>샤인약국</t>
  </si>
  <si>
    <t>031-917-7720</t>
  </si>
  <si>
    <t>경기도 고양시 일산서구 킨텍스로 255, 일산 디엠시티 스카이뷰 139호 (대화동)</t>
  </si>
  <si>
    <t>가람약국</t>
  </si>
  <si>
    <t>031-911-1460</t>
  </si>
  <si>
    <t>경기도 고양시 일산서구 중앙로 1437, 화성프라자 312호 (주엽동)</t>
  </si>
  <si>
    <t>솔아름약국</t>
  </si>
  <si>
    <t>21:30~01:00</t>
  </si>
  <si>
    <t>09:30~01:00</t>
  </si>
  <si>
    <t>031-911-3111</t>
  </si>
  <si>
    <t>경기도 고양시 일산서구 중앙로 1421, NH농협은행 NH금융PLUS 주엽센터 (주엽동)</t>
  </si>
  <si>
    <t>주엽1번출구약국</t>
  </si>
  <si>
    <t>031-913-7582</t>
  </si>
  <si>
    <t>경기도 고양시 일산서구 탄현로 136 (탄현동, 일산에듀포레푸르지오)</t>
  </si>
  <si>
    <t>스타약국</t>
  </si>
  <si>
    <t>031-912-9088</t>
  </si>
  <si>
    <t>경기도 고양시 일산서구 중앙로 1425, 주엽역 삼부르네상스 가동 136,137,138,139호 (주엽동)</t>
  </si>
  <si>
    <t>더나은약국</t>
  </si>
  <si>
    <t>031-994-1433</t>
  </si>
  <si>
    <t>경기도 고양시 일산서구 중앙로 1557, 삼운트루아오피스텔 202(일부)호 (대화동)</t>
  </si>
  <si>
    <t>늘봄약국</t>
  </si>
  <si>
    <t>031-921-1008</t>
  </si>
  <si>
    <t>경기도 고양시 일산서구 중앙로 1426, 일송노블레스 4층 408호 (주엽동)</t>
  </si>
  <si>
    <t>행복가득약국</t>
  </si>
  <si>
    <t>031-923-3858</t>
  </si>
  <si>
    <t>경기도 고양시 일산서구 일현로 91, 1층 일부(내부호수 102호)호 (탄현동)</t>
  </si>
  <si>
    <t>본그린약국</t>
  </si>
  <si>
    <t>031-923-0992</t>
  </si>
  <si>
    <t>경기도 고양시 일산서구 킨텍스로 217-23, 일산 더샵 그라비스타 102-10호 (대화동)</t>
  </si>
  <si>
    <t>애플약국</t>
  </si>
  <si>
    <t>031-916-7775</t>
  </si>
  <si>
    <t>경기도 고양시 일산서구 킨텍스로 171, 일산 킨텍스 복합개발 지하3층 일부호 (대화동)</t>
  </si>
  <si>
    <t>타운약국 트레이더스킨텍스점</t>
  </si>
  <si>
    <t>031-914-8275</t>
  </si>
  <si>
    <t>경기도 고양시 일산서구 호수로856번길 74-3, 1(전체)층 (대화동)</t>
  </si>
  <si>
    <t>일산더조은약국</t>
  </si>
  <si>
    <t>031-994-7789</t>
  </si>
  <si>
    <t>경기도 고양시 일산서구 중앙로 1576, 태진프라자 307호 (대화동)</t>
  </si>
  <si>
    <t>대화하이약국</t>
  </si>
  <si>
    <t>09:00~24:59</t>
  </si>
  <si>
    <t>08:30~24:59</t>
  </si>
  <si>
    <t>031-911-6002</t>
  </si>
  <si>
    <t>경기도 고양시 일산서구 킨텍스로 240, 142호 (대화동, 킨텍스 꿈에그린)</t>
  </si>
  <si>
    <t>킨텍스아는약국</t>
  </si>
  <si>
    <t>031-925-7036</t>
  </si>
  <si>
    <t>경기도 고양시 일산서구 호수로 817, 레이킨스몰 2층 242호 (대화동)</t>
  </si>
  <si>
    <t>스마일약국</t>
  </si>
  <si>
    <t>031-918-0957</t>
  </si>
  <si>
    <t>경기도 고양시 일산서구 일산로 547, 일신1조합상가 102호 (일산동)</t>
  </si>
  <si>
    <t>후곡수약국</t>
  </si>
  <si>
    <t>070-4101-8318</t>
  </si>
  <si>
    <t>경기도 고양시 일산서구 호수로 817, 레이킨스몰 253호 (대화동)</t>
  </si>
  <si>
    <t>레이킨스약국</t>
  </si>
  <si>
    <t>070-4156-7861</t>
  </si>
  <si>
    <t>경기도 고양시 일산서구 호수로 817, 레이킨스몰 264(일부)호 (대화동)</t>
  </si>
  <si>
    <t>031-916-1113</t>
  </si>
  <si>
    <t>경기도 고양시 일산서구 중앙로 1581, 하이투모로 오피스텔 1층 119B호 (대화동)</t>
  </si>
  <si>
    <t>경희한약국 순수</t>
  </si>
  <si>
    <t>031-915-1006</t>
  </si>
  <si>
    <t>경기도 고양시 일산서구 중앙로 1456, 서현프라자 120,121호 (주엽동)</t>
  </si>
  <si>
    <t>푸른약국</t>
  </si>
  <si>
    <t>031-918-4210</t>
  </si>
  <si>
    <t>경기도 고양시 일산서구 경의로 871, 1층 1호 (덕이동)</t>
  </si>
  <si>
    <t>뿌리한약국</t>
  </si>
  <si>
    <t>031-911-2137</t>
  </si>
  <si>
    <t>경기도 고양시 일산서구 일산로 523, 보성상가 103호 (일산동)</t>
  </si>
  <si>
    <t>시원약국</t>
  </si>
  <si>
    <t>031-915-1003</t>
  </si>
  <si>
    <t>경기도 고양시 일산서구 중앙로 1426, 4층 408호 (주엽동)</t>
  </si>
  <si>
    <t>기쁜온누리약국</t>
  </si>
  <si>
    <t>08:00~13:30</t>
  </si>
  <si>
    <t>031-913-1021</t>
  </si>
  <si>
    <t>경기도 고양시 일산서구 중앙로 1568, 하성프라자 101,102호 (대화동)</t>
  </si>
  <si>
    <t>봄사랑약국</t>
  </si>
  <si>
    <t>070-7579-5085</t>
  </si>
  <si>
    <t>경기도 고양시 일산서구 일산로 576, 106호 (일산동, 대성프라자)</t>
  </si>
  <si>
    <t>모두의약국</t>
  </si>
  <si>
    <t>070-4228-1128</t>
  </si>
  <si>
    <t>경기도 고양시 일산서구 대화로 362, 1층 (대화동, 고양농수산물종합유통센터)</t>
  </si>
  <si>
    <t>고양하나로약국</t>
  </si>
  <si>
    <t>031-915-7501</t>
  </si>
  <si>
    <t>경기도 고양시 일산서구 중앙로 1406, 106호 (주엽동, 한솔코아)</t>
  </si>
  <si>
    <t>한나약국</t>
  </si>
  <si>
    <t>031-911-1117</t>
  </si>
  <si>
    <t>경기도 고양시 일산서구 하이파크2로 60 1층 104호</t>
  </si>
  <si>
    <t>주약국</t>
  </si>
  <si>
    <t>031-817-3801</t>
  </si>
  <si>
    <t>경기도 고양시 일산서구 중앙로 1437 (주엽동, 화성프라자 105호)</t>
  </si>
  <si>
    <t>주엽약국</t>
  </si>
  <si>
    <t>031-919-0510</t>
  </si>
  <si>
    <t>경기도 고양시 일산서구 하이파크2로 40, 금문프라자 102호 (덕이동)</t>
  </si>
  <si>
    <t>스마트약국</t>
  </si>
  <si>
    <t>070-8822-0160</t>
  </si>
  <si>
    <t>경기도 고양시 일산서구 일현로 97-11 (탄현동) 일산 위브더제니스1층 112호</t>
  </si>
  <si>
    <t>탄현약국</t>
  </si>
  <si>
    <t>031-917-5119</t>
  </si>
  <si>
    <t>경기도 고양시 일산서구 일현로 97-11 (탄현동) 일산 위브더제니스109-b호</t>
  </si>
  <si>
    <t>제니스약국</t>
  </si>
  <si>
    <t>031-925-8188</t>
  </si>
  <si>
    <t>경기도 고양시 일산서구 중앙로 1416 한사랑빌딩 1층</t>
  </si>
  <si>
    <t>앞서가는21세기약국</t>
  </si>
  <si>
    <t>031-915-8961</t>
  </si>
  <si>
    <t>경기도 고양시 일산서구 대화2로 137</t>
  </si>
  <si>
    <t>보영약국</t>
  </si>
  <si>
    <t>031-916-6119</t>
  </si>
  <si>
    <t>경기도 고양시 일산서구 중앙로 1493, 2001-2호 (주엽동, 문촌마을12단지아파트)</t>
  </si>
  <si>
    <t>문촌약국</t>
  </si>
  <si>
    <t>031-918-0533</t>
  </si>
  <si>
    <t>경기도 고양시 일산서구 중앙로 1437, 309호 (주엽동,화성프라자)</t>
  </si>
  <si>
    <t>화성삼층약국</t>
  </si>
  <si>
    <t>031-975-4589</t>
  </si>
  <si>
    <t>경기도 고양시 일산서구 원일로 69, 씨티프라자 311호 (일산동)</t>
  </si>
  <si>
    <t>일산호산나약국</t>
  </si>
  <si>
    <t>031-915-7717</t>
  </si>
  <si>
    <t>경기도 고양시 일산서구 일산로 538, 103호 (일산동, 일신2조합)</t>
  </si>
  <si>
    <t>행복약국</t>
  </si>
  <si>
    <t>031-817-2348</t>
  </si>
  <si>
    <t>경기도 고양시 일산서구 일산로 523, 108호 (일산동,보성상가)</t>
  </si>
  <si>
    <t>열린약국</t>
  </si>
  <si>
    <t>031-917-4422</t>
  </si>
  <si>
    <t>경기도 고양시 일산서구 송포로 35</t>
  </si>
  <si>
    <t>대화마을약국</t>
  </si>
  <si>
    <t>031-913-9295</t>
  </si>
  <si>
    <t>경기도 고양시 일산서구 중앙로 1559, 씨티타워 103호 (대화동)</t>
  </si>
  <si>
    <t>대화약국</t>
  </si>
  <si>
    <t>031-925-3816</t>
  </si>
  <si>
    <t>경기도 고양시 일산서구 하이파크3로78번길 1, 107호(덕이동,리더스프라자)</t>
  </si>
  <si>
    <t>우리봄약국</t>
  </si>
  <si>
    <t>031-912-5522</t>
  </si>
  <si>
    <t>경기도 고양시 일산서구 중앙로 1573, 107호 (대화동, 킨텍스프라자)</t>
  </si>
  <si>
    <t>사과나무약국</t>
  </si>
  <si>
    <t>031-919-9311</t>
  </si>
  <si>
    <t>경기도 고양시 일산서구 강선로 59, 305호 (주엽동, 동신파크빌딩)</t>
  </si>
  <si>
    <t>태창약국</t>
  </si>
  <si>
    <t>031-911-8282</t>
  </si>
  <si>
    <t>경기도 고양시 일산서구 대화1로 76, 연세프라자 108호 (대화동)</t>
  </si>
  <si>
    <t>두드림약국</t>
  </si>
  <si>
    <t>031-918-6311</t>
  </si>
  <si>
    <t>경기도 고양시 일산서구 산현로 15, 206호 (탄현동,무광프라자)</t>
  </si>
  <si>
    <t>나라약국</t>
  </si>
  <si>
    <t>031-975-8554</t>
  </si>
  <si>
    <t>경기도 고양시 일산서구 고봉로 291, 307호 (일산동,에이스스타디움)</t>
  </si>
  <si>
    <t>정약국</t>
  </si>
  <si>
    <t>031-917-7582</t>
  </si>
  <si>
    <t>경기도 고양시 일산서구 중앙로 1426 (주엽동, 일송노블레스 208호일부)</t>
  </si>
  <si>
    <t>튼튼약국</t>
  </si>
  <si>
    <t>031-917-3980</t>
  </si>
  <si>
    <t>경기도 고양시 일산서구 주엽로 134</t>
  </si>
  <si>
    <t>파랑새온누리약국</t>
  </si>
  <si>
    <t>070-4132-5924</t>
  </si>
  <si>
    <t>경기도 고양시 일산서구 산현로 15, 무광프라자 306-1호 (탄현동)</t>
  </si>
  <si>
    <t>세진약국</t>
  </si>
  <si>
    <t>031-913-8232</t>
  </si>
  <si>
    <t>경기도 고양시 일산서구 하이파크3로 84, 104호 (덕이동, 신성프라자)</t>
  </si>
  <si>
    <t>한사랑온누리약국</t>
  </si>
  <si>
    <t>031-917-8410</t>
  </si>
  <si>
    <t>경기도 고양시 일산서구 고양대로 732, 101호 (일산동, 대진빌딩)</t>
  </si>
  <si>
    <t>은성약국</t>
  </si>
  <si>
    <t>031-911-8810</t>
  </si>
  <si>
    <t>경기도 고양시 일산서구 중앙로 1448</t>
  </si>
  <si>
    <t>서현약국</t>
  </si>
  <si>
    <t>10:30~20:30</t>
  </si>
  <si>
    <t>031-911-2933</t>
  </si>
  <si>
    <t>경기도 고양시 일산서구 중앙로 1574, 102호 (대화동, 월드프라자)</t>
  </si>
  <si>
    <t>신세계약국</t>
  </si>
  <si>
    <t>031-916-5040</t>
  </si>
  <si>
    <t>경기도 고양시 일산서구 강선로 59, 103호 (주엽동, 동신파크)</t>
  </si>
  <si>
    <t>큰사랑약국</t>
  </si>
  <si>
    <t>031-977-1335</t>
  </si>
  <si>
    <t>경기도 고양시 일산서구 일중로 92, 3호 (일산동)</t>
  </si>
  <si>
    <t>신일산약국</t>
  </si>
  <si>
    <t>031-915-2400</t>
  </si>
  <si>
    <t>경기도 고양시 일산서구 호수로856번길 73-2, 1층 (대화동)</t>
  </si>
  <si>
    <t>인제조은약국</t>
  </si>
  <si>
    <t>031-918-2515</t>
  </si>
  <si>
    <t>경기도 고양시 일산서구 중앙로 1437, (주엽동)</t>
  </si>
  <si>
    <t>광장약국</t>
  </si>
  <si>
    <t>031-921-5232</t>
  </si>
  <si>
    <t>경기도 고양시 일산서구 일산로 530, 1층 (일산동, 모아프라자)</t>
  </si>
  <si>
    <t>365종로약국</t>
  </si>
  <si>
    <t>10:00~15:00</t>
  </si>
  <si>
    <t>031-921-6622</t>
  </si>
  <si>
    <t>경기도 고양시 일산서구 호수로856번길 73-4, 1(좌측)층 (대화동)</t>
  </si>
  <si>
    <t>큰믿음약국</t>
  </si>
  <si>
    <t>031-914-4126</t>
  </si>
  <si>
    <t>경기도 고양시 일산서구 일산로 580, 105호 (일산동,정발상가)</t>
  </si>
  <si>
    <t>우진온누리약국</t>
  </si>
  <si>
    <t>031-925-3200</t>
  </si>
  <si>
    <t>경기도 고양시 일산서구 호수로856번길 74-9, 1층 (대화동)</t>
  </si>
  <si>
    <t>일산굿모닝약국</t>
  </si>
  <si>
    <t>10:00~20:30</t>
  </si>
  <si>
    <t>031-925-7505</t>
  </si>
  <si>
    <t>경기도 고양시 일산서구 가좌3로 29</t>
  </si>
  <si>
    <t>밝은온누리약국</t>
  </si>
  <si>
    <t>031-925-0733</t>
  </si>
  <si>
    <t>경기도 고양시 일산서구 덕이로 8</t>
  </si>
  <si>
    <t>하늘샘약국</t>
  </si>
  <si>
    <t>031-924-4500</t>
  </si>
  <si>
    <t>경기도 고양시 일산서구 강선로 49, 일산VISTA오피스텔 1층 일부(내부호수 102,103호) (주엽동)</t>
  </si>
  <si>
    <t>기쁨약국</t>
  </si>
  <si>
    <t>031-913-0066</t>
  </si>
  <si>
    <t>경기도 고양시 일산서구 주화로 180, 104호 (대화동, 월드메르디앙)</t>
  </si>
  <si>
    <t>이편한온누리약국</t>
  </si>
  <si>
    <t>031-919-1913</t>
  </si>
  <si>
    <t>경기도 고양시 일산서구 중앙로 1426 (주엽동,일송노블레스빌딩 510호)</t>
  </si>
  <si>
    <t>미소가가득한약국</t>
  </si>
  <si>
    <t>031-976-9933</t>
  </si>
  <si>
    <t>경기도 고양시 일산서구 고양대로632번길 60, 113,114호 (일산동, 일산역이안)</t>
  </si>
  <si>
    <t>일산태양약국</t>
  </si>
  <si>
    <t>031-977-1919</t>
  </si>
  <si>
    <t>경기도 고양시 일산서구 원일로 69, 씨티프라자 123호 (일산동)</t>
  </si>
  <si>
    <t>보원약국</t>
  </si>
  <si>
    <t>031-975-2511</t>
  </si>
  <si>
    <t>경기도 고양시 일산서구 일중로 46</t>
  </si>
  <si>
    <t>365행운약국</t>
  </si>
  <si>
    <t>031-925-7582</t>
  </si>
  <si>
    <t>경기도 고양시 일산서구 일현로 53</t>
  </si>
  <si>
    <t>두리약국</t>
  </si>
  <si>
    <t>031-922-9577</t>
  </si>
  <si>
    <t>경기도 고양시 일산서구 일현로 56</t>
  </si>
  <si>
    <t>한미약국</t>
  </si>
  <si>
    <t>031-913-2999</t>
  </si>
  <si>
    <t>경기도 고양시 일산서구 탄중로 514, 에이스10차아파트 상가동 101호 (일산동)</t>
  </si>
  <si>
    <t>에이스약국</t>
  </si>
  <si>
    <t>031-922-6415</t>
  </si>
  <si>
    <t>경기도 고양시 일산서구 대산로 222</t>
  </si>
  <si>
    <t>중앙프라자약국</t>
  </si>
  <si>
    <t>031-921-4555</t>
  </si>
  <si>
    <t>경기도 고양시 일산서구 주화로 180, 1층 105호 (대화동, 월드메르디앙)</t>
  </si>
  <si>
    <t>메디팜일산백약국</t>
  </si>
  <si>
    <t>031-923-5400</t>
  </si>
  <si>
    <t>경기도 고양시 일산서구 호수로856번길 74-7, (대화동)</t>
  </si>
  <si>
    <t>대한약국</t>
  </si>
  <si>
    <t>031-913-7800</t>
  </si>
  <si>
    <t>경기도 고양시 일산서구 중앙로 1547</t>
  </si>
  <si>
    <t>홈케어웰빙약국</t>
  </si>
  <si>
    <t>031-924-7392</t>
  </si>
  <si>
    <t>경기도 고양시 일산서구 강선로 59</t>
  </si>
  <si>
    <t>토마토약국</t>
  </si>
  <si>
    <t>031-922-1809</t>
  </si>
  <si>
    <t>경기도 고양시 일산서구 현중로 8, 상가동 114호 (탄현동, 탄현마을16단지)</t>
  </si>
  <si>
    <t>풍림약국</t>
  </si>
  <si>
    <t>031-913-2243</t>
  </si>
  <si>
    <t>경기도 고양시 일산서구 일현로 140 (탄현동)</t>
  </si>
  <si>
    <t>온누리종로약국</t>
  </si>
  <si>
    <t>031-977-9745</t>
  </si>
  <si>
    <t>경기도 고양시 일산서구 고봉로 291</t>
  </si>
  <si>
    <t>약손약국</t>
  </si>
  <si>
    <t>031-911-5924</t>
  </si>
  <si>
    <t>경기도 고양시 일산서구 일현로 123, 105,106호 (탄현동, 휴엔코아)</t>
  </si>
  <si>
    <t>메디팜세진약국</t>
  </si>
  <si>
    <t>031-912-0308</t>
  </si>
  <si>
    <t>경기도 고양시 일산서구 강선로 59, 110~112호 (주엽동, 동신파크빌딩)</t>
  </si>
  <si>
    <t>031-922-9770</t>
  </si>
  <si>
    <t>백두약국</t>
  </si>
  <si>
    <t>031-921-8141</t>
  </si>
  <si>
    <t>경기도 고양시 일산서구 산현로 7, 103호 (탄현동,풍성프라자)</t>
  </si>
  <si>
    <t>온누리열린약국</t>
  </si>
  <si>
    <t>031-923-6039</t>
  </si>
  <si>
    <t>경기도 고양시 일산서구 탄중로233번길 25, 105호 (탄현동,양우프라자)</t>
  </si>
  <si>
    <t>가은약국</t>
  </si>
  <si>
    <t>031-913-7575</t>
  </si>
  <si>
    <t>경기도 고양시 일산서구 중앙로 1426, 일송노브레스 603-1호 (주엽동)</t>
  </si>
  <si>
    <t>메디빌사랑약국</t>
  </si>
  <si>
    <t>031-922-8666</t>
  </si>
  <si>
    <t>경기도 고양시 일산서구 중앙로 1416, 703호 (주엽동,한사랑빌딩)</t>
  </si>
  <si>
    <t>한사랑약국</t>
  </si>
  <si>
    <t>031-912-2627</t>
  </si>
  <si>
    <t>경기도 고양시 일산서구 중앙로 1415, 108호(주엽동,효원빌딩)</t>
  </si>
  <si>
    <t>가나약국</t>
  </si>
  <si>
    <t>031-911-8301</t>
  </si>
  <si>
    <t>경기도 고양시 일산서구 중앙로 1426</t>
  </si>
  <si>
    <t>대원약국</t>
  </si>
  <si>
    <t>031-925-1141</t>
  </si>
  <si>
    <t>경기도 고양시 일산서구 대산로 117, (주엽동)</t>
  </si>
  <si>
    <t>강선약국</t>
  </si>
  <si>
    <t>031-919-7948</t>
  </si>
  <si>
    <t>경기도 고양시 일산서구 중앙로 1416, 201-1호 (주엽동,한사랑빌딩)</t>
  </si>
  <si>
    <t>새사랑약국</t>
  </si>
  <si>
    <t>031-916-3470</t>
  </si>
  <si>
    <t>경기도 고양시 일산서구 대산로 162, 문촌마을2단지 상가동 102호 (주엽동)</t>
  </si>
  <si>
    <t>031-915-5557</t>
  </si>
  <si>
    <t>경기도 고양시 일산서구 중앙로 1470</t>
  </si>
  <si>
    <t>행복이가득한서울약국</t>
  </si>
  <si>
    <t>031-915-0425</t>
  </si>
  <si>
    <t>경기도 고양시 일산서구 중앙로 1371</t>
  </si>
  <si>
    <t>연세약국</t>
  </si>
  <si>
    <t>031-911-7151</t>
  </si>
  <si>
    <t>경기도 고양시 일산서구 중앙로 1426, 일송노브레스 409호 (주엽동)</t>
  </si>
  <si>
    <t>다나을약국</t>
  </si>
  <si>
    <t>031-925-1229</t>
  </si>
  <si>
    <t>경기도 고양시 일산서구 대산로 53</t>
  </si>
  <si>
    <t>대지약국</t>
  </si>
  <si>
    <t>031-916-2737</t>
  </si>
  <si>
    <t>경기도 고양시 일산서구 강선로 152, 105호 (일산동,두레빌딩)</t>
  </si>
  <si>
    <t>소망약국</t>
  </si>
  <si>
    <t>031-916-8645</t>
  </si>
  <si>
    <t>경기도 고양시 일산서구 일산로 526, 1층 (일산동, 진송빌딩)</t>
  </si>
  <si>
    <t>건강한약국</t>
  </si>
  <si>
    <t>031-915-4773</t>
  </si>
  <si>
    <t>경기도 고양시 일산서구 후곡로 22, 105,106호 (일산동)</t>
  </si>
  <si>
    <t>예닮약국</t>
  </si>
  <si>
    <t>19:00~25:00</t>
  </si>
  <si>
    <t>08:00~25:00</t>
  </si>
  <si>
    <t>031-975-0401</t>
  </si>
  <si>
    <t>경기도 고양시 일산서구 고양대로675번길 8, (일산동)</t>
  </si>
  <si>
    <t>열린큰사랑약국</t>
  </si>
  <si>
    <t>031-975-1777</t>
  </si>
  <si>
    <t>경기도 고양시 일산서구 고양대로 691</t>
  </si>
  <si>
    <t>참조은약국</t>
  </si>
  <si>
    <t>09:30~13:30</t>
  </si>
  <si>
    <t>031-976-9465</t>
  </si>
  <si>
    <t>경기도 고양시 일산서구 원일로 126, 105호(일산동,원플라자)</t>
  </si>
  <si>
    <t>미래팜약국</t>
  </si>
  <si>
    <t>031-977-3113</t>
  </si>
  <si>
    <t>경기도 고양시 일산서구 원일로 81, 1층 (일산동)</t>
  </si>
  <si>
    <t>새은혜약국</t>
  </si>
  <si>
    <t>031-975-6611</t>
  </si>
  <si>
    <t>경기도 고양시 일산서구 원일로 73 (일산동)</t>
  </si>
  <si>
    <t>고려약국</t>
  </si>
  <si>
    <t>031-925-7007</t>
  </si>
  <si>
    <t>경기도 고양시 일산서구 일현로 47, 108호 (탄현동,예일큰프라자)</t>
  </si>
  <si>
    <t>우리팜약국</t>
  </si>
  <si>
    <t>031-925-7890</t>
  </si>
  <si>
    <t>경기도 고양시 일산서구 일현로 140, 큰마을대림현대아파트 101,102호 (탄현동)</t>
  </si>
  <si>
    <t>새봄약국</t>
  </si>
  <si>
    <t>031-915-9490</t>
  </si>
  <si>
    <t>경기도 고양시 일산서구 일현로 128, 101-2호 (탄현동,동성상가)</t>
  </si>
  <si>
    <t>청암약국</t>
  </si>
  <si>
    <t>031-915-3382</t>
  </si>
  <si>
    <t>경기도 고양시 일산서구 중앙로 1565 (대화동)</t>
  </si>
  <si>
    <t>유진온누리약국</t>
  </si>
  <si>
    <t>031-919-2728</t>
  </si>
  <si>
    <t>경기도 고양시 일산서구 일산로 676, 1층 (대화동)</t>
  </si>
  <si>
    <t>일산큰사랑약국</t>
  </si>
  <si>
    <t>031-924-3110</t>
  </si>
  <si>
    <t>경기도 고양시 일산서구 중앙로 1559</t>
  </si>
  <si>
    <t>푸른바다약국</t>
  </si>
  <si>
    <t>031-911-0381</t>
  </si>
  <si>
    <t>경기도 고양시 일산서구 중앙로 1563, 103호 (대화동,영림브레아빌딩)</t>
  </si>
  <si>
    <t>대화건강약국</t>
  </si>
  <si>
    <t>031-916-4688</t>
  </si>
  <si>
    <t>경기도 고양시 일산서구 호수로856번길 74-1, 1층·지하1층(일부) (대화동)</t>
  </si>
  <si>
    <t>평화약국</t>
  </si>
  <si>
    <t>031-923-0222</t>
  </si>
  <si>
    <t>경기도 고양시 일산서구 가좌1로 53</t>
  </si>
  <si>
    <t>일산선약국</t>
  </si>
  <si>
    <t>031-914-0516</t>
  </si>
  <si>
    <t>경기도 고양시 일산서구 중앙로 1575, 101호 (대화동)</t>
  </si>
  <si>
    <t>대화역3번출구약국</t>
  </si>
  <si>
    <t>031-977-4913</t>
  </si>
  <si>
    <t>경기도 고양시 일산서구 일청로 15-1, 1층(일산동)</t>
  </si>
  <si>
    <t>다정약국</t>
  </si>
  <si>
    <t>031-975-9002</t>
  </si>
  <si>
    <t>경기도 고양시 일산서구 일중로 45</t>
  </si>
  <si>
    <t>백세약국</t>
  </si>
  <si>
    <t>031-917-3137</t>
  </si>
  <si>
    <t>경기도 고양시 일산서구 호수로 817, 지하1층 일부호 (대화동, 레이킨스몰 홈플러스킨텍스점)</t>
  </si>
  <si>
    <t>031-921-8669</t>
  </si>
  <si>
    <t>경기도 고양시 일산서구 중앙로 1564, 그린월드 403-1호 (대화동)</t>
  </si>
  <si>
    <t>다나약국</t>
  </si>
  <si>
    <t>08:30~21:00</t>
  </si>
  <si>
    <t>031-912-6969</t>
  </si>
  <si>
    <t>경기도 고양시 일산서구 중앙로 1564, 그린월드 101호 (대화동)</t>
  </si>
  <si>
    <t>일산에이스약국</t>
  </si>
  <si>
    <t>031-922-2646</t>
  </si>
  <si>
    <t>경기도 고양시 일산서구 후곡로 19, (일산동)</t>
  </si>
  <si>
    <t>031-8075-4167</t>
  </si>
  <si>
    <t>경기도 고양시 일산서구 일중로 54 (일산동)</t>
  </si>
  <si>
    <t>일산서구보건소</t>
  </si>
  <si>
    <t>031-917-1075</t>
  </si>
  <si>
    <t>경기도 고양시 일산서구 일현로 56, 삼정프라자 302호 (탄현동)</t>
  </si>
  <si>
    <t>경희광제한의원</t>
  </si>
  <si>
    <t>031-977-1075</t>
  </si>
  <si>
    <t>경기도 고양시 일산서구 고양대로 691, 104호 (일산동)</t>
  </si>
  <si>
    <t>제생당한의원</t>
  </si>
  <si>
    <t>031-994-7509</t>
  </si>
  <si>
    <t>경기도 고양시 일산서구 중앙로 1406, 한솔코아(주) 4층 415, 416호 (주엽동)</t>
  </si>
  <si>
    <t>더총명한의원</t>
  </si>
  <si>
    <t>031-994-5461</t>
  </si>
  <si>
    <t>경기도 고양시 일산서구 일산로 526, 2층 일부호, 3층 일부호 (일산동)</t>
  </si>
  <si>
    <t>재생한의원</t>
  </si>
  <si>
    <t>031-924-7588</t>
  </si>
  <si>
    <t>경기도 고양시 일산서구 중앙로 1564, 그린월드 5층 501, 502일부호 (대화동)</t>
  </si>
  <si>
    <t>튼튼마디한의원</t>
  </si>
  <si>
    <t>한방내과,한방부인과,침구과</t>
  </si>
  <si>
    <t>031-926-2757</t>
  </si>
  <si>
    <t>경기도 고양시 일산서구 대산로 124, 진우프라자 1층 103호 (주엽동)</t>
  </si>
  <si>
    <t>목월한의원</t>
  </si>
  <si>
    <t>031-923-1022</t>
  </si>
  <si>
    <t>경기도 고양시 일산서구 대화로 362 (대화동, 고양농수산물종합유통센터 1층)</t>
  </si>
  <si>
    <t>하나로솔한의원</t>
  </si>
  <si>
    <t>031-923-7055</t>
  </si>
  <si>
    <t>경기도 고양시 일산서구 산현로17번길 9, 부건3차 4층 404호 (탄현동)</t>
  </si>
  <si>
    <t>더편한한의원</t>
  </si>
  <si>
    <t>031-912-2000</t>
  </si>
  <si>
    <t>경기도 고양시 일산서구 중앙로 1422, 우리은행 2층 일부호 (주엽동)</t>
  </si>
  <si>
    <t>주엽소나무한의원</t>
  </si>
  <si>
    <t>031-923-1075</t>
  </si>
  <si>
    <t>경기도 고양시 일산서구 중앙로 1573, 킨텍스프라자 401호 (대화동)</t>
  </si>
  <si>
    <t>바른생한의원</t>
  </si>
  <si>
    <t>031-923-8588</t>
  </si>
  <si>
    <t>경기도 고양시 일산서구 중앙로 1406, 한솔코아(주) 305호 (주엽동)</t>
  </si>
  <si>
    <t>고운한의원</t>
  </si>
  <si>
    <t>031-916-2020</t>
  </si>
  <si>
    <t>경기도 고양시 일산서구 중앙로 1560, 다산스카이빌 2층 202호 (대화동)</t>
  </si>
  <si>
    <t>경희세온한의원</t>
  </si>
  <si>
    <t>031-975-3100</t>
  </si>
  <si>
    <t>경기도 고양시 일산서구 중앙로 1376, 한양상가 2층 B동 206호 (주엽동)</t>
  </si>
  <si>
    <t>지성한의원</t>
  </si>
  <si>
    <t>031-918-8575</t>
  </si>
  <si>
    <t>경기도 고양시 일산서구 강성로 101, 제일프라자 201호 (주엽동)</t>
  </si>
  <si>
    <t>본플러스한의원</t>
  </si>
  <si>
    <t>031-976-0013</t>
  </si>
  <si>
    <t>경기도 고양시 일산서구 원일로 69, 씨티프라자 201호 (일산동)</t>
  </si>
  <si>
    <t>일산효한의원</t>
  </si>
  <si>
    <t>031-919-0123</t>
  </si>
  <si>
    <t>경기도 고양시 일산서구 강성로 275, 스타타워빌딩 201호 (대화동)</t>
  </si>
  <si>
    <t>일산일가한의원</t>
  </si>
  <si>
    <t>031-994-7775</t>
  </si>
  <si>
    <t>경기도 고양시 일산서구 중앙로 1426, 일송노브레스 5층 (주엽동)</t>
  </si>
  <si>
    <t>한음한방신경정신과한의원</t>
  </si>
  <si>
    <t>031-919-7588</t>
  </si>
  <si>
    <t>경기도 고양시 일산서구 중앙로 1415, 501,502,503,506호 (주엽동, 씨티2000빌딩)</t>
  </si>
  <si>
    <t>미래솔한의원</t>
  </si>
  <si>
    <t>031-919-2255</t>
  </si>
  <si>
    <t>경기도 고양시 일산서구 일산로 536, 2층 (일산동, 부흥프라자)</t>
  </si>
  <si>
    <t>금오한의원</t>
  </si>
  <si>
    <t>031-915-4775</t>
  </si>
  <si>
    <t>경기도 고양시 일산서구 일현로 48 (탄현동, 현해프라자 205호)</t>
  </si>
  <si>
    <t>미그루한의원</t>
  </si>
  <si>
    <t>031-913-8275</t>
  </si>
  <si>
    <t>경기도 고양시 일산서구 중앙로 1426, 202호 (주엽동, 일송노블레스)</t>
  </si>
  <si>
    <t>백광훈한의원</t>
  </si>
  <si>
    <t>031-927-9944</t>
  </si>
  <si>
    <t>경기도 고양시 일산서구 중앙로 1437 (주엽동, 화성프라자 304호)</t>
  </si>
  <si>
    <t>인애한의원</t>
  </si>
  <si>
    <t>한방내과,침구과</t>
  </si>
  <si>
    <t>031 913 7725</t>
  </si>
  <si>
    <t>경기도 고양시 일산서구 현중로 34, 1층 (탄현동)</t>
  </si>
  <si>
    <t>경희성원한의원</t>
  </si>
  <si>
    <t>031-918-0221</t>
  </si>
  <si>
    <t>경기도 고양시 일산서구 일현로 65 (탄현동, 303호)</t>
  </si>
  <si>
    <t>한방내과,한방소아과,한방안이비인후피부과,한방신경정신과,한방재활의학과,사상체질과,침구과</t>
  </si>
  <si>
    <t>031-924-8875</t>
  </si>
  <si>
    <t>경기도 고양시 일산서구 중앙로 1574 (대화동, 502호, 503호)</t>
  </si>
  <si>
    <t>대화한의원</t>
  </si>
  <si>
    <t>031-918-1075</t>
  </si>
  <si>
    <t>경기도 고양시 일산서구 중앙로 1576, 203호 (대화동, 태진빌딩)</t>
  </si>
  <si>
    <t>문지홍한의원</t>
  </si>
  <si>
    <t>한방내과,한방안이비인후피부과,한방재활의학과,침구과</t>
  </si>
  <si>
    <t>031-916-1075</t>
  </si>
  <si>
    <t>경기도 고양시 일산서구 강성로 121 (주엽동, 일산삼희프라자)</t>
  </si>
  <si>
    <t>서연한의원</t>
  </si>
  <si>
    <t>031-911-4855</t>
  </si>
  <si>
    <t>경기도 고양시 일산서구 중앙로 1426 (주엽동, 일송노블레스 903,904호)</t>
  </si>
  <si>
    <t>폴리어린이한의원</t>
  </si>
  <si>
    <t>031-912-1233</t>
  </si>
  <si>
    <t>경기도 고양시 일산서구 일산로 574, 201,202,203호 (일산동, 경일빌딩)</t>
  </si>
  <si>
    <t>해강한의원</t>
  </si>
  <si>
    <t>031-923-0175</t>
  </si>
  <si>
    <t>경기도 고양시 일산서구 송산로 393, 201호 (가좌동)</t>
  </si>
  <si>
    <t>경희가좌한의원</t>
  </si>
  <si>
    <t>031-915-7555</t>
  </si>
  <si>
    <t>경기도 고양시 일산서구 일현로 97-11, 107호 (탄현동, 일산 위브더제니스)</t>
  </si>
  <si>
    <t>바른경희한의원</t>
  </si>
  <si>
    <t>031-921-7975</t>
  </si>
  <si>
    <t>경기도 고양시 일산서구 중앙로 1426, 일송노블레스 4층 401호 (주엽동)</t>
  </si>
  <si>
    <t>청정한의원</t>
  </si>
  <si>
    <t>031-975-7558</t>
  </si>
  <si>
    <t>경기도 고양시 일산서구 일청로 14 (일산동)</t>
  </si>
  <si>
    <t>경희장수한의원</t>
  </si>
  <si>
    <t>031-921-7033</t>
  </si>
  <si>
    <t>경기도 고양시 일산서구 중앙로 1416, 202호 (주엽동, 한사랑빌딩)</t>
  </si>
  <si>
    <t>한사랑한의원</t>
  </si>
  <si>
    <t>031-925-1188</t>
  </si>
  <si>
    <t>경기도 고양시 일산서구 송포로 26, 203호 (대화동, 현대프라자)</t>
  </si>
  <si>
    <t>숲에온한의원</t>
  </si>
  <si>
    <t>031-919-7510</t>
  </si>
  <si>
    <t>경기도 고양시 일산서구 강성로 121, 407~8호 (주엽동, 일산삼희프라자)</t>
  </si>
  <si>
    <t>광진한의원</t>
  </si>
  <si>
    <t>031-918-7740</t>
  </si>
  <si>
    <t>경기도 고양시 일산서구 일현로 123, 401호 (탄현동, 휴엔코아)</t>
  </si>
  <si>
    <t>백한의원</t>
  </si>
  <si>
    <t>031-918-7585</t>
  </si>
  <si>
    <t>경기도 고양시 일산서구 중앙로 1413, 동영빌딩 3층 302호 (주엽동)</t>
  </si>
  <si>
    <t>소망한의원</t>
  </si>
  <si>
    <t>031-918-7637</t>
  </si>
  <si>
    <t>경기도 고양시 일산서구 강성로 147, 401,402호 (주엽동, 동문시티프라자)</t>
  </si>
  <si>
    <t>대명한의원</t>
  </si>
  <si>
    <t>031-918-3201</t>
  </si>
  <si>
    <t>경기도 고양시 일산서구 중앙로 1470, B동 207,208호 (주엽동, 동부썬프라자)</t>
  </si>
  <si>
    <t>신침한의원</t>
  </si>
  <si>
    <t>031-913-7533</t>
  </si>
  <si>
    <t>경기도 고양시 일산서구 일산로695번길 6-2 (대화동2138-9, 1층)</t>
  </si>
  <si>
    <t>회화한의원</t>
  </si>
  <si>
    <t>031-907-1075</t>
  </si>
  <si>
    <t>경기도 고양시 일산서구 중앙로 1426, 206호 (주엽동, 일송노블레스)</t>
  </si>
  <si>
    <t>후한의원</t>
  </si>
  <si>
    <t>031 976 8831</t>
  </si>
  <si>
    <t>경기도 고양시 일산서구 일청로 17-1, 2층 (일산동)</t>
  </si>
  <si>
    <t>서강한의원</t>
  </si>
  <si>
    <t>031-922-7510</t>
  </si>
  <si>
    <t>경기도 고양시 일산서구 중앙로 1426, 509호 (주엽동, 일송노블레스)</t>
  </si>
  <si>
    <t>이레한의원</t>
  </si>
  <si>
    <t>031-925-1071</t>
  </si>
  <si>
    <t>경기도 고양시 일산서구 중앙로 1426, 301호 (주엽동, 일송노블레스)</t>
  </si>
  <si>
    <t>자윤한의원</t>
  </si>
  <si>
    <t>031-912-7576</t>
  </si>
  <si>
    <t>경기도 고양시 일산서구 하이파크3로78번길 1, 4층 1호 (덕이동, 리더스프라자)</t>
  </si>
  <si>
    <t>본연합한의원</t>
  </si>
  <si>
    <t>031-914-5775</t>
  </si>
  <si>
    <t>경기도 고양시 일산서구 중앙로 1437, 6층 (주엽동, 화성프라자)</t>
  </si>
  <si>
    <t>일산코앤키한의원</t>
  </si>
  <si>
    <t>031-914-8334</t>
  </si>
  <si>
    <t>경기도 고양시 일산서구 중앙로 1455, 301,302호 (주엽동, 대우시티프라자)</t>
  </si>
  <si>
    <t>제원한의원</t>
  </si>
  <si>
    <t>031-915-1075</t>
  </si>
  <si>
    <t>경기도 고양시 일산서구 중앙로 1391 (주엽동)</t>
  </si>
  <si>
    <t>인동한의원</t>
  </si>
  <si>
    <t>031-922-7588</t>
  </si>
  <si>
    <t>경기도 고양시 일산서구 탄중로 533 (일산동, 세림빌딩)</t>
  </si>
  <si>
    <t>보인한의원</t>
  </si>
  <si>
    <t>031-919-7275</t>
  </si>
  <si>
    <t>경기도 고양시 일산서구 중앙로 1426, 210호 (주엽동, 일송노블레스)</t>
  </si>
  <si>
    <t>일맥한의원</t>
  </si>
  <si>
    <t>031 976 4011</t>
  </si>
  <si>
    <t>경기도 고양시 일산서구 일중로 46, 2층 (일산동)</t>
  </si>
  <si>
    <t>일산현대한의원</t>
  </si>
  <si>
    <t>031-918-7500</t>
  </si>
  <si>
    <t>경기도 고양시 일산서구 중앙로 1437, 410호 (주엽동, 화성프라자)</t>
  </si>
  <si>
    <t>위강한의원</t>
  </si>
  <si>
    <t>031-913-7743</t>
  </si>
  <si>
    <t>경기도 고양시 일산서구 강선로 59, 306호 (주엽동, 동신파크빌딩)</t>
  </si>
  <si>
    <t>백민한의원</t>
  </si>
  <si>
    <t>031-911-5570</t>
  </si>
  <si>
    <t>경기도 고양시 일산서구 중앙로 1413, 402호 (주엽동, 동영빌딩)</t>
  </si>
  <si>
    <t>맑은선한의원</t>
  </si>
  <si>
    <t>031-919-0703</t>
  </si>
  <si>
    <t>경기도 고양시 일산서구 일현로 119, 3층 (탄현동, 동신빌딩)</t>
  </si>
  <si>
    <t>행복한의원</t>
  </si>
  <si>
    <t>031-918-5574</t>
  </si>
  <si>
    <t>경기도 고양시 일산서구 대산로211번길 7-21 (대화동)</t>
  </si>
  <si>
    <t>오성한의원</t>
  </si>
  <si>
    <t>031-908-1075</t>
  </si>
  <si>
    <t>경기도 고양시 일산서구 킨텍스로 255, 일산디엠시티스카이뷰근린생활시설 2층 225호 (대화동)</t>
  </si>
  <si>
    <t>참나무한의원</t>
  </si>
  <si>
    <t>031-977-7507</t>
  </si>
  <si>
    <t>경기도 고양시 일산서구 일청로 15-1 (일산동)</t>
  </si>
  <si>
    <t>동의보감한의원</t>
  </si>
  <si>
    <t>031-916-0374</t>
  </si>
  <si>
    <t>경기도 고양시 일산서구 후곡로 22 (일산동)</t>
  </si>
  <si>
    <t>세화한의원</t>
  </si>
  <si>
    <t>031-914-2473</t>
  </si>
  <si>
    <t>경기도 고양시 일산서구 대산로 117, 403호 (주엽동)</t>
  </si>
  <si>
    <t>성모한의원</t>
  </si>
  <si>
    <t>031-912-8175</t>
  </si>
  <si>
    <t>경기도 고양시 일산서구 중앙로 1557, 205호 (대화동, 삼운트루아오피스텔)</t>
  </si>
  <si>
    <t>주영진한의원</t>
  </si>
  <si>
    <t>031-919-1075</t>
  </si>
  <si>
    <t>경기도 고양시 일산서구 중앙로 1567, 301호 (대화동)</t>
  </si>
  <si>
    <t>서린한의원</t>
  </si>
  <si>
    <t>031-925-2207</t>
  </si>
  <si>
    <t>경기도 고양시 일산서구 중앙로 1565, 메드위즈 402호 (대화동)</t>
  </si>
  <si>
    <t>부일한의원</t>
  </si>
  <si>
    <t>031-975-3075</t>
  </si>
  <si>
    <t>경기도 고양시 일산서구 고양대로 726, 4층 (일산동)</t>
  </si>
  <si>
    <t>우성한의원</t>
  </si>
  <si>
    <t>031-976-1009</t>
  </si>
  <si>
    <t>경기도 고양시 일산서구 원일로 102-1 (일산동)</t>
  </si>
  <si>
    <t>김문방한의원</t>
  </si>
  <si>
    <t>031-924-1075</t>
  </si>
  <si>
    <t>경기도 고양시 일산서구 송포로 35, 203호 (대화동, 대륙상가)</t>
  </si>
  <si>
    <t>대화경희한의원</t>
  </si>
  <si>
    <t>031-813-7575</t>
  </si>
  <si>
    <t>경기도 고양시 일산서구 중앙로 1563, 301호 (대화동, 영림브레아)</t>
  </si>
  <si>
    <t>생명마루장수한의원</t>
  </si>
  <si>
    <t>031-915-1361</t>
  </si>
  <si>
    <t>경기도 고양시 일산서구 중앙로 1493, 2058호 (주엽동, 애비뉴상가)</t>
  </si>
  <si>
    <t>설우한의원</t>
  </si>
  <si>
    <t>031-922-6511</t>
  </si>
  <si>
    <t>경기도 고양시 일산서구 산현로 15, 303호 (탄현동, 무광프라자)</t>
  </si>
  <si>
    <t>탄현경희한의원</t>
  </si>
  <si>
    <t>031-916-8275</t>
  </si>
  <si>
    <t>경기도 고양시 일산서구 후곡로 19, 402호 (일산동, 평화프라자)</t>
  </si>
  <si>
    <t>031-976-5101</t>
  </si>
  <si>
    <t>경기도 고양시 일산서구 고봉로 291, 308호 (일산동, 에이스스타디움)</t>
  </si>
  <si>
    <t>용한의원</t>
  </si>
  <si>
    <t>031-815-1075</t>
  </si>
  <si>
    <t>경기도 고양시 일산서구 강선로 152, 201,202호 (일산동, 두레빌딩)</t>
  </si>
  <si>
    <t>031-918-8288</t>
  </si>
  <si>
    <t>경기도 고양시 일산서구 주화로 70, 305~6호 (주엽동, 우신프라자)</t>
  </si>
  <si>
    <t>동서한의원</t>
  </si>
  <si>
    <t>031-911-7575</t>
  </si>
  <si>
    <t>경기도 고양시 일산서구 일현로 41, 2층 (탄현동, 예성프라자)</t>
  </si>
  <si>
    <t>부부청담한의원</t>
  </si>
  <si>
    <t>031-925-7590</t>
  </si>
  <si>
    <t>경기도 고양시 일산서구 가좌3로 11, 오성프라자 2층 203호 (가좌동)</t>
  </si>
  <si>
    <t>천지인한의원</t>
  </si>
  <si>
    <t>031-975-1262</t>
  </si>
  <si>
    <t>경기도 고양시 일산서구 일중로 59, 3층 (일산동, 메디프렌드빌딩)</t>
  </si>
  <si>
    <t>정담한의원</t>
  </si>
  <si>
    <t>031 924 6303</t>
  </si>
  <si>
    <t>경기도 고양시 일산서구 일산로 774 (대화동, 3층(대화동, 리더스프라자2차))</t>
  </si>
  <si>
    <t>우리사암한의원</t>
  </si>
  <si>
    <t>한방내과,한방부인과,한방재활의학과,침구과</t>
  </si>
  <si>
    <t>031 912 2040</t>
  </si>
  <si>
    <t>경기도 고양시 일산서구 중앙로 1426, 309호 (주엽동, 일송노블레스)</t>
  </si>
  <si>
    <t>경희사임당한의원</t>
  </si>
  <si>
    <t>031-913-8576</t>
  </si>
  <si>
    <t>경기도 고양시 일산서구 중앙로 1426 (주엽동, 일송노블레스 908호,909호)</t>
  </si>
  <si>
    <t>하늘마음한의원</t>
  </si>
  <si>
    <t>031-913-1312</t>
  </si>
  <si>
    <t>경기도 고양시 일산서구 중앙로 1426, 901,902호 (주엽동, 일송노블레스)</t>
  </si>
  <si>
    <t>자연과한의원</t>
  </si>
  <si>
    <t>031-919-3696</t>
  </si>
  <si>
    <t>경기도 고양시 일산서구 중앙로 1415, 404,405호 (주엽동, 씨티2000빌딩)</t>
  </si>
  <si>
    <t>성정한의원</t>
  </si>
  <si>
    <t>031-923-1919</t>
  </si>
  <si>
    <t>경기도 고양시 일산서구 하이파크3로 84, 402호 (덕이동, 신성프라자)</t>
  </si>
  <si>
    <t>손한의원</t>
  </si>
  <si>
    <t>031-976-0075</t>
  </si>
  <si>
    <t>경기도 고양시 일산서구 일청로 32, 1층 (일산동, 명보빌딩)</t>
  </si>
  <si>
    <t>선약한의원</t>
  </si>
  <si>
    <t>031-912-8875</t>
  </si>
  <si>
    <t>경기도 고양시 일산서구 중앙로 1449, 효원메이저 3층 304호 (주엽동)</t>
  </si>
  <si>
    <t>금동한의원</t>
  </si>
  <si>
    <t>031-913-0994</t>
  </si>
  <si>
    <t>경기도 고양시 일산서구 중앙로 1456, 413호 (주엽동, 서현프라자)</t>
  </si>
  <si>
    <t>경희은혜한의원</t>
  </si>
  <si>
    <t>031-914-1119</t>
  </si>
  <si>
    <t>경기도 고양시 일산서구 강선로 49, 206호 (주엽동, BYC빌딩)</t>
  </si>
  <si>
    <t>경희윤앤송한의원</t>
  </si>
  <si>
    <t>031-919-7942</t>
  </si>
  <si>
    <t>경기도 고양시 일산서구 중앙로 1564, 그린월드 4층 402호 (대화동)</t>
  </si>
  <si>
    <t>뇌맘속에정신건강의학과의원</t>
  </si>
  <si>
    <t>031-912-5480</t>
  </si>
  <si>
    <t>경기도 고양시 일산서구 중앙로 1559 (대화동)</t>
  </si>
  <si>
    <t>이튼튼치과의원</t>
  </si>
  <si>
    <t>내과,소아청소년과,신경과,피부과,이비인후과,비뇨의학과,가정의학과</t>
  </si>
  <si>
    <t>031-976-7111</t>
  </si>
  <si>
    <t>경기도 고양시 일산서구 고양대로 666, 상가동 C 208~211호 (일산동, e편한세상 일산 어반스카이)</t>
  </si>
  <si>
    <t>일산스카이내과의원</t>
  </si>
  <si>
    <t>031-926-2349</t>
  </si>
  <si>
    <t>경기도 고양시 일산서구 중앙로 1420, 진영빌딩 2층일부, 3층 (주엽동)</t>
  </si>
  <si>
    <t>메디탑의원</t>
  </si>
  <si>
    <t>031-976-666</t>
  </si>
  <si>
    <t>경기도 고양시 일산서구 고양대로 666, 상가동 D201, 202, 203, 204, 205호 (일산동, e편한세상 일산 어반스카이)</t>
  </si>
  <si>
    <t>일산척정형외과의원</t>
  </si>
  <si>
    <t>031-811-1203</t>
  </si>
  <si>
    <t>경기도 고양시 일산서구 킨텍스로 255, 일산 디엠시티 스카이뷰 근린생활시설동 2층 220호·221호·222호 (대화동)</t>
  </si>
  <si>
    <t>융정신건강의학과의원</t>
  </si>
  <si>
    <t>031-923-7516</t>
  </si>
  <si>
    <t>경기도 고양시 일산서구 강성로232번길 22, 1층 (대화동)</t>
  </si>
  <si>
    <t>일산닥터김의원</t>
  </si>
  <si>
    <t>031-923-1308</t>
  </si>
  <si>
    <t>경기도 고양시 일산서구 중앙로 1564, 그린월드 2층 201호·202호·203호·204-1호 (대화동)</t>
  </si>
  <si>
    <t>일산조은내과의원</t>
  </si>
  <si>
    <t>031-976-3356</t>
  </si>
  <si>
    <t>경기도 고양시 일산서구 원일로 69, 씨티프라자 101, 102 일부, 121, 122호 (일산동)</t>
  </si>
  <si>
    <t>일산역훈내과의원</t>
  </si>
  <si>
    <t>정형외과,신경외과</t>
  </si>
  <si>
    <t>031-977-8272</t>
  </si>
  <si>
    <t>경기도 고양시 일산서구 고양대로672번길 27, 1층·2층·3층 (일산동)</t>
  </si>
  <si>
    <t>마디웃는연합의원</t>
  </si>
  <si>
    <t>031-811-7528</t>
  </si>
  <si>
    <t>경기도 고양시 일산서구 고양대로 686-2, 동부빌딩 5층 (일산동)</t>
  </si>
  <si>
    <t>연세세브란스치과의원</t>
  </si>
  <si>
    <t>정형외과,마취통증의학과,가정의학과</t>
  </si>
  <si>
    <t>031-916-8272</t>
  </si>
  <si>
    <t>경기도 고양시 일산서구 중앙로 1420, 진영빌딩 4층전체 4층 (주엽동)</t>
  </si>
  <si>
    <t>일산주엽제일튼튼의원</t>
  </si>
  <si>
    <t>031-923-3196</t>
  </si>
  <si>
    <t>경기도 고양시 일산서구 중앙로 1456, 서현프라자 301호 3층 (주엽동)</t>
  </si>
  <si>
    <t>일산메이퓨어의원</t>
  </si>
  <si>
    <t>031-917-7528</t>
  </si>
  <si>
    <t>경기도 고양시 일산서구 중앙로 1564, 그린월드 301호 (대화동)</t>
  </si>
  <si>
    <t>일산진사랑니치과의원</t>
  </si>
  <si>
    <t>031-814-0707</t>
  </si>
  <si>
    <t>경기도 고양시 일산서구 킨텍스로 255, 일산 디엠시티 스카이뷰 201, 238, 239, 240호 (대화동)</t>
  </si>
  <si>
    <t>킨텍스드림내과의원</t>
  </si>
  <si>
    <t>031-994-0025</t>
  </si>
  <si>
    <t>경기도 고양시 일산서구 중앙로 1425, 주엽역 삼부르네상스 329-331호 (주엽동)</t>
  </si>
  <si>
    <t>일산365온의원</t>
  </si>
  <si>
    <t>031-915-7528</t>
  </si>
  <si>
    <t>경기도 고양시 일산서구 킨텍스로 255, 일산 디엠시티 스카이뷰 203호 (대화동)</t>
  </si>
  <si>
    <t>바른플란트치과의원</t>
  </si>
  <si>
    <t>031-923-7774</t>
  </si>
  <si>
    <t>경기도 고양시 일산서구 킨텍스로 240, 오피스동 403,404,405호 (대화동, 킨텍스 꿈에그린)</t>
  </si>
  <si>
    <t>비바의원</t>
  </si>
  <si>
    <t>내과,피부과,외과,성형외과,가정의학과</t>
  </si>
  <si>
    <t>031-923-3255</t>
  </si>
  <si>
    <t>경기도 고양시 일산서구 하이파크2로 40, 금문프라자 5층 501,502,503호 (덕이동)</t>
  </si>
  <si>
    <t>클레오피부과의원</t>
  </si>
  <si>
    <t>031-914-2879</t>
  </si>
  <si>
    <t>경기도 고양시 일산서구 일현로 53, 메디누리 3층 302, 303호 (탄현동)</t>
  </si>
  <si>
    <t>일산스마트치과의원</t>
  </si>
  <si>
    <t>031-814-7528</t>
  </si>
  <si>
    <t>경기도 고양시 일산서구 중앙로 1425, 삼부르네상스 3층 325~328호 (주엽동)</t>
  </si>
  <si>
    <t>미소로여는치과의원</t>
  </si>
  <si>
    <t>신경과,외과,정형외과,신경외과,재활의학과,마취통증의학과,가정의학과</t>
  </si>
  <si>
    <t>031-925-8875</t>
  </si>
  <si>
    <t>경기도 고양시 일산서구 일현로 91, 나인원탄현 4,5층 (탄현동)</t>
  </si>
  <si>
    <t>굿연세재활의학과의원</t>
  </si>
  <si>
    <t>031-923-7752</t>
  </si>
  <si>
    <t>경기도 고양시 일산서구 중앙로 1437, 화성프라자 3층 301, 313호 (주엽동)</t>
  </si>
  <si>
    <t>연세으뜸이비인후과의원</t>
  </si>
  <si>
    <t>031-977-2805</t>
  </si>
  <si>
    <t>경기도 고양시 일산서구 고양대로 632, 아카메디 3층 305호 (일산동)</t>
  </si>
  <si>
    <t>올바른치과의원</t>
  </si>
  <si>
    <t>내과,소아청소년과,신경과,정신건강의학과,피부과,외과,정형외과,산부인과,안과,이비인후과,비뇨의학과,결핵과,재활의학과,마취통증의학과,영상의학과,가정의학과,응급의학과,예방의학과,병리과,진단검사의학과,작업환경의학과</t>
  </si>
  <si>
    <t>031-819-9111</t>
  </si>
  <si>
    <t>경기도 고양시 일산서구 중앙로 1425, 주엽역 삼부르네상스 가동 201호, 303~310호, 323~324호 (주엽동)</t>
  </si>
  <si>
    <t>배편한내과의원</t>
  </si>
  <si>
    <t>외과,정형외과,신경외과,재활의학과,마취통증의학과,가정의학과</t>
  </si>
  <si>
    <t>031-921-8582</t>
  </si>
  <si>
    <t>경기도 고양시 일산서구 중앙로 1425, 삼부르네상스 가동 3층 332~344호 (주엽동)</t>
  </si>
  <si>
    <t>삼성바로하지의원</t>
  </si>
  <si>
    <t>031-925-9590</t>
  </si>
  <si>
    <t>경기도 고양시 일산서구 일현로 97-11, 104, 219호 (탄현동, 일산 위브더제니스)</t>
  </si>
  <si>
    <t>제니스본튼튼의원</t>
  </si>
  <si>
    <t>내과,소아청소년과,재활의학과,가정의학과</t>
  </si>
  <si>
    <t>031-975-3655</t>
  </si>
  <si>
    <t>경기도 고양시 일산서구 고봉로 291, 에이스스타디움 3층 301호 (일산동)</t>
  </si>
  <si>
    <t>키즈웰의원</t>
  </si>
  <si>
    <t>031-994-0188</t>
  </si>
  <si>
    <t>경기도 고양시 일산서구 중앙로 1413, 동영빌딩 3층 301, 303호 (주엽동)</t>
  </si>
  <si>
    <t>일산주엽톡스앤필의원</t>
  </si>
  <si>
    <t>031-811-2825</t>
  </si>
  <si>
    <t>경기도 고양시 일산서구 킨텍스로 240, 오피스동 4층 408, 409호 (대화동, 킨텍스 꿈에그린)</t>
  </si>
  <si>
    <t>프라임39플란트치과의원</t>
  </si>
  <si>
    <t>031-975-2876</t>
  </si>
  <si>
    <t>경기도 고양시 일산서구 원일로 69, 씨티프라자 304호 (일산동)</t>
  </si>
  <si>
    <t>바른서울치과의원</t>
  </si>
  <si>
    <t>031-925-8275</t>
  </si>
  <si>
    <t>경기도 고양시 일산서구 일현로 91, 나인원탄현 3층 (탄현동)</t>
  </si>
  <si>
    <t>일산본내과의원</t>
  </si>
  <si>
    <t>031-815-2880</t>
  </si>
  <si>
    <t>경기도 고양시 일산서구 일중로 92, 4층 전체호 (일산동)</t>
  </si>
  <si>
    <t>믿음치과의원</t>
  </si>
  <si>
    <t>031-922-3268</t>
  </si>
  <si>
    <t>경기도 고양시 일산서구 탄중로233번길 25, 양우프라자 2층 201,202,203,204호 (탄현동)</t>
  </si>
  <si>
    <t>연세아이들소아청소년과의원</t>
  </si>
  <si>
    <t>신경과,외과,정형외과,신경외과,재활의학과,마취통증의학과,가정의학과,작업환경의학과</t>
  </si>
  <si>
    <t>031-919-2388</t>
  </si>
  <si>
    <t>경기도 고양시 일산서구 중앙로 1575, 2층 201호, 201-1호, 202호, 203호 (대화동)</t>
  </si>
  <si>
    <t>성모메트로정형외과의원</t>
  </si>
  <si>
    <t>031-926-3166</t>
  </si>
  <si>
    <t>경기도 고양시 일산서구 중앙로 1576, 태진프라자 3층 301,302,306,308일부호 (대화동)</t>
  </si>
  <si>
    <t>서울더블유(W)내과의원</t>
  </si>
  <si>
    <t>031-925-8001</t>
  </si>
  <si>
    <t>경기도 고양시 일산서구 중앙로 1564, 401호 (대화동, 그린월드)</t>
  </si>
  <si>
    <t>오형모내과의원</t>
  </si>
  <si>
    <t>내과,소아청소년과,피부과,외과,비뇨의학과</t>
  </si>
  <si>
    <t>031-975-7782</t>
  </si>
  <si>
    <t>경기도 고양시 일산서구 일중로 92, 3층 (일산동)</t>
  </si>
  <si>
    <t>일산심내과의원</t>
  </si>
  <si>
    <t>내과,소아청소년과,신경과,피부과,이비인후과,결핵과,가정의학과,진단검사의학과</t>
  </si>
  <si>
    <t>031-913-5151</t>
  </si>
  <si>
    <t>경기도 고양시 일산서구 중앙로 1557, 삼운트루아오피스텔 2층 201, 207, 208호 (대화동)</t>
  </si>
  <si>
    <t>서울늘편한내과의원</t>
  </si>
  <si>
    <t>정형외과,재활의학과</t>
  </si>
  <si>
    <t>031-994-7975</t>
  </si>
  <si>
    <t>경기도 고양시 일산서구 일현로 53, 메디누리 2층 (탄현동)</t>
  </si>
  <si>
    <t>이기웅정형외과의원</t>
  </si>
  <si>
    <t>031-915-1151</t>
  </si>
  <si>
    <t>경기도 고양시 일산서구 킨텍스로 217-23, 일산 더샵 그라비스타 102동 1층 11, 12, 13호 (대화동)</t>
  </si>
  <si>
    <t>일산연세의원</t>
  </si>
  <si>
    <t>031-912-7588</t>
  </si>
  <si>
    <t>경기도 고양시 일산서구 중앙로 1425, 주엽역 삼부르네상스 3층 301,302,311~320호 (주엽동)</t>
  </si>
  <si>
    <t>일산바로한의원</t>
  </si>
  <si>
    <t>031-902-0810</t>
  </si>
  <si>
    <t>경기도 고양시 일산서구 킨텍스로 240, 701~705호, 508호 (대화동, 킨텍스 꿈에그린)</t>
  </si>
  <si>
    <t>에스엔유(SNU)하버드내과의원</t>
  </si>
  <si>
    <t>031-917-1511</t>
  </si>
  <si>
    <t>경기도 고양시 일산서구 호수로 817, 레이킨스몰 2층 264 일부호 (대화동)</t>
  </si>
  <si>
    <t>코코이비인후과의원</t>
  </si>
  <si>
    <t>031-921-5275</t>
  </si>
  <si>
    <t>경기도 고양시 일산서구 호수로 817, 2층 250, 251호 (대화동)</t>
  </si>
  <si>
    <t>레이킨소아청소년과의원</t>
  </si>
  <si>
    <t>031-911-1787</t>
  </si>
  <si>
    <t>경기도 고양시 일산서구 일현로 71, 2층 (탄현동)</t>
  </si>
  <si>
    <t>휴엔여성의원</t>
  </si>
  <si>
    <t>내과,소아청소년과,피부과,외과,정형외과,신경외과,이비인후과,마취통증의학과</t>
  </si>
  <si>
    <t>031-921-5677</t>
  </si>
  <si>
    <t>경기도 고양시 일산서구 중앙로 1406, 한솔코아(주) 301호 (주엽동)</t>
  </si>
  <si>
    <t>일산만족정형외과의원</t>
  </si>
  <si>
    <t>내과,소아청소년과,신경과,피부과,이비인후과,마취통증의학과,가정의학과</t>
  </si>
  <si>
    <t>031-923-2256</t>
  </si>
  <si>
    <t>경기도 고양시 일산서구 탄현로 136, 2층 206호 (탄현동, 일산에듀포레푸르지오)</t>
  </si>
  <si>
    <t>로하스의원</t>
  </si>
  <si>
    <t>031-919-2275</t>
  </si>
  <si>
    <t>경기도 고양시 일산서구 탄현로 136, 2층 (탄현동, 일산에듀포레푸르지오)</t>
  </si>
  <si>
    <t>탄현웰치과의원</t>
  </si>
  <si>
    <t>치과보철과,치과교정과,치주과,치과보존과,예방치과,통합치의학과</t>
  </si>
  <si>
    <t>031-911-7528</t>
  </si>
  <si>
    <t>경기도 고양시 일산서구 일현로 75, 3층 (탄현동)</t>
  </si>
  <si>
    <t>온유치과의원</t>
  </si>
  <si>
    <t>031-918-8255</t>
  </si>
  <si>
    <t>경기도 고양시 일산서구 일현로 50, 대림프라자 4층 (탄현동)</t>
  </si>
  <si>
    <t>바른본정형외과의원</t>
  </si>
  <si>
    <t>031-915-5500</t>
  </si>
  <si>
    <t>경기도 고양시 일산서구 중앙로 1413, 동영빌딩 2층 202호 (주엽동)</t>
  </si>
  <si>
    <t>참편한마취통증의학과의원</t>
  </si>
  <si>
    <t>031-817-2875</t>
  </si>
  <si>
    <t>경기도 고양시 일산서구 일청로 20, 2층 (일산동)</t>
  </si>
  <si>
    <t>일산제일치과의원</t>
  </si>
  <si>
    <t>내과,소아청소년과,신경과,피부과,외과,정형외과,신경외과,성형외과,이비인후과,비뇨의학과,재활의학과</t>
  </si>
  <si>
    <t>031-921-0111</t>
  </si>
  <si>
    <t>경기도 고양시 일산서구 탄중로233번길 25 (탄현동, 양우프라자 5층)</t>
  </si>
  <si>
    <t>연세메디람내과의원</t>
  </si>
  <si>
    <t>내과,소아청소년과,신경과,피부과,정형외과,비뇨의학과,재활의학과,영상의학과</t>
  </si>
  <si>
    <t>031-924-7575</t>
  </si>
  <si>
    <t>경기도 고양시 일산서구 중앙로 1493, 애비뉴상가동 2층 2001-2일부,2001-3,2001-8,2001-9호 (주엽동, 문촌마을12단지아파트)</t>
  </si>
  <si>
    <t>조은정형외과의원</t>
  </si>
  <si>
    <t>031-915-0101</t>
  </si>
  <si>
    <t>경기도 고양시 일산서구 중앙로 1437, 306,307호 (주엽동, 화성프라자)</t>
  </si>
  <si>
    <t>뉴욕탑치과의원</t>
  </si>
  <si>
    <t>031-916-2275</t>
  </si>
  <si>
    <t>경기도 고양시 일산서구 일현로 50, 3층 (탄현동, 대림프라자 )</t>
  </si>
  <si>
    <t>제이치과의원</t>
  </si>
  <si>
    <t>031-925-2828</t>
  </si>
  <si>
    <t>경기도 고양시 일산서구 일현로 97-11, 110호 (탄현동, 일산 두산위브터제니스판매시설)</t>
  </si>
  <si>
    <t>제니스치과의원</t>
  </si>
  <si>
    <t>031-915-2804</t>
  </si>
  <si>
    <t>참플란트치과의원</t>
  </si>
  <si>
    <t>031-976-3333</t>
  </si>
  <si>
    <t>경기도 고양시 일산서구 일청로 7, 2층 (일산동)</t>
  </si>
  <si>
    <t>일산본치과의원</t>
  </si>
  <si>
    <t>031-919-1008</t>
  </si>
  <si>
    <t>경기도 고양시 일산서구 원일로 69 (일산동, 씨티프라자 208호)</t>
  </si>
  <si>
    <t>스마일마취통증의학과의원</t>
  </si>
  <si>
    <t>031-912-9173</t>
  </si>
  <si>
    <t>경기도 고양시 일산서구 대산로 123, 101호 (주엽동, 현대프라자)</t>
  </si>
  <si>
    <t>서울치과의원</t>
  </si>
  <si>
    <t>내과,소아청소년과,피부과,외과,정형외과,성형외과,산부인과,안과,이비인후과</t>
  </si>
  <si>
    <t>031-918-1234</t>
  </si>
  <si>
    <t>경기도 고양시 일산서구 호수로 817, 레이킨스몰 2층 218, 219, 238, 239호 (대화동)</t>
  </si>
  <si>
    <t>레이퀸의원</t>
  </si>
  <si>
    <t>031-923-2875</t>
  </si>
  <si>
    <t>경기도 고양시 일산서구 일현로 42 (탄현동)</t>
  </si>
  <si>
    <t>탑치과의원</t>
  </si>
  <si>
    <t>내과,소아청소년과,피부과,외과,정형외과,신경외과,이비인후과,비뇨의학과</t>
  </si>
  <si>
    <t>031-918-5252</t>
  </si>
  <si>
    <t>경기도 고양시 일산서구 대산로 222, 신영프라자 2층, 3층 일부 (대화동)</t>
  </si>
  <si>
    <t>하나정형외과의원</t>
  </si>
  <si>
    <t>031-908-2040</t>
  </si>
  <si>
    <t>경기도 고양시 일산서구 중앙로 1426, 501호 (주엽동, 일송노브레스)</t>
  </si>
  <si>
    <t>일산비타민의원</t>
  </si>
  <si>
    <t>031-918-7504</t>
  </si>
  <si>
    <t>경기도 고양시 일산서구 중앙로 1421 (주엽동, 농협빌딩 3층)</t>
  </si>
  <si>
    <t>레인보우의료생활협동조합일산미래아이마디메디의원</t>
  </si>
  <si>
    <t>치과보철과,치주과,치과보존과,구강악안면방사선과,예방치과,구강안면외과</t>
  </si>
  <si>
    <t>031-912-2822</t>
  </si>
  <si>
    <t>경기도 고양시 일산서구 일현로 61, 3층 (탄현동)</t>
  </si>
  <si>
    <t>이미소앤사랑니치과의원</t>
  </si>
  <si>
    <t>031-917-7780</t>
  </si>
  <si>
    <t>경기도 고양시 일산서구 하이파크3로 84, 401호 (덕이동, 신성프라자)</t>
  </si>
  <si>
    <t>08:00~21:00</t>
  </si>
  <si>
    <t>031-976-9200</t>
  </si>
  <si>
    <t>경기도 고양시 일산서구 일중로 46 (일산동)</t>
  </si>
  <si>
    <t>서울소아과의원</t>
  </si>
  <si>
    <t>031-921-7200</t>
  </si>
  <si>
    <t>경기도 고양시 일산서구 가좌1로 53, 202호 (가좌동)</t>
  </si>
  <si>
    <t>가좌연합치과의원</t>
  </si>
  <si>
    <t>031-922-2860</t>
  </si>
  <si>
    <t>경기도 고양시 일산서구 주화로 42, 3층 (주엽동, 주엽프라자)</t>
  </si>
  <si>
    <t>연세리더스치과의원</t>
  </si>
  <si>
    <t>031 976 2875</t>
  </si>
  <si>
    <t>경기도 고양시 일산서구 고봉로 291 (일산동, 309,310호(에이스스타디움))</t>
  </si>
  <si>
    <t>다인치과의원</t>
  </si>
  <si>
    <t>031-917-2804</t>
  </si>
  <si>
    <t>경기도 고양시 일산서구 현중로 64, 204,205호 (탄현동, 현대한신상가)</t>
  </si>
  <si>
    <t>탄현중앙치과의원</t>
  </si>
  <si>
    <t>031-911-5296</t>
  </si>
  <si>
    <t>경기도 고양시 일산서구 대산로 251, 201호 (대화동, 성저마을동익상가)</t>
  </si>
  <si>
    <t>일산소망치과의원</t>
  </si>
  <si>
    <t>031 915 2275</t>
  </si>
  <si>
    <t>경기도 고양시 일산서구 후곡로 22, 4층 (일산동, 신일상가)</t>
  </si>
  <si>
    <t>일산힐치과의원</t>
  </si>
  <si>
    <t>031-918-2626</t>
  </si>
  <si>
    <t>경기도 고양시 일산서구 일산로 526, 4층 (일산동, 진송빌딩)</t>
  </si>
  <si>
    <t>크리스마스치과의원</t>
  </si>
  <si>
    <t>031-915-5275</t>
  </si>
  <si>
    <t>경기도 고양시 일산서구 일산로 523, 402,403호 (일산동, 보성상가)</t>
  </si>
  <si>
    <t>031-901-6400</t>
  </si>
  <si>
    <t>경기도 고양시 일산서구 중앙로 1441 (주엽동, (주)하나은행 5층일부)</t>
  </si>
  <si>
    <t>일산연치과의원</t>
  </si>
  <si>
    <t>031-915-2828</t>
  </si>
  <si>
    <t>경기도 고양시 일산서구 중앙로 1493 (주엽동, 애비뉴상가 2001-4호,2001-5호)</t>
  </si>
  <si>
    <t>서울원치과의원</t>
  </si>
  <si>
    <t>031-913-7528</t>
  </si>
  <si>
    <t>경기도 하이파크3로 84, 503호 (신성프라자)</t>
  </si>
  <si>
    <t>열린마음치과의원</t>
  </si>
  <si>
    <t>031-925-2875</t>
  </si>
  <si>
    <t>경기도 고양시 일산서구 하이파크3로78번길 1, 리더스프라자 301호 (덕이동)</t>
  </si>
  <si>
    <t>미소플러스치과의원</t>
  </si>
  <si>
    <t>031-924-0332</t>
  </si>
  <si>
    <t>경기도 고양시 일산서구 중앙로 1493, 상가동 1층 (주엽동, 문촌마을)</t>
  </si>
  <si>
    <t>아라치과의원</t>
  </si>
  <si>
    <t>031-919-2879</t>
  </si>
  <si>
    <t>경기도 고양시 일산서구 송포로 26 (대화동)</t>
  </si>
  <si>
    <t>연세큐치과의원</t>
  </si>
  <si>
    <t>031-922-7528</t>
  </si>
  <si>
    <t>경기도 고양시 일산서구 현중로 10, 208-210호 (탄현동, 풍림아파트상가)</t>
  </si>
  <si>
    <t>한빛치과의원</t>
  </si>
  <si>
    <t>031-921-2875</t>
  </si>
  <si>
    <t>경기도 고양시 일산서구 중앙로 1455, 303호 (주엽동, 대우시티프라자)</t>
  </si>
  <si>
    <t>성모치과의원</t>
  </si>
  <si>
    <t>031-912-2875</t>
  </si>
  <si>
    <t>경기도 고양시 일산서구 일산로 525, A동 305,306호 (일산동, 대화프라자)</t>
  </si>
  <si>
    <t>조민치과의원</t>
  </si>
  <si>
    <t>031-911-2811</t>
  </si>
  <si>
    <t>경기도 고양시 일산서구 중앙로 1371, 3층 40,41호 (주엽동, 강선마을복합상가동)</t>
  </si>
  <si>
    <t>김충배치과의원</t>
  </si>
  <si>
    <t>031-918-2080</t>
  </si>
  <si>
    <t>경기도 고양시 일산서구 일현로 123 (탄현동)</t>
  </si>
  <si>
    <t>연세덴티플러스치과의원</t>
  </si>
  <si>
    <t>031-923-9494</t>
  </si>
  <si>
    <t>경기도 고양시 일산서구 중앙로 1406, 303호 (주엽동, 한솔코아)</t>
  </si>
  <si>
    <t>오정자의이레치과의원</t>
  </si>
  <si>
    <t>031-918-2275</t>
  </si>
  <si>
    <t>경기도 고양시 일산서구 대화로 124, 201호 (대화동, 명성프라자)</t>
  </si>
  <si>
    <t>연세내이로치과의원</t>
  </si>
  <si>
    <t>031-921-7585</t>
  </si>
  <si>
    <t>경기도 고양시 일산서구 일현로 56, 301호 (탄현동, 삼정프라자)</t>
  </si>
  <si>
    <t>에이스치과의원</t>
  </si>
  <si>
    <t>031-917-2877</t>
  </si>
  <si>
    <t>경기도 고양시 일산서구 중앙로 1391</t>
  </si>
  <si>
    <t>연세아름치과의원</t>
  </si>
  <si>
    <t>031-976-5511</t>
  </si>
  <si>
    <t>경기도 고양시 일산서구 고양대로 676-1, 3-5층 (일산동)</t>
  </si>
  <si>
    <t>함박웃음치과의원</t>
  </si>
  <si>
    <t>031-911-2853</t>
  </si>
  <si>
    <t>경기도 고양시 일산서구 강선로 59, 302,307호 (주엽동, 동신파크빌딩)</t>
  </si>
  <si>
    <t>임윤식치과의원</t>
  </si>
  <si>
    <t>031-911-1222</t>
  </si>
  <si>
    <t>경기도 고양시 일산서구 일산로 662, 301호 (대화동, 하나로프라자)</t>
  </si>
  <si>
    <t>세종치과의원</t>
  </si>
  <si>
    <t>031-976-9728</t>
  </si>
  <si>
    <t>경기도 고양시 일산서구 고양대로 726 (일산동, 가동, 3층)</t>
  </si>
  <si>
    <t>연세미소치과의원</t>
  </si>
  <si>
    <t>031-913-2075</t>
  </si>
  <si>
    <t>경기도 고양시 일산서구 일산로 579, 2층 (일산동, 롯데프라자)</t>
  </si>
  <si>
    <t>아름다운미소치과의원</t>
  </si>
  <si>
    <t>치과보철과,소아치과,치주과,치과보존과,구강내과,구강악안면방사선과,구강병리과,예방치과,구강안면외과</t>
  </si>
  <si>
    <t>031-914-6934</t>
  </si>
  <si>
    <t>경기도 고양시 일산서구 중앙로 1426, 일송노브레스 705호 (주엽동)</t>
  </si>
  <si>
    <t>강선치과의원</t>
  </si>
  <si>
    <t>031-916-2804</t>
  </si>
  <si>
    <t>경기도 고양시 일산서구 하이파크2로 60, 2층 (덕이동, 든든한빌딩)</t>
  </si>
  <si>
    <t>든든한치과의원</t>
  </si>
  <si>
    <t>031-916-2975</t>
  </si>
  <si>
    <t>경기도 고양시 일산서구 산현로92번길 60</t>
  </si>
  <si>
    <t>조은이치과의원</t>
  </si>
  <si>
    <t>031-914-2828</t>
  </si>
  <si>
    <t>경기도 고양시 일산서구 송포로 35 (대화동)</t>
  </si>
  <si>
    <t>최호수치과의원</t>
  </si>
  <si>
    <t>치과,구강안면외과</t>
  </si>
  <si>
    <t>031-915-7047</t>
  </si>
  <si>
    <t>경기도 고양시 일산서구 일산로 562 (일산동)</t>
  </si>
  <si>
    <t>일산어린이치과의원</t>
  </si>
  <si>
    <t>031-976-0834</t>
  </si>
  <si>
    <t>경기도 고양시 일산서구 일중로 59 (일산동)</t>
  </si>
  <si>
    <t>김영호치과의원</t>
  </si>
  <si>
    <t>031-918-2226</t>
  </si>
  <si>
    <t>경기도 고양시 일산서구 일산로 570 202,203호 (일산동)</t>
  </si>
  <si>
    <t>스타치과교정과의원</t>
  </si>
  <si>
    <t>031-924-2275</t>
  </si>
  <si>
    <t>경기도 고양시 일산서구 강선로 49 (주엽동, 3층)</t>
  </si>
  <si>
    <t>유티치과의원</t>
  </si>
  <si>
    <t>031-913-0275</t>
  </si>
  <si>
    <t>경기도 고양시 일산서구 강성로 263, 3층 (대화동, 재성빌딩)</t>
  </si>
  <si>
    <t>연세화이트치과의원</t>
  </si>
  <si>
    <t>031-913-2275</t>
  </si>
  <si>
    <t>경기도 고양시 일산서구 중앙로 1444</t>
  </si>
  <si>
    <t>행복한치과의원</t>
  </si>
  <si>
    <t>031-915-0500</t>
  </si>
  <si>
    <t>경기도 고양시 일산서구 중앙로 1414, 5층 (주엽동, 주택은행)</t>
  </si>
  <si>
    <t>바른이치과의원</t>
  </si>
  <si>
    <t>031-916-2882</t>
  </si>
  <si>
    <t>경기도 고양시 일산서구 강선로 152, 302,303호 (일산동, 두레빌딩)</t>
  </si>
  <si>
    <t>서울드림치과의원</t>
  </si>
  <si>
    <t>031 977 8275</t>
  </si>
  <si>
    <t>경기도 고양시 일산서구 고양대로 691, 한더빌딩 1층 일부호 (일산동)</t>
  </si>
  <si>
    <t>우리치과의원</t>
  </si>
  <si>
    <t>031-913-7282</t>
  </si>
  <si>
    <t>경기도 고양시 일산서구 고봉로 431, 2층(탄현동,에이스10차아파트상가)</t>
  </si>
  <si>
    <t>예원치과의원</t>
  </si>
  <si>
    <t>031-915-8884</t>
  </si>
  <si>
    <t>경기도 고양시 일산서구 중앙로 1406, 414호 (주엽동, 한솔코아)</t>
  </si>
  <si>
    <t>아름다운이치과의원</t>
  </si>
  <si>
    <t>031-919-3606</t>
  </si>
  <si>
    <t>경기도 고양시 일산서구 중앙로 1470, A동 226~228호 (주엽동, 동부썬프라자)</t>
  </si>
  <si>
    <t>동부치과의원</t>
  </si>
  <si>
    <t>031-912-7528</t>
  </si>
  <si>
    <t>경기도 고양시 일산서구 산현로 15, 3층 (탄현동, 무광프라자)</t>
  </si>
  <si>
    <t>고른이치과의원</t>
  </si>
  <si>
    <t>031-914-9267</t>
  </si>
  <si>
    <t>경기도 고양시 일산서구 대산로 164, 304호 (주엽동, 문촌마을상가동)</t>
  </si>
  <si>
    <t>아담치과의원</t>
  </si>
  <si>
    <t>031-914-3841</t>
  </si>
  <si>
    <t>경기도 고양시 일산서구 대산로 116, 206,207호 (주엽동, 유화프라자)</t>
  </si>
  <si>
    <t>메리디언치과의원</t>
  </si>
  <si>
    <t>031-916-9754</t>
  </si>
  <si>
    <t>경기도 고양시 일산서구 탄현로 115-22, 303호 (탄현동, 큰마을단지상가)</t>
  </si>
  <si>
    <t>탄현부부치과의원</t>
  </si>
  <si>
    <t>031-919-2871</t>
  </si>
  <si>
    <t>경기도 고양시 일산서구 강성로 121, 406호 (주엽동, 일산삼희프라자)</t>
  </si>
  <si>
    <t>메트로치과의원</t>
  </si>
  <si>
    <t>031-977-2875</t>
  </si>
  <si>
    <t>경기도 고양시 일산서구 일중로 46, 3층 (일산동)</t>
  </si>
  <si>
    <t>서울백치과의원</t>
  </si>
  <si>
    <t>031-914-2875</t>
  </si>
  <si>
    <t>경기도 고양시 일산서구 중앙로 1456, 410,411호 (주엽동, 서현프라자)</t>
  </si>
  <si>
    <t>서현치과의원</t>
  </si>
  <si>
    <t>031-919-2875</t>
  </si>
  <si>
    <t>경기도 고양시 일산서구 중앙로 1416, 303호 (주엽동, 한사랑빌딩)</t>
  </si>
  <si>
    <t>한사랑치과의원</t>
  </si>
  <si>
    <t>031-925-1117</t>
  </si>
  <si>
    <t>경기도 고양시 일산서구 가좌1로 8, 3층302호(벽산블루밍5단지상가) (가좌동)</t>
  </si>
  <si>
    <t>가좌엘리트치과의원</t>
  </si>
  <si>
    <t>031-925-5275</t>
  </si>
  <si>
    <t>경기도 고양시 일산서구 일산로 523, 301호 (일산동, 보성상가)</t>
  </si>
  <si>
    <t>연세예스주니어치과의원</t>
  </si>
  <si>
    <t>031-912-2275</t>
  </si>
  <si>
    <t>경기도 고양시 일산서구 중앙로 1413, 401호 (주엽동, 동영빌딩)</t>
  </si>
  <si>
    <t>라파엘치과의원</t>
  </si>
  <si>
    <t>031-918-2020</t>
  </si>
  <si>
    <t>경기도 고양시 일산서구 중앙로 1437 (주엽동, 화성프라자)</t>
  </si>
  <si>
    <t>주엽치과의원</t>
  </si>
  <si>
    <t>031-917-0700</t>
  </si>
  <si>
    <t>경기도 고양시 일산서구 일산로 580, 301호 (일산동, 정발상가)</t>
  </si>
  <si>
    <t>후곡치과의원</t>
  </si>
  <si>
    <t>치과보철과,소아치과,치주과,치과보존과,구강악안면방사선과,예방치과,통합치의학과</t>
  </si>
  <si>
    <t>031-917-2875</t>
  </si>
  <si>
    <t>경기도 고양시 일산서구 후곡로 19, 평화프라자 302(일부), 303호 (일산동)</t>
  </si>
  <si>
    <t>유에스씨USC예인치과의원</t>
  </si>
  <si>
    <t>031-915-2875</t>
  </si>
  <si>
    <t>경기도 고양시 일산서구 중앙로 1456, 501호 (주엽동, 서현프라자)</t>
  </si>
  <si>
    <t>피노키오치과의원</t>
  </si>
  <si>
    <t>031-915-2877</t>
  </si>
  <si>
    <t>경기도 고양시 일산서구 대산로 117, 3층 (주엽동)</t>
  </si>
  <si>
    <t>연세부부치과의원</t>
  </si>
  <si>
    <t>031-911-2211</t>
  </si>
  <si>
    <t>경기도 고양시 일산서구 일현로 128, 206,205-1호 (탄현동, 동성상가)</t>
  </si>
  <si>
    <t>김용중치과의원</t>
  </si>
  <si>
    <t>031 922 8100</t>
  </si>
  <si>
    <t>경기도 고양시 일산서구 중앙로 1426 (주엽동, 일송노브레스 305호~308호, 310호~311호)</t>
  </si>
  <si>
    <t>연세덴티프로치과의원</t>
  </si>
  <si>
    <t>치과보철과,치과교정과,치주과,치과보존과,구강내과,예방치과,구강안면외과</t>
  </si>
  <si>
    <t>031-975-2804</t>
  </si>
  <si>
    <t>경기도 고양시 일산서구 고양대로 732 (일산동, 3층)</t>
  </si>
  <si>
    <t>서울나은치과의원</t>
  </si>
  <si>
    <t>031-917-2879</t>
  </si>
  <si>
    <t>경기도 고양시 일산서구 중앙로 1565, 403호 (대화동, 메드위즈)</t>
  </si>
  <si>
    <t>서울스마일치과의원</t>
  </si>
  <si>
    <t>031-918-2223</t>
  </si>
  <si>
    <t>경기도 고양시 일산서구 중앙로 1574, 403.404호 (대화동, 월드프라자)</t>
  </si>
  <si>
    <t>대화뿌리사랑치과의원</t>
  </si>
  <si>
    <t>031-914-2804</t>
  </si>
  <si>
    <t>경기도 고양시 일산서구 중앙로 1560, 302호 (대화동, 다산스카이빌)</t>
  </si>
  <si>
    <t>미앤미치과의원</t>
  </si>
  <si>
    <t>031-924-2882</t>
  </si>
  <si>
    <t>경기도 고양시 일산서구 중앙로 1563, 302호 (대화동, 영림프레아)</t>
  </si>
  <si>
    <t>청담치과의원</t>
  </si>
  <si>
    <t>031-923-7528</t>
  </si>
  <si>
    <t>경기도 고양시 일산서구 일현로 159, 3층 (탄현동, 탄현동근생빌딩)</t>
  </si>
  <si>
    <t>베스트치과의원</t>
  </si>
  <si>
    <t>031-922-8575</t>
  </si>
  <si>
    <t>경기도 고양시 일산서구 산현로 7, 305-307호 (탄현동, 풍성프라자)</t>
  </si>
  <si>
    <t>디오서울치과의원</t>
  </si>
  <si>
    <t>031-912-2855</t>
  </si>
  <si>
    <t>경기도 고양시 일산서구 중앙로 1568, 401호 (대화동, 하성프라자)</t>
  </si>
  <si>
    <t>푸른대화치과의원</t>
  </si>
  <si>
    <t>031-903-2879</t>
  </si>
  <si>
    <t>경기도 고양시 일산서구 중앙로 1573, 킨텍스프라자 7층 (대화동)</t>
  </si>
  <si>
    <t>대화사과나무치과의원</t>
  </si>
  <si>
    <t>031-918-2875</t>
  </si>
  <si>
    <t>경기도 고양시 일산서구 송산로 394, 4층 (가좌동, 비전빌딩 )</t>
  </si>
  <si>
    <t>가좌요요치과의원</t>
  </si>
  <si>
    <t>031-925-2804</t>
  </si>
  <si>
    <t>경기도 고양시 일산서구 중앙로 1422, 2층 (주엽동)</t>
  </si>
  <si>
    <t>더고운치과의원</t>
  </si>
  <si>
    <t>031-923-7275</t>
  </si>
  <si>
    <t>경기도 고양시 일산서구 일산로 558, 204,205호 (일산동, 서울프라자)</t>
  </si>
  <si>
    <t>서울프라임치과의원</t>
  </si>
  <si>
    <t>031-919-3908</t>
  </si>
  <si>
    <t>경기도 고양시 일산서구 중앙로 1576</t>
  </si>
  <si>
    <t>서울탑치과의원</t>
  </si>
  <si>
    <t>031-919-1800</t>
  </si>
  <si>
    <t>경기도 고양시 일산서구 대산로 124</t>
  </si>
  <si>
    <t>연세이(e)멋진치과의원</t>
  </si>
  <si>
    <t>031-922-9797</t>
  </si>
  <si>
    <t>경기도 고양시 일산서구 일현로 56 (탄현동)</t>
  </si>
  <si>
    <t>열린이비인후과의원</t>
  </si>
  <si>
    <t>소아청소년과,외과,정형외과,마취통증의학과</t>
  </si>
  <si>
    <t>031-917-6168</t>
  </si>
  <si>
    <t>경기도 고양시 일산서구 중앙로 1563, 2층 (대화동, 영림브레아)</t>
  </si>
  <si>
    <t>킴스마취통증의학과의원</t>
  </si>
  <si>
    <t>031-976-6860</t>
  </si>
  <si>
    <t>경기도 고양시 일산서구 고양대로675번길 32, 1층 (일산동)</t>
  </si>
  <si>
    <t>한결마취통증의학과의원</t>
  </si>
  <si>
    <t>031-915-8834</t>
  </si>
  <si>
    <t>경기도 고양시 일산서구 강선로 59, 401호 (주엽동, 동신파크빌딩)</t>
  </si>
  <si>
    <t>이경섭정신건강의학과의원</t>
  </si>
  <si>
    <t>031-921-1877</t>
  </si>
  <si>
    <t>경기도 고양시 일산서구 중앙로 1420, 5층 (주엽동)</t>
  </si>
  <si>
    <t>클린업피부과의원</t>
  </si>
  <si>
    <t>031-922-0075</t>
  </si>
  <si>
    <t>경기도 고양시 일산서구 중앙로 1565, 503호 (대화동, 메드위즈빌딩)</t>
  </si>
  <si>
    <t>미소정신건강의학과의원</t>
  </si>
  <si>
    <t>031-812-7582</t>
  </si>
  <si>
    <t>경기도 고양시 일산서구 중앙로 1455, 306호 (주엽동, 대우시티프라자)</t>
  </si>
  <si>
    <t>청아정신건강의학과의원</t>
  </si>
  <si>
    <t>031-918-9911</t>
  </si>
  <si>
    <t>경기도 고양시 일산서구 중앙로 1493, 2001호 (주엽동, 문촌마을복합상가동)</t>
  </si>
  <si>
    <t>일산연세소아과의원</t>
  </si>
  <si>
    <t>031-814-8567</t>
  </si>
  <si>
    <t>경기도 고양시 일산서구 중앙로 1573, 301호 (대화동, 킨텍스프라자)</t>
  </si>
  <si>
    <t>대화공감정신건강의학과의원</t>
  </si>
  <si>
    <t>031-905-8983</t>
  </si>
  <si>
    <t>경기도 고양시 일산서구 중앙로 1568, 301호 (대화동)</t>
  </si>
  <si>
    <t>연세봄정신건강의학과 의원</t>
  </si>
  <si>
    <t>산부인과,영상의학과</t>
  </si>
  <si>
    <t>031-916-9400</t>
  </si>
  <si>
    <t>경기도 고양시 일산서구 덕이로 10 (덕이동, 지하1층 일부,1층, 2층일부, 3층)</t>
  </si>
  <si>
    <t>아이산산부인과의원</t>
  </si>
  <si>
    <t>031-916-1190</t>
  </si>
  <si>
    <t>경기도 고양시 일산서구 하이파크2로 40, 금문프라자 2층 204호, 205호 (덕이동)</t>
  </si>
  <si>
    <t>민트소아청소년과의원</t>
  </si>
  <si>
    <t>031-975-7201</t>
  </si>
  <si>
    <t>경기도 고양시 일산서구 고봉로 291 (일산동)</t>
  </si>
  <si>
    <t>닥터최의연세마음상담의원</t>
  </si>
  <si>
    <t>031-903-0123</t>
  </si>
  <si>
    <t>경기도 고양시 일산서구 중앙로 1425, 삼부르네상스 가동 2층 202호 (주엽동)</t>
  </si>
  <si>
    <t>치유나무정신건강의학과의원</t>
  </si>
  <si>
    <t>031-914-1121</t>
  </si>
  <si>
    <t>경기도 고양시 일산서구 중앙로 1564, 403호 (대화동, 그린빌딩)</t>
  </si>
  <si>
    <t>연세아이랑소아청소년과의원</t>
  </si>
  <si>
    <t>031-916-7576</t>
  </si>
  <si>
    <t>경기도 고양시 일산서구 하이파크3로78번길 1</t>
  </si>
  <si>
    <t>본연합의원</t>
  </si>
  <si>
    <t>031-911-7571</t>
  </si>
  <si>
    <t>경기도 고양시 일산서구 중앙로 1441, 5층 (주엽동, 하나은행빌딩)</t>
  </si>
  <si>
    <t>일산차앤박피부과의원</t>
  </si>
  <si>
    <t>031-975-8500</t>
  </si>
  <si>
    <t>일산모든내과의원</t>
  </si>
  <si>
    <t>031-977-7007</t>
  </si>
  <si>
    <t>경기도 고양시 일산서구 원일로 69, 302호 (일산동, 씨티프라자)</t>
  </si>
  <si>
    <t>일산유내과의원</t>
  </si>
  <si>
    <t>031-976-1240</t>
  </si>
  <si>
    <t>경기도 고양시 일산서구 고양대로 691, 303호 (일산동, 한더빌딩)</t>
  </si>
  <si>
    <t>일산의원</t>
  </si>
  <si>
    <t>031-914-0075</t>
  </si>
  <si>
    <t>경기도 고양시 일산서구 대산로 117 (주엽동, 강선프라자 3층)</t>
  </si>
  <si>
    <t>명안과의원</t>
  </si>
  <si>
    <t>031-915-0868</t>
  </si>
  <si>
    <t>경기도 고양시 일산서구 산현로 15 (탄현동)</t>
  </si>
  <si>
    <t>탄현서울이비인후과의원</t>
  </si>
  <si>
    <t>031-913-2253</t>
  </si>
  <si>
    <t>경기도 고양시 일산서구 대산로 117, 401호 (주엽동, 강선크리닉빌딩)</t>
  </si>
  <si>
    <t>김이비인후과의원</t>
  </si>
  <si>
    <t>031-914-3336</t>
  </si>
  <si>
    <t>경기도 고양시 일산서구 강선로 59, 309호 (주엽동, 동신파크빌딩)</t>
  </si>
  <si>
    <t>서병국이비인후과의원</t>
  </si>
  <si>
    <t>031-917-8088</t>
  </si>
  <si>
    <t>경기도 고양시 일산서구 중앙로 1444, 4층 (주엽동, 태원빌딩)</t>
  </si>
  <si>
    <t>루체피부과의원</t>
  </si>
  <si>
    <t>031-915-2966</t>
  </si>
  <si>
    <t>경기도 고양시 일산서구 대산로 117 (주엽동, 51번지 강선프라자3층)</t>
  </si>
  <si>
    <t>현내과의원</t>
  </si>
  <si>
    <t>031-915-0701</t>
  </si>
  <si>
    <t>경기도 고양시 일산서구 일산로 538 , 202호 (일산동)</t>
  </si>
  <si>
    <t>윤가정의학과의원</t>
  </si>
  <si>
    <t>내과,소아청소년과,피부과,외과,정형외과,신경외과,이비인후과,비뇨의학과,가정의학과</t>
  </si>
  <si>
    <t>031-977-2201</t>
  </si>
  <si>
    <t>경기도 고양시 일산서구 원일로 69, 씨티프라자102호일부,118호,119호,124호일부,125호 (일산동)</t>
  </si>
  <si>
    <t>현대정형외과의원</t>
  </si>
  <si>
    <t>031-983-9108</t>
  </si>
  <si>
    <t>경기도 고양시 일산서구 현중로 8, 탄현마을16단지 (탄현동)</t>
  </si>
  <si>
    <t>호소아청소년과의원</t>
  </si>
  <si>
    <t>031-977-7579</t>
  </si>
  <si>
    <t>경기도 고양시 일산서구 원일로 69, 303호 (일산동, 씨티프라자)</t>
  </si>
  <si>
    <t>예안의원</t>
  </si>
  <si>
    <t>031-922-9321</t>
  </si>
  <si>
    <t>경기도 고양시 일산서구 강선로 152, 402호 (일산동, 두레빌딩)</t>
  </si>
  <si>
    <t>삼성내과의원</t>
  </si>
  <si>
    <t>031-918-0057</t>
  </si>
  <si>
    <t>경기도 고양시 일산서구 중앙로 1437, 405호 (주엽동, 화성프라자)</t>
  </si>
  <si>
    <t>주엽성모안과의원</t>
  </si>
  <si>
    <t>내과,신경과,정형외과,신경외과,재활의학과</t>
  </si>
  <si>
    <t>031-919-3032</t>
  </si>
  <si>
    <t>경기도 고양시 일산서구 중앙로 1573, 3층 (대화동, 킨텍스프라자)</t>
  </si>
  <si>
    <t>연세재활의학과의원</t>
  </si>
  <si>
    <t>031-922-2285</t>
  </si>
  <si>
    <t>경기도 고양시 일산서구 중앙로 1565, 401호 (대화동, 메드위즈)</t>
  </si>
  <si>
    <t>상쾌한이비인후과의원</t>
  </si>
  <si>
    <t>031-976-7677</t>
  </si>
  <si>
    <t>바오로의원</t>
  </si>
  <si>
    <t>031-977-3668</t>
  </si>
  <si>
    <t>팀의원</t>
  </si>
  <si>
    <t>031-911-7599</t>
  </si>
  <si>
    <t>경기도 고양시 일산서구 강선로 49, 303호 (주엽동, 일산비스타오피스텔)</t>
  </si>
  <si>
    <t>플라워여성외과의원</t>
  </si>
  <si>
    <t>내과,소아청소년과,외과,정형외과,성형외과</t>
  </si>
  <si>
    <t>031-918-0099</t>
  </si>
  <si>
    <t>경기도 고양시 일산서구 중앙로 1426, 506,506-1호 (주엽동, 일송노블레스)</t>
  </si>
  <si>
    <t>정병현정형외과의원</t>
  </si>
  <si>
    <t>031-911-7726</t>
  </si>
  <si>
    <t>경기도 고양시 일산서구 일현로 42, 401호 (탄현동, 탄현프라자)</t>
  </si>
  <si>
    <t>알피부과의원</t>
  </si>
  <si>
    <t>031-919-0277</t>
  </si>
  <si>
    <t>경기도 고양시 일산서구 중앙로 1416, 302,305호 (주엽동, 한사랑빌딩)</t>
  </si>
  <si>
    <t>한사랑성모안과의원</t>
  </si>
  <si>
    <t>031-925-4824</t>
  </si>
  <si>
    <t>예지안의원</t>
  </si>
  <si>
    <t>내과,소아청소년과,신경과,정신건강의학과,피부과,정형외과,안과,이비인후과,마취통증의학과</t>
  </si>
  <si>
    <t>031-911-6105</t>
  </si>
  <si>
    <t>경기도 고양시 일산서구 중앙로 1574, 402호 (대화동, 월드프라자)</t>
  </si>
  <si>
    <t>미래이비인후과의원</t>
  </si>
  <si>
    <t>031-921-8275</t>
  </si>
  <si>
    <t>경기도 고양시 일산서구 일현로 128, 302호 (탄현동, 동성상가)</t>
  </si>
  <si>
    <t>정내과의원</t>
  </si>
  <si>
    <t>031-918-8121</t>
  </si>
  <si>
    <t>경기도 고양시 일산서구 탄중로 518 (일산동)</t>
  </si>
  <si>
    <t>누가가정의학과의원</t>
  </si>
  <si>
    <t>031-918-7575</t>
  </si>
  <si>
    <t>경기도 고양시 일산서구 중앙로 1437, 401,512호 (주엽동, 화성프라자)</t>
  </si>
  <si>
    <t>송정중정신과의원</t>
  </si>
  <si>
    <t>031-916-0260</t>
  </si>
  <si>
    <t>경기도 고양시 일산서구 강선로 59, 5층 (주엽동, 동신파크)</t>
  </si>
  <si>
    <t>이재원정형외과의원</t>
  </si>
  <si>
    <t>내과,소아청소년과,신경과,피부과,정형외과,안과,이비인후과,비뇨의학과</t>
  </si>
  <si>
    <t>031-924-2900</t>
  </si>
  <si>
    <t>경기도 고양시 일산서구 대화1로 76, 203호 (대화동, 연세프라자)</t>
  </si>
  <si>
    <t>린사랑의원</t>
  </si>
  <si>
    <t>031-924-0212</t>
  </si>
  <si>
    <t>경기도 고양시 일산서구 일현로 47, 예일큰프라자 404호일부 (탄현동)</t>
  </si>
  <si>
    <t>참사랑정신과의원</t>
  </si>
  <si>
    <t>내과,영상의학과</t>
  </si>
  <si>
    <t>031-916-7585</t>
  </si>
  <si>
    <t>경기도 고양시 일산서구 일현로 47, 3층 (탄현동, 예일큰프라자)</t>
  </si>
  <si>
    <t>탄현연세의원</t>
  </si>
  <si>
    <t>내과,소아청소년과,외과,정형외과,신경외과</t>
  </si>
  <si>
    <t>031-914-0070</t>
  </si>
  <si>
    <t>경기도 고양시 일산서구 중앙로 1564, 그린월드 3층 303, 305호 (대화동)</t>
  </si>
  <si>
    <t>황금철신경외과의원</t>
  </si>
  <si>
    <t>031-913-7007</t>
  </si>
  <si>
    <t>경기도 고양시 일산서구 송포로 35, 206호 (대화동, 대륙종합상가)</t>
  </si>
  <si>
    <t>원내과의원</t>
  </si>
  <si>
    <t>031-912-8720</t>
  </si>
  <si>
    <t>경기도 고양시 일산서구 중앙로 1416, 501호 (주엽동, 한사랑빌딩)</t>
  </si>
  <si>
    <t>한사랑속편한내과의원</t>
  </si>
  <si>
    <t>031-922-7592</t>
  </si>
  <si>
    <t>경기도 고양시 일산서구 일현로 56, 205호일부호 (탄현동, 삼정프라자)</t>
  </si>
  <si>
    <t>다나의원</t>
  </si>
  <si>
    <t>09:40~13:00</t>
  </si>
  <si>
    <t>031-914-7508</t>
  </si>
  <si>
    <t>경기도 고양시 일산서구 일산로 526, 2,5층 (일산동, 진송빌딩)</t>
  </si>
  <si>
    <t>연세쿰내과의원</t>
  </si>
  <si>
    <t>031-916-8585</t>
  </si>
  <si>
    <t>경기도 고양시 일산서구 중앙로 1437, 507,508호 (주엽동, 화성프라자)</t>
  </si>
  <si>
    <t>연세미즈산부인과의원</t>
  </si>
  <si>
    <t>031-922-7997</t>
  </si>
  <si>
    <t>경기도 고양시 일산서구 중앙로 1416, 203,204호 (주엽동, 한사랑빌딩)</t>
  </si>
  <si>
    <t>한사랑김수련산부인과의원</t>
  </si>
  <si>
    <t>내과,소아청소년과,피부과,비뇨의학과</t>
  </si>
  <si>
    <t>031-975-1175</t>
  </si>
  <si>
    <t>성모맑은의원</t>
  </si>
  <si>
    <t>내과,소아청소년과,신경과,정신건강의학과,피부과,외과,정형외과,안과,이비인후과,비뇨의학과,가정의학과,응급의학과</t>
  </si>
  <si>
    <t>031-911-7176</t>
  </si>
  <si>
    <t>경기도 고양시 일산서구 킨텍스로 240, 3층 301, 302, 303호 (대화동, 킨텍스 꿈에그린)</t>
  </si>
  <si>
    <t>체크인내과의원</t>
  </si>
  <si>
    <t>031-919-5955</t>
  </si>
  <si>
    <t>경기도 고양시 일산서구 중앙로 1406</t>
  </si>
  <si>
    <t>자이언성형외과의원</t>
  </si>
  <si>
    <t>031-918-8118</t>
  </si>
  <si>
    <t>경기도 고양시 일산서구 중앙로 1437, 403호 (주엽동, 화성프라자)</t>
  </si>
  <si>
    <t>주엽제일의원</t>
  </si>
  <si>
    <t>정형외과,신경외과,마취통증의학과</t>
  </si>
  <si>
    <t>031-918-7555</t>
  </si>
  <si>
    <t>경기도 고양시 일산서구 중앙로 1455, 305호 (주엽동, 대우시티프라자)</t>
  </si>
  <si>
    <t>연세마취통증의학과의원</t>
  </si>
  <si>
    <t>성형외과,안과</t>
  </si>
  <si>
    <t>031-922-7585</t>
  </si>
  <si>
    <t>경기도 고양시 일산서구 일현로 56, 203호 (탄현동, 삼정프라자)</t>
  </si>
  <si>
    <t>김대호안과의원</t>
  </si>
  <si>
    <t>031-912-2727</t>
  </si>
  <si>
    <t>경기도 고양시 일산서구 중앙로 1573, 킨텍스프라자 5층 (대화동)</t>
  </si>
  <si>
    <t>예원안과의원</t>
  </si>
  <si>
    <t>031-922-7530</t>
  </si>
  <si>
    <t>경기도 고양시 일산서구 일현로 123 (탄현동, 외 1필지 휴먼코아 204호,205호)</t>
  </si>
  <si>
    <t>탄현하나이비인후과의원</t>
  </si>
  <si>
    <t>031-917-6258</t>
  </si>
  <si>
    <t>경기도 고양시 일산서구 강선로 59, 동신파크 307호308호 (주엽동)</t>
  </si>
  <si>
    <t>강남성모안과의원</t>
  </si>
  <si>
    <t>031-917-4451</t>
  </si>
  <si>
    <t>경기도 고양시 일산서구 일산로 524, 203호 (일산동, 동심프라자)</t>
  </si>
  <si>
    <t>연세박임재소아청소년과의원</t>
  </si>
  <si>
    <t>외과,정형외과,신경외과,영상의학과</t>
  </si>
  <si>
    <t>031-924-6161</t>
  </si>
  <si>
    <t>경기도 고양시 일산서구 일산로 676, 2층 (대화동)</t>
  </si>
  <si>
    <t>바른정형외과의원</t>
  </si>
  <si>
    <t>피부과,성형외과,이비인후과</t>
  </si>
  <si>
    <t>031-914-0788</t>
  </si>
  <si>
    <t>경기도 고양시 일산서구 후곡로 22, 2층 (일산동)</t>
  </si>
  <si>
    <t>봄날초이스의원</t>
  </si>
  <si>
    <t>031-917-7588</t>
  </si>
  <si>
    <t>경기도 고양시 일산서구 일산로 576</t>
  </si>
  <si>
    <t>하얀나라김피부과의원</t>
  </si>
  <si>
    <t>내과,소아청소년과,신경과,피부과,외과,정형외과,신경외과,비뇨의학과,재활의학과</t>
  </si>
  <si>
    <t>031-915-7582</t>
  </si>
  <si>
    <t>경기도 고양시 일산서구 중앙로 1437, 406,407호 (주엽동, 화성프라자)</t>
  </si>
  <si>
    <t>우리재활의학과의원</t>
  </si>
  <si>
    <t>내과,정신건강의학과,피부과,외과,심장혈관흉부외과,성형외과,산부인과,영상의학과,가정의학과,진단검사의학과</t>
  </si>
  <si>
    <t>031-911-1135</t>
  </si>
  <si>
    <t>경기도 고양시 일산서구 중앙로 1416, 401호 (주엽동, 한사랑빌딩)</t>
  </si>
  <si>
    <t>박세호여성외과의원</t>
  </si>
  <si>
    <t>031-916-7744</t>
  </si>
  <si>
    <t>경기도 고양시 일산서구 중앙로 1437, 703호 (주엽동, 화성프라자)</t>
  </si>
  <si>
    <t>이안성형외과의원</t>
  </si>
  <si>
    <t>031-915-0469</t>
  </si>
  <si>
    <t>경기도 고양시 일산서구 중앙로 1416, 7층 (주엽동, 한사랑빌딩)</t>
  </si>
  <si>
    <t>한사랑그린이비인후과의원</t>
  </si>
  <si>
    <t>031-915-4975</t>
  </si>
  <si>
    <t>경기도 고양시 일산서구 중앙로 1426, 511호 (주엽동, 일송노블레스)</t>
  </si>
  <si>
    <t>마음과마음정신과의원</t>
  </si>
  <si>
    <t>내과,소아청소년과,피부과,외과,정형외과,이비인후과,비뇨의학과,영상의학과</t>
  </si>
  <si>
    <t>031 921 4567</t>
  </si>
  <si>
    <t>경기도 고양시 일산서구 중앙로 1371 (주엽동, 강선마을복합상가동 2층일부)</t>
  </si>
  <si>
    <t>하태성정형외과의원</t>
  </si>
  <si>
    <t>031-975-0903</t>
  </si>
  <si>
    <t>푸른안과의원</t>
  </si>
  <si>
    <t>031-975-7066</t>
  </si>
  <si>
    <t>경기도 고양시 일산서구 고봉로 291, 304호 (일산동)</t>
  </si>
  <si>
    <t>우리이비인후과의원</t>
  </si>
  <si>
    <t>031-922-7572</t>
  </si>
  <si>
    <t>경기도 고양시 일산서구 일현로 56, 303호 (탄현동, 삼정프라자)</t>
  </si>
  <si>
    <t>탄현수내과의원</t>
  </si>
  <si>
    <t>내과,소아청소년과,피부과,외과,정형외과,안과,이비인후과,비뇨의학과,가정의학과</t>
  </si>
  <si>
    <t>031-922-9985</t>
  </si>
  <si>
    <t>경기도 고양시 일산서구 가좌1로 53 (가좌동)</t>
  </si>
  <si>
    <t>조은의원</t>
  </si>
  <si>
    <t>031-975-0300</t>
  </si>
  <si>
    <t>경기도 고양시 일산서구 고봉로 291, 303호 (일산동, 에이스스타디움)</t>
  </si>
  <si>
    <t>이원규내과의원</t>
  </si>
  <si>
    <t>031-975-7887</t>
  </si>
  <si>
    <t>경기도 고양시 일산서구 원일로 81, 2~5층 (일산동, 해동빌딩)</t>
  </si>
  <si>
    <t>이명형정형외과의원</t>
  </si>
  <si>
    <t>내과,소아청소년과,산부인과,가정의학과</t>
  </si>
  <si>
    <t>031-911-0766</t>
  </si>
  <si>
    <t>경기도 고양시 일산서구 대산로 55 (주엽동)</t>
  </si>
  <si>
    <t>황가정의학과의원</t>
  </si>
  <si>
    <t>내과,소아청소년과,영상의학과,병리과</t>
  </si>
  <si>
    <t>031-917-7575</t>
  </si>
  <si>
    <t>경기도 고양시 일산서구 강선로 59 (주엽동, 동신파크 405호일부, 406~7호)</t>
  </si>
  <si>
    <t>성모내과의원</t>
  </si>
  <si>
    <t>031-915-0355</t>
  </si>
  <si>
    <t>경기도 고양시 일산서구 중앙로 1426, 6층 (주엽동, 일송노블레스)</t>
  </si>
  <si>
    <t>라앤미의원</t>
  </si>
  <si>
    <t>031-913-7511</t>
  </si>
  <si>
    <t>경기도 고양시 일산서구 중앙로 1575, 501호 (대화동, 그린코아)</t>
  </si>
  <si>
    <t>마음편한정신건강의학과의원</t>
  </si>
  <si>
    <t>031 924 0875</t>
  </si>
  <si>
    <t>경기도 고양시 일산서구 중앙로 1413 (주엽동, 동영빌딩)</t>
  </si>
  <si>
    <t>노승현내과의원</t>
  </si>
  <si>
    <t>031-977-5568</t>
  </si>
  <si>
    <t>경기도 고양시 일산서구 원일로 126, 원프라자 202호일부, 203-205호 (일산동)</t>
  </si>
  <si>
    <t>엄소아과의원</t>
  </si>
  <si>
    <t>내과,소아청소년과,피부과,정형외과,신경외과,재활의학과,영상의학과,가정의학과,진단검사의학과</t>
  </si>
  <si>
    <t>031-976-7600</t>
  </si>
  <si>
    <t>경기도 고양시 일산서구 고봉로 303, 실로암정형외과 1층 (전체)호 (일산동)</t>
  </si>
  <si>
    <t>실로암정형외과의원</t>
  </si>
  <si>
    <t>031-913-2258</t>
  </si>
  <si>
    <t>경기도 고양시 일산서구 강선로 152, 301호 (일산동, 두레빌딩)</t>
  </si>
  <si>
    <t>이준기이비인후과의원</t>
  </si>
  <si>
    <t>내과,소아청소년과,피부과,외과,이비인후과,비뇨의학과,가정의학과</t>
  </si>
  <si>
    <t>031 913 7288</t>
  </si>
  <si>
    <t>경기도 고양시 일산서구 탄현로 115-22, 305,306,315호 (탄현동, 큰마을대림현대아파트주상가)</t>
  </si>
  <si>
    <t>한빛연합의원</t>
  </si>
  <si>
    <t>031-913-8933</t>
  </si>
  <si>
    <t>경기도 고양시 일산서구 일산로 523, 303호 (일산동, 보성상가)</t>
  </si>
  <si>
    <t>일산고은소아과의원</t>
  </si>
  <si>
    <t>내과,소아청소년과,정형외과,신경외과,비뇨의학과,마취통증의학과</t>
  </si>
  <si>
    <t>031-924-5252</t>
  </si>
  <si>
    <t>경기도 고양시 일산서구 강선로 49, 3층 1호 (주엽동, BYC빌딩)</t>
  </si>
  <si>
    <t>일산튼튼정형외과의원</t>
  </si>
  <si>
    <t>031-919-0275</t>
  </si>
  <si>
    <t>경기도 고양시 일산서구 후곡로 22, 302,303호 (일산동, 신일상가)</t>
  </si>
  <si>
    <t>박지훈내과의원</t>
  </si>
  <si>
    <t>내과,외과,정형외과,신경외과,비뇨의학과</t>
  </si>
  <si>
    <t>031-912-8292</t>
  </si>
  <si>
    <t>웰빙내과의원</t>
  </si>
  <si>
    <t>031-918-3290</t>
  </si>
  <si>
    <t>경기도 고양시 일산서구 중앙로 1416, 402호 (주엽동, 한사랑빌딩)</t>
  </si>
  <si>
    <t>한사랑피부과의원</t>
  </si>
  <si>
    <t>031-917-6935</t>
  </si>
  <si>
    <t>경기도 고양시 일산서구 일현로 119, 2층 (탄현동, 동신빌딩)</t>
  </si>
  <si>
    <t>하나의원</t>
  </si>
  <si>
    <t>031-918-8875</t>
  </si>
  <si>
    <t>경기도 고양시 일산서구 중앙로 1437, 402호 (주엽동, 화성프라자)</t>
  </si>
  <si>
    <t>태비뇨기과의원</t>
  </si>
  <si>
    <t>031-912-0022</t>
  </si>
  <si>
    <t>경기도 고양시 일산서구 중앙로 1565, 502호 (대화동, 메드위즈)</t>
  </si>
  <si>
    <t>순비뇨기과의원</t>
  </si>
  <si>
    <t>031-924-2647</t>
  </si>
  <si>
    <t>경기도 고양시 일산서구 강선로 49, 304호 (주엽동, 일산비스타오피스텔)</t>
  </si>
  <si>
    <t>엠앤엠소아청소년과의원</t>
  </si>
  <si>
    <t>내과,소아청소년과,외과,정형외과,신경외과,마취통증의학과,가정의학과</t>
  </si>
  <si>
    <t>031-976-6644</t>
  </si>
  <si>
    <t>경기도 고양시 일산서구 고양대로 732, 2층 (일산동)</t>
  </si>
  <si>
    <t>남궁정형외과의원</t>
  </si>
  <si>
    <t>031-975-2124</t>
  </si>
  <si>
    <t>경기도 고양시 일산서구 원일로 73, 2층 (일산동)</t>
  </si>
  <si>
    <t>일신의원</t>
  </si>
  <si>
    <t>031-922-9200</t>
  </si>
  <si>
    <t>경기도 고양시 일산서구 중앙로 1426, 503,504호 (주엽동, 일송노블레스)</t>
  </si>
  <si>
    <t>백희수산부인과의원</t>
  </si>
  <si>
    <t>031-924-3376</t>
  </si>
  <si>
    <t>경기도 고양시 일산서구 중앙로 1449, 301~303호 (주엽동, 효원빌딩)</t>
  </si>
  <si>
    <t>위더스내과의원</t>
  </si>
  <si>
    <t>내과,소아청소년과,외과,정형외과,신경외과,마취통증의학과</t>
  </si>
  <si>
    <t>031-911-8700</t>
  </si>
  <si>
    <t>경기도 고양시 일산서구 일산로 562, 3층 (일산동)</t>
  </si>
  <si>
    <t>홍정형외과의원</t>
  </si>
  <si>
    <t>031-919-0336</t>
  </si>
  <si>
    <t>경기도 고양시 일산서구 중앙로 1437, 408호 (주엽동, 화성프라자)</t>
  </si>
  <si>
    <t>장재진내과의원</t>
  </si>
  <si>
    <t>031-911-7588</t>
  </si>
  <si>
    <t>채난희산부인과의원</t>
  </si>
  <si>
    <t>내과,정형외과,재활의학과,마취통증의학과</t>
  </si>
  <si>
    <t>031-976-1975</t>
  </si>
  <si>
    <t>경기도 고양시 일산서구 고봉로 291, 302호 (일산동, 에이스스타디움)</t>
  </si>
  <si>
    <t>연세프라미스마취통증의학과의원</t>
  </si>
  <si>
    <t>031-917-7557</t>
  </si>
  <si>
    <t>경기도 고양시 일산서구 중앙로 1416, 한사랑빌딩 403호 (주엽동)</t>
  </si>
  <si>
    <t>한사랑정신건강의학과의원</t>
  </si>
  <si>
    <t>031-922-7573</t>
  </si>
  <si>
    <t>경기도 고양시 일산서구 일산로 526, 3층 (일산동, 진송빌딩)</t>
  </si>
  <si>
    <t>일산맑은안과의원</t>
  </si>
  <si>
    <t>내과,소아청소년과,피부과,외과,정형외과,안과,이비인후과,재활의학과,가정의학과</t>
  </si>
  <si>
    <t>031-921-3215</t>
  </si>
  <si>
    <t>경기도 고양시 일산서구 가좌3로 29 (가좌동)</t>
  </si>
  <si>
    <t>가좌우리의원</t>
  </si>
  <si>
    <t>031-916-5300</t>
  </si>
  <si>
    <t>경기도 고양시 일산서구 중앙로 1413, 403호 (주엽동, 동영빌딩)</t>
  </si>
  <si>
    <t>일산이지함피부과의원</t>
  </si>
  <si>
    <t>031-919-4700</t>
  </si>
  <si>
    <t>경기도 고양시 일산서구 호수로 817, 9층 현대백화점호 (대화동)</t>
  </si>
  <si>
    <t>메이린의원</t>
  </si>
  <si>
    <t>내과,소아청소년과,정신건강의학과,외과,정형외과,신경외과,비뇨의학과,재활의학과</t>
  </si>
  <si>
    <t>031-917-7476</t>
  </si>
  <si>
    <t>경기도 고양시 일산서구 일산로 549, 2층 (일산동, 오리온프라자)</t>
  </si>
  <si>
    <t>후곡필정형외과의원</t>
  </si>
  <si>
    <t>031-912-4431</t>
  </si>
  <si>
    <t>경기도 고양시 일산서구 중앙로 1426, 410,411호 (주엽동, 일송노블레스)</t>
  </si>
  <si>
    <t>다온이비인후과의원</t>
  </si>
  <si>
    <t>031-819-9000</t>
  </si>
  <si>
    <t>경기도 고양시 일산서구 중앙로 1559 (대화동, 2222-3번지 씨티타워402, 403, 404호 )</t>
  </si>
  <si>
    <t>류재춘내과의원</t>
  </si>
  <si>
    <t>031-916-9999</t>
  </si>
  <si>
    <t>경기도 고양시 일산서구 중앙로 1426, 일송노블레스 207호, 208(일부)호, 810호 (주엽동)</t>
  </si>
  <si>
    <t>일산우리들소아청소년과의원</t>
  </si>
  <si>
    <t>피부과,성형외과,마취통증의학과,가정의학과</t>
  </si>
  <si>
    <t>031-915-7577</t>
  </si>
  <si>
    <t>경기도 고양시 일산서구 일현로 53 (탄현동, 메디누리 2층일부)</t>
  </si>
  <si>
    <t>메디누리미의원</t>
  </si>
  <si>
    <t>031-923-2277</t>
  </si>
  <si>
    <t>경기도 고양시 일산서구 가좌1로 57, 201호(가좌동)</t>
  </si>
  <si>
    <t>드림이비인후과의원</t>
  </si>
  <si>
    <t>내과,정형외과,신경외과,재활의학과,마취통증의학과,작업환경의학과</t>
  </si>
  <si>
    <t>031-911-8875</t>
  </si>
  <si>
    <t>경기도 고양시 일산서구 중앙로 1426, 702,703호 (주엽동, 일송노블레스)</t>
  </si>
  <si>
    <t>서울마디의원</t>
  </si>
  <si>
    <t>031-913-6113</t>
  </si>
  <si>
    <t>경기도 고양시 일산서구 대산로 164, 202,204호 (주엽동, 문촌마을상가동)</t>
  </si>
  <si>
    <t>손가정의학과의원</t>
  </si>
  <si>
    <t>031-921-7545</t>
  </si>
  <si>
    <t>경기도 고양시 일산서구 중앙로 1547, 202호 (대화동, 킨텍스존)</t>
  </si>
  <si>
    <t>드림온비뇨기과의원</t>
  </si>
  <si>
    <t>내과,정형외과,신경외과,재활의학과,영상의학과</t>
  </si>
  <si>
    <t>031-925-7788</t>
  </si>
  <si>
    <t>경기도 고양시 일산서구 중앙로 1573, 킨텍스프라자 6층 (대화동)</t>
  </si>
  <si>
    <t>이황우에스제이의원</t>
  </si>
  <si>
    <t>031-917-8275</t>
  </si>
  <si>
    <t>경기도 고양시 일산서구 일산로 580</t>
  </si>
  <si>
    <t>정미성소아과의원</t>
  </si>
  <si>
    <t>소아청소년과,피부과,이비인후과,비뇨의학과</t>
  </si>
  <si>
    <t>031-975-8275</t>
  </si>
  <si>
    <t>박호정이비인후과의원</t>
  </si>
  <si>
    <t>031-913-0717</t>
  </si>
  <si>
    <t>경기도 고양시 일산서구 중앙로 1456, 414호,415호호 (주엽동, 서현프라자)</t>
  </si>
  <si>
    <t>호수준의원</t>
  </si>
  <si>
    <t>031-917-6749</t>
  </si>
  <si>
    <t>경기도 고양시 일산서구 강선로 59, 304호 (주엽동, 동신파크)</t>
  </si>
  <si>
    <t>유진피부과의원</t>
  </si>
  <si>
    <t>031-815-0991</t>
  </si>
  <si>
    <t>한사랑블루이비인후과의원</t>
  </si>
  <si>
    <t>내과,소아청소년과,산부인과,이비인후과,가정의학과</t>
  </si>
  <si>
    <t>1544-7517</t>
  </si>
  <si>
    <t>경기도 고양시 일산서구 일현로 97-11, 1층층 108A,108B,109A,158B,161,164호 (탄현동, 일산 위브더제니스)</t>
  </si>
  <si>
    <t>일산미래내과의원</t>
  </si>
  <si>
    <t>031-911-5400</t>
  </si>
  <si>
    <t>경기도 고양시 일산서구 중앙로 1421, 5층 (주엽동, 농협중앙회일산중앙지점)</t>
  </si>
  <si>
    <t>연세백비뇨기과의원</t>
  </si>
  <si>
    <t>피부과,산부인과,가정의학과</t>
  </si>
  <si>
    <t>031-915-9243</t>
  </si>
  <si>
    <t>경기도 고양시 일산서구 강선로 49, 208호,209호 (주엽동, 일산비스타오피스텔)</t>
  </si>
  <si>
    <t>김혜숙산부인과의원</t>
  </si>
  <si>
    <t>031-919-3865</t>
  </si>
  <si>
    <t>경기도 고양시 일산서구 후곡로 19, 301,302호 (일산동, 화성프라자)</t>
  </si>
  <si>
    <t>이가정의학과의원</t>
  </si>
  <si>
    <t>내과,소아청소년과,성형외과</t>
  </si>
  <si>
    <t>031-918-2322</t>
  </si>
  <si>
    <t>경기도 고양시 일산서구 중앙로 1470, 문촌마을 복합상가 C동 204, 205, 206호, 3동 205호 (주엽동)</t>
  </si>
  <si>
    <t>일산서울내과의원</t>
  </si>
  <si>
    <t>031-929-3111</t>
  </si>
  <si>
    <t>경기도 고양시 일산서구 덕이로 10 (덕이동, 지하1층 일부,2층 일부)</t>
  </si>
  <si>
    <t>아이산외과의원</t>
  </si>
  <si>
    <t>031-924-0211</t>
  </si>
  <si>
    <t>경기도 고양시 일산서구 일현로 47, 예일 큰프라자 404일부호 (탄현동)</t>
  </si>
  <si>
    <t>일산고려정신과의원</t>
  </si>
  <si>
    <t>031-913-4011</t>
  </si>
  <si>
    <t>경기도 고양시 일산서구 중앙로 1426 (주엽동, 일송노블레스 403~405호)</t>
  </si>
  <si>
    <t>해오름안과의원</t>
  </si>
  <si>
    <t>내과,소아청소년과,이비인후과,결핵과,가정의학과</t>
  </si>
  <si>
    <t>031-911-9495</t>
  </si>
  <si>
    <t>경기도 고양시 일산서구 강선로 49, 302호 (주엽동, 일산VISTA오피스텔)</t>
  </si>
  <si>
    <t>와이비양동규내과의원</t>
  </si>
  <si>
    <t>031-911-7175</t>
  </si>
  <si>
    <t>경기도 고양시 일산서구 중앙로 1406, 605-611호 (주엽동, 한솔코아)</t>
  </si>
  <si>
    <t>한솔항문외과의원</t>
  </si>
  <si>
    <t>031-919-0086</t>
  </si>
  <si>
    <t>경기도 고양시 일산서구 중앙로 1559, 씨티타워 302호·303호 (대화동)</t>
  </si>
  <si>
    <t>서울비뇨기과의원</t>
  </si>
  <si>
    <t>내과,소아청소년과,피부과,외과,이비인후과,비뇨의학과,재활의학과,가정의학과,예방의학과</t>
  </si>
  <si>
    <t>031-922-9922</t>
  </si>
  <si>
    <t>경기도 고양시 일산서구 산현로 15, 304호 (탄현동, 무광프라자)</t>
  </si>
  <si>
    <t>김원섭내과의원</t>
  </si>
  <si>
    <t>내과,소아청소년과,피부과,정형외과,신경외과,산부인과,이비인후과,재활의학과,가정의학과,한방내과,한방부인과,한방소아과,한방안이비인후피부과,한방신경정신과,한방재활의학과,사상체질과,침구과</t>
  </si>
  <si>
    <t>031-911-3650</t>
  </si>
  <si>
    <t>경기도 고양시 일산서구 중앙로 1581, 2층 203~209호 (대화동)</t>
  </si>
  <si>
    <t>일산365한방병원</t>
  </si>
  <si>
    <t>내과,소아청소년과,외과,정형외과,신경외과,재활의학과,마취통증의학과,영상의학과,가정의학과,응급의학과,진단검사의학과</t>
  </si>
  <si>
    <t>1566-5519</t>
  </si>
  <si>
    <t>경기도 고양시 일산서구 중앙로 1448 (주엽동, 2층~5층)</t>
  </si>
  <si>
    <t>포인트병원</t>
  </si>
  <si>
    <t>내과,정형외과,신경외과,마취통증의학과,영상의학과,가정의학과</t>
  </si>
  <si>
    <t>031-930-6800</t>
  </si>
  <si>
    <t>경기도 고양시 일산서구 하이파크2로 60 (덕이동, 든든한빌딩 3~11층)</t>
  </si>
  <si>
    <t>든든한병원</t>
  </si>
  <si>
    <t>031-925-0667</t>
  </si>
  <si>
    <t>경기도 고양시 일산서구 강성로 121 (주엽동, 삼희프라자301~6호,309~11호,401~2,409-1호,410~11호)</t>
  </si>
  <si>
    <t>연세항맥병원</t>
  </si>
  <si>
    <t>031-916-8020</t>
  </si>
  <si>
    <t>경기도 고양시 일산서구 중앙로 1449 (주엽동, 효원빌딩 401호, 601~602호)</t>
  </si>
  <si>
    <t>리빙웰치과병원</t>
  </si>
  <si>
    <t>내과,가정의학과,치과보철과,치과교정과,소아치과,치주과,치과보존과,구강내과,구강악안면방사선과,구강병리과,예방치과,구강안면외과,통합치의학과</t>
  </si>
  <si>
    <t>031-913-9000</t>
  </si>
  <si>
    <t>경기도 고양시 일산서구 중앙로 1450, 사과나무치과병원 2~7층 (주엽동)</t>
  </si>
  <si>
    <t>사과나무치과병원</t>
  </si>
  <si>
    <t>내과,외과,재활의학과,침구과</t>
  </si>
  <si>
    <t>031-975-3700</t>
  </si>
  <si>
    <t>경기도 고양시 일산서구 고봉로 291 (일산동, 에이스스타디움7,8층)</t>
  </si>
  <si>
    <t>일산한울요양병원</t>
  </si>
  <si>
    <t>내과,소아청소년과,신경과,피부과,외과,정형외과,신경외과,이비인후과,비뇨의학과,재활의학과,가정의학과,한방내과</t>
  </si>
  <si>
    <t>031-913-3119</t>
  </si>
  <si>
    <t>경기도 고양시 일산서구 중앙로 1564, 그린월드 706호, 707호, 8층, 9층, 10층 (대화동)</t>
  </si>
  <si>
    <t>일산메디안요양병원</t>
  </si>
  <si>
    <t>내과,소아청소년과,신경과,피부과,비뇨의학과,재활의학과,영상의학과,가정의학과</t>
  </si>
  <si>
    <t>031-810-2000</t>
  </si>
  <si>
    <t>경기도 고양시 일산서구 미래로 227, 일산중심병원 지하1-지상4층 (덕이동)</t>
  </si>
  <si>
    <t>일산중심재활병원</t>
  </si>
  <si>
    <t>내과,재활의학과,가정의학과,한방내과</t>
  </si>
  <si>
    <t>031-976-2200</t>
  </si>
  <si>
    <t>경기도 고양시 일산서구 일중로 59 (일산동, 일산마샬빌딩 4,5,6,7,8층)</t>
  </si>
  <si>
    <t>로하스일산병원</t>
  </si>
  <si>
    <t>내과,신경과,피부과,외과,재활의학과,가정의학과,한방내과,한방신경정신과,한방재활의학과,사상체질과,침구과</t>
  </si>
  <si>
    <t>경기도 고양시 일산서구 주화로 88 (주엽동, 효림빌딩 201호, 205~6호, 3층, 10층)</t>
  </si>
  <si>
    <t>효림요양병원</t>
  </si>
  <si>
    <t>031-916-1122</t>
  </si>
  <si>
    <t>경기도 고양시 일산서구 덕이로 212 (덕이동, 백송프라자 3,4층 일부)</t>
  </si>
  <si>
    <t>무지개요양병원</t>
  </si>
  <si>
    <t>내과,피부과,외과,정형외과,신경외과,비뇨의학과,재활의학과,가정의학과,한방내과,한방부인과,한방안이비인후피부과,한방신경정신과,한방재활의학과,침구과</t>
  </si>
  <si>
    <t>031-925-7575</t>
  </si>
  <si>
    <t>경기도 고양시 일산서구 일현로 53, 1,4,5-8층 (탄현동)</t>
  </si>
  <si>
    <t>메디누리요양병원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</si>
  <si>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응급의학과,방사선종양학과,병리과,진단검사의학과,치과보철과,치과교정과,구강안면외과</t>
  </si>
  <si>
    <t>031-910-7114</t>
  </si>
  <si>
    <t>경기도 고양시 일산서구 주화로 170 (대화동)</t>
  </si>
  <si>
    <t>인제대학교일산백병원</t>
  </si>
  <si>
    <t>경기도 고양시 일산서구</t>
  </si>
  <si>
    <t>031-906-5214</t>
  </si>
  <si>
    <t>031-904-4652</t>
  </si>
  <si>
    <t>031-904-7555</t>
  </si>
  <si>
    <t>10:30~20:00</t>
  </si>
  <si>
    <t>031-932-7270</t>
  </si>
  <si>
    <t>09:00~25:00</t>
  </si>
  <si>
    <t>14:00~25:00</t>
  </si>
  <si>
    <t>031-969-9004</t>
  </si>
  <si>
    <t>031-975-3010</t>
  </si>
  <si>
    <t>031-994-1717</t>
  </si>
  <si>
    <t>09:00~18:30</t>
  </si>
  <si>
    <t>031-902-9988</t>
  </si>
  <si>
    <t>031-926-3069</t>
  </si>
  <si>
    <t>09:30~21:00</t>
  </si>
  <si>
    <t>070-8691-1023</t>
  </si>
  <si>
    <t>031-932-9180</t>
  </si>
  <si>
    <t>031-919-8789</t>
  </si>
  <si>
    <t>031-902-0229</t>
  </si>
  <si>
    <t>031-926-3067</t>
  </si>
  <si>
    <t>031-963-0059</t>
  </si>
  <si>
    <t>031-932-6564</t>
  </si>
  <si>
    <t>031-911-7306</t>
  </si>
  <si>
    <t>031-901-8188</t>
  </si>
  <si>
    <t>031-903-7750</t>
  </si>
  <si>
    <t>031-905-0035</t>
  </si>
  <si>
    <t>031-906-0675</t>
  </si>
  <si>
    <t>031-963-8930</t>
  </si>
  <si>
    <t>031-907-3344</t>
  </si>
  <si>
    <t>09:00~24:00</t>
  </si>
  <si>
    <t>031-901-0121</t>
  </si>
  <si>
    <t>11:00~22:00</t>
  </si>
  <si>
    <t>031-849-5780</t>
  </si>
  <si>
    <t>070-8860-3657</t>
  </si>
  <si>
    <t>031-967-0053</t>
  </si>
  <si>
    <t>10:30~22:30</t>
  </si>
  <si>
    <t>031-915-1199</t>
  </si>
  <si>
    <t>031-936-7492</t>
  </si>
  <si>
    <t>031-904-4123</t>
  </si>
  <si>
    <t>031-907-0706</t>
  </si>
  <si>
    <t>070-8119-1835</t>
  </si>
  <si>
    <t>031-975-7589</t>
  </si>
  <si>
    <t>031-903-3311</t>
  </si>
  <si>
    <t>11:00~20:00</t>
  </si>
  <si>
    <t>031-902-2889</t>
  </si>
  <si>
    <t>031-969-4085</t>
  </si>
  <si>
    <t>031-969-8586</t>
  </si>
  <si>
    <t>031-906-9844</t>
  </si>
  <si>
    <t>031-902-4938</t>
  </si>
  <si>
    <t>08:30~20:00</t>
  </si>
  <si>
    <t>031-906-8111</t>
  </si>
  <si>
    <t>031-976-1470</t>
  </si>
  <si>
    <t>070-8234-1743</t>
  </si>
  <si>
    <t>031-903-6832</t>
  </si>
  <si>
    <t>031-902-3597</t>
  </si>
  <si>
    <t>031-901-7575</t>
  </si>
  <si>
    <t>031-977-6617</t>
  </si>
  <si>
    <t>031-936-7671</t>
  </si>
  <si>
    <t>031-925-0350</t>
  </si>
  <si>
    <t>031-975-2475</t>
  </si>
  <si>
    <t>031-905-0377</t>
  </si>
  <si>
    <t>031-906-0445</t>
  </si>
  <si>
    <t>031-977-9760</t>
  </si>
  <si>
    <t>031-901-7896</t>
  </si>
  <si>
    <t>031-902-1512</t>
  </si>
  <si>
    <t>09:30~18:30</t>
  </si>
  <si>
    <t>031-932-2033</t>
  </si>
  <si>
    <t>031-908-0981</t>
  </si>
  <si>
    <t>031-932-6102</t>
  </si>
  <si>
    <t>031-810-9891</t>
  </si>
  <si>
    <t>10:00~21:30</t>
  </si>
  <si>
    <t>031-977-6190</t>
  </si>
  <si>
    <t>031-907-0567</t>
  </si>
  <si>
    <t>031-905-7985</t>
  </si>
  <si>
    <t>031-964-1158</t>
  </si>
  <si>
    <t>031-975-9501</t>
  </si>
  <si>
    <t>070-4241-0108</t>
  </si>
  <si>
    <t>031-902-8975</t>
  </si>
  <si>
    <t>09:30~20:00</t>
  </si>
  <si>
    <t>09:30~15:30</t>
  </si>
  <si>
    <t>031-976-2758</t>
  </si>
  <si>
    <t>031-969-2900</t>
  </si>
  <si>
    <t>031-905-0357</t>
  </si>
  <si>
    <t>031-908-2550</t>
  </si>
  <si>
    <t>09:00~15:30</t>
  </si>
  <si>
    <t>031-905-4535</t>
  </si>
  <si>
    <t>031-978-7496</t>
  </si>
  <si>
    <t>031-911-9408</t>
  </si>
  <si>
    <t>031-919-3103</t>
  </si>
  <si>
    <t>031-901-1235</t>
  </si>
  <si>
    <t>09:30~19:30</t>
  </si>
  <si>
    <t>09:30~18:00</t>
  </si>
  <si>
    <t>031-906-2458</t>
  </si>
  <si>
    <t>031-966-5670</t>
  </si>
  <si>
    <t>031-918-2549</t>
  </si>
  <si>
    <t>031-903-8806</t>
  </si>
  <si>
    <t>031-976-3105</t>
  </si>
  <si>
    <t>031-908-4555</t>
  </si>
  <si>
    <t>031-903-6565</t>
  </si>
  <si>
    <t>031-902-9571</t>
  </si>
  <si>
    <t>031-903-1123</t>
  </si>
  <si>
    <t>031-908-3875</t>
  </si>
  <si>
    <t>031-905-7388</t>
  </si>
  <si>
    <t>09:30~15:00</t>
  </si>
  <si>
    <t>031-932-1516</t>
  </si>
  <si>
    <t>13:00~22:00</t>
  </si>
  <si>
    <t>031-931-5969</t>
  </si>
  <si>
    <t>031-901-8006</t>
  </si>
  <si>
    <t>031-902-8485</t>
  </si>
  <si>
    <t>031-908-7733</t>
  </si>
  <si>
    <t>031-901-7939</t>
  </si>
  <si>
    <t>031-905-7429</t>
  </si>
  <si>
    <t>08:30~21:30</t>
  </si>
  <si>
    <t>031-901-4922</t>
  </si>
  <si>
    <t>031-901-8544</t>
  </si>
  <si>
    <t>031-962-4763</t>
  </si>
  <si>
    <t>031-924-7965</t>
  </si>
  <si>
    <t>031-904-2466</t>
  </si>
  <si>
    <t>031-913-1323</t>
  </si>
  <si>
    <t>031-975-1712</t>
  </si>
  <si>
    <t>031-965-2126</t>
  </si>
  <si>
    <t>031-905-5520</t>
  </si>
  <si>
    <t>031-909-5335</t>
  </si>
  <si>
    <t>031-907-3621</t>
  </si>
  <si>
    <t>031-965-3353</t>
  </si>
  <si>
    <t>031-913-0516</t>
  </si>
  <si>
    <t>031-906-9599</t>
  </si>
  <si>
    <t>10:00~22:30</t>
  </si>
  <si>
    <t>031-904-0642</t>
  </si>
  <si>
    <t>031-904-3753</t>
  </si>
  <si>
    <t>031-905-5599</t>
  </si>
  <si>
    <t>031-932-0815</t>
  </si>
  <si>
    <t>031-904-3158</t>
  </si>
  <si>
    <t>031-976-9537</t>
  </si>
  <si>
    <t>031-905-2270</t>
  </si>
  <si>
    <t>031-901-9007</t>
  </si>
  <si>
    <t>031-902-0526</t>
  </si>
  <si>
    <t>031-908-4573</t>
  </si>
  <si>
    <t>031-913-0863</t>
  </si>
  <si>
    <t>031-975-1313</t>
  </si>
  <si>
    <t>031-906-4946</t>
  </si>
  <si>
    <t>031-901-1091</t>
  </si>
  <si>
    <t>08:30~20:30</t>
  </si>
  <si>
    <t>031-758-1941</t>
  </si>
  <si>
    <t>10:30~21:30</t>
  </si>
  <si>
    <t>031-905-9050</t>
  </si>
  <si>
    <t>031-904-5882</t>
  </si>
  <si>
    <t>031-906-6745</t>
  </si>
  <si>
    <t>031-932-1814</t>
  </si>
  <si>
    <t>031-969-3355</t>
  </si>
  <si>
    <t>031-919-3710</t>
  </si>
  <si>
    <t>031-906-7798</t>
  </si>
  <si>
    <t>031-902-8642</t>
  </si>
  <si>
    <t>070-7723-9559</t>
  </si>
  <si>
    <t>031-907-6262</t>
  </si>
  <si>
    <t>031-901-5547</t>
  </si>
  <si>
    <t>031-907-1686</t>
  </si>
  <si>
    <t>031-964-4290</t>
  </si>
  <si>
    <t>031-917-2028</t>
  </si>
  <si>
    <t>031-904-8227</t>
  </si>
  <si>
    <t>031-976-8341</t>
  </si>
  <si>
    <t>031-901-2203</t>
  </si>
  <si>
    <t>031-8075-4097</t>
  </si>
  <si>
    <t>1666-3733</t>
  </si>
  <si>
    <t>031-901-9373</t>
  </si>
  <si>
    <t>031-976-7706</t>
  </si>
  <si>
    <t>031-968-1175</t>
  </si>
  <si>
    <t>031-994-7175</t>
  </si>
  <si>
    <t>031-903-0365</t>
  </si>
  <si>
    <t>031-902-7776</t>
  </si>
  <si>
    <t>031-935-5758</t>
  </si>
  <si>
    <t>031-903-8875</t>
  </si>
  <si>
    <t>031-903-0099</t>
  </si>
  <si>
    <t>031-816-7575</t>
  </si>
  <si>
    <t>031-902-1075</t>
  </si>
  <si>
    <t>09:30~20:30</t>
  </si>
  <si>
    <t>031-927-9923</t>
  </si>
  <si>
    <t>031-932-2600</t>
  </si>
  <si>
    <t>10:00~19:30</t>
  </si>
  <si>
    <t>031-977-8770</t>
  </si>
  <si>
    <t>031-901-8577</t>
  </si>
  <si>
    <t>031-977-0075</t>
  </si>
  <si>
    <t>031-932-6054</t>
  </si>
  <si>
    <t>031-912-1075</t>
  </si>
  <si>
    <t>031-818-1575</t>
  </si>
  <si>
    <t>031-932-1075</t>
  </si>
  <si>
    <t>031-909-1070</t>
  </si>
  <si>
    <t>031-901-4642</t>
  </si>
  <si>
    <t>031-902-7585</t>
  </si>
  <si>
    <t>10:30~18:00</t>
  </si>
  <si>
    <t>15:00~21:00</t>
  </si>
  <si>
    <t>10:30~21:00</t>
  </si>
  <si>
    <t>031-905-4275</t>
  </si>
  <si>
    <t>031-903-1352</t>
  </si>
  <si>
    <t>031-901-7510</t>
  </si>
  <si>
    <t>031-813-1311</t>
  </si>
  <si>
    <t>031-901-8270</t>
  </si>
  <si>
    <t>031-904-6767</t>
  </si>
  <si>
    <t>031-907-1001</t>
  </si>
  <si>
    <t>031-906-1393</t>
  </si>
  <si>
    <t>031-902-0221</t>
  </si>
  <si>
    <t>031-965-1095</t>
  </si>
  <si>
    <t>09:30~16:00</t>
  </si>
  <si>
    <t>031-902-9500</t>
  </si>
  <si>
    <t>02-2264-8822</t>
  </si>
  <si>
    <t>031-906-1073</t>
  </si>
  <si>
    <t>031-908-7885</t>
  </si>
  <si>
    <t>031-904-7020</t>
  </si>
  <si>
    <t>031-903-7975</t>
  </si>
  <si>
    <t>031-914-6911</t>
  </si>
  <si>
    <t>031-902-0017</t>
  </si>
  <si>
    <t>031-902-2221</t>
  </si>
  <si>
    <t>031-903-0690</t>
  </si>
  <si>
    <t>031-968-5454</t>
  </si>
  <si>
    <t>031-902-8300</t>
  </si>
  <si>
    <t>031-977-1201</t>
  </si>
  <si>
    <t>10:00~18:30</t>
  </si>
  <si>
    <t>031-903-7575</t>
  </si>
  <si>
    <t>031-909-1075</t>
  </si>
  <si>
    <t>031-902-9222</t>
  </si>
  <si>
    <t>031-977-0019</t>
  </si>
  <si>
    <t>031-908-6626</t>
  </si>
  <si>
    <t>031-901-3222</t>
  </si>
  <si>
    <t>031-976-8272</t>
  </si>
  <si>
    <t>031-905-7523</t>
  </si>
  <si>
    <t>031-912-3034</t>
  </si>
  <si>
    <t>031-906-1075</t>
  </si>
  <si>
    <t>031-916-7982</t>
  </si>
  <si>
    <t>031-909-1000</t>
  </si>
  <si>
    <t>031-904-0071</t>
  </si>
  <si>
    <t>031-901-3700</t>
  </si>
  <si>
    <t>031-902-5583</t>
  </si>
  <si>
    <t>031-975-7582</t>
  </si>
  <si>
    <t>031-915-7661</t>
  </si>
  <si>
    <t>031-915-1475</t>
  </si>
  <si>
    <t>031-906-2203</t>
  </si>
  <si>
    <t>031-925-1100</t>
  </si>
  <si>
    <t>031-907-7575</t>
  </si>
  <si>
    <t>031-904-8575</t>
  </si>
  <si>
    <t>031-901-8001</t>
  </si>
  <si>
    <t>031-915-8288</t>
  </si>
  <si>
    <t>031-901-1075</t>
  </si>
  <si>
    <t>070-4176-3969</t>
  </si>
  <si>
    <t>031-994-7560</t>
  </si>
  <si>
    <t>031-902-7031</t>
  </si>
  <si>
    <t>031-963-7528</t>
  </si>
  <si>
    <t>031-994-2575</t>
  </si>
  <si>
    <t>031-814-0365</t>
  </si>
  <si>
    <t>031-902-1112</t>
  </si>
  <si>
    <t>031-905-7575</t>
  </si>
  <si>
    <t>031-907-7588</t>
  </si>
  <si>
    <t>031-905-9117</t>
  </si>
  <si>
    <t>031-976-7575</t>
  </si>
  <si>
    <t>031-905-2816</t>
  </si>
  <si>
    <t>031-812-0196</t>
  </si>
  <si>
    <t>031-965-5995</t>
  </si>
  <si>
    <t>031-977-9379</t>
  </si>
  <si>
    <t>031-902-5555</t>
  </si>
  <si>
    <t>031-976-1075</t>
  </si>
  <si>
    <t>031-994-6021</t>
  </si>
  <si>
    <t>031-994-2374</t>
  </si>
  <si>
    <t>031-977-0772</t>
  </si>
  <si>
    <t>1833-7382</t>
  </si>
  <si>
    <t>031-904-1002</t>
  </si>
  <si>
    <t>031-811-0119</t>
  </si>
  <si>
    <t>031-903-7600</t>
  </si>
  <si>
    <t>031-969-0028</t>
  </si>
  <si>
    <t>031-901-2246</t>
  </si>
  <si>
    <t>031-963-2200</t>
  </si>
  <si>
    <t>031-849-5717</t>
  </si>
  <si>
    <t>031-994-4225</t>
  </si>
  <si>
    <t>031-906-2885</t>
  </si>
  <si>
    <t>031-994-2898</t>
  </si>
  <si>
    <t>031-968-2875</t>
  </si>
  <si>
    <t>031-819-7500</t>
  </si>
  <si>
    <t>031-360-0067</t>
  </si>
  <si>
    <t>031-965-1275</t>
  </si>
  <si>
    <t>031-902-4758</t>
  </si>
  <si>
    <t>031-994-7704</t>
  </si>
  <si>
    <t>031-994-3250</t>
  </si>
  <si>
    <t>031-927-9202</t>
  </si>
  <si>
    <t>031-994-1428</t>
  </si>
  <si>
    <t>031-932-7711</t>
  </si>
  <si>
    <t>031-907-1119</t>
  </si>
  <si>
    <t>031-932-1105</t>
  </si>
  <si>
    <t>031-901-8275</t>
  </si>
  <si>
    <t>031-831-7582</t>
  </si>
  <si>
    <t>031-994-3031</t>
  </si>
  <si>
    <t>031-902-0688</t>
  </si>
  <si>
    <t>031-932-1199</t>
  </si>
  <si>
    <t>031-906-1010</t>
  </si>
  <si>
    <t>10:00~16:30</t>
  </si>
  <si>
    <t>031-904-9555</t>
  </si>
  <si>
    <t>031-906-7688</t>
  </si>
  <si>
    <t>10:30~16:30</t>
  </si>
  <si>
    <t>1644-3978</t>
  </si>
  <si>
    <t>031-811-2888</t>
  </si>
  <si>
    <t>031-936-7575</t>
  </si>
  <si>
    <t>031-905-2222</t>
  </si>
  <si>
    <t>11:00~19:00</t>
  </si>
  <si>
    <t>031-924-6177</t>
  </si>
  <si>
    <t>031-908-2875</t>
  </si>
  <si>
    <t>031-906-3222</t>
  </si>
  <si>
    <t>031-905-2845</t>
  </si>
  <si>
    <t>031-901-7777</t>
  </si>
  <si>
    <t>10:30~19:00</t>
  </si>
  <si>
    <t>10:30~17:00</t>
  </si>
  <si>
    <t>031-932-9737</t>
  </si>
  <si>
    <t>031-905-0580</t>
  </si>
  <si>
    <t>031-963-8808</t>
  </si>
  <si>
    <t>031-932-2777</t>
  </si>
  <si>
    <t>031-811-2879</t>
  </si>
  <si>
    <t>031-994-1753~5</t>
  </si>
  <si>
    <t>031-811-2017</t>
  </si>
  <si>
    <t>031-977-2879</t>
  </si>
  <si>
    <t>031-908-2879</t>
  </si>
  <si>
    <t>11:00~17:00</t>
  </si>
  <si>
    <t>031-906-5555</t>
  </si>
  <si>
    <t>031-977-3657</t>
  </si>
  <si>
    <t>031-962-5350</t>
  </si>
  <si>
    <t>031-927-9276</t>
  </si>
  <si>
    <t>031-901-5575</t>
  </si>
  <si>
    <t>031-902-2200</t>
  </si>
  <si>
    <t>031-818-7003</t>
  </si>
  <si>
    <t>031-976-0061</t>
  </si>
  <si>
    <t>031-907-1975</t>
  </si>
  <si>
    <t>031-907-7085</t>
  </si>
  <si>
    <t>031-905-8352</t>
  </si>
  <si>
    <t>031-932-8892</t>
  </si>
  <si>
    <t>031-915-3225</t>
  </si>
  <si>
    <t>031-904-7582</t>
  </si>
  <si>
    <t>031-975-5285</t>
  </si>
  <si>
    <t>031-907-6605</t>
  </si>
  <si>
    <t>031-977-9077</t>
  </si>
  <si>
    <t>031-963-1400</t>
  </si>
  <si>
    <t>031-902-5275</t>
  </si>
  <si>
    <t>031-908-7850</t>
  </si>
  <si>
    <t>031-901-2994</t>
  </si>
  <si>
    <t>031-904-7365</t>
  </si>
  <si>
    <t>031-932-2875</t>
  </si>
  <si>
    <t>031-932-1112</t>
  </si>
  <si>
    <t>031-904-1365</t>
  </si>
  <si>
    <t>031-904-2752</t>
  </si>
  <si>
    <t>031-906-7533</t>
  </si>
  <si>
    <t>031-969-7528</t>
  </si>
  <si>
    <t>10:00~13:30</t>
  </si>
  <si>
    <t>031-901-2875</t>
  </si>
  <si>
    <t>031-907-0500</t>
  </si>
  <si>
    <t>031-931-5003</t>
  </si>
  <si>
    <t>031-932-7528</t>
  </si>
  <si>
    <t>031-975-0028</t>
  </si>
  <si>
    <t>031-921-7528</t>
  </si>
  <si>
    <t>031-906-2834</t>
  </si>
  <si>
    <t>09:30~12:00</t>
  </si>
  <si>
    <t>031-904-1751</t>
  </si>
  <si>
    <t>10:00~17:30</t>
  </si>
  <si>
    <t>10:00~12:30</t>
  </si>
  <si>
    <t>031-908-2833</t>
  </si>
  <si>
    <t>031-901-3182</t>
  </si>
  <si>
    <t>09:40~14:00</t>
  </si>
  <si>
    <t>031-901-2842</t>
  </si>
  <si>
    <t>031-902-8275</t>
  </si>
  <si>
    <t>031-908-5275</t>
  </si>
  <si>
    <t>031-921-4449</t>
  </si>
  <si>
    <t>031-962-1591</t>
  </si>
  <si>
    <t>031-904-2871</t>
  </si>
  <si>
    <t>031-962-2060</t>
  </si>
  <si>
    <t>031-932-2814</t>
  </si>
  <si>
    <t>031-908-2877</t>
  </si>
  <si>
    <t>031-907-2275</t>
  </si>
  <si>
    <t>031-905-2275</t>
  </si>
  <si>
    <t>031-905-2882</t>
  </si>
  <si>
    <t>031-907-2875</t>
  </si>
  <si>
    <t>10:00~12:00</t>
  </si>
  <si>
    <t>031-903-2875</t>
  </si>
  <si>
    <t>031-906-2875</t>
  </si>
  <si>
    <t>031-907-2804</t>
  </si>
  <si>
    <t>031-977-2900</t>
  </si>
  <si>
    <t>031-908-2893</t>
  </si>
  <si>
    <t>031-904-0428</t>
  </si>
  <si>
    <t>031-906-4967</t>
  </si>
  <si>
    <t>031-905-0025</t>
  </si>
  <si>
    <t>031-932-1110</t>
  </si>
  <si>
    <t>031-907-2987</t>
  </si>
  <si>
    <t>031-905-2835</t>
  </si>
  <si>
    <t>08:30~15:30</t>
  </si>
  <si>
    <t>031-901-2801</t>
  </si>
  <si>
    <t>031-906-7582</t>
  </si>
  <si>
    <t>031-924-0506</t>
  </si>
  <si>
    <t>031-905-8275</t>
  </si>
  <si>
    <t>031-976-7520</t>
  </si>
  <si>
    <t>031-1644-7728</t>
  </si>
  <si>
    <t>031-932-1188</t>
  </si>
  <si>
    <t>031-907-2879</t>
  </si>
  <si>
    <t>031-962-2873</t>
  </si>
  <si>
    <t>031-917-2876</t>
  </si>
  <si>
    <t>031-905-2875</t>
  </si>
  <si>
    <t>031-901-7528</t>
  </si>
  <si>
    <t>031-908-7711</t>
  </si>
  <si>
    <t>031-906-2279</t>
  </si>
  <si>
    <t>031-919-7528</t>
  </si>
  <si>
    <t>031-932-2876</t>
  </si>
  <si>
    <t>031-906-7522</t>
  </si>
  <si>
    <t>031-902-2875</t>
  </si>
  <si>
    <t>031-908-2808</t>
  </si>
  <si>
    <t>031-913-2876</t>
  </si>
  <si>
    <t>031-908-2275</t>
  </si>
  <si>
    <t>031-932-5575</t>
  </si>
  <si>
    <t>031-902-9226</t>
  </si>
  <si>
    <t>031-901-8228</t>
  </si>
  <si>
    <t>031-905-6131</t>
  </si>
  <si>
    <t>031-902-3405</t>
  </si>
  <si>
    <t>031-905-7946</t>
  </si>
  <si>
    <t>031-901-5535</t>
  </si>
  <si>
    <t>031-906-0700</t>
  </si>
  <si>
    <t>031-905-7285</t>
  </si>
  <si>
    <t>031-908-7575</t>
  </si>
  <si>
    <t>031-919-0907</t>
  </si>
  <si>
    <t>031-976-3433</t>
  </si>
  <si>
    <t>031-908-8275</t>
  </si>
  <si>
    <t>031-975-9075</t>
  </si>
  <si>
    <t>031-913-2872</t>
  </si>
  <si>
    <t>031-923-2804</t>
  </si>
  <si>
    <t>031-905-9058</t>
  </si>
  <si>
    <t>031-975-2275</t>
  </si>
  <si>
    <t>031-965-2275</t>
  </si>
  <si>
    <t>031-901-3375</t>
  </si>
  <si>
    <t>10:00~15:30</t>
  </si>
  <si>
    <t>031-932-7932</t>
  </si>
  <si>
    <t>031-932-7800</t>
  </si>
  <si>
    <t>031-904-0978</t>
  </si>
  <si>
    <t>031-901-5397</t>
  </si>
  <si>
    <t>031-906-7085</t>
  </si>
  <si>
    <t>031-924-6555</t>
  </si>
  <si>
    <t>031-905-7544</t>
  </si>
  <si>
    <t>031-906-8222</t>
  </si>
  <si>
    <t>031-924-7528</t>
  </si>
  <si>
    <t>031-901-9909</t>
  </si>
  <si>
    <t>031-963-2339</t>
  </si>
  <si>
    <t>031-907-7582</t>
  </si>
  <si>
    <t>031-902-3403</t>
  </si>
  <si>
    <t>031-905-8175</t>
  </si>
  <si>
    <t>031-902-4320</t>
  </si>
  <si>
    <t>031-903-9450</t>
  </si>
  <si>
    <t>031-932-5525</t>
  </si>
  <si>
    <t>031-917-8281</t>
  </si>
  <si>
    <t>031-904-7575</t>
  </si>
  <si>
    <t>031-902-7505</t>
  </si>
  <si>
    <t>031-901-3133</t>
  </si>
  <si>
    <t>031-905-9700</t>
  </si>
  <si>
    <t>031-903-8281</t>
  </si>
  <si>
    <t>031-906-8275</t>
  </si>
  <si>
    <t>031-905-8575</t>
  </si>
  <si>
    <t>031-905-7333</t>
  </si>
  <si>
    <t>031-919-7054</t>
  </si>
  <si>
    <t>031-908-8278</t>
  </si>
  <si>
    <t>031-908-5975</t>
  </si>
  <si>
    <t>031-902-1277</t>
  </si>
  <si>
    <t>031-908-5678</t>
  </si>
  <si>
    <t>031-932-8275</t>
  </si>
  <si>
    <t>031-901-2864</t>
  </si>
  <si>
    <t>031-922-1517</t>
  </si>
  <si>
    <t>031-902-7820</t>
  </si>
  <si>
    <t>031-976-7175</t>
  </si>
  <si>
    <t>031-902-3653</t>
  </si>
  <si>
    <t>031-906-2901</t>
  </si>
  <si>
    <t>031-919-2568</t>
  </si>
  <si>
    <t>031-975-8402</t>
  </si>
  <si>
    <t>031-907-7770</t>
  </si>
  <si>
    <t>031-905-1010</t>
  </si>
  <si>
    <t>031-904-5701</t>
  </si>
  <si>
    <t>031-925-5075</t>
  </si>
  <si>
    <t>031-932-5300</t>
  </si>
  <si>
    <t>031-977-1822</t>
  </si>
  <si>
    <t>031-904-3159</t>
  </si>
  <si>
    <t>031-901-7603</t>
  </si>
  <si>
    <t>10:30~14:00</t>
  </si>
  <si>
    <t>031-904-5575</t>
  </si>
  <si>
    <t>031-976-7525</t>
  </si>
  <si>
    <t>031-905-7591</t>
  </si>
  <si>
    <t>031-905-3357</t>
  </si>
  <si>
    <t>031-902-1862</t>
  </si>
  <si>
    <t>031-921-7007</t>
  </si>
  <si>
    <t>031-904-8848</t>
  </si>
  <si>
    <t>031-902-7005</t>
  </si>
  <si>
    <t>031-904-8111</t>
  </si>
  <si>
    <t>031-962-1318</t>
  </si>
  <si>
    <t>031-932-2299</t>
  </si>
  <si>
    <t>031-905-0875</t>
  </si>
  <si>
    <t>031-902-9333</t>
  </si>
  <si>
    <t>031-904-6167</t>
  </si>
  <si>
    <t>031-908-3575</t>
  </si>
  <si>
    <t>031-905-1811</t>
  </si>
  <si>
    <t>031-907-7511</t>
  </si>
  <si>
    <t>031-908-7570</t>
  </si>
  <si>
    <t>031-917-1155</t>
  </si>
  <si>
    <t>031-903-1177</t>
  </si>
  <si>
    <t>031-906-7553</t>
  </si>
  <si>
    <t>031-976-7768</t>
  </si>
  <si>
    <t>031-975-3177</t>
  </si>
  <si>
    <t>031-975-8822</t>
  </si>
  <si>
    <t>031-904-9138</t>
  </si>
  <si>
    <t>031-906-0033</t>
  </si>
  <si>
    <t>031-904-1999</t>
  </si>
  <si>
    <t>031-903-1175</t>
  </si>
  <si>
    <t>031-902-8575</t>
  </si>
  <si>
    <t>031-901-3985</t>
  </si>
  <si>
    <t>031-905-8286</t>
  </si>
  <si>
    <t>031-904-3365</t>
  </si>
  <si>
    <t>031-903-3232</t>
  </si>
  <si>
    <t>1544-0377</t>
  </si>
  <si>
    <t>031-967-9958</t>
  </si>
  <si>
    <t>031-907-6111</t>
  </si>
  <si>
    <t>031-901-1227</t>
  </si>
  <si>
    <t>031-969-5678</t>
  </si>
  <si>
    <t>031-901-7288</t>
  </si>
  <si>
    <t>031-901-6075</t>
  </si>
  <si>
    <t>031-963-0045</t>
  </si>
  <si>
    <t>031-904-3263</t>
  </si>
  <si>
    <t>031-905-8912</t>
  </si>
  <si>
    <t>031-932-9090</t>
  </si>
  <si>
    <t>031-904-2081</t>
  </si>
  <si>
    <t>031-932-8222</t>
  </si>
  <si>
    <t>031-906-2094</t>
  </si>
  <si>
    <t>031-903-5040</t>
  </si>
  <si>
    <t>031-901-0035</t>
  </si>
  <si>
    <t>031-904-0319</t>
  </si>
  <si>
    <t>031-975-8233</t>
  </si>
  <si>
    <t>031-904-5033</t>
  </si>
  <si>
    <t>031-907-5400</t>
  </si>
  <si>
    <t>031-907-1002</t>
  </si>
  <si>
    <t>031-901-4000</t>
  </si>
  <si>
    <t>031-816-1010</t>
  </si>
  <si>
    <t>031-931-7041</t>
  </si>
  <si>
    <t>031-961-7000</t>
  </si>
  <si>
    <t>1661-8927</t>
  </si>
  <si>
    <t>031-850-7000</t>
  </si>
  <si>
    <t>031-975-1275</t>
  </si>
  <si>
    <t>031-949-4188</t>
  </si>
  <si>
    <t>031-811-9900</t>
  </si>
  <si>
    <t>031-932-3338</t>
  </si>
  <si>
    <t>031-977-6633</t>
  </si>
  <si>
    <t>031-962-0050</t>
  </si>
  <si>
    <t>031-909-9600</t>
  </si>
  <si>
    <t>031-810-9200</t>
  </si>
  <si>
    <t>031-977-0123</t>
  </si>
  <si>
    <t>031-917-4009</t>
  </si>
  <si>
    <t>031-977-8757</t>
  </si>
  <si>
    <t>031-976-1844</t>
  </si>
  <si>
    <t>031-918-1070</t>
  </si>
  <si>
    <t>031-919-9942</t>
  </si>
  <si>
    <t>031-922-7575</t>
  </si>
  <si>
    <t>031-900-7700</t>
  </si>
  <si>
    <t>031-979-7572</t>
  </si>
  <si>
    <t>031-902-5000</t>
  </si>
  <si>
    <t>031-817-1100</t>
  </si>
  <si>
    <t>031-1522-1275</t>
  </si>
  <si>
    <t>031-922-8822</t>
  </si>
  <si>
    <t>031-901-8119</t>
  </si>
  <si>
    <t>031-977-5000</t>
  </si>
  <si>
    <t>031-782-8300</t>
  </si>
  <si>
    <t>031-920-0114</t>
  </si>
  <si>
    <t>031-1577-7000</t>
  </si>
  <si>
    <t>1577-0013</t>
  </si>
  <si>
    <t>02-537-6284</t>
  </si>
  <si>
    <t>경기도 과천시 과천대로7길 46, 과천 Creation Tower 105호 (갈현동)</t>
  </si>
  <si>
    <t>그랑약국</t>
  </si>
  <si>
    <t>070-7625-5959</t>
  </si>
  <si>
    <t>경기도 과천시 과천대로6가길 52, 과천 어반프라자 106호 (갈현동)</t>
  </si>
  <si>
    <t>과천햇살약국</t>
  </si>
  <si>
    <t>02-3418-3004</t>
  </si>
  <si>
    <t>경기도 과천시 별양로 39, 위버필드 상가1동 205호 (원문동)</t>
  </si>
  <si>
    <t>포레약국</t>
  </si>
  <si>
    <t>02-3418-6339</t>
  </si>
  <si>
    <t>경기도 과천시 과천대로2길 6, 과천 테라스 원 107호 (갈현동)</t>
  </si>
  <si>
    <t>휴베이스행복약국</t>
  </si>
  <si>
    <t>031-02-504-4546</t>
  </si>
  <si>
    <t>경기도 과천시 별양상가3로 14, e편한세상 시티 과천 2층 211호 (별양동)</t>
  </si>
  <si>
    <t>02-507-2020</t>
  </si>
  <si>
    <t>경기도 과천시 별양상가3로 14, e편한세상 시티 과천 1층 104-1호 (별양동)</t>
  </si>
  <si>
    <t>이편한약국</t>
  </si>
  <si>
    <t>08:00~15:00</t>
  </si>
  <si>
    <t>02-6407-1358</t>
  </si>
  <si>
    <t>경기도 과천시 관문로 92, 힐스테이트 과천중앙 B동 124호 (중앙동)</t>
  </si>
  <si>
    <t>과천플러스약국</t>
  </si>
  <si>
    <t>02-507-8878</t>
  </si>
  <si>
    <t>경기도 과천시 중앙로 129, 고려빌딩 3층 304호 (중앙동)</t>
  </si>
  <si>
    <t>호호온누리약국</t>
  </si>
  <si>
    <t>02-504-0575</t>
  </si>
  <si>
    <t>경기도 과천시 별양상가3로 14, e편한세상 시티 과천 (별양동)</t>
  </si>
  <si>
    <t>070-4141-1204</t>
  </si>
  <si>
    <t>경기도 과천시 과천대로2길 48, 펄어비스 B108 (갈현동)</t>
  </si>
  <si>
    <t>펄약국</t>
  </si>
  <si>
    <t>10:00~25:00</t>
  </si>
  <si>
    <t>02-502-5455</t>
  </si>
  <si>
    <t>경기도 과천시 별양로 142, 111호 (별양동)</t>
  </si>
  <si>
    <t>과천자이약국</t>
  </si>
  <si>
    <t>02-504-1381</t>
  </si>
  <si>
    <t>경기도 과천시 별양로 142, 근린생활시설동 제1층 116-1호 (별양동)</t>
  </si>
  <si>
    <t>케어약국</t>
  </si>
  <si>
    <t>02-504-3364</t>
  </si>
  <si>
    <t>경기도 과천시 별양로 39, 1동 104호 (원문동)</t>
  </si>
  <si>
    <t>과천정약국</t>
  </si>
  <si>
    <t>02-3679-1532</t>
  </si>
  <si>
    <t>경기도 과천시 문원청계2길 4, 1층 (문원동)</t>
  </si>
  <si>
    <t>발ⓔ편한세잘약국</t>
  </si>
  <si>
    <t>02-507-8982</t>
  </si>
  <si>
    <t>경기도 과천시 별양상가3로 11, 이마트 과천점 8층 12호 (별양동)</t>
  </si>
  <si>
    <t>메디컬8층약국</t>
  </si>
  <si>
    <t>02-3679-0778</t>
  </si>
  <si>
    <t>경기도 과천시 별양로 28, 2054호 (원문동, 래미안 슈르)</t>
  </si>
  <si>
    <t>한가람약국</t>
  </si>
  <si>
    <t>02-502-1836</t>
  </si>
  <si>
    <t>경기도 과천시 별양상가1로 30 (별양동) 골든타워 201-1호</t>
  </si>
  <si>
    <t>02-3418-6464</t>
  </si>
  <si>
    <t>경기도 과천시 별양상가2로 20, 새서울프라자 1층 13호 (별양동)</t>
  </si>
  <si>
    <t>온누리건강나라약국</t>
  </si>
  <si>
    <t>02-504-3121</t>
  </si>
  <si>
    <t>경기도 과천시 별양로 28 (원문동) 래미안 슈르상가 B동 3078호~3079호</t>
  </si>
  <si>
    <t>상우약국</t>
  </si>
  <si>
    <t>02-503-1717</t>
  </si>
  <si>
    <t>경기도 과천시 별양로 28 (원문동, 래미안 슈르 4상가 3025호)</t>
  </si>
  <si>
    <t>로뎀약국</t>
  </si>
  <si>
    <t>02-3679-1179</t>
  </si>
  <si>
    <t>경기도 과천시 별양로 182-2, 2층 206호 (부림동, 과천시대빌딩)</t>
  </si>
  <si>
    <t>천사약국</t>
  </si>
  <si>
    <t>02-502-9799</t>
  </si>
  <si>
    <t>경기도 과천시 별양로 182-2 (부림동, 46번지 시대빌딩 102호, 102-1호)</t>
  </si>
  <si>
    <t>서울온누리약국</t>
  </si>
  <si>
    <t>02-503-1570</t>
  </si>
  <si>
    <t>경기도 과천시 중앙로 137 (중앙동, 가보자빌딩 106호)</t>
  </si>
  <si>
    <t>과천약국</t>
  </si>
  <si>
    <t>02-504-1020</t>
  </si>
  <si>
    <t>경기도 과천시 별양로 64, 3단지병원상가 106호 (별양동)</t>
  </si>
  <si>
    <t>02-3679-4888</t>
  </si>
  <si>
    <t>경기도 과천시 새술막길 39 (중앙동) KT 스마트타워 3층 일부</t>
  </si>
  <si>
    <t>02-502-4608</t>
  </si>
  <si>
    <t>경기도 과천시 별양상가1로 30 (별양동, 골든타워 401호 일부)</t>
  </si>
  <si>
    <t>02-3679-6321</t>
  </si>
  <si>
    <t>경기도 과천시 별양상가3로 5 (별양동, 유니온빌딩)</t>
  </si>
  <si>
    <t>삼화약국</t>
  </si>
  <si>
    <t>02-503-7750</t>
  </si>
  <si>
    <t>경기도 과천시 별양상가1로 25 (별양동, 렉스타운 105호)</t>
  </si>
  <si>
    <t>이화약국</t>
  </si>
  <si>
    <t>02-502-1725</t>
  </si>
  <si>
    <t>경기도 과천시 별양상가1로 35, 상아빌딩 201호 (별양동)</t>
  </si>
  <si>
    <t>손약국</t>
  </si>
  <si>
    <t>02-2110-5928</t>
  </si>
  <si>
    <t>경기도 과천시 관문로 47 (중앙동, 정부과천청사 안내동 내)</t>
  </si>
  <si>
    <t>과천청사온누리약국</t>
  </si>
  <si>
    <t>02-502-1966</t>
  </si>
  <si>
    <t>경기도 과천시 별양상가1로 25 (별양동) 렉스타운 404호</t>
  </si>
  <si>
    <t>온누리길약국</t>
  </si>
  <si>
    <t>15:00~19:00</t>
  </si>
  <si>
    <t>02-503-1627</t>
  </si>
  <si>
    <t>경기도 과천시 별양상가1로 35 (별양동, 상아빌딩 109호~110호)</t>
  </si>
  <si>
    <t>서해약국</t>
  </si>
  <si>
    <t>02-503-1116</t>
  </si>
  <si>
    <t>경기도 과천시 별양상가1로 38 (별양동) 백두상가 302호</t>
  </si>
  <si>
    <t>02-2150-3811</t>
  </si>
  <si>
    <t>경기도 과천시 관문로 69 (중앙동)</t>
  </si>
  <si>
    <t>과천시보건소</t>
  </si>
  <si>
    <t>02-585-7582</t>
  </si>
  <si>
    <t>경기도 과천시 관문로 92, 힐스테이트 과천중앙 101동 313호, 314호 (중앙동)</t>
  </si>
  <si>
    <t>미체담한의원</t>
  </si>
  <si>
    <t>02-6952-7501</t>
  </si>
  <si>
    <t>경기도 과천시 과천대로7길 20, 과천 스마트케이 업무시설 A동 2층 227호 (갈현동)</t>
  </si>
  <si>
    <t>지정타한의원</t>
  </si>
  <si>
    <t>02-3679-9858</t>
  </si>
  <si>
    <t>경기도 과천시 과천대로7길 20, 과천 스마트케이 업무시설 2층 213호 (갈현동)</t>
  </si>
  <si>
    <t>운형당한의원</t>
  </si>
  <si>
    <t>02-2135-3020</t>
  </si>
  <si>
    <t>경기도 과천시 별양상가3로 14, e편한세상 시티 과천 2층 1호 (별양동)</t>
  </si>
  <si>
    <t>교선한의원</t>
  </si>
  <si>
    <t>02-507-8777</t>
  </si>
  <si>
    <t>경기도 과천시 별양로 164, 2층 3호 (부림동, 과천센트럴파크푸르지오써밋)</t>
  </si>
  <si>
    <t>과천화담한의원</t>
  </si>
  <si>
    <t>한방내과,한방부인과,한방소아과,한방안이비인후피부과</t>
  </si>
  <si>
    <t>02-507-8275</t>
  </si>
  <si>
    <t>경기도 과천시 별양상가1로 35 (별양동, 상아빌딩 401호)</t>
  </si>
  <si>
    <t>경희미소한의원</t>
  </si>
  <si>
    <t>02-508-6077</t>
  </si>
  <si>
    <t>경기도 과천시 별양로 28 (원문동, 래미안 슈르상가 A동 3034호~3044호)</t>
  </si>
  <si>
    <t>한방명의선인한의원</t>
  </si>
  <si>
    <t>02-3679-1075</t>
  </si>
  <si>
    <t>경기도 과천시 별양로 28 (원문동, 래미안슈르 4상가 B동 2045호)</t>
  </si>
  <si>
    <t>물결한의원</t>
  </si>
  <si>
    <t>02-503-0603</t>
  </si>
  <si>
    <t>경기도 과천시 별양상가1로 38 (별양동, 백두상가 205호)</t>
  </si>
  <si>
    <t>과천한의원</t>
  </si>
  <si>
    <t>02-503-2256</t>
  </si>
  <si>
    <t>경기도 과천시 별양상가1로 37, 신라상가 301호 (별양동)</t>
  </si>
  <si>
    <t>두리한의원</t>
  </si>
  <si>
    <t>02-536-1075</t>
  </si>
  <si>
    <t>경기도 과천시 별양로 46 (원문동, 래미안슈르상가 C동 4006호~4007호)</t>
  </si>
  <si>
    <t>약촌미가한의원</t>
  </si>
  <si>
    <t>02-502-3939</t>
  </si>
  <si>
    <t>경기도 과천시 별양로 64, 1층 104호 (별양동, 의료상가)</t>
  </si>
  <si>
    <t>삼세한의원</t>
  </si>
  <si>
    <t>02-504-1175</t>
  </si>
  <si>
    <t>경기도 과천시 중앙로 137 (중앙동, 가보자빌딩 203호)</t>
  </si>
  <si>
    <t>과천시민한의원</t>
  </si>
  <si>
    <t>02-504-1777</t>
  </si>
  <si>
    <t>경기도 과천시 별양상가2로 14 (별양동, 제일쇼핑 324호~327호)</t>
  </si>
  <si>
    <t>푸른한의원</t>
  </si>
  <si>
    <t>02-504-1075</t>
  </si>
  <si>
    <t>경기도 과천시 별양로 28, B동 3층 3047호~3053호 (원문동, 래미안 슈르상가)</t>
  </si>
  <si>
    <t>본디올경희한의원</t>
  </si>
  <si>
    <t>02-3679-2500</t>
  </si>
  <si>
    <t>경기도 과천시 별양로 182-2 (부림동, 시대빌딩 301호)</t>
  </si>
  <si>
    <t>과천경희한의원</t>
  </si>
  <si>
    <t>02-503-2630</t>
  </si>
  <si>
    <t>경기도 과천시 별양상가1로 31 (별양동, 제일상가 113호)</t>
  </si>
  <si>
    <t>김준현한의원</t>
  </si>
  <si>
    <t>02-2683-7585</t>
  </si>
  <si>
    <t>경기도 과천시 과천대로7길 46, 과천 Creation Tower 201~204호, 206호 (갈현동)</t>
  </si>
  <si>
    <t>과천밸런스마취통증의학과의원</t>
  </si>
  <si>
    <t>02-6958-7537</t>
  </si>
  <si>
    <t>경기도 과천시 과천대로6가길 52, 과천 어반프라자 201, 202, 203-1,2호 (갈현동)</t>
  </si>
  <si>
    <t>시원숨이비인후과의원</t>
  </si>
  <si>
    <t>02-504-2080</t>
  </si>
  <si>
    <t>경기도 과천시 과천대로6가길 52, 과천 어반프라자 502, 503, 504호 (갈현동)</t>
  </si>
  <si>
    <t>이주영치과의원</t>
  </si>
  <si>
    <t>02-503-7575</t>
  </si>
  <si>
    <t>경기도 과천시 과천대로2길 6, 과천 테라스 원 4층 402~405호 (갈현동)</t>
  </si>
  <si>
    <t>서울행복내과의원</t>
  </si>
  <si>
    <t>02-3679-0508</t>
  </si>
  <si>
    <t>경기도 과천시 별양상가3로 14, e편한세상 시티 과천 2층 205~206호 (별양동)</t>
  </si>
  <si>
    <t>다봄아산내과의원</t>
  </si>
  <si>
    <t>02-6956-2110</t>
  </si>
  <si>
    <t>경기도 과천시 관문로 92, 힐스테이트 과천중앙 101동 5층 507~512호 (중앙동)</t>
  </si>
  <si>
    <t>밴스의원</t>
  </si>
  <si>
    <t>02-504-5040</t>
  </si>
  <si>
    <t>연세소리샘이비인후과의원</t>
  </si>
  <si>
    <t>02-6251-2828</t>
  </si>
  <si>
    <t>경기도 과천시 관문로 92, 힐스테이트 과천중앙 B동 203~205호 (중앙동)</t>
  </si>
  <si>
    <t>과천중앙치과의원</t>
  </si>
  <si>
    <t>02-6925-0377</t>
  </si>
  <si>
    <t>경기도 과천시 과천대로7길 33, 디테크타워 B동 1층 121~123호 (갈현동)</t>
  </si>
  <si>
    <t>02-504-0119</t>
  </si>
  <si>
    <t>경기도 과천시 관문로 92, 힐스테이트 과천중앙 B동 3층 301~305호 (중앙동)</t>
  </si>
  <si>
    <t>과천서울플러스내과의원</t>
  </si>
  <si>
    <t>02-3418-7582</t>
  </si>
  <si>
    <t>경기도 과천시 중앙로 129, 고려빌딩 3층 302호 (중앙동)</t>
  </si>
  <si>
    <t>더편한내과의원</t>
  </si>
  <si>
    <t>02-2039-7555</t>
  </si>
  <si>
    <t>경기도 과천시 별양상가3로 14, e편한세상 시티 과천 207호 (별양동)</t>
  </si>
  <si>
    <t>과천성모정신건강의학과의원</t>
  </si>
  <si>
    <t>02-3679-2080</t>
  </si>
  <si>
    <t>경기도 과천시 별양상가3로 14, e편한세상 시티 과천 3층 302~303호 (별양동)</t>
  </si>
  <si>
    <t>02-3418-7585</t>
  </si>
  <si>
    <t>경기도 과천시 별양상가3로 14, e편한세상 시티 과천 3층 304~306호 (별양동)</t>
  </si>
  <si>
    <t>과천본튼튼의원</t>
  </si>
  <si>
    <t>02-504-6575</t>
  </si>
  <si>
    <t>경기도 과천시 별양상가3로 14, e편한세상 시티 과천 3층 (별양동)</t>
  </si>
  <si>
    <t>닥터스피부과의원과천점</t>
  </si>
  <si>
    <t>내과,소아청소년과,피부과,정형외과,안과,이비인후과,가정의학과</t>
  </si>
  <si>
    <t>02-3679-3650</t>
  </si>
  <si>
    <t>경기도 과천시 별양상가3로 14, e편한세상 시티 과천 307A,307B호 (별양동)</t>
  </si>
  <si>
    <t>과천365소아청소년과의원</t>
  </si>
  <si>
    <t>02-507-2828</t>
  </si>
  <si>
    <t>경기도 과천시 별양로 28, 래미안 슈르 상가동 4층 4002-2호~7호 (원문동)</t>
  </si>
  <si>
    <t>고릴라소아치과의원</t>
  </si>
  <si>
    <t>내과,피부과,정형외과,신경외과,비뇨의학과,재활의학과,마취통증의학과,가정의학과</t>
  </si>
  <si>
    <t>02-6958-9066</t>
  </si>
  <si>
    <t>경기도 과천시 별양로 28, 래미안 슈르 상가동 3층 3015~3022호 (원문동)</t>
  </si>
  <si>
    <t>서울삼성튼튼의원</t>
  </si>
  <si>
    <t>02-507-2275</t>
  </si>
  <si>
    <t>경기도 과천시 별양로 142, 2층 207,208호 (별양동)</t>
  </si>
  <si>
    <t>자이안치과의원</t>
  </si>
  <si>
    <t>내과,소아청소년과,신경과,정신건강의학과,피부과,외과,심장혈관흉부외과,정형외과,신경외과,성형외과,안과,이비인후과,비뇨의학과,영상의학과</t>
  </si>
  <si>
    <t>02-3418-1217</t>
  </si>
  <si>
    <t>경기도 과천시 별양로 39, 위버필드1동상가 2층 203,204호 (원문동)</t>
  </si>
  <si>
    <t>포키즈소아청소년과의원</t>
  </si>
  <si>
    <t>02-504-2875</t>
  </si>
  <si>
    <t>경기도 과천시 별양상가로 7, 벽산상가 4층 401,402호 (별양동)</t>
  </si>
  <si>
    <t>연세과천사랑치과의원</t>
  </si>
  <si>
    <t>02-504-2725</t>
  </si>
  <si>
    <t>경기도 과천시 별양로 164, 2층 1호 (부림동, 과천센트럴파크푸르지오써밋)</t>
  </si>
  <si>
    <t>연세센트럴치과의원</t>
  </si>
  <si>
    <t>02-504-8882</t>
  </si>
  <si>
    <t>경기도 과천시 별양상가3로 5, 유니온빌딩 2층 2호 (별양동)</t>
  </si>
  <si>
    <t>김지영산부인과의원</t>
  </si>
  <si>
    <t>02-507-2875</t>
  </si>
  <si>
    <t>경기도 과천시 별양로 28, 래미안 슈르 제상가 3층 3007~3010호,3011호호 (원문동)</t>
  </si>
  <si>
    <t>삼성이튼치과의원</t>
  </si>
  <si>
    <t>치과교정과,소아치과,통합치의학과</t>
  </si>
  <si>
    <t>02-502-9128</t>
  </si>
  <si>
    <t>경기도 과천시 별양상가1로 40, 3층 (별양동)</t>
  </si>
  <si>
    <t>과천호산나치과의원</t>
  </si>
  <si>
    <t>02-2110-5724</t>
  </si>
  <si>
    <t>경기도 과천시 관문로 47, 정부과천청사 지층 (중앙동)</t>
  </si>
  <si>
    <t>정부과천청사부속한의원</t>
  </si>
  <si>
    <t>치과보철과,소아치과,치주과,치과보존과,구강악안면방사선과,구강병리과,예방치과,구강안면외과</t>
  </si>
  <si>
    <t>02-453-2136</t>
  </si>
  <si>
    <t>경기도 과천시 중앙로 129, 고려빌딩 4층 403호 (중앙동)</t>
  </si>
  <si>
    <t>예은치과의원</t>
  </si>
  <si>
    <t>02-502-7731</t>
  </si>
  <si>
    <t>경기도 과천시 별양상가1로 13, 교보빌딩 6층 (별양동)</t>
  </si>
  <si>
    <t>오체안피부과의원과천점</t>
  </si>
  <si>
    <t>02-502-7511</t>
  </si>
  <si>
    <t>경기도 과천시 중앙로 129, 고려빌딩 6층 601호 (중앙동)</t>
  </si>
  <si>
    <t>서울베스트정형외과의원</t>
  </si>
  <si>
    <t>내과,소아청소년과,외과,산부인과</t>
  </si>
  <si>
    <t>02-503-8360</t>
  </si>
  <si>
    <t>경기도 과천시 별양상가1로 35 (별양동, 상아빌딩 504호)</t>
  </si>
  <si>
    <t>고운산부인과의원</t>
  </si>
  <si>
    <t>02-502-8080</t>
  </si>
  <si>
    <t>경기도 과천시 별양로 28, 래미안 슈르 A동 3026~3027호 (원문동)</t>
  </si>
  <si>
    <t>과천서울이비인후과의원</t>
  </si>
  <si>
    <t>02-507-0096</t>
  </si>
  <si>
    <t>경기도 과천시 별양상가3로 11, 8층 813호 (별양동, 이마트과천점)</t>
  </si>
  <si>
    <t>예연세안과의원</t>
  </si>
  <si>
    <t>02-504-7582</t>
  </si>
  <si>
    <t>경기도 과천시 별양상가3로 11, 이마트 과천점 8층 803호 (별양동)</t>
  </si>
  <si>
    <t>건강드림내과의원</t>
  </si>
  <si>
    <t>02-3418-0070</t>
  </si>
  <si>
    <t>경기도 과천시 별양상가3로 11, 8층 5호 (별양동, 이마트)</t>
  </si>
  <si>
    <t>미즈킨의원</t>
  </si>
  <si>
    <t>02-6949-3600</t>
  </si>
  <si>
    <t>경기도 과천시 별양상가3로 11, 이마트 과천점 8층 5호 (별양동)</t>
  </si>
  <si>
    <t>에이엠재활의학과의원</t>
  </si>
  <si>
    <t>02-6241-7588</t>
  </si>
  <si>
    <t>경기도 과천시 별양상가3로 11, 이마트 과천점 8층 8호 (별양동)</t>
  </si>
  <si>
    <t>다솜소아청소년과의원</t>
  </si>
  <si>
    <t>치과보철과,구강안면외과</t>
  </si>
  <si>
    <t>02-6242-7582</t>
  </si>
  <si>
    <t>경기도 과천시 별양상가3로 11, 이마트 과천점 8층 7호 (별양동)</t>
  </si>
  <si>
    <t>LA성모치과의원</t>
  </si>
  <si>
    <t>02-578-9336</t>
  </si>
  <si>
    <t>경기도 과천시 새술막길 39, 5층 (중앙동, KT스마트타워 5층 일부)</t>
  </si>
  <si>
    <t>이은신경외과의원</t>
  </si>
  <si>
    <t>02-502-7200</t>
  </si>
  <si>
    <t>경기도 과천시 별양상가1로 30 (별양동, 골든타워 202호)</t>
  </si>
  <si>
    <t>02-2110-5723</t>
  </si>
  <si>
    <t>경기도 과천시 관문로 47 (중앙동, 정부과천청사)</t>
  </si>
  <si>
    <t>정부과천청사부속치과의원</t>
  </si>
  <si>
    <t>02-502-2097</t>
  </si>
  <si>
    <t>경기도 과천시 별양로 64 (별양동, 의료상가 204호)</t>
  </si>
  <si>
    <t>조성천치과의원</t>
  </si>
  <si>
    <t>치과보철과,소아치과,치주과,치과보존과,예방치과</t>
  </si>
  <si>
    <t>02-503-0534</t>
  </si>
  <si>
    <t>경기도 과천시 별양상가1로 18 (별양동, 과천오피스텔 3D-1호)</t>
  </si>
  <si>
    <t>은치과의원</t>
  </si>
  <si>
    <t>02-503-0300</t>
  </si>
  <si>
    <t>경기도 과천시 별양상가2로 14 (별양동, 제일쇼핑 604호)</t>
  </si>
  <si>
    <t>명치과의원</t>
  </si>
  <si>
    <t>02-503-5630</t>
  </si>
  <si>
    <t>경기도 과천시 별양상가1로 31 (별양동, 제일상가 303호~304호)</t>
  </si>
  <si>
    <t>방치과의원</t>
  </si>
  <si>
    <t>치과보철과,치주과,치과보존과</t>
  </si>
  <si>
    <t>02-3679-2828</t>
  </si>
  <si>
    <t>경기도 과천시 별양상가3로 5 (별양동, 유니온빌딩 304호)</t>
  </si>
  <si>
    <t>이즈치과의원</t>
  </si>
  <si>
    <t>02-503-2474</t>
  </si>
  <si>
    <t>경기도 과천시 별양상가1로 35 (별양동, 상아빌딩 203호)</t>
  </si>
  <si>
    <t>신영치과의원</t>
  </si>
  <si>
    <t>치과보철과,치주과,치과보존과,예방치과</t>
  </si>
  <si>
    <t>02-507-8833</t>
  </si>
  <si>
    <t>경기도 과천시 새술막길 39 (중앙동, KT스마트타워 3층 일부)</t>
  </si>
  <si>
    <t>예다한치과의원</t>
  </si>
  <si>
    <t>02-507-2994</t>
  </si>
  <si>
    <t>경기도 과천시 별양로 46 (원문동, 래미안슈르상가 C동 3001호 일부)</t>
  </si>
  <si>
    <t>서울웰치과의원</t>
  </si>
  <si>
    <t>02-504-2835</t>
  </si>
  <si>
    <t>경기도 과천시 별양로 182-2, 과천시대빌딩 2층 1호 (부림동)</t>
  </si>
  <si>
    <t>02-502-2875</t>
  </si>
  <si>
    <t>경기도 과천시 중앙로 135, 3층 301호 (중앙동, 대상빌딩)</t>
  </si>
  <si>
    <t>과천아름다운치과의원</t>
  </si>
  <si>
    <t>02-503-2275</t>
  </si>
  <si>
    <t>경기도 과천시 별양상가1로 38, 백두빌딩 4층 404호 (별양동)</t>
  </si>
  <si>
    <t>그린치과의원</t>
  </si>
  <si>
    <t>02-503-0819</t>
  </si>
  <si>
    <t>경기도 과천시 중앙로 137 (중앙동, 가보자빌딩 402호)</t>
  </si>
  <si>
    <t>정형태치과의원</t>
  </si>
  <si>
    <t>02-507-0733</t>
  </si>
  <si>
    <t>경기도 과천시 별양상가1로 25 (별양동, 렉스타운 411호)</t>
  </si>
  <si>
    <t>렉스과천치과의원</t>
  </si>
  <si>
    <t>02-502-3077</t>
  </si>
  <si>
    <t>경기도 과천시 별양상가1로 35, 303,304호 (별양동, 상아빌딩)</t>
  </si>
  <si>
    <t>김정형외과의원</t>
  </si>
  <si>
    <t>02-502-1919</t>
  </si>
  <si>
    <t>경기도 과천시 별양상가1로 25 (별양동, 렉스타운 409호~410호)</t>
  </si>
  <si>
    <t>임동균안과의원</t>
  </si>
  <si>
    <t>02-507-1255</t>
  </si>
  <si>
    <t>경기도 과천시 별양로 64, 2층 201~202호 (별양동, 의료상가)</t>
  </si>
  <si>
    <t>좋은내과의원</t>
  </si>
  <si>
    <t>02-503-2647</t>
  </si>
  <si>
    <t>경기도 과천시 별양상가1로 25, 4층 (별양동, 렉스타운 407호~408호)</t>
  </si>
  <si>
    <t>02-3679-2175</t>
  </si>
  <si>
    <t>경기도 과천시 별양상가1로 25, 렉스타운 401호 (별양동)</t>
  </si>
  <si>
    <t>노블피부과의원</t>
  </si>
  <si>
    <t>02-503-7581</t>
  </si>
  <si>
    <t>경기도 과천시 별양로 28 (원문동, 래미안슈르상가 B동 2072호~2073호)</t>
  </si>
  <si>
    <t>박상학소아청소년과의원</t>
  </si>
  <si>
    <t>내과,소아청소년과,피부과,정형외과,이비인후과,비뇨의학과</t>
  </si>
  <si>
    <t>02-502-7178</t>
  </si>
  <si>
    <t>경기도 과천시 별양로 182-2, 2층 203~204호 (부림동, 시대빌딩)</t>
  </si>
  <si>
    <t>내과,외과,정형외과,성형외과</t>
  </si>
  <si>
    <t>02-507-2104</t>
  </si>
  <si>
    <t>경기도 과천시 별양상가3로 5 (별양동, 유니온빌딩 302호, 303호일부)</t>
  </si>
  <si>
    <t>신정형외과의원</t>
  </si>
  <si>
    <t>02-3679-3157</t>
  </si>
  <si>
    <t>우리서울이비인후과의원</t>
  </si>
  <si>
    <t>내과,신경과,외과,정형외과,재활의학과,가정의학과</t>
  </si>
  <si>
    <t>02-509-7671</t>
  </si>
  <si>
    <t>경기도 과천시 문원로 57 (문원동, 과천시노인복지관)</t>
  </si>
  <si>
    <t>사회복지법인큰소망경로의원</t>
  </si>
  <si>
    <t>내과,피부과,정형외과,이비인후과,비뇨의학과,가정의학과</t>
  </si>
  <si>
    <t>02-507-7582</t>
  </si>
  <si>
    <t>경기도 과천시 별양상가1로 30 (별양동, 골든타워 404호~405호, 402호~403호 일부)</t>
  </si>
  <si>
    <t>과천예일의원</t>
  </si>
  <si>
    <t>02-503-3118</t>
  </si>
  <si>
    <t>경기도 과천시 별양상가3로 5 (별양동, 유니온빌딩 2층 202호, 3층 303호)</t>
  </si>
  <si>
    <t>조은피부과의원</t>
  </si>
  <si>
    <t>02-502-8275</t>
  </si>
  <si>
    <t>경기도 과천시 중앙로 137 (중앙동, 가보자빌딩)</t>
  </si>
  <si>
    <t>베스톤비뇨기과의원</t>
  </si>
  <si>
    <t>정형외과,신경외과,재활의학과</t>
  </si>
  <si>
    <t>02-502-7582</t>
  </si>
  <si>
    <t>경기도 과천시 별양상가1로 31 (별양동, 제일상가 307호~309호)</t>
  </si>
  <si>
    <t>한동환신경외과의원</t>
  </si>
  <si>
    <t>02-504-8275</t>
  </si>
  <si>
    <t>경기도 과천시 별양상가1로 25, 렉스타운 301,302-1호 (별양동)</t>
  </si>
  <si>
    <t>굿모닝마취통증의학과의원</t>
  </si>
  <si>
    <t>02-3477-2401</t>
  </si>
  <si>
    <t>경기도 과천시 별양상가1로 10 (별양동, 과천타워 307호)</t>
  </si>
  <si>
    <t>탑이비인후과의원</t>
  </si>
  <si>
    <t>02-504-3030</t>
  </si>
  <si>
    <t>경기도 과천시 별양상가3로 5 (별양동, 유니온빌딩 303-1호)</t>
  </si>
  <si>
    <t>장균이비인후과의원</t>
  </si>
  <si>
    <t>02-483-3435</t>
  </si>
  <si>
    <t>이기헌내과의원</t>
  </si>
  <si>
    <t>02-502-8549</t>
  </si>
  <si>
    <t>경기도 과천시 별양상가3로 5 (별양동, 유니온빌딩 203호)</t>
  </si>
  <si>
    <t>정선문내과의원</t>
  </si>
  <si>
    <t>02-2110-5722</t>
  </si>
  <si>
    <t>정부과천청사부속의원</t>
  </si>
  <si>
    <t>02-502-8833</t>
  </si>
  <si>
    <t>경기도 과천시 별양로 28 (원문동, 래미안 슈르상가 B동 3054호~3060호 )</t>
  </si>
  <si>
    <t>탑내과의원</t>
  </si>
  <si>
    <t>02-3679-9397</t>
  </si>
  <si>
    <t>경기도 과천시 별양상가1로 35, 상아빌딩동 2층 (별양동, 201-C호, 202호)</t>
  </si>
  <si>
    <t>연세가정의학과의원</t>
  </si>
  <si>
    <t>02-507-0770</t>
  </si>
  <si>
    <t>경기도 과천시 중앙로 135 (중앙동, 대상빌딩 304호)</t>
  </si>
  <si>
    <t>푸른마음정신건강의학과의원</t>
  </si>
  <si>
    <t>02-502-7780</t>
  </si>
  <si>
    <t>경기도 과천시 별양상가1로 25 (별양동, 렉스타운 405호~406호)</t>
  </si>
  <si>
    <t>김민규내과의원</t>
  </si>
  <si>
    <t>02-3678-2875</t>
  </si>
  <si>
    <t>경기도 과천시 별양상가1로 13, 6층 일부호 (별양동, 교보빌딩)</t>
  </si>
  <si>
    <t>비욘드 치과병원</t>
  </si>
  <si>
    <t>경기도 과천시</t>
  </si>
  <si>
    <t>02-6334-1109</t>
  </si>
  <si>
    <t>경기도 광명시 광명로 834, 광명 퍼스트 스위첸 211호 (광명동)</t>
  </si>
  <si>
    <t>광명퍼스트약국</t>
  </si>
  <si>
    <t>02-2138-1717</t>
  </si>
  <si>
    <t>경기도 광명시 광명로831번길 5 (광명동)</t>
  </si>
  <si>
    <t>시장약국</t>
  </si>
  <si>
    <t>02-898-2425</t>
  </si>
  <si>
    <t>경기도 광명시 일직로 43, C동 1층 1044호 (일직동)</t>
  </si>
  <si>
    <t>참약사 수약국</t>
  </si>
  <si>
    <t>02-6956-2488</t>
  </si>
  <si>
    <t>경기도 광명시 광명로 850, 1층 (광명동)</t>
  </si>
  <si>
    <t>골드약국</t>
  </si>
  <si>
    <t>02-2687-5850</t>
  </si>
  <si>
    <t>경기도 광명시 광명로 891-1, 1층 일부호 (광명동)</t>
  </si>
  <si>
    <t>사거리약국</t>
  </si>
  <si>
    <t>02-6956-2129</t>
  </si>
  <si>
    <t>경기도 광명시 양지로 21, 유플래닛 제어반브릭스씨동 제1층 제111호, 제112호(일직동) (일직동)</t>
  </si>
  <si>
    <t>타워약국</t>
  </si>
  <si>
    <t>02-2060-0110</t>
  </si>
  <si>
    <t>경기도 광명시 철산로 24, 다인빌딩 2층 201-1호 (철산동)</t>
  </si>
  <si>
    <t>철산하늘약국</t>
  </si>
  <si>
    <t>02-808-1005</t>
  </si>
  <si>
    <t>경기도 광명시 기아로 113, 정문 경비동 1층 (소하동)</t>
  </si>
  <si>
    <t>온정약국</t>
  </si>
  <si>
    <t>02-897-1788</t>
  </si>
  <si>
    <t>경기도 광명시 오리로 366, 태화빌딩 102,103호 (소하동)</t>
  </si>
  <si>
    <t>02-2611-3211</t>
  </si>
  <si>
    <t>경기도 광명시 철산로 16, 1층 우리약국 (철산동)</t>
  </si>
  <si>
    <t>02-899-4798</t>
  </si>
  <si>
    <t>경기도 광명시 소하로 190, 광명g타워 1층 130호 (소하동)</t>
  </si>
  <si>
    <t>소하중앙약국</t>
  </si>
  <si>
    <t>02-6914-6777</t>
  </si>
  <si>
    <t>경기도 광명시 일직로 43, 1075~1078호 (일직동)</t>
  </si>
  <si>
    <t>중대광명온누리약국</t>
  </si>
  <si>
    <t>02-6676-4877</t>
  </si>
  <si>
    <t>경기도 광명시 덕안로104번길 17, b139, b140호 (일직동)</t>
  </si>
  <si>
    <t>중앙1번약국</t>
  </si>
  <si>
    <t>02-6676-4600</t>
  </si>
  <si>
    <t>경기도 광명시 덕안로104번길 17, B126호 (일직동)</t>
  </si>
  <si>
    <t>가까운광명약국</t>
  </si>
  <si>
    <t>02-6914-6080</t>
  </si>
  <si>
    <t>경기도 광명시 일직로 43, GIDC상가 L1~L6호 (일직동)</t>
  </si>
  <si>
    <t>02-895-3366</t>
  </si>
  <si>
    <t>경기도 광명시 범안로 1060, 남전빌딩 1층 2호 (하안동)</t>
  </si>
  <si>
    <t>하안365별약국</t>
  </si>
  <si>
    <t>09:00~14:20</t>
  </si>
  <si>
    <t>02-2612-7004</t>
  </si>
  <si>
    <t>경기도 광명시 광명로 898, 광명빌딩 106호 (광명동)</t>
  </si>
  <si>
    <t>경기도 광명시 광명로832번길 5, 센트럴광명상가 102, 103호 (광명동)</t>
  </si>
  <si>
    <t>광명든든약국</t>
  </si>
  <si>
    <t>02-521-2414</t>
  </si>
  <si>
    <t>경기도 광명시 오리로 946, 1층 (광명동)</t>
  </si>
  <si>
    <t>02-2685-0855</t>
  </si>
  <si>
    <t>경기도 광명시 새터로 51, 1층 (광명동)</t>
  </si>
  <si>
    <t>경희대한약국</t>
  </si>
  <si>
    <t>070-8691-0370</t>
  </si>
  <si>
    <t>경기도 광명시 양지로 21, 티타워 1층 105호 (일직동)</t>
  </si>
  <si>
    <t>빛가온약국</t>
  </si>
  <si>
    <t>02-899-7705</t>
  </si>
  <si>
    <t>경기도 광명시 하안로 294-9, 양정빌딩 105호 (하안동)</t>
  </si>
  <si>
    <t>호두약국</t>
  </si>
  <si>
    <t>02-897-2111</t>
  </si>
  <si>
    <t>경기도 광명시 신기로17번길 11, 108호 (일직동)</t>
  </si>
  <si>
    <t>센트럴약국</t>
  </si>
  <si>
    <t>02-2618-6633</t>
  </si>
  <si>
    <t>경기도 광명시 오리로 971, 1층 (광명동)</t>
  </si>
  <si>
    <t>닥터약국</t>
  </si>
  <si>
    <t>02-897-9010</t>
  </si>
  <si>
    <t>경기도 광명시 범안로 1046, 101호 (하안동)</t>
  </si>
  <si>
    <t>02-2685-5777</t>
  </si>
  <si>
    <t>경기도 광명시 철산로 32, 103호 (철산동)</t>
  </si>
  <si>
    <t>다나아약국</t>
  </si>
  <si>
    <t>02-899-9417</t>
  </si>
  <si>
    <t>경기도 광명시 광명역로 28, 130호 (일직동, 광명역센트럴자이)</t>
  </si>
  <si>
    <t>새빛약국</t>
  </si>
  <si>
    <t>02-2615-5566</t>
  </si>
  <si>
    <t>경기도 광명시 오리로 1019 (광명동)</t>
  </si>
  <si>
    <t>02-6299-7799</t>
  </si>
  <si>
    <t>경기도 광명시 새빛공원로 67, 광명역자이타워 A동 120호 (일직동)</t>
  </si>
  <si>
    <t>자이온누리약국</t>
  </si>
  <si>
    <t>02-2682-9752</t>
  </si>
  <si>
    <t>경기도 광명시 철산로 15, 웅진빌딩 102호 (철산동)</t>
  </si>
  <si>
    <t>마루약국</t>
  </si>
  <si>
    <t>02-899-6209</t>
  </si>
  <si>
    <t>경기도 광명시 양지로 16, B1층 32호 (일직동, 광명역써밋플레이스)</t>
  </si>
  <si>
    <t>광명파란문약국</t>
  </si>
  <si>
    <t>02-6226-2397</t>
  </si>
  <si>
    <t>경기도 광명시 일직로 17, 롯데아울렛 3층 (일직동)</t>
  </si>
  <si>
    <t>새솔약국</t>
  </si>
  <si>
    <t>02-899-7525</t>
  </si>
  <si>
    <t>경기도 광명시 하안로 180, 101호 (소하동)</t>
  </si>
  <si>
    <t>새미소약국</t>
  </si>
  <si>
    <t>02-6012-4489</t>
  </si>
  <si>
    <t>경기도 광명시 신기로 21, GS steel Tower 105호 (일직동)</t>
  </si>
  <si>
    <t>라라약국</t>
  </si>
  <si>
    <t>02-2060-3371</t>
  </si>
  <si>
    <t>경기도 광명시 오리로 960 (광명동)</t>
  </si>
  <si>
    <t>02-2060-6672</t>
  </si>
  <si>
    <t>경기도 광명시 광명로 907, 광명빌딩 (광명동)</t>
  </si>
  <si>
    <t>기운찬판도라약국</t>
  </si>
  <si>
    <t>02-898-0575</t>
  </si>
  <si>
    <t>경기도 광명시 금하로 464, 107,108호 (소하동, 메이저리치안)</t>
  </si>
  <si>
    <t>M프라자약국</t>
  </si>
  <si>
    <t>08:50~14:00</t>
  </si>
  <si>
    <t>02-807-8816</t>
  </si>
  <si>
    <t>경기도 광명시 하안로 313, 101호 (하안동, 근영빌딩)</t>
  </si>
  <si>
    <t>02-897-3877</t>
  </si>
  <si>
    <t>경기도 광명시 소하로75번길 10 (소하동, 하나로빌딩)</t>
  </si>
  <si>
    <t>아이별약국</t>
  </si>
  <si>
    <t>02-890-4200</t>
  </si>
  <si>
    <t>경기도 광명시 광명로 896, 103호 (광명동, 해솔빌딩)</t>
  </si>
  <si>
    <t>해솔동네약국</t>
  </si>
  <si>
    <t>02-899-9543</t>
  </si>
  <si>
    <t>경기도 광명시 오리로 346, 1층 114호 (소하동)</t>
  </si>
  <si>
    <t>02-2685-1000</t>
  </si>
  <si>
    <t>경기도 광명시 오리로 870, 1층 (철산동, 스타힐스빌딩)</t>
  </si>
  <si>
    <t>에스약국</t>
  </si>
  <si>
    <t>02-2060-9912</t>
  </si>
  <si>
    <t>경기도 광명시 철산로 36, 양정타워 1층 107호 (철산동)</t>
  </si>
  <si>
    <t>09:00~21:30</t>
  </si>
  <si>
    <t>02-804-9649</t>
  </si>
  <si>
    <t>경기도 광명시 하안로 108 (소하동, 에이스광명타워 112호)</t>
  </si>
  <si>
    <t>인정온누리약국</t>
  </si>
  <si>
    <t>02-897-0608~9</t>
  </si>
  <si>
    <t>경기도 광명시 오리로 374, 1층 (소하동)</t>
  </si>
  <si>
    <t>팜메이트광명그랜드약국</t>
  </si>
  <si>
    <t>02-2683-2987</t>
  </si>
  <si>
    <t>경기도 광명시 광명로 848, 1층 (광명동)</t>
  </si>
  <si>
    <t>신우초한약국</t>
  </si>
  <si>
    <t>02-802-5850</t>
  </si>
  <si>
    <t>경기도 광명시 범안로 1045, 1층 102호 (하안동)</t>
  </si>
  <si>
    <t>광명하나약국</t>
  </si>
  <si>
    <t>02-2619-8860</t>
  </si>
  <si>
    <t>경기도 광명시 도덕공원로 59 (철산동, 광명푸르지오아파트 상가 2층)</t>
  </si>
  <si>
    <t>유달산한약국</t>
  </si>
  <si>
    <t>02-2612-2705</t>
  </si>
  <si>
    <t>경기도 광명시 오리로 976, 1층 (광명동)</t>
  </si>
  <si>
    <t>광명모범약국</t>
  </si>
  <si>
    <t>02-877-6706</t>
  </si>
  <si>
    <t>경기도 광명시 광명역로 21, 고속철도 광명역 (일직동)</t>
  </si>
  <si>
    <t>02-2684-1251</t>
  </si>
  <si>
    <t>경기도 광명시 오리로 865, 1층 2호 (철산동)</t>
  </si>
  <si>
    <t>명지옵티마약국</t>
  </si>
  <si>
    <t>02-899-2606</t>
  </si>
  <si>
    <t>경기도 광명시 안재로10번길 31, 1층 (하안동)</t>
  </si>
  <si>
    <t>02-897-0324</t>
  </si>
  <si>
    <t>경기도 광명시 하안로 200, 스페이스타원 101호 (소하동)</t>
  </si>
  <si>
    <t>소하백화점약국</t>
  </si>
  <si>
    <t>02-2614-0618</t>
  </si>
  <si>
    <t>경기도 광명시 철산로30번길 19, 1층 (철산동, 철산중앙시장 )</t>
  </si>
  <si>
    <t>소하약국</t>
  </si>
  <si>
    <t>22:00~01:00</t>
  </si>
  <si>
    <t>02-898-7290</t>
  </si>
  <si>
    <t>경기도 광명시 오리로 351, 1층 (소하동)</t>
  </si>
  <si>
    <t>02-2617-1788</t>
  </si>
  <si>
    <t>경기도 광명시 도덕공원로 17, 205호 (철산동, 도덕파크 가상가 )</t>
  </si>
  <si>
    <t>신우약국</t>
  </si>
  <si>
    <t>02-2689-4288</t>
  </si>
  <si>
    <t>경기도 광명시 오리로 984, 1층 (광명동)</t>
  </si>
  <si>
    <t>종로프라자약국</t>
  </si>
  <si>
    <t>02-2685-4535</t>
  </si>
  <si>
    <t>경기도 광명시 광명로831번길 15 (광명동)</t>
  </si>
  <si>
    <t>바우약국</t>
  </si>
  <si>
    <t>02-2617-0600</t>
  </si>
  <si>
    <t>경기도 광명시 오리로 955, 1층 (광명동)</t>
  </si>
  <si>
    <t>새부전약국</t>
  </si>
  <si>
    <t>02-2685-3343</t>
  </si>
  <si>
    <t>경기도 광명시 시청로 30, 1층 (철산동)</t>
  </si>
  <si>
    <t>13:00~19:00</t>
  </si>
  <si>
    <t>02-899-7729</t>
  </si>
  <si>
    <t>경기도 광명시 하안로 112, 신촌프라자 113,114호 (소하동)</t>
  </si>
  <si>
    <t>02-897-8871</t>
  </si>
  <si>
    <t>경기도 광명시 소하로 86, 1층 108호 (소하동)</t>
  </si>
  <si>
    <t>소하제일약국</t>
  </si>
  <si>
    <t>02-2617-8255</t>
  </si>
  <si>
    <t>경기도 광명시 광명로 926, 1층 (광명동)</t>
  </si>
  <si>
    <t>효약국</t>
  </si>
  <si>
    <t>02-898-0607</t>
  </si>
  <si>
    <t>경기도 광명시 하안로 295, 1층 (하안동)</t>
  </si>
  <si>
    <t>노벨약국</t>
  </si>
  <si>
    <t>02-3666-5121</t>
  </si>
  <si>
    <t>경기도 광명시 철망산로 87, 세이브존 지하 1층 (철산동)</t>
  </si>
  <si>
    <t>광명마더스약국</t>
  </si>
  <si>
    <t>02-893-1500</t>
  </si>
  <si>
    <t>경기도 광명시 소하로 82 (소하동, 한빛프라자 105호)</t>
  </si>
  <si>
    <t>한빛온누리약국</t>
  </si>
  <si>
    <t>02-892-0534</t>
  </si>
  <si>
    <t>경기도 광명시 하안로 254, 103호 (하안동, 정산빌딩)</t>
  </si>
  <si>
    <t>새열린약국</t>
  </si>
  <si>
    <t>02-898-2307</t>
  </si>
  <si>
    <t>경기도 광명시 광덕산로 33, 효현빌딩 1동 103호 (하안동)</t>
  </si>
  <si>
    <t>02-2687-2008</t>
  </si>
  <si>
    <t>경기도 광명시 광복로 66, 1층 102호 (철산동)</t>
  </si>
  <si>
    <t>광명수약국</t>
  </si>
  <si>
    <t>02-805-8275</t>
  </si>
  <si>
    <t>경기도 광명시 범안로 1043 (하안동, 원촌빌딩 1층)</t>
  </si>
  <si>
    <t>하안종로약국</t>
  </si>
  <si>
    <t>070-7720-0272</t>
  </si>
  <si>
    <t>경기도 광명시 하안로 258, 1층 (하안동)</t>
  </si>
  <si>
    <t>하안약국</t>
  </si>
  <si>
    <t>02-2060-8556</t>
  </si>
  <si>
    <t>경기도 광명시 철산로 20, 야우리빌딩 101호 (철산동)</t>
  </si>
  <si>
    <t>철산한마음약국</t>
  </si>
  <si>
    <t>070-4112-1258</t>
  </si>
  <si>
    <t>경기도 광명시 오리로 801 (하안동, e편한세상센트레빌아파트 가동상가 105호)</t>
  </si>
  <si>
    <t>02-2682-8258</t>
  </si>
  <si>
    <t>경기도 광명시 오리로985번안길 12 (광명동)</t>
  </si>
  <si>
    <t>새우정약국</t>
  </si>
  <si>
    <t>02-802-1355</t>
  </si>
  <si>
    <t>경기도 광명시 하안로 289, 1층 (하안동)</t>
  </si>
  <si>
    <t>더블유약국</t>
  </si>
  <si>
    <t>02-3666-7582</t>
  </si>
  <si>
    <t>경기도 광명시 오리로 957, 1층 (광명동)</t>
  </si>
  <si>
    <t>예인약국</t>
  </si>
  <si>
    <t>02-2688-3338</t>
  </si>
  <si>
    <t>경기도 광명시 철산로30번길 9 (철산동, 광명프라자 114호)</t>
  </si>
  <si>
    <t>보건약국</t>
  </si>
  <si>
    <t>02-2686-4033</t>
  </si>
  <si>
    <t>경기도 광명시 디지털로 29, 1층 104,105호 (철산동)</t>
  </si>
  <si>
    <t>메디팜보강약국</t>
  </si>
  <si>
    <t>02-808-7979</t>
  </si>
  <si>
    <t>경기도 광명시 안현로 52, 중앙상가 108호 (하안동)</t>
  </si>
  <si>
    <t>문화약국</t>
  </si>
  <si>
    <t>02-2625-1220</t>
  </si>
  <si>
    <t>경기도 광명시 도덕로 40, 3층 301호 (광명동)</t>
  </si>
  <si>
    <t>명신약국</t>
  </si>
  <si>
    <t>02-2066-0688</t>
  </si>
  <si>
    <t>경기도 광명시 오리로 889, 1층 (광명동)</t>
  </si>
  <si>
    <t>참사랑해든약국</t>
  </si>
  <si>
    <t>02-2619-5143</t>
  </si>
  <si>
    <t>경기도 광명시 도덕로 39, 2층 (광명동)</t>
  </si>
  <si>
    <t>02-2617-7205</t>
  </si>
  <si>
    <t>경기도 광명시 광명로 834, 광명 퍼스트 스위첸 1층 125-126호 (광명동)</t>
  </si>
  <si>
    <t>광명훼미리약국</t>
  </si>
  <si>
    <t>02-807-9010</t>
  </si>
  <si>
    <t>경기도 광명시 범안로 1059, 유창빌딩 1층 104호 (하안동)</t>
  </si>
  <si>
    <t>02-892-5421</t>
  </si>
  <si>
    <t>경기도 광명시 범안로 1049 (하안동)</t>
  </si>
  <si>
    <t>민약국</t>
  </si>
  <si>
    <t>02-2685-9989</t>
  </si>
  <si>
    <t>경기도 광명시 오리로 861 (철산동)</t>
  </si>
  <si>
    <t>09:00~22:30</t>
  </si>
  <si>
    <t>02-2681-7077</t>
  </si>
  <si>
    <t>경기도 광명시 광명로 824, 1층 (광명동)</t>
  </si>
  <si>
    <t>02-802-5995</t>
  </si>
  <si>
    <t>경기도 광명시 범안로 1047 (하안동, 우덕빌딩 102호)</t>
  </si>
  <si>
    <t>문약국</t>
  </si>
  <si>
    <t>경기도 광명시 도덕로 52, 청송빌딩 (광명동)</t>
  </si>
  <si>
    <t>광명성재약국</t>
  </si>
  <si>
    <t>02-2683-9128</t>
  </si>
  <si>
    <t>경기도 광명시 오리로 940 (광명동)</t>
  </si>
  <si>
    <t>봄빛약국</t>
  </si>
  <si>
    <t>02-803-1211</t>
  </si>
  <si>
    <t>경기도 광명시 금당로 36, 1층 117호 (하안동, 하안주공8단지아파트)</t>
  </si>
  <si>
    <t>대건약국</t>
  </si>
  <si>
    <t>02-2683-9982</t>
  </si>
  <si>
    <t>경기도 광명시 광명로 837 (광명동)</t>
  </si>
  <si>
    <t>02-895-2835</t>
  </si>
  <si>
    <t>경기도 광명시 범안로 1055, 1층 105,106호 (하안동, 세일빌딩)</t>
  </si>
  <si>
    <t>우주온누리약국</t>
  </si>
  <si>
    <t>02-2612-2978</t>
  </si>
  <si>
    <t>경기도 광명시 도덕공원로 21, 1층 (철산동)</t>
  </si>
  <si>
    <t>남촌약국</t>
  </si>
  <si>
    <t>02-806-5129</t>
  </si>
  <si>
    <t>경기도 광명시 하안로288번길 2, 101호 (하안동)</t>
  </si>
  <si>
    <t>형제약국</t>
  </si>
  <si>
    <t>02-897-5058</t>
  </si>
  <si>
    <t>경기도 광명시 하안로 295, 303호 (하안동, 노벨빌딩)</t>
  </si>
  <si>
    <t>아이사랑다연약국</t>
  </si>
  <si>
    <t>02-2688-4059</t>
  </si>
  <si>
    <t>경기도 광명시 디지털로 25 (철산동, 청덕빌딩 105호)</t>
  </si>
  <si>
    <t>신진약국</t>
  </si>
  <si>
    <t>02-2618-7548</t>
  </si>
  <si>
    <t>경기도 광명시 광복로 62, 1층 (철산동)</t>
  </si>
  <si>
    <t>샘터약국</t>
  </si>
  <si>
    <t>11:00~16:00</t>
  </si>
  <si>
    <t>02-895-9135</t>
  </si>
  <si>
    <t>경기도 광명시 범안로 1062 (하안동, 천일빌딩 5층)</t>
  </si>
  <si>
    <t>세종약국</t>
  </si>
  <si>
    <t>09:30~21:30</t>
  </si>
  <si>
    <t>02-2612-8150</t>
  </si>
  <si>
    <t>경기도 광명시 금하로 525, 1층 (소하동)</t>
  </si>
  <si>
    <t>인제약국</t>
  </si>
  <si>
    <t>02-2686-9333</t>
  </si>
  <si>
    <t>경기도 광명시 시청로 95, 103호 (철산동)</t>
  </si>
  <si>
    <t>02-2681-1775</t>
  </si>
  <si>
    <t>경기도 광명시 도덕로 43 1층 (광명동)</t>
  </si>
  <si>
    <t>백화점약국</t>
  </si>
  <si>
    <t>02-2619-0081</t>
  </si>
  <si>
    <t>경기도 광명시 광명로 877, 상가동 제2-1층 4호 (광명동, 한진아파트)</t>
  </si>
  <si>
    <t>100세약국</t>
  </si>
  <si>
    <t>02-2625-3007</t>
  </si>
  <si>
    <t>경기도 광명시 광복로 64 (철산동, 상원빌딩)</t>
  </si>
  <si>
    <t>광복약국</t>
  </si>
  <si>
    <t>02-2612-2090</t>
  </si>
  <si>
    <t>경기도 광명시 철산로 12, 로데오빌딩 1층 4호 (철산동)</t>
  </si>
  <si>
    <t>금화온누리약국</t>
  </si>
  <si>
    <t>02-2612-2415</t>
  </si>
  <si>
    <t>경기도 광명시 오리로 941, 1층 (광명동)</t>
  </si>
  <si>
    <t>명성약국</t>
  </si>
  <si>
    <t>02-2613-2356</t>
  </si>
  <si>
    <t>경기도 광명시 광명로 907, 1층 (광명동, 광명빌딩 )</t>
  </si>
  <si>
    <t>02-891-9989</t>
  </si>
  <si>
    <t>경기도 광명시 안현로 19, 하안주공1단지종합상가 1층 123호 (하안동)</t>
  </si>
  <si>
    <t>02-897-1430</t>
  </si>
  <si>
    <t>경기도 광명시 소하로 81, 1층 103호 (소하동)</t>
  </si>
  <si>
    <t>08:30~22:00</t>
  </si>
  <si>
    <t>02-2683-6579</t>
  </si>
  <si>
    <t>경기도 광명시 광명로 892, 1층 (광명동)</t>
  </si>
  <si>
    <t>02-2686-8677</t>
  </si>
  <si>
    <t>경기도 광명시 광명로 823, 현대타운 107호 (광명동)</t>
  </si>
  <si>
    <t>장수온누리약국</t>
  </si>
  <si>
    <t>02-2612-2342</t>
  </si>
  <si>
    <t>경기도 광명시 오리로 857, 1층 (철산동, 일청빌딩)</t>
  </si>
  <si>
    <t>철산약국</t>
  </si>
  <si>
    <t>02-2613-5785</t>
  </si>
  <si>
    <t>경기도 광명시 도덕로 36 (광명동)</t>
  </si>
  <si>
    <t>혜민약국</t>
  </si>
  <si>
    <t>02-804-7582</t>
  </si>
  <si>
    <t>경기도 광명시 하안로 298, 1층 101호 (하안동)</t>
  </si>
  <si>
    <t>02-899-1985</t>
  </si>
  <si>
    <t>경기도 광명시 오리로 381</t>
  </si>
  <si>
    <t>신소하약국</t>
  </si>
  <si>
    <t>02-892-6920</t>
  </si>
  <si>
    <t>경기도 광명시 범안로 1056, 골든힐쇼핑센타 109호,110(일부)호 (하안동)</t>
  </si>
  <si>
    <t>골든힐약국</t>
  </si>
  <si>
    <t>02-2612-4100</t>
  </si>
  <si>
    <t>경기도 광명시 광명로 914-1, 1층 밝은약국 (광명동)</t>
  </si>
  <si>
    <t>365밝은약국</t>
  </si>
  <si>
    <t>02-2689-4773</t>
  </si>
  <si>
    <t>경기도 광명시 광명로831번길 12 (광명동)</t>
  </si>
  <si>
    <t>02-2682-8206</t>
  </si>
  <si>
    <t>경기도 광명시 디지털로 29 (철산동)</t>
  </si>
  <si>
    <t>02-897-7470</t>
  </si>
  <si>
    <t>경기도 광명시 오리로 647 (하안동, 창원빌딩 101호)</t>
  </si>
  <si>
    <t>02-2618-8733</t>
  </si>
  <si>
    <t>경기도 광명시 철산로 27, 107호 (철산동, 명동빌딩)</t>
  </si>
  <si>
    <t>온누리선우약국</t>
  </si>
  <si>
    <t>14:00~22:00</t>
  </si>
  <si>
    <t>02-2615-5051</t>
  </si>
  <si>
    <t>경기도 광명시 광오로 16 (광명동)</t>
  </si>
  <si>
    <t>자생약국</t>
  </si>
  <si>
    <t>02-2683-8473</t>
  </si>
  <si>
    <t>경기도 광명시 모세로 40 (철산동, 마동종합상가 127호)</t>
  </si>
  <si>
    <t>보인당약국</t>
  </si>
  <si>
    <t>02-2612-1004</t>
  </si>
  <si>
    <t>경기도 광명시 오리로 966 (광명동)</t>
  </si>
  <si>
    <t>나나약국</t>
  </si>
  <si>
    <t>02-2689-8947</t>
  </si>
  <si>
    <t>경기도 광명시 광명로 942, 1층 102호 (광명동)</t>
  </si>
  <si>
    <t>삼일약국</t>
  </si>
  <si>
    <t>02-2613-8276</t>
  </si>
  <si>
    <t>경기도 광명시 오리로 947, 1층 101호 (광명동)</t>
  </si>
  <si>
    <t>02-898-3569</t>
  </si>
  <si>
    <t>경기도 광명시 기아로 46, 1층 105호 (소하동)</t>
  </si>
  <si>
    <t>소하태평양약국</t>
  </si>
  <si>
    <t>02-899-5572</t>
  </si>
  <si>
    <t>경기도 광명시 오리로 518</t>
  </si>
  <si>
    <t>하늘다래온누리약국</t>
  </si>
  <si>
    <t>02-2688-7331</t>
  </si>
  <si>
    <t>경기도 광명시 광명로 906, 현대아이타워 1층 106호 (광명동)</t>
  </si>
  <si>
    <t>광명신세계약국</t>
  </si>
  <si>
    <t>02-2686-4809</t>
  </si>
  <si>
    <t>경기도 광명시 디지털로 29, 1층 106,107호 (철산동)</t>
  </si>
  <si>
    <t>02-898-2655</t>
  </si>
  <si>
    <t>경기도 광명시 금하로 458, 웅신아트 113호 (소하동)</t>
  </si>
  <si>
    <t>마음드림약국</t>
  </si>
  <si>
    <t>02-2618-8288</t>
  </si>
  <si>
    <t>경기도 광명시 광명로 963 (광명동)</t>
  </si>
  <si>
    <t>김약국</t>
  </si>
  <si>
    <t>02-897-7277</t>
  </si>
  <si>
    <t>경기도 광명시 오리로 358, 1층 (소하동)</t>
  </si>
  <si>
    <t>소하행복한약국</t>
  </si>
  <si>
    <t>내과,소아치과,한방내과</t>
  </si>
  <si>
    <t>02-2680-2862</t>
  </si>
  <si>
    <t>경기도 광명시 오리로 613 (하안동, 광명시보건소)</t>
  </si>
  <si>
    <t>광명시보건소</t>
  </si>
  <si>
    <t>02-6953-5236</t>
  </si>
  <si>
    <t>경기도 광명시 광명로832번길 5, 204호 (광명동)</t>
  </si>
  <si>
    <t>개운한의원</t>
  </si>
  <si>
    <t>02-897-7577</t>
  </si>
  <si>
    <t>경기도 광명시 안재로1번안길 44, 1층 (하안동)</t>
  </si>
  <si>
    <t>온유한의원</t>
  </si>
  <si>
    <t>02-6953-1071</t>
  </si>
  <si>
    <t>경기도 광명시 철산로 20, 야우리빌딩 2층 201-1호 (철산동)</t>
  </si>
  <si>
    <t>02-897-7583</t>
  </si>
  <si>
    <t>경기도 광명시 양지로 19, 유-플래닛 어반브릭스 B동 363호 (일직동)</t>
  </si>
  <si>
    <t>이지맘한의원</t>
  </si>
  <si>
    <t>02-831-2890</t>
  </si>
  <si>
    <t>경기도 광명시 소하로 190, 광명G타워 239호 (소하동)</t>
  </si>
  <si>
    <t>광명지타워한의원</t>
  </si>
  <si>
    <t>02-2616-8875</t>
  </si>
  <si>
    <t>경기도 광명시 오리로 970, 크로앙스 4002~4010,4022~4031,4071~4072호 (광명동)</t>
  </si>
  <si>
    <t>청춘한의원</t>
  </si>
  <si>
    <t>02-898-5075</t>
  </si>
  <si>
    <t>경기도 광명시 범안로 1047, 우덕빌딩 3층 1,2호 (하안동)</t>
  </si>
  <si>
    <t>온마루한의원</t>
  </si>
  <si>
    <t>02-898-7560</t>
  </si>
  <si>
    <t>경기도 광명시 하안로 295, 노벨빌딩 2층 (하안동)</t>
  </si>
  <si>
    <t>올고든한의원</t>
  </si>
  <si>
    <t>02-897-7553</t>
  </si>
  <si>
    <t>경기도 광명시 양지로 21, 202~204호 (일직동)</t>
  </si>
  <si>
    <t>광명오케이한의원</t>
  </si>
  <si>
    <t>02-2682-8288</t>
  </si>
  <si>
    <t>경기도 광명시 광명로 899, 1~2층 (광명동)</t>
  </si>
  <si>
    <t>광명늘한의원</t>
  </si>
  <si>
    <t>02-3661-3075</t>
  </si>
  <si>
    <t>경기도 광명시 새터로 53, 3층 (광명동)</t>
  </si>
  <si>
    <t>02-6299-7571</t>
  </si>
  <si>
    <t>경기도 광명시 새빛공원로 67, C동 218호 (일직동)</t>
  </si>
  <si>
    <t>경희자이한의원</t>
  </si>
  <si>
    <t>02-6953-0611</t>
  </si>
  <si>
    <t>경기도 광명시 광명로 894, 2~3층 (광명동)</t>
  </si>
  <si>
    <t>힐강한의원</t>
  </si>
  <si>
    <t>02-2614-7588</t>
  </si>
  <si>
    <t>경기도 광명시 오리로 870, 301호 (철산동)</t>
  </si>
  <si>
    <t>메디본한의원</t>
  </si>
  <si>
    <t>02-6949-1675</t>
  </si>
  <si>
    <t>경기도 광명시 오리로 835, 103호 (철산동)</t>
  </si>
  <si>
    <t>365경희철산한의원</t>
  </si>
  <si>
    <t>02-808-9500</t>
  </si>
  <si>
    <t>경기도 광명시 신기로17번길 11, 4층 401~403호 (일직동)</t>
  </si>
  <si>
    <t>광명365한의원</t>
  </si>
  <si>
    <t>02-3487-7575</t>
  </si>
  <si>
    <t>경기도 광명시 광명역로 28, 근린생활시설동 214호 (일직동, 광명역센트럴자이)</t>
  </si>
  <si>
    <t>샬롬한의원</t>
  </si>
  <si>
    <t>02-2625-1797</t>
  </si>
  <si>
    <t>경기도 광명시 광명로 926-1, 1층 (광명동)</t>
  </si>
  <si>
    <t>광명제일한의원</t>
  </si>
  <si>
    <t>02-897-8414</t>
  </si>
  <si>
    <t>경기도 광명시 하안로 60, 광명테크노파크 D동 203호 (소하동)</t>
  </si>
  <si>
    <t>활기찬한의원</t>
  </si>
  <si>
    <t>02-3286-9494</t>
  </si>
  <si>
    <t>경기도 광명시 오리로 865, 철산빌딩 302~303호 (철산동)</t>
  </si>
  <si>
    <t>인서울한의원</t>
  </si>
  <si>
    <t>02-2066-9870</t>
  </si>
  <si>
    <t>경기도 광명시 광명로 890, 대명프라자 3층 (광명동)</t>
  </si>
  <si>
    <t>광명제물포한의원</t>
  </si>
  <si>
    <t>02-897-7015</t>
  </si>
  <si>
    <t>경기도 광명시 신기로 21, GS steel Tower 404~405호 (일직동)</t>
  </si>
  <si>
    <t>광명맥심한의원</t>
  </si>
  <si>
    <t>02-898-7555</t>
  </si>
  <si>
    <t>경기도 광명시 하안로 298, 현대빌딩 3층 (하안동)</t>
  </si>
  <si>
    <t>청솔한의원</t>
  </si>
  <si>
    <t>02-2066-7731</t>
  </si>
  <si>
    <t>경기도 광명시 광명로 892, 3층 (광명동)</t>
  </si>
  <si>
    <t>광명탑한의원</t>
  </si>
  <si>
    <t>02-2687-7500</t>
  </si>
  <si>
    <t>경기도 광명시 철산로 36, 5층 (철산동, 알렉스타워)</t>
  </si>
  <si>
    <t>수인한의원</t>
  </si>
  <si>
    <t>02-898-1075</t>
  </si>
  <si>
    <t>경기도 광명시 금하로 464, 3층 (소하동, 메이저리치안)</t>
  </si>
  <si>
    <t>경희진한의원</t>
  </si>
  <si>
    <t>1566-0950</t>
  </si>
  <si>
    <t>경기도 광명시 철산로 1, 6층 (철산동, 삼성빌딩)</t>
  </si>
  <si>
    <t>함소아한의원</t>
  </si>
  <si>
    <t>10:30~15:00</t>
  </si>
  <si>
    <t>02-2060-7585</t>
  </si>
  <si>
    <t>경기도 광명시 철산로 11, 2층 나1호 (철산동, 신안빌딩)</t>
  </si>
  <si>
    <t>미올한의원</t>
  </si>
  <si>
    <t>한방내과,한방부인과,사상체질과,침구과</t>
  </si>
  <si>
    <t>02-2618-7588</t>
  </si>
  <si>
    <t>경기도 광명시 오리로 973, 4층 (광명동, 광천빌딩)</t>
  </si>
  <si>
    <t>바로한의원</t>
  </si>
  <si>
    <t>02-807-1075</t>
  </si>
  <si>
    <t>경기도 광명시 금하로 526, 3층 (소하동)</t>
  </si>
  <si>
    <t>바로서한의원</t>
  </si>
  <si>
    <t>02-2615-1213</t>
  </si>
  <si>
    <t>경기도 광명시 디지털로 56, 202호,206호 (철산동, 철산래미안자이아파트)</t>
  </si>
  <si>
    <t>삼진당한의원</t>
  </si>
  <si>
    <t>한방내과,한방부인과,한방소아과,한방재활의학과,침구과</t>
  </si>
  <si>
    <t>02-899-7720</t>
  </si>
  <si>
    <t>경기도 광명시 하안로 258, 301~302호 (하안동, 경향빌딩)</t>
  </si>
  <si>
    <t>세종한의원</t>
  </si>
  <si>
    <t>02-898-8882</t>
  </si>
  <si>
    <t>경기도 광명시 금하로 458, 3층 302호 (소하동, 웅신아트)</t>
  </si>
  <si>
    <t>늘봄한의원</t>
  </si>
  <si>
    <t>02-2688-2119</t>
  </si>
  <si>
    <t>경기도 광명시 오리로 965, 4층 (광명동, 장현빌딩)</t>
  </si>
  <si>
    <t>02-899-1082</t>
  </si>
  <si>
    <t>경기도 광명시 오리로 346, 행운드림프라자 2층 203,206호 (소하동)</t>
  </si>
  <si>
    <t>경희두드림한의원</t>
  </si>
  <si>
    <t>02-6959-9688</t>
  </si>
  <si>
    <t>경기도 광명시 금하로 464, 메이저리치안 2층 (소하동)</t>
  </si>
  <si>
    <t>폴리한의원</t>
  </si>
  <si>
    <t>02-898-0708</t>
  </si>
  <si>
    <t>경기도 광명시 하안로 254, 2층 204호 (하안동, 정산빌딩)</t>
  </si>
  <si>
    <t>문화한의원</t>
  </si>
  <si>
    <t>02-2614-7575</t>
  </si>
  <si>
    <t>경기도 광명시 광복로 70, 2층 (철산동)</t>
  </si>
  <si>
    <t>광명부부한의원</t>
  </si>
  <si>
    <t>02-801-4233</t>
  </si>
  <si>
    <t>경기도 광명시 기아로 113 (소하동, 기아자동차 소하리공장)</t>
  </si>
  <si>
    <t>하나한의원</t>
  </si>
  <si>
    <t>02-2625-9448</t>
  </si>
  <si>
    <t>경기도 광명시 철산로 32, 5층 502호 (철산동)</t>
  </si>
  <si>
    <t>02-897-1075</t>
  </si>
  <si>
    <t>경기도 광명시 범안로 1055, 6층 602, 603호 (하안동, 세일빌딩)</t>
  </si>
  <si>
    <t>02-892-1500</t>
  </si>
  <si>
    <t>경기도 광명시 범안로 1055, 3층 302호 (하안동, 세일빌딩)</t>
  </si>
  <si>
    <t>유명한의원</t>
  </si>
  <si>
    <t>02-2681-2148</t>
  </si>
  <si>
    <t>경기도 광명시 광명로 929, 2층 (광명동)</t>
  </si>
  <si>
    <t>요한한의원</t>
  </si>
  <si>
    <t>02-807-7582</t>
  </si>
  <si>
    <t>경기도 광명시 하안로 310, 3층 302호 (하안동, 다래빌딩)</t>
  </si>
  <si>
    <t>하안경희한의원</t>
  </si>
  <si>
    <t>02-3286-1075</t>
  </si>
  <si>
    <t>경기도 광명시 범안로 1056, 4층 (하안동, 골든힐쇼핑센터)</t>
  </si>
  <si>
    <t>예랑한의원</t>
  </si>
  <si>
    <t>02-2612-1010</t>
  </si>
  <si>
    <t>경기도 광명시 광명로 906, 3층 303-304호 (광명동, 현대아이타워)</t>
  </si>
  <si>
    <t>텐텐경희한의원</t>
  </si>
  <si>
    <t>02-897-5775</t>
  </si>
  <si>
    <t>경기도 광명시 오리로 352, 1층 (소하동, 이화프라자)</t>
  </si>
  <si>
    <t>경희이웃한의원</t>
  </si>
  <si>
    <t>02-2617-0475</t>
  </si>
  <si>
    <t>경기도 광명시 광명로 841, 3층 2호 (광명동)</t>
  </si>
  <si>
    <t>성애한의원</t>
  </si>
  <si>
    <t>02-899-7570</t>
  </si>
  <si>
    <t>경기도 광명시 하안로 112, 3층 (소하동, 신촌프라자)</t>
  </si>
  <si>
    <t>햇살한의원</t>
  </si>
  <si>
    <t>02-898-7557</t>
  </si>
  <si>
    <t>경기도 광명시 소하로 77, 3층 302호 (소하동, 골든프라자)</t>
  </si>
  <si>
    <t>02-563-1717</t>
  </si>
  <si>
    <t>경기도 광명시 철산로29번길 7, 동화빌딩 (철산동)</t>
  </si>
  <si>
    <t>청담한의원</t>
  </si>
  <si>
    <t>02-899-7533</t>
  </si>
  <si>
    <t>경기도 광명시 하안로 200, 4층 (소하동, 스페이스타워)</t>
  </si>
  <si>
    <t>장생한의원</t>
  </si>
  <si>
    <t>02--2615-0005</t>
  </si>
  <si>
    <t>경기도 광명시 광덕산로 5, 종합상가동 2층 238-239호 (철산동, 철산푸르지오 하늘채아파트)</t>
  </si>
  <si>
    <t>좋은꿈참사랑한의원</t>
  </si>
  <si>
    <t>02-2688-7700</t>
  </si>
  <si>
    <t>경기도 광명시 광명로 880(광명동)</t>
  </si>
  <si>
    <t>광명백제한의원</t>
  </si>
  <si>
    <t>02-898-7117</t>
  </si>
  <si>
    <t>경기도 광명시 소하로 86, 4층 (소하동, 제일프라자)</t>
  </si>
  <si>
    <t>소담한의원</t>
  </si>
  <si>
    <t>02-2644-8575</t>
  </si>
  <si>
    <t>경기도 광명시 광명로 907</t>
  </si>
  <si>
    <t>경희바로잡는한의원</t>
  </si>
  <si>
    <t>02-2684-0071</t>
  </si>
  <si>
    <t>경기도 광명시 철산로 12, 로데오빌딩 5층 2호 (철산동)</t>
  </si>
  <si>
    <t>사랑이꽃피는한의원</t>
  </si>
  <si>
    <t>02-897-6136</t>
  </si>
  <si>
    <t>경기도 광명시 범안로 1042, 제일빌딩 303, 304호 (하안동)</t>
  </si>
  <si>
    <t>우주한의원</t>
  </si>
  <si>
    <t>02-2614-9814</t>
  </si>
  <si>
    <t>경기도 광명시 광명로 941 (광명동)</t>
  </si>
  <si>
    <t>02-2613-1620</t>
  </si>
  <si>
    <t>경기도 광명시 철산로30번길 9</t>
  </si>
  <si>
    <t>김정대한의원</t>
  </si>
  <si>
    <t>02-808-0058</t>
  </si>
  <si>
    <t>경기도 광명시 범안로 1059, 3층 (하안동, 유창빌딩)</t>
  </si>
  <si>
    <t>동양한의원</t>
  </si>
  <si>
    <t>02-894-8275</t>
  </si>
  <si>
    <t>경기도 광명시 안현로 34, 상가동 1층 105호 (하안동, 하안주공3단지)</t>
  </si>
  <si>
    <t>왕인조한의원</t>
  </si>
  <si>
    <t>02-2060-3695</t>
  </si>
  <si>
    <t>경기도 광명시 오리로 856, 4층 (철산동)</t>
  </si>
  <si>
    <t>서울경희한의원</t>
  </si>
  <si>
    <t>02-2066-1075</t>
  </si>
  <si>
    <t>경기도 광명시 광명로 847, 2층 (광명동)</t>
  </si>
  <si>
    <t>경희솔한의원</t>
  </si>
  <si>
    <t>02-2618-1310</t>
  </si>
  <si>
    <t>경기도 광명시 도덕로 50, 1층 (광명동)</t>
  </si>
  <si>
    <t>권한의원</t>
  </si>
  <si>
    <t>02-2619-6541</t>
  </si>
  <si>
    <t>경기도 광명시 도덕로 39, 3층 (광명동)</t>
  </si>
  <si>
    <t>02-2616-2057</t>
  </si>
  <si>
    <t>경기도 광명시 철산로 27, 2층 203호 (철산동, 명동프라자)</t>
  </si>
  <si>
    <t>송강한의원</t>
  </si>
  <si>
    <t>02-896-1075</t>
  </si>
  <si>
    <t>경기도 광명시 하안로 168-11, 2층 (소하동)</t>
  </si>
  <si>
    <t>소하경희한의원</t>
  </si>
  <si>
    <t>02-808-5558</t>
  </si>
  <si>
    <t>경기도 광명시 금하로 543, 1층 (소하동)</t>
  </si>
  <si>
    <t>새서울한의원</t>
  </si>
  <si>
    <t>02-899-7250</t>
  </si>
  <si>
    <t>경기도 광명시 오리로 383, 3층 (소하동)</t>
  </si>
  <si>
    <t>성원한의원</t>
  </si>
  <si>
    <t>02-2684-0531</t>
  </si>
  <si>
    <t>경기도 광명시 광명로 913-1, 2층 (광명동)</t>
  </si>
  <si>
    <t>광명전통한의원</t>
  </si>
  <si>
    <t>02-803-1075</t>
  </si>
  <si>
    <t>경기도 광명시 범안로 1035, 302호 (하안동, 송화빌딩)</t>
  </si>
  <si>
    <t>경희구암한의원</t>
  </si>
  <si>
    <t>한방내과,한방소아과,한방안이비인후피부과,한방재활의학과,사상체질과,침구과</t>
  </si>
  <si>
    <t>02-2682-8797</t>
  </si>
  <si>
    <t>경기도 광명시 오리로 861, 2층 (철산동, 대성빌딩)</t>
  </si>
  <si>
    <t>광륜한의원</t>
  </si>
  <si>
    <t>02-2684-8275</t>
  </si>
  <si>
    <t>경기도 광명시 광명로 898, 2층 205호 (광명동)</t>
  </si>
  <si>
    <t>화담한의원</t>
  </si>
  <si>
    <t>02-2688-1119</t>
  </si>
  <si>
    <t>경기도 광명시 오리로 952-1, 2층 (광명동)</t>
  </si>
  <si>
    <t>할아버지한의원</t>
  </si>
  <si>
    <t>02-892-8898</t>
  </si>
  <si>
    <t>경기도 광명시 안현로 52, 중앙상가동 3층 301호 (하안동, 하안주공10단지)</t>
  </si>
  <si>
    <t>한갑수한의원</t>
  </si>
  <si>
    <t>02-802-1177</t>
  </si>
  <si>
    <t>경기도 광명시 금당로 36, 8단지 종합상가 206호 (하안동)</t>
  </si>
  <si>
    <t>초심한의원</t>
  </si>
  <si>
    <t>02-804-7775</t>
  </si>
  <si>
    <t>경기도 광명시 범안로 1050, 405호 (하안동)</t>
  </si>
  <si>
    <t>02-2613-8275</t>
  </si>
  <si>
    <t>경기도 광명시 철산로 20, 502호 (철산동, 야우리빌딩)</t>
  </si>
  <si>
    <t>아이앤맘한의원</t>
  </si>
  <si>
    <t>02-898-2020</t>
  </si>
  <si>
    <t>경기도 광명시 오리로 370-1, 2층 (소하동)</t>
  </si>
  <si>
    <t>02-2066-9922</t>
  </si>
  <si>
    <t>경기도 광명시 광명로 887, 2층 (광명동)</t>
  </si>
  <si>
    <t>본한의원</t>
  </si>
  <si>
    <t>02-2060-1079</t>
  </si>
  <si>
    <t>경기도 광명시 오리로 957, 3층 (광명동, 누가빌딩)</t>
  </si>
  <si>
    <t>경희한사랑한의원</t>
  </si>
  <si>
    <t>02-2687-1122</t>
  </si>
  <si>
    <t>경기도 광명시 광명로 877, 한진A상가동 1203호 (광명동, 한진아파트)</t>
  </si>
  <si>
    <t>차한의원</t>
  </si>
  <si>
    <t>02-2625-2626</t>
  </si>
  <si>
    <t>경기도 광명시 광명로 829, 3층 (광명동)</t>
  </si>
  <si>
    <t>02-897-4497</t>
  </si>
  <si>
    <t>경기도 광명시 오리로 374, 2층 (소하동)</t>
  </si>
  <si>
    <t>소하한의원</t>
  </si>
  <si>
    <t>02-2625-2652</t>
  </si>
  <si>
    <t>경기도 광명시 오리로 902, 2층 203호 (철산동, 금산빌딩)</t>
  </si>
  <si>
    <t>나무그늘한의원</t>
  </si>
  <si>
    <t>02-2615-7587</t>
  </si>
  <si>
    <t>경기도 광명시 철산로 15, 4층 (철산동, 웅진빌딩)</t>
  </si>
  <si>
    <t>동암한의원</t>
  </si>
  <si>
    <t>02-2682-0904</t>
  </si>
  <si>
    <t>경기도 광명시 도덕공원로 21-1, 2층 (철산동)</t>
  </si>
  <si>
    <t>도덕경희한의원</t>
  </si>
  <si>
    <t>02-894-0303</t>
  </si>
  <si>
    <t>경기도 광명시 범안로 1049, 3층 301호 (하안동, 성원빌딩)</t>
  </si>
  <si>
    <t>영동한의원</t>
  </si>
  <si>
    <t>02-893-1075</t>
  </si>
  <si>
    <t>경기도 광명시 범안로 1045, 4층 401호 (하안동)</t>
  </si>
  <si>
    <t>광명한의원</t>
  </si>
  <si>
    <t>02-898-7562</t>
  </si>
  <si>
    <t>경기도 광명시 범안로 1050, 3층 (하안동, 성보빌딩)</t>
  </si>
  <si>
    <t>다남한의원</t>
  </si>
  <si>
    <t>02-899-0103</t>
  </si>
  <si>
    <t>경기도 광명시 금하로 458, 2층 (소하동, 웅신아트)</t>
  </si>
  <si>
    <t>아이누리한의원광명점</t>
  </si>
  <si>
    <t>내과,소아청소년과,신경과,정신건강의학과,외과,안과,이비인후과,가정의학과</t>
  </si>
  <si>
    <t>02-6953-8579</t>
  </si>
  <si>
    <t>경기도 광명시 광명로 834, 광명 퍼스트 스위첸 220,221,222호 (광명동)</t>
  </si>
  <si>
    <t>숨바로이비인후과의원</t>
  </si>
  <si>
    <t>02-2060-7890</t>
  </si>
  <si>
    <t>경기도 광명시 철산로 24, 다인빌딩 301호 (철산동)</t>
  </si>
  <si>
    <t>휴먼피부과의원 광명철산점</t>
  </si>
  <si>
    <t>02-2625-0127</t>
  </si>
  <si>
    <t>경기도 광명시 오리로 947, 401호 (광명동)</t>
  </si>
  <si>
    <t>스마일정신건강의학과의원</t>
  </si>
  <si>
    <t>02-899-0887</t>
  </si>
  <si>
    <t>경기도 광명시 오리로 378, 2층 (소하동)</t>
  </si>
  <si>
    <t>서울기둥마취통증의학과의원</t>
  </si>
  <si>
    <t>02-2685-0401</t>
  </si>
  <si>
    <t>경기도 광명시 오리로 857, 일청빌딩 3층 2,3일부호 (철산동)</t>
  </si>
  <si>
    <t>상쾌한비뇨기과의원</t>
  </si>
  <si>
    <t>02-2689-7575</t>
  </si>
  <si>
    <t>경기도 광명시 광명로 850, 3층 (광명동)</t>
  </si>
  <si>
    <t>보람마취통증의학과의원</t>
  </si>
  <si>
    <t>02-2686-2275</t>
  </si>
  <si>
    <t>경기도 광명시 광명로 850, 2층 (광명동)</t>
  </si>
  <si>
    <t>이든치과의원</t>
  </si>
  <si>
    <t>내과,소아청소년과,피부과,외과,가정의학과,응급의학과</t>
  </si>
  <si>
    <t>02-2615-0365</t>
  </si>
  <si>
    <t>경기도 광명시 광명로 850, 4층 (광명동)</t>
  </si>
  <si>
    <t>광명365위드유의원</t>
  </si>
  <si>
    <t>02-6203-2875</t>
  </si>
  <si>
    <t>경기도 광명시 새터로 44-7, B103호 (광명동, 광명아크포레자이위브)</t>
  </si>
  <si>
    <t>광명보람치과의원</t>
  </si>
  <si>
    <t>02-2060-3217</t>
  </si>
  <si>
    <t>경기도 광명시 철산로 16, 7층 (철산동)</t>
  </si>
  <si>
    <t>성모하늘정신건강의학과의원</t>
  </si>
  <si>
    <t>02-899-7531</t>
  </si>
  <si>
    <t>경기도 광명시 소하로 190, 광명G타워 233호 (소하동)</t>
  </si>
  <si>
    <t>유의원</t>
  </si>
  <si>
    <t>02-899-5900</t>
  </si>
  <si>
    <t>경기도 광명시 범안로 1059, 유창빌딩 8층 (하안동)</t>
  </si>
  <si>
    <t>드림비뇨의학과의원</t>
  </si>
  <si>
    <t>02-2685-3917</t>
  </si>
  <si>
    <t>경기도 광명시 철산로 24, 다인빌딩 2층 101-1,201,202-1호 (철산동)</t>
  </si>
  <si>
    <t>뿌리마취통증의학과의원</t>
  </si>
  <si>
    <t>02-899-5962</t>
  </si>
  <si>
    <t>경기도 광명시 신기로 21, 대호엠스퀘어 201,202호 (일직동)</t>
  </si>
  <si>
    <t>케이티엑스광명역메이퓨어의원</t>
  </si>
  <si>
    <t>02-898-2882</t>
  </si>
  <si>
    <t>경기도 광명시 소하로 78, 신성프라자 201~203호 (소하동)</t>
  </si>
  <si>
    <t>광명리더스치과의원</t>
  </si>
  <si>
    <t>02-2625-2804</t>
  </si>
  <si>
    <t>경기도 광명시 광명로 914-1, 2층 (광명동)</t>
  </si>
  <si>
    <t>서울스마트치과의원</t>
  </si>
  <si>
    <t>02-2682-7576</t>
  </si>
  <si>
    <t>경기도 광명시 철산로 36, 양정타워 302호 (철산동)</t>
  </si>
  <si>
    <t>고운봄신경과의원</t>
  </si>
  <si>
    <t>내과,신경과,피부과,이비인후과,가정의학과</t>
  </si>
  <si>
    <t>02-6952-4941</t>
  </si>
  <si>
    <t>경기도 광명시 광명로832번길 5, 센트럴광명 304~306호 (광명동)</t>
  </si>
  <si>
    <t>서울영동내과의원</t>
  </si>
  <si>
    <t>정형외과,작업환경의학과</t>
  </si>
  <si>
    <t>02-801-3333</t>
  </si>
  <si>
    <t>경기도 광명시 기아로 113(소하동)</t>
  </si>
  <si>
    <t>기아오토랜드광명의원</t>
  </si>
  <si>
    <t>02-6953-2801</t>
  </si>
  <si>
    <t>경기도 광명시 광명로832번길 5, 센트럴광명 301~302호 (광명동)</t>
  </si>
  <si>
    <t>광명탑치과의원</t>
  </si>
  <si>
    <t>02-2625-2828</t>
  </si>
  <si>
    <t>경기도 광명시 오리로856번길 7, 301호 (철산동)</t>
  </si>
  <si>
    <t>서울김앤장치과의원</t>
  </si>
  <si>
    <t>02-6671-5551</t>
  </si>
  <si>
    <t>경기도 광명시 범안로 1046, 서울스타빌딩 3층 일부호 (하안동)</t>
  </si>
  <si>
    <t>빛봄의원</t>
  </si>
  <si>
    <t>02-6949-4740</t>
  </si>
  <si>
    <t>경기도 광명시 철산로 16, 3층 (철산동)</t>
  </si>
  <si>
    <t>광명웰니스내과의원</t>
  </si>
  <si>
    <t>내과,산부인과,영상의학과,가정의학과</t>
  </si>
  <si>
    <t>07:30~11:30</t>
  </si>
  <si>
    <t>02-2610-9412</t>
  </si>
  <si>
    <t>경기도 광명시 소하로 190, 광명G타워 331,332,333,334호 (소하동)</t>
  </si>
  <si>
    <t>중앙대학교광명소하검진센터의원</t>
  </si>
  <si>
    <t>02-3288-1000</t>
  </si>
  <si>
    <t>경기도 광명시 광명로832번길 5, 센트럴광명 401~405호 (광명동)</t>
  </si>
  <si>
    <t>성모바른길정형외과의원</t>
  </si>
  <si>
    <t>02-2682-2080</t>
  </si>
  <si>
    <t>탑티어치과의원</t>
  </si>
  <si>
    <t>02-6367-7575</t>
  </si>
  <si>
    <t>경기도 광명시 소하로 190, 광명G타워 237호 (소하동)</t>
  </si>
  <si>
    <t>서울메디치과의원</t>
  </si>
  <si>
    <t>소아치과,예방치과,통합치의학과</t>
  </si>
  <si>
    <t>02-899-2879</t>
  </si>
  <si>
    <t>경기도 광명시 소하로 77, 골든프라자 403호 (소하동)</t>
  </si>
  <si>
    <t>연세구름소아치과의원</t>
  </si>
  <si>
    <t>02-2613-8801</t>
  </si>
  <si>
    <t>경기도 광명시 철산로 16, 5층 (철산동)</t>
  </si>
  <si>
    <t>탑플러스안과의원</t>
  </si>
  <si>
    <t>02-6212-2228</t>
  </si>
  <si>
    <t>경기도 광명시 오리로 963-1, 2층 (광명동)</t>
  </si>
  <si>
    <t>서울임플나무치과의원</t>
  </si>
  <si>
    <t>02-2683-2222</t>
  </si>
  <si>
    <t>경기도 광명시 광명로 893, 우성빌딩 4,5층 (광명동)</t>
  </si>
  <si>
    <t>서울성모정형외과의원</t>
  </si>
  <si>
    <t>내과,소아청소년과,신경과,정신건강의학과,피부과,안과,이비인후과,비뇨의학과,가정의학과</t>
  </si>
  <si>
    <t>02-2688-2922</t>
  </si>
  <si>
    <t>경기도 광명시 철산로 16, 트라이앵글빌딩 4층 일부호 (철산동)</t>
  </si>
  <si>
    <t>온가정의학과의원</t>
  </si>
  <si>
    <t>02-2060-7582</t>
  </si>
  <si>
    <t>삼성리더스정형외과의원</t>
  </si>
  <si>
    <t>02-6941-1655</t>
  </si>
  <si>
    <t>경기도 광명시 일직로 43, 1층 1032호,1033호,1037호 (일직동)</t>
  </si>
  <si>
    <t>마디튼튼마취통증의학과의원</t>
  </si>
  <si>
    <t>02-2698-2200</t>
  </si>
  <si>
    <t>경기도 광명시 소하로 81, 4층 401~404호 (소하동)</t>
  </si>
  <si>
    <t>광명리본정형외과의원</t>
  </si>
  <si>
    <t>02-6291-2875</t>
  </si>
  <si>
    <t>경기도 광명시 양지로 21, 3층 317호 (일직동)</t>
  </si>
  <si>
    <t>광명주니어소아치과의원</t>
  </si>
  <si>
    <t>02-6949-1199</t>
  </si>
  <si>
    <t>경기도 광명시 양지로 21, 3층 301-305호, 316호 (일직동)</t>
  </si>
  <si>
    <t>아이민트안과의원</t>
  </si>
  <si>
    <t>1661-3154</t>
  </si>
  <si>
    <t>경기도 광명시 철산로 16, 6층 (철산동)</t>
  </si>
  <si>
    <t>뮤즈의원</t>
  </si>
  <si>
    <t>02-2611-2421</t>
  </si>
  <si>
    <t>경기도 광명시 오리로 946, 2층 (광명동)</t>
  </si>
  <si>
    <t>비타민이비인후과의원</t>
  </si>
  <si>
    <t>02-897-1977</t>
  </si>
  <si>
    <t>경기도 광명시 양지로 21, 306~309호 (일직동)</t>
  </si>
  <si>
    <t>티스아트치과의원</t>
  </si>
  <si>
    <t>09:15~13:15</t>
  </si>
  <si>
    <t>02-897-2325</t>
  </si>
  <si>
    <t>경기도 광명시 양지로 21, 310~312호호 (일직동)</t>
  </si>
  <si>
    <t>이숨정신건강의학과의원</t>
  </si>
  <si>
    <t>02-2135-5320</t>
  </si>
  <si>
    <t>경기도 광명시 양지로 21, 205~211호 (일직동)</t>
  </si>
  <si>
    <t>유앤아이의원광명점</t>
  </si>
  <si>
    <t>02-899-7581</t>
  </si>
  <si>
    <t>경기도 광명시 금하로 525, 201호 (소하동)</t>
  </si>
  <si>
    <t>선이비인후과의원</t>
  </si>
  <si>
    <t>02-6745-2828</t>
  </si>
  <si>
    <t>경기도 광명시 범안로 1046, 6층 (하안동)</t>
  </si>
  <si>
    <t>연세365치과의원</t>
  </si>
  <si>
    <t>02-898-9300</t>
  </si>
  <si>
    <t>경기도 광명시 범안로 1046, 5호 (하안동)</t>
  </si>
  <si>
    <t>광명삼성베스트내과의원</t>
  </si>
  <si>
    <t>02-899-1239</t>
  </si>
  <si>
    <t>경기도 광명시 범안로 1062, 천일빌딩 7층 (하안동)</t>
  </si>
  <si>
    <t>박재정내과의원</t>
  </si>
  <si>
    <t>02-898-7575</t>
  </si>
  <si>
    <t>경기도 광명시 신기로17번길 11, 5층 (일직동)</t>
  </si>
  <si>
    <t>좋은사람정형외과의원</t>
  </si>
  <si>
    <t>내과,소아청소년과,신경과,외과,정형외과,신경외과,안과,이비인후과,비뇨의학과,재활의학과,마취통증의학과,가정의학과,예방의학과</t>
  </si>
  <si>
    <t>02-899-2800</t>
  </si>
  <si>
    <t>경기도 광명시 범안로 1046, 3~4층 (하안동)</t>
  </si>
  <si>
    <t>삼성전진신경외과의원</t>
  </si>
  <si>
    <t>02-899-3575</t>
  </si>
  <si>
    <t>경기도 광명시 양지로 16, B1층 24~25호 (일직동, 광명역 써밋플레이스)</t>
  </si>
  <si>
    <t>광명선한산부인과의원</t>
  </si>
  <si>
    <t>08:00~12:30</t>
  </si>
  <si>
    <t>02-2088-1189</t>
  </si>
  <si>
    <t>경기도 광명시 오리로 1019, 5층 501호 (광명동)</t>
  </si>
  <si>
    <t>박샘내과의원</t>
  </si>
  <si>
    <t>내과,소아청소년과,피부과,외과,정형외과,성형외과,이비인후과,비뇨의학과,재활의학과,마취통증의학과,예방의학과</t>
  </si>
  <si>
    <t>02-898-3655</t>
  </si>
  <si>
    <t>경기도 광명시 양지로 16, B1층 56~61호 (일직동, 광명역 써밋플레이스)</t>
  </si>
  <si>
    <t>365열린의원</t>
  </si>
  <si>
    <t>09:30~14:20</t>
  </si>
  <si>
    <t>02-2612-2825</t>
  </si>
  <si>
    <t>경기도 광명시 오리로 865, 5층 1호 (철산동)</t>
  </si>
  <si>
    <t>서울에이치(H)치과교정과치과의원</t>
  </si>
  <si>
    <t>02-2038-6666</t>
  </si>
  <si>
    <t>경기도 광명시 철산로 32, 5층 501호 (철산동)</t>
  </si>
  <si>
    <t>서울새봄플란트치과의원</t>
  </si>
  <si>
    <t>내과,신경과,가정의학과</t>
  </si>
  <si>
    <t>02-2613-7588</t>
  </si>
  <si>
    <t>경기도 광명시 철산로 32, 4층 (철산동)</t>
  </si>
  <si>
    <t>삼성우리내과의원</t>
  </si>
  <si>
    <t>02-6299-7755</t>
  </si>
  <si>
    <t>경기도 광명시 새빛공원로 67, 광명역자이타워 A동 321~323호 (일직동)</t>
  </si>
  <si>
    <t>02-2060-6020</t>
  </si>
  <si>
    <t>경기도 광명시 철산로29번길 9, 2층 (철산동)</t>
  </si>
  <si>
    <t>더바른윤치과의원</t>
  </si>
  <si>
    <t>피부과,산부인과,비뇨의학과,가정의학과</t>
  </si>
  <si>
    <t>02-6414-3151</t>
  </si>
  <si>
    <t>경기도 광명시 광명로 906, 현대아이타워 8층 (광명동)</t>
  </si>
  <si>
    <t>비쥬의원</t>
  </si>
  <si>
    <t>02-6081-9800</t>
  </si>
  <si>
    <t>경기도 광명시 광명로 906, 현대아이타워 501호 (광명동)</t>
  </si>
  <si>
    <t>연세더블유재활의학과의원</t>
  </si>
  <si>
    <t>02-6335-5100</t>
  </si>
  <si>
    <t>경기도 광명시 광명로 841, 동진프라자 201호 (광명동)</t>
  </si>
  <si>
    <t>서울대본정형외과의원</t>
  </si>
  <si>
    <t>내과,소아청소년과,신경과,피부과,외과,정형외과,안과,이비인후과,비뇨의학과,재활의학과,마취통증의학과,가정의학과</t>
  </si>
  <si>
    <t>02-6959-9733</t>
  </si>
  <si>
    <t>경기도 광명시 새빛공원로 67, 광명역자이타워 A동 330호 (일직동)</t>
  </si>
  <si>
    <t>서울자연의원</t>
  </si>
  <si>
    <t>내과,소아청소년과,신경과,피부과,이비인후과,비뇨의학과</t>
  </si>
  <si>
    <t>02-897-5755</t>
  </si>
  <si>
    <t>경기도 광명시 범안로 1059, 유창빌딩 5, 10층 (하안동)</t>
  </si>
  <si>
    <t>02-6085-7585</t>
  </si>
  <si>
    <t>경기도 광명시 신기로 21, GS steel Tower 401호 (일직동)</t>
  </si>
  <si>
    <t>유소아청소년과의원</t>
  </si>
  <si>
    <t>02-6949-2875</t>
  </si>
  <si>
    <t>경기도 광명시 신기로 21, GS steel Tower 4층 402,403호 (일직동)</t>
  </si>
  <si>
    <t>광명이케어치과의원</t>
  </si>
  <si>
    <t>02-6407-8888</t>
  </si>
  <si>
    <t>경기도 광명시 신기로 21, GS steel Tower 306~307호 (일직동)</t>
  </si>
  <si>
    <t>사랑내과의원</t>
  </si>
  <si>
    <t>내과,신경과,외과,심장혈관흉부외과,정형외과,마취통증의학과,영상의학과,가정의학과,응급의학과</t>
  </si>
  <si>
    <t>02-899-7933</t>
  </si>
  <si>
    <t>경기도 광명시 하안로 293-6, 두원빌딩 5층 (하안동)</t>
  </si>
  <si>
    <t>광명연세흉부외과의원</t>
  </si>
  <si>
    <t>02-2611-1190</t>
  </si>
  <si>
    <t>경기도 광명시 오리로 973, 광천빌딩 302호 (광명동)</t>
  </si>
  <si>
    <t>마음찬정신건강의학과의원</t>
  </si>
  <si>
    <t>02-6959-8299</t>
  </si>
  <si>
    <t>경기도 광명시 신기로 21, GS steel Tower 301~305호 (일직동)</t>
  </si>
  <si>
    <t>마디선재활의학과의원</t>
  </si>
  <si>
    <t>02-2685-8006</t>
  </si>
  <si>
    <t>경기도 광명시 광명로 898, 광명빌딩 204,206호 (광명동)</t>
  </si>
  <si>
    <t>코아의원</t>
  </si>
  <si>
    <t>02-2683-7775</t>
  </si>
  <si>
    <t>경기도 광명시 오리로 856, 한복빌딩 501호 (철산동)</t>
  </si>
  <si>
    <t>철산바른본의원</t>
  </si>
  <si>
    <t>내과,가정의학과</t>
  </si>
  <si>
    <t>02-6332-5070</t>
  </si>
  <si>
    <t>경기도 광명시 새빛공원로 67, 광명역자이타워 A동 325~327호 (일직동)</t>
  </si>
  <si>
    <t>광명역새빛내과의원</t>
  </si>
  <si>
    <t>02-2616-7585</t>
  </si>
  <si>
    <t>경기도 광명시 광명로 898, 광명빌딩 5층 (광명동)</t>
  </si>
  <si>
    <t>광명바로척마취통증의학과의원</t>
  </si>
  <si>
    <t>02-2617-1175</t>
  </si>
  <si>
    <t>경기도 광명시 광명로 906, 현대아이타워 601~602호 (광명동)</t>
  </si>
  <si>
    <t>02-894-7780</t>
  </si>
  <si>
    <t>경기도 광명시 범안로 1049, 5층 (하안동, 성원빌딩)</t>
  </si>
  <si>
    <t>연세미랑의원</t>
  </si>
  <si>
    <t>02-6925-3666</t>
  </si>
  <si>
    <t>경기도 광명시 오리로 637 (하안동, 청목빌딩 )</t>
  </si>
  <si>
    <t>서울희망정신건강의학과의원</t>
  </si>
  <si>
    <t>02-2060-5300</t>
  </si>
  <si>
    <t>경기도 광명시 오리로 870, 스타힐스빌딩 3층 (철산동)</t>
  </si>
  <si>
    <t>서울홍정신건강의학과의원</t>
  </si>
  <si>
    <t>02-898-9885</t>
  </si>
  <si>
    <t>경기도 광명시 하안로288번길 15, 조일프라자빌딩 603호 (하안동)</t>
  </si>
  <si>
    <t>하안정형외과의원</t>
  </si>
  <si>
    <t>02-899-5275</t>
  </si>
  <si>
    <t>경기도 광명시 범안로 1047, 3층 303~304호 (하안동, 우덕빌딩)</t>
  </si>
  <si>
    <t>삼성푸른소아청소년과의원</t>
  </si>
  <si>
    <t>정형외과,신경외과,재활의학과,마취통증의학과,영상의학과</t>
  </si>
  <si>
    <t>02-898-7958</t>
  </si>
  <si>
    <t>경기도 광명시 범안로 1060, 남전빌딩 3층 (하안동)</t>
  </si>
  <si>
    <t>굿닥터정형외과의원</t>
  </si>
  <si>
    <t>02-6295-2875</t>
  </si>
  <si>
    <t>경기도 광명시 오리로 965, 301호 (광명동)</t>
  </si>
  <si>
    <t>서울감동치과의원</t>
  </si>
  <si>
    <t>내과,소아청소년과,신경과,피부과,외과,정형외과,신경외과,안과,이비인후과,비뇨의학과,가정의학과,예방의학과</t>
  </si>
  <si>
    <t>02-6349-6300</t>
  </si>
  <si>
    <t>경기도 광명시 신기로 21, GS steel Tower 406,407,408호 (일직동)</t>
  </si>
  <si>
    <t>센트럴이비인후과의원</t>
  </si>
  <si>
    <t>02-2135-7528</t>
  </si>
  <si>
    <t>경기도 광명시 소하로 82, 한빛프라자 3층 301호 (소하동)</t>
  </si>
  <si>
    <t>소하바른치과의원</t>
  </si>
  <si>
    <t>02-2066-3737</t>
  </si>
  <si>
    <t>경기도 광명시 오리로 865, 철산빌딩(명지빌딩) 4층 (철산동)</t>
  </si>
  <si>
    <t>이상칠내과의원</t>
  </si>
  <si>
    <t>내과,소아청소년과,정형외과,신경외과,재활의학과,마취통증의학과,영상의학과</t>
  </si>
  <si>
    <t>02-6268-9988</t>
  </si>
  <si>
    <t>경기도 광명시 철산로 15, 웅진빌딩 4층 1,4,5호 (철산동)</t>
  </si>
  <si>
    <t>연세훈정형외과의원</t>
  </si>
  <si>
    <t>02-2066-5075</t>
  </si>
  <si>
    <t>경기도 광명시 광명로 906, 현대아이타워 3층 302호 (광명동)</t>
  </si>
  <si>
    <t>광명이비인후과의원</t>
  </si>
  <si>
    <t>02-898-2879</t>
  </si>
  <si>
    <t>경기도 광명시 양지로 16, 지하1층 21호 (일직동, 광명역써밋플레이스)</t>
  </si>
  <si>
    <t>서울앞선치과의원</t>
  </si>
  <si>
    <t>내과,피부과,외과,정형외과,신경외과,재활의학과,마취통증의학과</t>
  </si>
  <si>
    <t>02-2060-6600</t>
  </si>
  <si>
    <t>경기도 광명시 오리로 973, 광천빌딩 2층 (광명동)</t>
  </si>
  <si>
    <t>생생의원</t>
  </si>
  <si>
    <t>02-899-2827</t>
  </si>
  <si>
    <t>경기도 광명시 덕안로77번길 5, 지웰에스테이트 2층 203호 (일직동)</t>
  </si>
  <si>
    <t>55서하플란트치과의원</t>
  </si>
  <si>
    <t>02-6925-4009</t>
  </si>
  <si>
    <t>경기도 광명시 소하로75번길 10, 하나로빌딩 2층 203-204호 (소하동)</t>
  </si>
  <si>
    <t>연세조은피부과의원광명점</t>
  </si>
  <si>
    <t>내과,소아청소년과,피부과,산부인과,이비인후과,가정의학과,예방의학과,병리과,진단검사의학과</t>
  </si>
  <si>
    <t>02-6952-9595</t>
  </si>
  <si>
    <t>경기도 광명시 금하로 464, 메이저리치안 5층 (소하동)</t>
  </si>
  <si>
    <t>장튼튼내과의원</t>
  </si>
  <si>
    <t>내과,소아청소년과,신경과,정신건강의학과,피부과,외과,정형외과,안과,이비인후과,비뇨의학과,결핵과,재활의학과,마취통증의학과,영상의학과,가정의학과</t>
  </si>
  <si>
    <t>02-2039-0780</t>
  </si>
  <si>
    <t>경기도 광명시 광덕산로 33, 효현빌딩 4층 (하안동)</t>
  </si>
  <si>
    <t>지엠연세가정의학과의원</t>
  </si>
  <si>
    <t>02-2060-2874</t>
  </si>
  <si>
    <t>경기도 광명시 철산로 15, 3층 (철산동, 웅진빌딩)</t>
  </si>
  <si>
    <t>굿스마일치과교정과치과의원</t>
  </si>
  <si>
    <t>02-899-2080</t>
  </si>
  <si>
    <t>이그린치과의원</t>
  </si>
  <si>
    <t>02-2684-7900</t>
  </si>
  <si>
    <t>경기도 광명시 오리로 865, 2층 1호 (철산동, 명지빌딩)</t>
  </si>
  <si>
    <t>서울아산이비인후과의원</t>
  </si>
  <si>
    <t>02-6278-8000</t>
  </si>
  <si>
    <t>경기도 광명시 오리로 865, 철산빌딩(명지빌딩) 2층 2호 (철산동)</t>
  </si>
  <si>
    <t>서울항맥외과의원</t>
  </si>
  <si>
    <t>02-2612-9969</t>
  </si>
  <si>
    <t>경기도 광명시 철산로 15, 3층 308-309호 (철산동, 웅진빌딩)</t>
  </si>
  <si>
    <t>02-898-6075</t>
  </si>
  <si>
    <t>경기도 광명시 소하로 82, 4층 (소하동, 한빛프라자)</t>
  </si>
  <si>
    <t>강남외과의원</t>
  </si>
  <si>
    <t>구강안면외과,통합치의학과</t>
  </si>
  <si>
    <t>02-6959-2817</t>
  </si>
  <si>
    <t>해오름치과의원</t>
  </si>
  <si>
    <t>내과,소아청소년과,외과,정형외과,신경외과,재활의학과,마취통증의학과,가정의학과</t>
  </si>
  <si>
    <t>02-899-1333</t>
  </si>
  <si>
    <t>경기도 광명시 금하로 464, 5층 (소하동, 메이저리치안)</t>
  </si>
  <si>
    <t>삼성에스마디정형외과의원</t>
  </si>
  <si>
    <t>02-6291-2828</t>
  </si>
  <si>
    <t>경기도 광명시 오리로 968, 2층 (광명동)</t>
  </si>
  <si>
    <t>02-6959-0305</t>
  </si>
  <si>
    <t>경기도 광명시 오리로 346, 2층 204호 (소하동, 행운드림프라자)</t>
  </si>
  <si>
    <t>광명김안과의원</t>
  </si>
  <si>
    <t>02-2615-0021</t>
  </si>
  <si>
    <t>경기도 광명시 오리로 865, 4층 (철산동, 철산빌딩)</t>
  </si>
  <si>
    <t>내과,소아청소년과,피부과,외과,산부인과,이비인후과,가정의학과</t>
  </si>
  <si>
    <t>02-6295-8255</t>
  </si>
  <si>
    <t>경기도 광명시 광명로 896 (광명동)</t>
  </si>
  <si>
    <t>다나은내과의원</t>
  </si>
  <si>
    <t>병리과,진단검사의학과</t>
  </si>
  <si>
    <t>1899-1510</t>
  </si>
  <si>
    <t>경기도 광명시 소하로109번길 13-8, 광장프라자 3~5층, 8층 (소하동)</t>
  </si>
  <si>
    <t>의료법인신원의료재단신원의원</t>
  </si>
  <si>
    <t>치과보철과,치과교정과,소아치과,치주과,치과보존과,예방치과,구강안면외과</t>
  </si>
  <si>
    <t>02-6275-2828</t>
  </si>
  <si>
    <t>경기도 광명시 광명로 830, 2층 (광명동)</t>
  </si>
  <si>
    <t>서울센터치과의원</t>
  </si>
  <si>
    <t>02-6332-2828</t>
  </si>
  <si>
    <t>경기도 광명시 오리로 872, 3층 (철산동)</t>
  </si>
  <si>
    <t>서울플란트치과교정과치과의원</t>
  </si>
  <si>
    <t>02-2066-7575</t>
  </si>
  <si>
    <t>경기도 광명시 철산로 20, 7층 701호 (철산동, 야우리빌딩)</t>
  </si>
  <si>
    <t>맘스유외과의원</t>
  </si>
  <si>
    <t>02-2686-7528</t>
  </si>
  <si>
    <t>경기도 광명시 광명로 907, 5층 (광명동)</t>
  </si>
  <si>
    <t>서울율바른치과의원</t>
  </si>
  <si>
    <t>02-3448-2336</t>
  </si>
  <si>
    <t>경기도 광명시 신기로17번길 6, 3층 306,307호 (일직동, 광장프라자)</t>
  </si>
  <si>
    <t>원탑비뇨기과의원</t>
  </si>
  <si>
    <t>02-2613-1131</t>
  </si>
  <si>
    <t>경기도 광명시 철산로 36, 4층 (철산동, 알렉스타워)</t>
  </si>
  <si>
    <t>02-2683-7528</t>
  </si>
  <si>
    <t>경기도 광명시 도덕공원로 21-1, 3층 (철산동, 힐타운상가)</t>
  </si>
  <si>
    <t>서울애플치과의원</t>
  </si>
  <si>
    <t>02-897-2822</t>
  </si>
  <si>
    <t>경기도 광명시 하안로288번길 2, 3층 (하안동, 금성빌딩)</t>
  </si>
  <si>
    <t>하안봄치과의원</t>
  </si>
  <si>
    <t>02-2619-2223</t>
  </si>
  <si>
    <t>경기도 광명시 디지털로33번길 23, 3층 303~304호 (철산동)</t>
  </si>
  <si>
    <t>올리브서울치과의원</t>
  </si>
  <si>
    <t>02-890-2525</t>
  </si>
  <si>
    <t>경기도 광명시 광명로 896, 6층 601,602호 (광명동, 해솔타워)</t>
  </si>
  <si>
    <t>서울선치과의원</t>
  </si>
  <si>
    <t>070-4923-4147</t>
  </si>
  <si>
    <t>경기도 광명시 범안로 1059, 3층 302호 (하안동, 유창빌딩)</t>
  </si>
  <si>
    <t>하안정신건강의학과의원</t>
  </si>
  <si>
    <t>02-897-2880</t>
  </si>
  <si>
    <t>경기도 광명시 오리로 857, 일청빌딩 6층 (철산동)</t>
  </si>
  <si>
    <t>서울삼성치과의원</t>
  </si>
  <si>
    <t>내과,피부과,정형외과,신경외과,비뇨의학과,마취통증의학과</t>
  </si>
  <si>
    <t>02-6335-0870</t>
  </si>
  <si>
    <t>경기도 광명시 광명로 823, 6층 601,602호 (광명동, 현대타운)</t>
  </si>
  <si>
    <t>우리신경외과의원</t>
  </si>
  <si>
    <t>02-2681-8768</t>
  </si>
  <si>
    <t>경기도 광명시 오리로 957 3층</t>
  </si>
  <si>
    <t>연세소아과의원</t>
  </si>
  <si>
    <t>내과,소아청소년과,신경과,피부과,안과,이비인후과,가정의학과</t>
  </si>
  <si>
    <t>02-899-9599</t>
  </si>
  <si>
    <t>경기도 광명시 오리로 346, 2층 (소하동, 행운드림프라자)</t>
  </si>
  <si>
    <t>소하이비인후과의원</t>
  </si>
  <si>
    <t>02-2636-0091</t>
  </si>
  <si>
    <t>경기도 광명시 광명로 906, 11층 (광명동, 현대아이타워)</t>
  </si>
  <si>
    <t>위드유의료소비자생활협동조합위드유의원</t>
  </si>
  <si>
    <t>02-899-7522</t>
  </si>
  <si>
    <t>경기도 광명시 오리로 383, 2층 (소하동, 소하빌딩)</t>
  </si>
  <si>
    <t>서울청담치과의원</t>
  </si>
  <si>
    <t>02-2687-0885</t>
  </si>
  <si>
    <t>경기도 광명시 광명로 920, 2~3 층/ 5층 (광명동)</t>
  </si>
  <si>
    <t>신바람재활의학과의원</t>
  </si>
  <si>
    <t>02-6265-1033</t>
  </si>
  <si>
    <t>경기도 광명시 철산로 36, 4층 401호 (철산동, 알렉스타워)</t>
  </si>
  <si>
    <t>제일편한내과의원</t>
  </si>
  <si>
    <t>02-899-4093</t>
  </si>
  <si>
    <t>경기도 광명시 범안로 1049, 7층 701호 (하안동)</t>
  </si>
  <si>
    <t>서울튼튼소아청소년과의원</t>
  </si>
  <si>
    <t>02-2684-1111</t>
  </si>
  <si>
    <t>경기도 광명시 철산로 36 (철산동, 알렉스타워)</t>
  </si>
  <si>
    <t>연세김앤정정형외과의원</t>
  </si>
  <si>
    <t>02-899-9110</t>
  </si>
  <si>
    <t>경기도 광명시 금하로 458, 웅신아트 3층 306,307호 (소하동)</t>
  </si>
  <si>
    <t>미래안과의원</t>
  </si>
  <si>
    <t>내과,피부과,비뇨의학과,재활의학과</t>
  </si>
  <si>
    <t>02-2625-7588</t>
  </si>
  <si>
    <t>경기도 광명시 도덕공원로 21, 2,3층 (철산동)</t>
  </si>
  <si>
    <t>예의원</t>
  </si>
  <si>
    <t>02-2687-5528</t>
  </si>
  <si>
    <t>경기도 광명시 철산로 1, 4층 (철산동, 삼성생명빌딩)</t>
  </si>
  <si>
    <t>임플란티아치과의원</t>
  </si>
  <si>
    <t>02-893-4962</t>
  </si>
  <si>
    <t>경기도 광명시 범안로 1056, 3층 (하안동, 골든힐빌딩)</t>
  </si>
  <si>
    <t>하안새론니치과의원</t>
  </si>
  <si>
    <t>02-2060-2804</t>
  </si>
  <si>
    <t>경기도 광명시 철산로 12, 3층 301,301-1호 (철산동, 로데오빌딩)</t>
  </si>
  <si>
    <t>연세문치과의원</t>
  </si>
  <si>
    <t>02-2619-2275</t>
  </si>
  <si>
    <t>경기도 광명시 오리로 933, 승화빌딩 2~3층 (광명동)</t>
  </si>
  <si>
    <t>하이치과의원</t>
  </si>
  <si>
    <t>치과보철과,치과교정과,소아치과,치주과,치과보존과,구강내과,구강안면외과,통합치의학과</t>
  </si>
  <si>
    <t>02-2618-7272</t>
  </si>
  <si>
    <t>경기도 광명시 디지털로 56, 상가동 2층 207~208호 (철산동, 철산래미안자이아파트)</t>
  </si>
  <si>
    <t>소연치과의원</t>
  </si>
  <si>
    <t>02-3666-6033</t>
  </si>
  <si>
    <t>경기도 광명시 오리로 870, 502호 (철산동, 스타힐스빌딩)</t>
  </si>
  <si>
    <t>바른에스치과교정과치과의원</t>
  </si>
  <si>
    <t>02-2686-8275</t>
  </si>
  <si>
    <t>경기도 광명시 양지로 21, 유-플래닛 어반브릭스 C동(티타워) 314,315호 (일직동)</t>
  </si>
  <si>
    <t>캘리포니아치과의원</t>
  </si>
  <si>
    <t>02-3666-8228</t>
  </si>
  <si>
    <t>경기도 광명시 오리로 986, 2층 (광명동, 솔목타워)</t>
  </si>
  <si>
    <t>새이플란트치과의원</t>
  </si>
  <si>
    <t>치과,구강악안면외과,치과보철과,치주과,치과보존과,구강내과,구강악안면방사선과,예방치과</t>
  </si>
  <si>
    <t>02-802-2010</t>
  </si>
  <si>
    <t>경기도 광명시 오리로 358, 2층 (소하동)</t>
  </si>
  <si>
    <t>기아치과의원</t>
  </si>
  <si>
    <t>02-2684-0008</t>
  </si>
  <si>
    <t>경기도 광명시 철산로30번길 5</t>
  </si>
  <si>
    <t>상아치과의원</t>
  </si>
  <si>
    <t>02-891-2191</t>
  </si>
  <si>
    <t>경기도 광명시 하안로 315</t>
  </si>
  <si>
    <t>연세류치과의원</t>
  </si>
  <si>
    <t>02-899-2272</t>
  </si>
  <si>
    <t>경기도 광명시 오리로 801, 가상가동 3층 302호 (하안동, e편한세상센트레빌아파트)</t>
  </si>
  <si>
    <t>철산이편한치과의원</t>
  </si>
  <si>
    <t>02-898-7528</t>
  </si>
  <si>
    <t>경기도 광명시 소하로 9, 상가동 2층 201호 (소하동, 소하휴먼시아5단지아파트)</t>
  </si>
  <si>
    <t>김재원치과의원</t>
  </si>
  <si>
    <t>02-2612-2875</t>
  </si>
  <si>
    <t>경기도 광명시 오리로 947, 2층 (광명동)</t>
  </si>
  <si>
    <t>02-897-8430</t>
  </si>
  <si>
    <t>경기도 광명시 오리로 374, (소하동)</t>
  </si>
  <si>
    <t>김기백치과의원</t>
  </si>
  <si>
    <t>02-2618-6650</t>
  </si>
  <si>
    <t>경기도 광명시 도덕로 42-1, 2층 (광명동)</t>
  </si>
  <si>
    <t>치과보철과,소아치과,치주과,치과보존과,구강내과,예방치과,구강안면외과,통합치의학과</t>
  </si>
  <si>
    <t>02-6112-2875</t>
  </si>
  <si>
    <t>경기도 광명시 하안로 60, 광명테크노파크 C동 2층 204호 (소하동)</t>
  </si>
  <si>
    <t>연세에스케이치과의원</t>
  </si>
  <si>
    <t>02-2066-7528</t>
  </si>
  <si>
    <t>경기도 광명시 오리로 856, 4층 (철산동, 한복빌딩)</t>
  </si>
  <si>
    <t>지디플란트치과의원</t>
  </si>
  <si>
    <t>02-899-7928</t>
  </si>
  <si>
    <t>경기도 광명시 소하로 88, 4층 402호 (소하동, 청학프라자 )</t>
  </si>
  <si>
    <t>강남이편한치과의원</t>
  </si>
  <si>
    <t>치과,구강악안면외과,치과보철과,치과교정과,치주과,치과보존과,구강악안면방사선과,예방치과</t>
  </si>
  <si>
    <t>02-899-7528</t>
  </si>
  <si>
    <t>경기도 광명시 오리로 346, 3층 303호 (소하동, 행운드림프라자)</t>
  </si>
  <si>
    <t>예그린치과의원</t>
  </si>
  <si>
    <t>02-2613-5520</t>
  </si>
  <si>
    <t>경기도 광명시 광명로 899 (광명동)</t>
  </si>
  <si>
    <t>09:30~11:00</t>
  </si>
  <si>
    <t>02-2616-5656</t>
  </si>
  <si>
    <t>경기도 광명시 광명로 823</t>
  </si>
  <si>
    <t>윤도윤치과의원</t>
  </si>
  <si>
    <t>02-899-2875</t>
  </si>
  <si>
    <t>경기도 광명시 하안로 200, 3층 304호 (소하동, 스페이스빌딩)</t>
  </si>
  <si>
    <t>02-891-0075</t>
  </si>
  <si>
    <t>경기도 광명시 하안로 112, 3층 301-302호 (소하동, 신촌프라자빌딩)</t>
  </si>
  <si>
    <t>02-894-8920</t>
  </si>
  <si>
    <t>경기도 광명시 범안로 1055 (하안동, 세일빌딩)</t>
  </si>
  <si>
    <t>유춘식치과의원</t>
  </si>
  <si>
    <t>02-898-5575</t>
  </si>
  <si>
    <t>경기도 광명시 소하로 86, 403호 (소하동, 제일프라자)</t>
  </si>
  <si>
    <t>닥터김치과의원</t>
  </si>
  <si>
    <t>02-899-5123</t>
  </si>
  <si>
    <t>경기도 광명시 금하로 525, 4층 (소하동)</t>
  </si>
  <si>
    <t>에스앤피서울치과의원</t>
  </si>
  <si>
    <t>02-3666-2275</t>
  </si>
  <si>
    <t>경기도 광명시 광명로 929 (광명동)</t>
  </si>
  <si>
    <t>사랑심는치과</t>
  </si>
  <si>
    <t>치과,치과보철과,치과교정과,소아치과,치주과,치과보존과,구강안면외과</t>
  </si>
  <si>
    <t>02-894-2275</t>
  </si>
  <si>
    <t>경기도 광명시 금하로 464, 4층 405-406호 (소하동, 메이져리치안)</t>
  </si>
  <si>
    <t>광명굿플란트치과의원</t>
  </si>
  <si>
    <t>02-897-2855</t>
  </si>
  <si>
    <t>경기도 광명시 오리로 801</t>
  </si>
  <si>
    <t>스마일치과의원</t>
  </si>
  <si>
    <t>02-3666-6006</t>
  </si>
  <si>
    <t>경기도 광명시 소하로76번길 7, 우심프라자 4층 (소하동)</t>
  </si>
  <si>
    <t>유디광명치과의원</t>
  </si>
  <si>
    <t>02-899-2710</t>
  </si>
  <si>
    <t>경기도 광명시 오리로 396-1 (소하동)</t>
  </si>
  <si>
    <t>소하치과의원</t>
  </si>
  <si>
    <t>02-2614-6350</t>
  </si>
  <si>
    <t>경기도 광명시 도덕로 52</t>
  </si>
  <si>
    <t>건강치과의원</t>
  </si>
  <si>
    <t>02-802-2815</t>
  </si>
  <si>
    <t>경기도 광명시 범안로 1035, 송화빌딩 5층 501~503호 (하안동)</t>
  </si>
  <si>
    <t>서울굿모닝치과의원</t>
  </si>
  <si>
    <t>02-2683-3123</t>
  </si>
  <si>
    <t>경기도 광명시 모세로 6</t>
  </si>
  <si>
    <t>이흥상치과의원</t>
  </si>
  <si>
    <t>02-2686-3681</t>
  </si>
  <si>
    <t>경기도 광명시 오리로 971</t>
  </si>
  <si>
    <t>윤인수치과의원</t>
  </si>
  <si>
    <t>치과,구강악안면외과,치과보철과,치과교정과,소아치과,치주과,치과보존과,구강내과,구강악안면방사선과,예방치과</t>
  </si>
  <si>
    <t>02-2688-2822</t>
  </si>
  <si>
    <t>경기도 광명시 디지털로 13, 3층 (철산동, 한국빌딩)</t>
  </si>
  <si>
    <t>디자인 치과의원</t>
  </si>
  <si>
    <t>치과보철과</t>
  </si>
  <si>
    <t>09:30~12:40</t>
  </si>
  <si>
    <t>02-2687-8942</t>
  </si>
  <si>
    <t>경기도 광명시 오리로 957, 5층 (광명동, 누가빌딩)</t>
  </si>
  <si>
    <t>치과,치과보철과,치주과,치과보존과,구강내과,구강악안면방사선과,예방치과,구강안면외과</t>
  </si>
  <si>
    <t>02-2611-2228</t>
  </si>
  <si>
    <t>경기도 광명시 철산로 11, 신안빌딩 2층 가호,다호 (철산동)</t>
  </si>
  <si>
    <t>광명77플란트치과의원</t>
  </si>
  <si>
    <t>02-2686-2225</t>
  </si>
  <si>
    <t>경기도 광명시 디지털로 24, 2층 213,214,215호 (철산동, 철산푸르지오하늘채아파트)</t>
  </si>
  <si>
    <t>연세보스톤치과의원</t>
  </si>
  <si>
    <t>09:00~11:00</t>
  </si>
  <si>
    <t>02-2612-9435</t>
  </si>
  <si>
    <t>경기도 광명시 사성로103번길 14, 3층 305,306호 (철산동)</t>
  </si>
  <si>
    <t>배헌욱치과의원</t>
  </si>
  <si>
    <t>02-2682-2975</t>
  </si>
  <si>
    <t>경기도 광명시 오리로 865, 3층 301호 (철산동, 철산빌딩)</t>
  </si>
  <si>
    <t>02-896-7782</t>
  </si>
  <si>
    <t>웰플란트75치과의원</t>
  </si>
  <si>
    <t>02-2615-2875</t>
  </si>
  <si>
    <t>경기도 광명시 오리로 964, 2층 (광명동)</t>
  </si>
  <si>
    <t>광명치과의원</t>
  </si>
  <si>
    <t>02-897-2804</t>
  </si>
  <si>
    <t>경기도 광명시 광덕산로 33, 3층 301호 (하안동, 경흥빌딩)</t>
  </si>
  <si>
    <t>송승헌치과의원</t>
  </si>
  <si>
    <t>02-894-2875</t>
  </si>
  <si>
    <t>경기도 광명시 철산로 24, 3층 302호 (철산동, 다인빌딩 )</t>
  </si>
  <si>
    <t>02-892-0028</t>
  </si>
  <si>
    <t>경기도 광명시 하안로 258 304호 (하안동,주공10단지 목욕탕상가)</t>
  </si>
  <si>
    <t>박동관치과의원</t>
  </si>
  <si>
    <t>02-2616-2300</t>
  </si>
  <si>
    <t>경기도 광명시 오리로854번길 6, 철화빌딩 2층 (철산동)</t>
  </si>
  <si>
    <t>광명뉴욕치과의원</t>
  </si>
  <si>
    <t>02-2617-2279</t>
  </si>
  <si>
    <t>경기도 광명시 오리로 861, 3층 (철산동, 대성빌딩)</t>
  </si>
  <si>
    <t>이편한68플란트치과의원</t>
  </si>
  <si>
    <t>02-2682-0028</t>
  </si>
  <si>
    <t>경기도 광명시 광명로 825, 5층 (광명동)</t>
  </si>
  <si>
    <t>수치과의원</t>
  </si>
  <si>
    <t>02-899-2204</t>
  </si>
  <si>
    <t>경기도 광명시 오리로 351</t>
  </si>
  <si>
    <t>본플란트치과의원</t>
  </si>
  <si>
    <t>02-2617-2877</t>
  </si>
  <si>
    <t>경기도 광명시 철산로29번길 7</t>
  </si>
  <si>
    <t>삼성푸른솔치과의원</t>
  </si>
  <si>
    <t>02-894-0224</t>
  </si>
  <si>
    <t>경기도 광명시 하안로 295, 6층 (하안동)</t>
  </si>
  <si>
    <t>하안치과의원</t>
  </si>
  <si>
    <t>02-2614-1275</t>
  </si>
  <si>
    <t>경기도 광명시 광명로 897, 3층 (광명동)</t>
  </si>
  <si>
    <t>조은부부치과의원</t>
  </si>
  <si>
    <t>02-2616-2275</t>
  </si>
  <si>
    <t>경기도 광명시 광명로 829, 4층 (광명동, 백제빌딩)</t>
  </si>
  <si>
    <t>광명이사랑치과의원</t>
  </si>
  <si>
    <t>02-2617-2275</t>
  </si>
  <si>
    <t>경기도 광명시 광명로 906</t>
  </si>
  <si>
    <t>02-2625-1123</t>
  </si>
  <si>
    <t>경기도 광명시 철산로 11, 6층 나호 (철산동, 신안빌딩)</t>
  </si>
  <si>
    <t>서울예쁜이치과의원</t>
  </si>
  <si>
    <t>02-806-2080</t>
  </si>
  <si>
    <t>경기도 광명시 하안로 289, 4층 (하안동, 태홍빌딩)</t>
  </si>
  <si>
    <t>광명나눔치과의원</t>
  </si>
  <si>
    <t>02-2684-7528</t>
  </si>
  <si>
    <t>경기도 광명시 광명로 890, 2층 (광명동, 대명프라자)</t>
  </si>
  <si>
    <t>이앤치과의원</t>
  </si>
  <si>
    <t>02-895-2282</t>
  </si>
  <si>
    <t>경기도 광명시 범안로 1059, 202호(하안동,유창빌딩)</t>
  </si>
  <si>
    <t>서울명문치과의원</t>
  </si>
  <si>
    <t>02-2615-2804</t>
  </si>
  <si>
    <t>경기도 광명시 철산로 25, 한영빌딩 3층 (철산동)</t>
  </si>
  <si>
    <t>지르플란트치과의원</t>
  </si>
  <si>
    <t>02-2619-7504</t>
  </si>
  <si>
    <t>경기도 광명시 철산로 15 ,4층(철산동, 웅진빌딩)</t>
  </si>
  <si>
    <t>밝은아이치과의원</t>
  </si>
  <si>
    <t>02-2618-2855</t>
  </si>
  <si>
    <t>경기도 광명시 광명로 892, 2층 (광명동)</t>
  </si>
  <si>
    <t>미치과의원</t>
  </si>
  <si>
    <t>02-899-2275</t>
  </si>
  <si>
    <t>경기도 광명시 안재로16번길 32 (하안동)</t>
  </si>
  <si>
    <t>02-892-2255</t>
  </si>
  <si>
    <t>경기도 광명시 금당로 36, 상가동 205호 (하안동, 하안주공8단지)</t>
  </si>
  <si>
    <t>이상용치과의원</t>
  </si>
  <si>
    <t>02-892-6913</t>
  </si>
  <si>
    <t>경기도 광명시 범안로 1047, 4~5층 3~4호 (하안동)</t>
  </si>
  <si>
    <t>심재현치과의원</t>
  </si>
  <si>
    <t>02-898-8373</t>
  </si>
  <si>
    <t>경기도 광명시 가림일로 23, 복합상가동 2층 209호 (하안동, 하안주공5단지)</t>
  </si>
  <si>
    <t>안재현치과의원</t>
  </si>
  <si>
    <t>02-2616-7241</t>
  </si>
  <si>
    <t>경기도 광명시 철산로 27, 2층 204호 (철산동, 명동프라자)</t>
  </si>
  <si>
    <t>광명리빙웰치과의원</t>
  </si>
  <si>
    <t>02-2684-2875</t>
  </si>
  <si>
    <t>경기도 광명시 광명로 877</t>
  </si>
  <si>
    <t>성심치과의원</t>
  </si>
  <si>
    <t>02-2613-7165</t>
  </si>
  <si>
    <t>경기도 광명시 디지털로 25, 2층 206호 (철산동, 청덕빌딩딩)</t>
  </si>
  <si>
    <t>아름다운치과의원</t>
  </si>
  <si>
    <t>02-2618-2875</t>
  </si>
  <si>
    <t>경기도 광명시 광명로 877, 한진A상가동 1202호 (광명동, 한진아파트)</t>
  </si>
  <si>
    <t>정광태치과의원</t>
  </si>
  <si>
    <t>치과,구강악안면외과,치과보철과,치과교정과</t>
  </si>
  <si>
    <t>02-2066-2875</t>
  </si>
  <si>
    <t>경기도 광명시 광명로 920, 4층 (광명동, 대원빌딩)</t>
  </si>
  <si>
    <t>밝은의료생협 밝은치과의원</t>
  </si>
  <si>
    <t>02-2687-6507</t>
  </si>
  <si>
    <t>경기도 광명시 오리로 955, 3층 (광명동)</t>
  </si>
  <si>
    <t>김희치과의원</t>
  </si>
  <si>
    <t>02-809-2875</t>
  </si>
  <si>
    <t>경기도 광명시 범안로 1050</t>
  </si>
  <si>
    <t>제일치과의원</t>
  </si>
  <si>
    <t>09:30~11:30</t>
  </si>
  <si>
    <t>02-2688-1317</t>
  </si>
  <si>
    <t>경기도 광명시 오리로 902, 2층 201호 (철산동, 금산빌딩)</t>
  </si>
  <si>
    <t>양치과의원</t>
  </si>
  <si>
    <t>02-2617-1160</t>
  </si>
  <si>
    <t>경기도 광명시 시청로 139 상가동 102호 (철산동, 우성아파트)</t>
  </si>
  <si>
    <t>부부치과의원</t>
  </si>
  <si>
    <t>02-2617-2875</t>
  </si>
  <si>
    <t>경기도 광명시 시청로 45, 2층 (철산동)</t>
  </si>
  <si>
    <t>민치과의원</t>
  </si>
  <si>
    <t>02-2612-2278</t>
  </si>
  <si>
    <t>경기도 광명시 오리로 958, 2층 (광명동)</t>
  </si>
  <si>
    <t>광명웰치과의원</t>
  </si>
  <si>
    <t>02-2619-3883</t>
  </si>
  <si>
    <t>경기도 광명시 철산로 20</t>
  </si>
  <si>
    <t>02-898-2828</t>
  </si>
  <si>
    <t>경기도 광명시 오리로 346, 행운드림프라자 3층 301호 (소하동)</t>
  </si>
  <si>
    <t>소하부부치과의원</t>
  </si>
  <si>
    <t>02-6112-7528</t>
  </si>
  <si>
    <t>경기도 광명시 하안로 108, 2층 205호 (소하동, 에이스광명타워)</t>
  </si>
  <si>
    <t>현치과의원</t>
  </si>
  <si>
    <t>치과,소아치과</t>
  </si>
  <si>
    <t>02-2682-7575</t>
  </si>
  <si>
    <t>경기도 광명시 오리로 857, 4층 5호 (철산동, 일청빌딩)</t>
  </si>
  <si>
    <t>키즈웰치과의원</t>
  </si>
  <si>
    <t>02-2615-2870</t>
  </si>
  <si>
    <t>경기도 광명시 광명로832번길 4, 1층 일부, 2층 (광명동)</t>
  </si>
  <si>
    <t>진치과의원</t>
  </si>
  <si>
    <t>구강악안면외과,치과보철과,치과교정과,소아치과,치과보존과</t>
  </si>
  <si>
    <t>02-897-2828</t>
  </si>
  <si>
    <t>경기도 광명시 금하로 458, 403,404호 (소하동, 웅신아트)</t>
  </si>
  <si>
    <t>평생치과의원</t>
  </si>
  <si>
    <t>02-2682-7522</t>
  </si>
  <si>
    <t>경기도 광명시 광명로 898, 3층 307호 (광명동)</t>
  </si>
  <si>
    <t>연세자연치과의원</t>
  </si>
  <si>
    <t>02-897-2875</t>
  </si>
  <si>
    <t>경기도 광명시 기아로 34 (소하동)</t>
  </si>
  <si>
    <t>케이플란트치과의원</t>
  </si>
  <si>
    <t>치과,치과보철과,소아치과,치주과,치과보존과,구강내과,구강안면외과</t>
  </si>
  <si>
    <t>02-898-2333</t>
  </si>
  <si>
    <t>경기도 광명시 금하로 529, 205호 (소하동)</t>
  </si>
  <si>
    <t>엠플란트치과의원</t>
  </si>
  <si>
    <t>내과,피부과,외과,정형외과,영상의학과</t>
  </si>
  <si>
    <t>02-2686-2784</t>
  </si>
  <si>
    <t>경기도 광명시 오리로 986, 솔목타워 8~9층 (광명동)</t>
  </si>
  <si>
    <t>이지의원</t>
  </si>
  <si>
    <t>02-2066-0371</t>
  </si>
  <si>
    <t>경기도 광명시 오리로 861, 2층 201호 (철산동, 대성빌딩)</t>
  </si>
  <si>
    <t>미강정신건강의학과의원</t>
  </si>
  <si>
    <t>02-2612-3365</t>
  </si>
  <si>
    <t>경기도 광명시 오리로 857, 일청빌딩 4층 402호,403호,406호 (철산동)</t>
  </si>
  <si>
    <t>철산센트럴내과의원</t>
  </si>
  <si>
    <t>02-897-0867</t>
  </si>
  <si>
    <t>경기도 광명시 금하로 458, 웅신아트 309,401,402호 (소하동)</t>
  </si>
  <si>
    <t>소예피부과의원</t>
  </si>
  <si>
    <t>02-899-1175</t>
  </si>
  <si>
    <t>경기도 광명시 소하로 86</t>
  </si>
  <si>
    <t>위드맘소아청소년과의원</t>
  </si>
  <si>
    <t>정형외과,재활의학과,마취통증의학과</t>
  </si>
  <si>
    <t>02-2688-4321</t>
  </si>
  <si>
    <t>경기도 광명시 광명로 929, 정광빌딩 202호 (광명동)</t>
  </si>
  <si>
    <t>편안한 마취통증의학과의원</t>
  </si>
  <si>
    <t>02-2688-3435</t>
  </si>
  <si>
    <t>경기도 광명시 오리로 957</t>
  </si>
  <si>
    <t>광명정신과의원</t>
  </si>
  <si>
    <t>내과,소아청소년과,피부과,외과,정형외과,이비인후과,비뇨의학과,영상의학과,가정의학과,병리과</t>
  </si>
  <si>
    <t>02-894-5743</t>
  </si>
  <si>
    <t>경기도 광명시 금하로 525, 3층 301호 (소하동, AH빌딩)</t>
  </si>
  <si>
    <t>석광가정의원</t>
  </si>
  <si>
    <t>02-899-7577</t>
  </si>
  <si>
    <t>경기도 광명시 하안로 180, 2층 (소하동)</t>
  </si>
  <si>
    <t>오성욱의원</t>
  </si>
  <si>
    <t>내과,소아청소년과,피부과,외과,정형외과,신경외과,이비인후과,비뇨의학과,영상의학과</t>
  </si>
  <si>
    <t>02-2617-7702</t>
  </si>
  <si>
    <t>경기도 광명시 오리로 929, 1~3층 (광명동)</t>
  </si>
  <si>
    <t>광명우신의원</t>
  </si>
  <si>
    <t>02-2066-8864</t>
  </si>
  <si>
    <t>경기도 광명시 오리로 870 (철산동, 스타힐스빌딩 501호)</t>
  </si>
  <si>
    <t>엔비의원</t>
  </si>
  <si>
    <t>02-2687-0929</t>
  </si>
  <si>
    <t>경기도 광명시 오리로 971, 4~5층 (광명동)</t>
  </si>
  <si>
    <t>파티마산부인과의원</t>
  </si>
  <si>
    <t>02-899-8275</t>
  </si>
  <si>
    <t>경기도 광명시 범안로 1060, 남전빌딩 2층 (하안동)</t>
  </si>
  <si>
    <t>광명탑내과의원</t>
  </si>
  <si>
    <t>02-2688-2163</t>
  </si>
  <si>
    <t>박상현소아과의원</t>
  </si>
  <si>
    <t>11:30~14:00</t>
  </si>
  <si>
    <t>02-897-3651</t>
  </si>
  <si>
    <t>경기도 광명시 기아로 46, 2층 (소하동, 기아파크빌)</t>
  </si>
  <si>
    <t>소하진내과의원</t>
  </si>
  <si>
    <t>02-898-7500</t>
  </si>
  <si>
    <t>경기도 광명시 범안로 1049, 성원빌딩 4층 (하안동)</t>
  </si>
  <si>
    <t>채움신경외과마취통증의학과의원</t>
  </si>
  <si>
    <t>내과,소아청소년과,피부과,외과,정형외과,신경외과,성형외과,비뇨의학과</t>
  </si>
  <si>
    <t>02-895-5555</t>
  </si>
  <si>
    <t>경기도 광명시 범안로 1043, 3층 (하안동)</t>
  </si>
  <si>
    <t>전정형외과의원</t>
  </si>
  <si>
    <t>02-6011-7700</t>
  </si>
  <si>
    <t>경기도 광명시 오리로 870, 6층 (철산동, 스타힐스빌딩)</t>
  </si>
  <si>
    <t>서울성모이비인후과의원</t>
  </si>
  <si>
    <t>내과,소아청소년과,신경과,정형외과,신경외과,재활의학과,마취통증의학과,영상의학과,가정의학과</t>
  </si>
  <si>
    <t>02-6011-5000</t>
  </si>
  <si>
    <t>경기도 광명시 오리로 870, 7~8층 (철산동, 스타힐스빌딩)</t>
  </si>
  <si>
    <t>성모에스마취통증의학과의원</t>
  </si>
  <si>
    <t>02-2614-1114</t>
  </si>
  <si>
    <t>경기도 광명시 오리로 870, 4층 (철산동, 스타힐스빌딩)</t>
  </si>
  <si>
    <t>더밝은안과의원</t>
  </si>
  <si>
    <t>내과,정형외과,이비인후과</t>
  </si>
  <si>
    <t>09:00~13:20</t>
  </si>
  <si>
    <t>02-2689-8977</t>
  </si>
  <si>
    <t>경기도 광명시 광명로831번길 5, 2층 (광명동)</t>
  </si>
  <si>
    <t>02-2682-4300</t>
  </si>
  <si>
    <t>경기도 광명시 광명로 896, 501호 (광명동)</t>
  </si>
  <si>
    <t>참벗마취통증의학과의원</t>
  </si>
  <si>
    <t>내과,소아청소년과,피부과,산부인과,가정의학과</t>
  </si>
  <si>
    <t>02-898-0075</t>
  </si>
  <si>
    <t>경기도 광명시 소하로109번길 22, 1~3층 (소하동)</t>
  </si>
  <si>
    <t>닥터마레산부인과의원</t>
  </si>
  <si>
    <t>내과,소아청소년과,피부과,외과,정형외과,신경외과,이비인후과,비뇨의학과,재활의학과,영상의학과,병리과</t>
  </si>
  <si>
    <t>02-897-2362</t>
  </si>
  <si>
    <t>경기도 광명시 오리로 351, 2층 (소하동, 동림프라자)</t>
  </si>
  <si>
    <t>한림외과의원</t>
  </si>
  <si>
    <t>내과,소아청소년과,피부과,외과,정형외과,비뇨의학과,재활의학과,영상의학과</t>
  </si>
  <si>
    <t>02-2688-7570</t>
  </si>
  <si>
    <t>경기도 광명시 광명로 824, 2층 (광명동)</t>
  </si>
  <si>
    <t>광명연합의원</t>
  </si>
  <si>
    <t>내과,소아청소년과,피부과,외과,정형외과,신경외과,비뇨의학과,영상의학과</t>
  </si>
  <si>
    <t>02-2618-8888</t>
  </si>
  <si>
    <t>경기도 광명시 도덕로 24, 2층 (광명동)</t>
  </si>
  <si>
    <t>02-2625-9009</t>
  </si>
  <si>
    <t>경기도 광명시 광명로 907, 4층 (광명동, 광명빌딩)</t>
  </si>
  <si>
    <t>광명서울안과의원</t>
  </si>
  <si>
    <t>02-809-6990</t>
  </si>
  <si>
    <t>경기도 광명시 안현로 19, 상가동 2층 204호 (하안동, 하안주공1단지)</t>
  </si>
  <si>
    <t>정소아과의원</t>
  </si>
  <si>
    <t>02-2681-6717</t>
  </si>
  <si>
    <t>이신형내과의원</t>
  </si>
  <si>
    <t>02-2681-2382</t>
  </si>
  <si>
    <t>경기도 광명시 디지털로 25 203호</t>
  </si>
  <si>
    <t>홍성훈내과의원</t>
  </si>
  <si>
    <t>02-6672-4110</t>
  </si>
  <si>
    <t>경기도 광명시 도덕공원로 17</t>
  </si>
  <si>
    <t>철산김소아과의원</t>
  </si>
  <si>
    <t>02-2060-6777</t>
  </si>
  <si>
    <t>경기도 광명시 철산로 19, 3층 (철산동, 나미빌딩)</t>
  </si>
  <si>
    <t>차상훈성형외과의원</t>
  </si>
  <si>
    <t>02-2060-8275</t>
  </si>
  <si>
    <t>경기도 광명시 오리로 861, 3층1호 (철산동,대성빌딩)</t>
  </si>
  <si>
    <t>전세정독일피부과의원</t>
  </si>
  <si>
    <t>내과,소아청소년과,산부인과</t>
  </si>
  <si>
    <t>02-2613-0613</t>
  </si>
  <si>
    <t>경기도 광명시 철산로 28, 2층 (철산동)</t>
  </si>
  <si>
    <t>신효경산부인과의원</t>
  </si>
  <si>
    <t>내과,소아청소년과,피부과,정형외과,영상의학과,가정의학과</t>
  </si>
  <si>
    <t>02-894-2376</t>
  </si>
  <si>
    <t>경기도 광명시 범안로 1045, 3층 (하안동)</t>
  </si>
  <si>
    <t>누가광명의원</t>
  </si>
  <si>
    <t>02-802-7900</t>
  </si>
  <si>
    <t>경기도 광명시 범안로 1055, 2층 203호 (하안동, 세일빌딩)</t>
  </si>
  <si>
    <t>유안과의원</t>
  </si>
  <si>
    <t>02-893-3300</t>
  </si>
  <si>
    <t>경기도 광명시 하안로 313 3층(하안동,근영빌딩)</t>
  </si>
  <si>
    <t>서정화내과의원</t>
  </si>
  <si>
    <t>02-891-2650</t>
  </si>
  <si>
    <t>경기도 광명시 범안로 1049</t>
  </si>
  <si>
    <t>세안이비인후과의원</t>
  </si>
  <si>
    <t>외과,정형외과,신경외과,비뇨의학과,재활의학과</t>
  </si>
  <si>
    <t>02-2615-9181</t>
  </si>
  <si>
    <t>경기도 광명시 광명로 892, 4층 (광명동)</t>
  </si>
  <si>
    <t>장정형외과의원</t>
  </si>
  <si>
    <t>내과,소아청소년과,정형외과,이비인후과</t>
  </si>
  <si>
    <t>02-808-7515</t>
  </si>
  <si>
    <t>경기도 광명시 하안로 254, 2층 201-202호 (하안동, 정산빌딩)</t>
  </si>
  <si>
    <t>우리내과의원</t>
  </si>
  <si>
    <t>내과,성형외과,산부인과,비뇨의학과</t>
  </si>
  <si>
    <t>02-897-6851</t>
  </si>
  <si>
    <t>경기도 광명시 오리로 346, 행운드림프라자 402호 (소하동)</t>
  </si>
  <si>
    <t>강윤철산부인과의원</t>
  </si>
  <si>
    <t>09:30~13:45</t>
  </si>
  <si>
    <t>02-2686-3451</t>
  </si>
  <si>
    <t>경기도 광명시 철산로 15, 웅진빌딩 1층 (철산동)</t>
  </si>
  <si>
    <t>02-2617-0240</t>
  </si>
  <si>
    <t>경기도 광명시 철산로 27, (철산동)</t>
  </si>
  <si>
    <t>김완중내과의원</t>
  </si>
  <si>
    <t>내과,소아청소년과,외과,정형외과,산부인과,비뇨의학과</t>
  </si>
  <si>
    <t>02-2615-6553</t>
  </si>
  <si>
    <t>경기도 광명시 광명로 944, 3층 (광명동, 광명2동 우체국건물)</t>
  </si>
  <si>
    <t>성지외과의원</t>
  </si>
  <si>
    <t>02-895-9290</t>
  </si>
  <si>
    <t>경기도 광명시 범안로 1055 301호(하안동,세일빌딩)</t>
  </si>
  <si>
    <t>문정신건강의학과의원</t>
  </si>
  <si>
    <t>02-895-8275</t>
  </si>
  <si>
    <t>경기도 광명시 범안로 1056, 골든힐쇼핑센타 5층 (하안동)</t>
  </si>
  <si>
    <t>연세진재활의학과의원</t>
  </si>
  <si>
    <t>02-1688-2227</t>
  </si>
  <si>
    <t>경기도 광명시 소하로 81, 3층 (소하동, 아이플렉스빌딩)</t>
  </si>
  <si>
    <t>한사랑의원</t>
  </si>
  <si>
    <t>02-899-0899</t>
  </si>
  <si>
    <t>경기도 광명시 하안로 295, 3층 (하안동, 노벨빌딩)</t>
  </si>
  <si>
    <t>연세꿈사랑소아청소년과의원</t>
  </si>
  <si>
    <t>02-2683-7100</t>
  </si>
  <si>
    <t>경기도 광명시 철산로 21 2층</t>
  </si>
  <si>
    <t>석소아청소년과의원</t>
  </si>
  <si>
    <t>02-2684-8800</t>
  </si>
  <si>
    <t>경기도 광명시 오리로 857</t>
  </si>
  <si>
    <t>강남안과의원</t>
  </si>
  <si>
    <t>02-894-4450</t>
  </si>
  <si>
    <t>경기도 광명시 범안로 1059, 2층 (하안동, 유창빌딩)</t>
  </si>
  <si>
    <t>02-806-1001</t>
  </si>
  <si>
    <t>경기도 광명시 범안로 1062, 천일빌딩 1~4층, 6층 (하안동)</t>
  </si>
  <si>
    <t>미래여성산부인과의원</t>
  </si>
  <si>
    <t>02-2685-0760</t>
  </si>
  <si>
    <t>경기도 광명시 철산로 20, 4층 401호 (철산동, 야우리빌딩)</t>
  </si>
  <si>
    <t>광명연세내과의원</t>
  </si>
  <si>
    <t>내과,외과,정형외과,신경외과,비뇨의학과,재활의학과,마취통증의학과,영상의학과</t>
  </si>
  <si>
    <t>02-2685-2108</t>
  </si>
  <si>
    <t>경기도 광명시 광명로 890-1 (광명동)</t>
  </si>
  <si>
    <t>연세주정형외과의원</t>
  </si>
  <si>
    <t>내과,소아청소년과,신경과,정신건강의학과,피부과,정형외과,이비인후과,비뇨의학과,영상의학과,진단검사의학과</t>
  </si>
  <si>
    <t>02-2619-7055</t>
  </si>
  <si>
    <t>경기도 광명시 광명로 841, 동진프라자 4층 3호 (광명동)</t>
  </si>
  <si>
    <t>노내과의원</t>
  </si>
  <si>
    <t>02-2611-1088</t>
  </si>
  <si>
    <t>경기도 광명시 오리로 957, 누가빌딩 2층 (광명동)</t>
  </si>
  <si>
    <t>광명허병원내과의원</t>
  </si>
  <si>
    <t>내과,소아청소년과,신경과,정신건강의학과</t>
  </si>
  <si>
    <t>02-2614-7600</t>
  </si>
  <si>
    <t>경기도 광명시 광명로 906, 4층 401호 (광명동, 현대아이타워)</t>
  </si>
  <si>
    <t>편한마음정신건강의학과의원</t>
  </si>
  <si>
    <t>02-2611-3777</t>
  </si>
  <si>
    <t>경기도 광명시 오리로 941, 3층 (광명동, 명성빌딩)</t>
  </si>
  <si>
    <t>강내과의원</t>
  </si>
  <si>
    <t>피부과,정형외과,신경외과,비뇨의학과,재활의학과</t>
  </si>
  <si>
    <t>02-2066-7582</t>
  </si>
  <si>
    <t>경기도 광명시 철산로 27, 3층 (철산동, 명동프라자)</t>
  </si>
  <si>
    <t>내과,소아청소년과,피부과,정형외과,산부인과,이비인후과,비뇨의학과</t>
  </si>
  <si>
    <t>02-2685-4606</t>
  </si>
  <si>
    <t>경기도 광명시 도덕로 39, 2층 (광명동, 우진빌딩)</t>
  </si>
  <si>
    <t>우리들내과의원</t>
  </si>
  <si>
    <t>내과,소아청소년과,외과,정형외과</t>
  </si>
  <si>
    <t>02-2684-2000</t>
  </si>
  <si>
    <t>경기도 광명시 광명로 907, 2-3층 (광명동, 광명빌딩)</t>
  </si>
  <si>
    <t>광명사거리정형외과의원</t>
  </si>
  <si>
    <t>내과,소아청소년과,피부과,산부인과,영상의학과,진단검사의학과</t>
  </si>
  <si>
    <t>02-2689-3542</t>
  </si>
  <si>
    <t>경기도 광명시 철산로30번길 9, 프라자빌딩 2층 201,202호 (철산동)</t>
  </si>
  <si>
    <t>광명방사선과의원</t>
  </si>
  <si>
    <t>내과,소아청소년과,피부과,정형외과,안과,이비인후과,비뇨의학과</t>
  </si>
  <si>
    <t>02-2060-7128</t>
  </si>
  <si>
    <t>경기도 광명시 시청로 30, 2층 (철산동)</t>
  </si>
  <si>
    <t>철산연세가정의학과의원</t>
  </si>
  <si>
    <t>내과,소아청소년과,피부과,외과,성형외과,산부인과,비뇨의학과</t>
  </si>
  <si>
    <t>02-2066-3588</t>
  </si>
  <si>
    <t>경기도 광명시 오리로 889, 2층-6층 (철산동)</t>
  </si>
  <si>
    <t>이즈맘산부인과의원</t>
  </si>
  <si>
    <t>02-2060-2474</t>
  </si>
  <si>
    <t>경기도 광명시 광복로 66, 2층 (철산동)</t>
  </si>
  <si>
    <t>광명메디피아의원</t>
  </si>
  <si>
    <t>02-2613-0097</t>
  </si>
  <si>
    <t>경기도 광명시 광명로 906, 10층 (광명동, 현대아이타워)</t>
  </si>
  <si>
    <t>타브로항외과의원</t>
  </si>
  <si>
    <t>내과,소아청소년과,신경과,피부과,외과,정형외과,이비인후과,비뇨의학과,영상의학과,병리과</t>
  </si>
  <si>
    <t>02-2060-5069</t>
  </si>
  <si>
    <t>경기도 광명시 오리로 966-1, 2층 (광명동)</t>
  </si>
  <si>
    <t>성모길내과의원</t>
  </si>
  <si>
    <t>02-2611-3100</t>
  </si>
  <si>
    <t>경기도 광명시 도덕로 52, 3층 (광명동, 청송빌딩)</t>
  </si>
  <si>
    <t>가족사랑의원</t>
  </si>
  <si>
    <t>02-804-0171</t>
  </si>
  <si>
    <t>경기도 광명시 하안로 289, 2층 202호 (하안동)</t>
  </si>
  <si>
    <t>내과,소아청소년과,피부과,외과,정형외과,안과,이비인후과</t>
  </si>
  <si>
    <t>02-2611-0790</t>
  </si>
  <si>
    <t>경기도 광명시 디지털로 25, 2층 201호 (철산동, 청덕빌딩)</t>
  </si>
  <si>
    <t>02-802-0705</t>
  </si>
  <si>
    <t>경기도 광명시 범안로 1055, 303호 (하안동,세일빌딩)</t>
  </si>
  <si>
    <t>02-2687-5151</t>
  </si>
  <si>
    <t>경기도 광명시 철산로 27, 4층 405호 (철산동, 명동프라자)</t>
  </si>
  <si>
    <t>이승호이비인후과의원</t>
  </si>
  <si>
    <t>02-2611-2979</t>
  </si>
  <si>
    <t>경기도 광명시 철산로 20, 402호 (철산동,야우리빌딩)</t>
  </si>
  <si>
    <t>크레오의원</t>
  </si>
  <si>
    <t>내과,소아청소년과,정형외과,영상의학과</t>
  </si>
  <si>
    <t>02-2614-5360</t>
  </si>
  <si>
    <t>경기도 광명시 광명로 829, 2층 (광명동, 백제빌딩)</t>
  </si>
  <si>
    <t>현대의원</t>
  </si>
  <si>
    <t>02-2685-6170</t>
  </si>
  <si>
    <t>경기도 광명시 광명로 898, 3층 (광명동, 광명빌딩)</t>
  </si>
  <si>
    <t>신비뇨기과의원</t>
  </si>
  <si>
    <t>내과,소아청소년과,피부과,외과,산부인과,이비인후과,비뇨의학과</t>
  </si>
  <si>
    <t>02-2615-8100</t>
  </si>
  <si>
    <t>경기도 광명시 철산로 15, 웅진빌딩 3층 3-2,4,5호 (철산동)</t>
  </si>
  <si>
    <t>내과,소아청소년과,피부과,성형외과,안과,이비인후과,비뇨의학과</t>
  </si>
  <si>
    <t>02-898-3651</t>
  </si>
  <si>
    <t>경기도 광명시 오리로 801, 가상가동 4층 401호 (하안동, e편한세상센트레빌아파트)</t>
  </si>
  <si>
    <t>별 이비인후과의원</t>
  </si>
  <si>
    <t>02-899-1199</t>
  </si>
  <si>
    <t>경기도 광명시 오리로 645 (하안동)</t>
  </si>
  <si>
    <t>광명성심의원</t>
  </si>
  <si>
    <t>02-2611-2600</t>
  </si>
  <si>
    <t>경기도 광명시 오리로 801, 가상가동 3층 301호 (하안동, e편한세상센트레빌아파트)</t>
  </si>
  <si>
    <t>오내과의원</t>
  </si>
  <si>
    <t>02-2618-7318</t>
  </si>
  <si>
    <t>경기도 광명시 광명로 896, 5층 503호 (광명동)</t>
  </si>
  <si>
    <t>광명연세안과의원</t>
  </si>
  <si>
    <t>02-2688-6660</t>
  </si>
  <si>
    <t>경기도 광명시 디지털로 29, 정인코아빌딩 303,304호 (철산동)</t>
  </si>
  <si>
    <t>이윤호내과의원</t>
  </si>
  <si>
    <t>내과,소아청소년과,피부과,외과,정형외과,신경외과,비뇨의학과,재활의학과</t>
  </si>
  <si>
    <t>02-2066-1162</t>
  </si>
  <si>
    <t>경기도 광명시 오리로 986, 3-4층 (광명동, 솔목타워)</t>
  </si>
  <si>
    <t>내과,소아청소년과,피부과,외과,정형외과,신경외과,비뇨의학과,결핵과</t>
  </si>
  <si>
    <t>02-807-2345</t>
  </si>
  <si>
    <t>경기도 광명시 범안로 1041, 5층 (하안동, 삼성빌딩)</t>
  </si>
  <si>
    <t>연세항외과의원</t>
  </si>
  <si>
    <t>02-899-1119</t>
  </si>
  <si>
    <t>경기도 광명시 오리로 374, 3층 (소하동,인선빌딩)</t>
  </si>
  <si>
    <t>오이비인후과의원</t>
  </si>
  <si>
    <t>02-809-1006</t>
  </si>
  <si>
    <t>경기도 광명시 하안로 298 301호,302호 (하안동,현대빌딩) (하안동)</t>
  </si>
  <si>
    <t>전앤김광명안과의원</t>
  </si>
  <si>
    <t>02-2617-7575</t>
  </si>
  <si>
    <t>경기도 광명시 철산로 12, 3층 304호 (철산동, 로데오빌딩)</t>
  </si>
  <si>
    <t>고려정신건강의학과의원</t>
  </si>
  <si>
    <t>내과,결핵과</t>
  </si>
  <si>
    <t>02-894-3600</t>
  </si>
  <si>
    <t>경기도 광명시 범안로 1055 2층 (하안동, 세일빌딩)</t>
  </si>
  <si>
    <t>최영춘결핵과의원</t>
  </si>
  <si>
    <t>02-805-0875</t>
  </si>
  <si>
    <t>경기도 광명시 하안로 292, 2층 (하안동, 우리은행)</t>
  </si>
  <si>
    <t>광명수내과의원</t>
  </si>
  <si>
    <t>내과,소아청소년과,피부과,외과,정형외과,신경외과,비뇨의학과,재활의학과,가정의학과</t>
  </si>
  <si>
    <t>02-2616-2119</t>
  </si>
  <si>
    <t>경기도 광명시 오리로 865, 신철산빌딩 5층 일부 (철산동)</t>
  </si>
  <si>
    <t>강경민정형외과의원</t>
  </si>
  <si>
    <t>02-2684-2552</t>
  </si>
  <si>
    <t>경기도 광명시 오리로 865, 명지(철산)빌딩 4층 (철산동)</t>
  </si>
  <si>
    <t>새하얀피부과의원</t>
  </si>
  <si>
    <t>피부과,성형외과,산부인과,비뇨의학과</t>
  </si>
  <si>
    <t>02-2615-3151</t>
  </si>
  <si>
    <t>경기도 광명시 광명로 906, 7-8층 (광명동, 현대아이타워)</t>
  </si>
  <si>
    <t>순풍산부인과의원</t>
  </si>
  <si>
    <t>내과,소아청소년과,외과,정형외과,신경외과,마취통증의학과,영상의학과</t>
  </si>
  <si>
    <t>02-895-5275</t>
  </si>
  <si>
    <t>경기도 광명시 범안로 1059, 유창빌딩 4층 (하안동)</t>
  </si>
  <si>
    <t>열린연세정형외과의원</t>
  </si>
  <si>
    <t>02-890-2520</t>
  </si>
  <si>
    <t>코끼리이비인후과의원</t>
  </si>
  <si>
    <t>02-2619-1181</t>
  </si>
  <si>
    <t>곽이비인후과의원</t>
  </si>
  <si>
    <t>02-894-1446</t>
  </si>
  <si>
    <t>경기도 광명시 하안로288번길 2</t>
  </si>
  <si>
    <t>류비뇨기과의원</t>
  </si>
  <si>
    <t>02-2681-4441</t>
  </si>
  <si>
    <t>경기도 광명시 철산로30번길 9, 3층 306호 (철산동, 광명프라자)</t>
  </si>
  <si>
    <t>차피부과의원</t>
  </si>
  <si>
    <t>02-2618-7582</t>
  </si>
  <si>
    <t>경기도 광명시 광명로 907, 광명빌딩 4층, 8~10층 (광명동)</t>
  </si>
  <si>
    <t>왕내과의원</t>
  </si>
  <si>
    <t>내과,소아청소년과,피부과,외과,정형외과,이비인후과,가정의학과</t>
  </si>
  <si>
    <t>02-2689-0875</t>
  </si>
  <si>
    <t>경기도 광명시 철산로 12, 로데오빌딩 4층 1호 (철산동)</t>
  </si>
  <si>
    <t>온누리내과의원</t>
  </si>
  <si>
    <t>내과,피부과,외과,정형외과,신경외과,비뇨의학과,재활의학과,영상의학과</t>
  </si>
  <si>
    <t>02-2683-6500</t>
  </si>
  <si>
    <t>경기도 광명시 오리로 971, 2층 (광명동)</t>
  </si>
  <si>
    <t>윤정형외과의원</t>
  </si>
  <si>
    <t>02-899-7582</t>
  </si>
  <si>
    <t>경기도 광명시 하안로 200</t>
  </si>
  <si>
    <t>서울아산임내과의원</t>
  </si>
  <si>
    <t>02-899-7004</t>
  </si>
  <si>
    <t>경기도 광명시 하안로 258, 2층 201호 (하안동, 경향빌딩)</t>
  </si>
  <si>
    <t>상쾌한 이비인후과의원</t>
  </si>
  <si>
    <t>02-898-4181</t>
  </si>
  <si>
    <t>경기도 광명시 하안로 295 (하안동)</t>
  </si>
  <si>
    <t>02-2689-0124</t>
  </si>
  <si>
    <t>경기도 광명시 오리로 857, 2층 202호 (철산동, 일청빌딩)</t>
  </si>
  <si>
    <t>준소아청소년과의원</t>
  </si>
  <si>
    <t>02-899-0550</t>
  </si>
  <si>
    <t>연세튼튼소아청소년과의원</t>
  </si>
  <si>
    <t>02-806-5700</t>
  </si>
  <si>
    <t>경기도 광명시 범안로 1055 3층 304호 (하안동, 세일빌딩)</t>
  </si>
  <si>
    <t>소순남피부과의원</t>
  </si>
  <si>
    <t>02-2618-7703</t>
  </si>
  <si>
    <t>경기도 광명시 오리로 957 2층 (광명동, 누가빌딩)</t>
  </si>
  <si>
    <t>성모안과의원</t>
  </si>
  <si>
    <t>02-897-3292</t>
  </si>
  <si>
    <t>경기도 광명시 오리로 366, 태화빌딩 2,4층 (소하동)</t>
  </si>
  <si>
    <t>김성철정형외과의원</t>
  </si>
  <si>
    <t>내과,소아청소년과,신경과,피부과,외과,신경외과,산부인과,비뇨의학과,마취통증의학과,영상의학과,진단검사의학과</t>
  </si>
  <si>
    <t>02-890-2555</t>
  </si>
  <si>
    <t>경기도 광명시 광명로 896, 7~10층 (광명동)</t>
  </si>
  <si>
    <t>지엠제일산부인과의원</t>
  </si>
  <si>
    <t>내과,소아청소년과,정형외과,이비인후과,비뇨의학과</t>
  </si>
  <si>
    <t>02-2614-9111</t>
  </si>
  <si>
    <t>경기도 광명시 광복로 64, 2층 (철산동)</t>
  </si>
  <si>
    <t>내과,소아청소년과,피부과,이비인후과,영상의학과,진단검사의학과</t>
  </si>
  <si>
    <t>02-899-9990</t>
  </si>
  <si>
    <t>경기도 광명시 오리로 358, 3층 (소하동, 광명빌딩)</t>
  </si>
  <si>
    <t>내과,소아청소년과,피부과,외과,정형외과,안과,이비인후과,비뇨의학과</t>
  </si>
  <si>
    <t>13:00~17:00</t>
  </si>
  <si>
    <t>02-2689-0114</t>
  </si>
  <si>
    <t>경기도 광명시 철산로 24, 다인빌딩 202호 (철산동)</t>
  </si>
  <si>
    <t>연합뉴소아청소년과의원</t>
  </si>
  <si>
    <t>내과,소아청소년과,피부과,외과,안과,이비인후과,비뇨의학과,마취통증의학과,가정의학과</t>
  </si>
  <si>
    <t>02-2684-7484</t>
  </si>
  <si>
    <t>경기도 광명시 광명로 892 2층(광명동) (광명동)</t>
  </si>
  <si>
    <t>02-2688-3573</t>
  </si>
  <si>
    <t>경기도 광명시 오리로 947, 인터스프라자 3층 301호 (광명동)</t>
  </si>
  <si>
    <t>설이비인후과의원</t>
  </si>
  <si>
    <t>02-2682-5555</t>
  </si>
  <si>
    <t>삼성닥터스원비뇨기과의원</t>
  </si>
  <si>
    <t>02-2616-1004</t>
  </si>
  <si>
    <t>경기도 광명시 광명로 907, 3층 (광명동, 광명빌딩)</t>
  </si>
  <si>
    <t>연세코스모의원</t>
  </si>
  <si>
    <t>02-806-3691</t>
  </si>
  <si>
    <t>경기도 광명시 하안로 284 303호 (하안동,주공10단지 중앙상가)</t>
  </si>
  <si>
    <t>장내과의원</t>
  </si>
  <si>
    <t>내과,소아청소년과,성형외과,이비인후과</t>
  </si>
  <si>
    <t>02-898-5800</t>
  </si>
  <si>
    <t>경기도 광명시 금하로 464, 메이저리치안 2층 201호, 4층 401-404호 (소하동)</t>
  </si>
  <si>
    <t>벗이비인후과의원</t>
  </si>
  <si>
    <t>내과,소아청소년과,피부과,안과,비뇨의학과,결핵과,영상의학과,진단검사의학과</t>
  </si>
  <si>
    <t>02-893-7575</t>
  </si>
  <si>
    <t>경기도 광명시 소하로 82, 4층 403호 (소하동, 한빛프라자)</t>
  </si>
  <si>
    <t>소하연합내과의원</t>
  </si>
  <si>
    <t>02-898-9811</t>
  </si>
  <si>
    <t>경기도 광명시 하안로 295, 5층 (하안동, 노벨빌딩)</t>
  </si>
  <si>
    <t>아가파의원</t>
  </si>
  <si>
    <t>내과,소아청소년과,피부과,외과,성형외과</t>
  </si>
  <si>
    <t>02-890-2500</t>
  </si>
  <si>
    <t>경기도 광명시 광명로 896, 6층 603호 (광명동, 해솔빌딩)</t>
  </si>
  <si>
    <t>에스플러스의원</t>
  </si>
  <si>
    <t>02-897-0100</t>
  </si>
  <si>
    <t>경기도 광명시 범안로 1047, 6층 (하안동, 우덕빌딩)</t>
  </si>
  <si>
    <t>미엘피부과의원</t>
  </si>
  <si>
    <t>02-898-7582</t>
  </si>
  <si>
    <t>경기도 광명시 금하로 464, 4층 407-408호 (소하동, 메이저리치안)</t>
  </si>
  <si>
    <t>노블클래식의원</t>
  </si>
  <si>
    <t>02-2060-1088</t>
  </si>
  <si>
    <t>경기도 광명시 광명로 926, 2~3층 (광명동)</t>
  </si>
  <si>
    <t>광명속편한내과의원</t>
  </si>
  <si>
    <t>02-2613-9600</t>
  </si>
  <si>
    <t>경기도 광명시 광명로 906, 4층 (광명동, 현대아이타워)</t>
  </si>
  <si>
    <t>미소가인 피부과의원</t>
  </si>
  <si>
    <t>내과,소아청소년과,피부과,외과,정형외과,산부인과,안과,이비인후과,비뇨의학과,재활의학과,마취통증의학과,영상의학과</t>
  </si>
  <si>
    <t>02-2625-3535</t>
  </si>
  <si>
    <t>경기도 광명시 도덕로 40, 3층 302호 (광명동, 삼보빌딩)</t>
  </si>
  <si>
    <t>명내과의원</t>
  </si>
  <si>
    <t>내과,소아청소년과,이비인후과,마취통증의학과</t>
  </si>
  <si>
    <t>02-899-1182</t>
  </si>
  <si>
    <t>경기도 광명시 안재로10번길 32 (하안동)</t>
  </si>
  <si>
    <t>고려하나의원</t>
  </si>
  <si>
    <t>02-899-1711</t>
  </si>
  <si>
    <t>경기도 광명시 오리로 346, 302호 (소하동, 행운드림프라자)</t>
  </si>
  <si>
    <t>행복한소아청소년과 의원</t>
  </si>
  <si>
    <t>02-891-3375</t>
  </si>
  <si>
    <t>경기도 광명시 소하로 82, 5층 (소하동, 한빛프라자)</t>
  </si>
  <si>
    <t>연세참고운의원</t>
  </si>
  <si>
    <t>02-807-0075</t>
  </si>
  <si>
    <t>경기도 광명시 하안로 200, 2층 203-204호 (소하동, 스페이스B/D)</t>
  </si>
  <si>
    <t>제일신경외과의원</t>
  </si>
  <si>
    <t>내과,소아청소년과,외과,정형외과,신경외과,성형외과,비뇨의학과,재활의학과,영상의학과</t>
  </si>
  <si>
    <t>02-3666-8275</t>
  </si>
  <si>
    <t>경기도 광명시 광복로 62, 2-4층 (철산동, 수지빌딩)</t>
  </si>
  <si>
    <t>강영목정형외과의원</t>
  </si>
  <si>
    <t>내과,소아청소년과,외과,정형외과,신경외과,비뇨의학과,영상의학과,병리과,작업환경의학과</t>
  </si>
  <si>
    <t>02-2685-4567</t>
  </si>
  <si>
    <t>경기도 광명시 오리로 941, 명성빌딩 2층 (광명동)</t>
  </si>
  <si>
    <t>연세정형외과의원</t>
  </si>
  <si>
    <t>내과,소아청소년과,피부과,정형외과,안과,이비인후과,비뇨의학과,영상의학과,가정의학과</t>
  </si>
  <si>
    <t>02-2616-9111</t>
  </si>
  <si>
    <t>서울아산박내과의원</t>
  </si>
  <si>
    <t>내과,소아청소년과,피부과,외과,정형외과,신경외과,이비인후과,비뇨의학과,재활의학과,마취통증의학과,가정의학과,응급의학과</t>
  </si>
  <si>
    <t>02-899-0055</t>
  </si>
  <si>
    <t>경기도 광명시 하안로 112, 4층 (소하동, 신촌프라자)</t>
  </si>
  <si>
    <t>제이메디의원</t>
  </si>
  <si>
    <t>내과,소아청소년과,피부과,외과,정형외과,산부인과,안과,이비인후과,결핵과,마취통증의학과,영상의학과,병리과</t>
  </si>
  <si>
    <t>02-898-6914</t>
  </si>
  <si>
    <t>경기도 광명시 오리로 381, 2층 (소하동)</t>
  </si>
  <si>
    <t>김옥란내과의원</t>
  </si>
  <si>
    <t>02-2684-7981</t>
  </si>
  <si>
    <t>경기도 광명시 오리로 955, 2층 (광명동)</t>
  </si>
  <si>
    <t>이피부과의원</t>
  </si>
  <si>
    <t>내과,소아청소년과,신경과,피부과,외과,심장혈관흉부외과,정형외과,신경외과,성형외과,이비인후과,비뇨의학과,재활의학과,마취통증의학과,영상의학과,가정의학과,응급의학과,병리과,진단검사의학과</t>
  </si>
  <si>
    <t>02-2615-7533</t>
  </si>
  <si>
    <t>경기도 광명시 오리로 1019, 2,3,4,층 (광명동)</t>
  </si>
  <si>
    <t>송경섭정형외과의원</t>
  </si>
  <si>
    <t>02-2611-7582</t>
  </si>
  <si>
    <t>경기도 광명시 도덕로 41, 1층 (광명동)</t>
  </si>
  <si>
    <t>정다운이비인후과의원</t>
  </si>
  <si>
    <t>02-2689-7755</t>
  </si>
  <si>
    <t>경기도 광명시 광명로 906, 5층 502호 (광명동, 현대아이타워)</t>
  </si>
  <si>
    <t>프라임비뇨기과의원</t>
  </si>
  <si>
    <t>02-2689-6149</t>
  </si>
  <si>
    <t>경기도 광명시 오리로 957, 4층 (광명동, 누가빌딩)</t>
  </si>
  <si>
    <t>태일산마취통증의학과의원</t>
  </si>
  <si>
    <t>02-2684-0637</t>
  </si>
  <si>
    <t>최안과의원</t>
  </si>
  <si>
    <t>02-2688-8275</t>
  </si>
  <si>
    <t>경기도 광명시 철산로 32, 6층 (철산동)</t>
  </si>
  <si>
    <t>제너리스의원광명철산</t>
  </si>
  <si>
    <t>정형외과,한방내과,한방부인과,한방소아과,한방안이비인후피부과,한방신경정신과,한방재활의학과,사상체질과,침구과</t>
  </si>
  <si>
    <t>02-6334-7575</t>
  </si>
  <si>
    <t>경기도 광명시 금하로 450, 3층일부,4층,5층 (소하동)</t>
  </si>
  <si>
    <t>광명가득한방병원</t>
  </si>
  <si>
    <t>가정의학과,한방내과,한방부인과,한방소아과,한방안이비인후피부과,한방신경정신과,한방재활의학과,사상체질과,침구과</t>
  </si>
  <si>
    <t>02-2612-1075</t>
  </si>
  <si>
    <t>경기도 광명시 철산로 16, 6층 일부,8~11층 (철산동)</t>
  </si>
  <si>
    <t>광명면력한방병원</t>
  </si>
  <si>
    <t>내과,정형외과,신경외과,재활의학과,마취통증의학과,영상의학과,가정의학과</t>
  </si>
  <si>
    <t>02-6274-2580</t>
  </si>
  <si>
    <t>경기도 광명시 오리로 872, 1-2, 4-7층 (철산동)</t>
  </si>
  <si>
    <t>광명기대찬병원</t>
  </si>
  <si>
    <t>02-3666-1119</t>
  </si>
  <si>
    <t>경기도 광명시 목감로 256, 지하1~지상7층 (광명동)</t>
  </si>
  <si>
    <t>탑요양병원</t>
  </si>
  <si>
    <t>아이원병원</t>
  </si>
  <si>
    <t>내과,신경과,재활의학과,영상의학과,가정의학과,한방재활의학과</t>
  </si>
  <si>
    <t>02-899-9114</t>
  </si>
  <si>
    <t>경기도 광명시 오리로 518, 7,8,9,10층 (소하동, 대교빌딩)</t>
  </si>
  <si>
    <t>서울대효요양병원</t>
  </si>
  <si>
    <t>내과,신경과,정신건강의학과,외과,정형외과,신경외과,재활의학과,마취통증의학과,가정의학과,한방재활의학과,사상체질과,침구과</t>
  </si>
  <si>
    <t>02-2619-0075</t>
  </si>
  <si>
    <t>경기도 광명시 디지털로 25 (철산동, 청덕빌딩)</t>
  </si>
  <si>
    <t>로하스광명요양병원</t>
  </si>
  <si>
    <t>내과,신경과,외과,정형외과,영상의학과,가정의학과,한방내과,한방부인과</t>
  </si>
  <si>
    <t>02-834-8080</t>
  </si>
  <si>
    <t>경기도 광명시 오리로 352 (소하동, 이화프라자)</t>
  </si>
  <si>
    <t>광명효요양병원</t>
  </si>
  <si>
    <t>02-2060-6114</t>
  </si>
  <si>
    <t>경기도 광명시 광명로 844, 마리안나병원 (광명동)</t>
  </si>
  <si>
    <t>마리안나병원</t>
  </si>
  <si>
    <t>02-6924-8201</t>
  </si>
  <si>
    <t>경기도 광명시 오리로 518, 3~6층 (소하동)</t>
  </si>
  <si>
    <t>광명새움병원</t>
  </si>
  <si>
    <t>02-2610-5800</t>
  </si>
  <si>
    <t>경기도 광명시 광명로 963, 1~9층 (광명동)</t>
  </si>
  <si>
    <t>광명21세기병원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</si>
  <si>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치과교정과,구강안면외과,통합치의학과</t>
  </si>
  <si>
    <t>1811-7800</t>
  </si>
  <si>
    <t>경기도 광명시 덕안로 110(일직동)</t>
  </si>
  <si>
    <t>중앙대학교광명병원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</si>
  <si>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응급의학과,치과,병리과,진단검사의학과,작업환경의학과,구강안면외과</t>
  </si>
  <si>
    <t>02-2680-7114</t>
  </si>
  <si>
    <t>경기도 광명시 디지털로 36, 광명성애병원 (철산동)</t>
  </si>
  <si>
    <t>광명성애병원</t>
  </si>
  <si>
    <t>경기도 광명시</t>
  </si>
  <si>
    <t>031-8027-0136</t>
  </si>
  <si>
    <t>경기도 광주시 광주대로 91, 1층 (송정동)</t>
  </si>
  <si>
    <t>광주제일큰약국</t>
  </si>
  <si>
    <t>15:30~20:30</t>
  </si>
  <si>
    <t>11:30~20:30</t>
  </si>
  <si>
    <t>031-768-3400</t>
  </si>
  <si>
    <t>경기도 광주시 오포로 540, 104, 105호 (문형동)</t>
  </si>
  <si>
    <t>문형약국</t>
  </si>
  <si>
    <t>031-764-8813</t>
  </si>
  <si>
    <t>경기도 광주시 고불로 73-10, 타임빌딩 101호 (태전동)</t>
  </si>
  <si>
    <t>화인약국</t>
  </si>
  <si>
    <t>경기도 광주시 광주대로 31, 광주지에이타워 107호 (경안동)</t>
  </si>
  <si>
    <t>경안365온누리약국</t>
  </si>
  <si>
    <t>031-767-1235</t>
  </si>
  <si>
    <t>경기도 광주시 고산길 4, 1층 3호 (고산동)</t>
  </si>
  <si>
    <t>031-8027-9365</t>
  </si>
  <si>
    <t>경기도 광주시 광주대로 43, 1층 (경안동)</t>
  </si>
  <si>
    <t>광주종합약국</t>
  </si>
  <si>
    <t>031-762-4062</t>
  </si>
  <si>
    <t>경기도 광주시 벼루개로 20, B108호 (태전동)</t>
  </si>
  <si>
    <t>태전스타약국</t>
  </si>
  <si>
    <t>031-762-0703</t>
  </si>
  <si>
    <t>경기도 광주시 경안로 5, 젤존빌딩 4층 (경안동)</t>
  </si>
  <si>
    <t>4층샘약국</t>
  </si>
  <si>
    <t>031-763-1077</t>
  </si>
  <si>
    <t>경기도 광주시 광주대로 52, 1층 101호 (경안동)</t>
  </si>
  <si>
    <t>꼼꼼약국</t>
  </si>
  <si>
    <t>031-764-6479</t>
  </si>
  <si>
    <t>경기도 광주시 도척면 도척윗로 302</t>
  </si>
  <si>
    <t>리조트약국</t>
  </si>
  <si>
    <t>031-766-2226</t>
  </si>
  <si>
    <t>경기도 광주시 초월읍 경충대로 1087, 테라시움 103호</t>
  </si>
  <si>
    <t>초월가까운약국</t>
  </si>
  <si>
    <t>08:00~22:00</t>
  </si>
  <si>
    <t>031-726-7773</t>
  </si>
  <si>
    <t>경기도 광주시 오포읍 신현로 66, 103호</t>
  </si>
  <si>
    <t>스타온누리약국</t>
  </si>
  <si>
    <t>031-763-7300</t>
  </si>
  <si>
    <t>경기도 광주시 광주대로55번길 21, 디에이치타워 102호 (경안동)</t>
  </si>
  <si>
    <t>070-4833-6611</t>
  </si>
  <si>
    <t>경기도 광주시 벼루개로 36, 서원프라자3 106호 (태전동)</t>
  </si>
  <si>
    <t>031-767-6413</t>
  </si>
  <si>
    <t>경기도 광주시 중앙로 105, 1층 (경안동)</t>
  </si>
  <si>
    <t>경기도 광주시 곤지암읍 만삼로 270</t>
  </si>
  <si>
    <t>광주휴게소 약국</t>
  </si>
  <si>
    <t>031-798-2888</t>
  </si>
  <si>
    <t>경기도 광주시 초월읍 산수로 568, A동</t>
  </si>
  <si>
    <t>건강한우리약국</t>
  </si>
  <si>
    <t>경기도 광주시 초월읍 용수길 31-19</t>
  </si>
  <si>
    <t>장담약국</t>
  </si>
  <si>
    <t>031-715-6169</t>
  </si>
  <si>
    <t>경기도 광주시 오포읍 신현로 24, 1층</t>
  </si>
  <si>
    <t>이레약국</t>
  </si>
  <si>
    <t>031-8022-9010</t>
  </si>
  <si>
    <t>경기도 광주시 오포읍 태재로 107, 문형빌딩 1층 102호</t>
  </si>
  <si>
    <t>오포사랑약국</t>
  </si>
  <si>
    <t>031-798-7048</t>
  </si>
  <si>
    <t>경기도 광주시 퇴촌면 천진암로 601, 101호</t>
  </si>
  <si>
    <t>누리독립약국</t>
  </si>
  <si>
    <t>031-762-2398</t>
  </si>
  <si>
    <t>경기도 광주시 태봉로43번길 10, 상용프라자 1층 109호 (태전동)</t>
  </si>
  <si>
    <t>태전솔빛약국</t>
  </si>
  <si>
    <t>031-767-1900</t>
  </si>
  <si>
    <t>경기도 광주시 이배재로 116, 회덕빌딩 1층 6호 (회덕동)</t>
  </si>
  <si>
    <t>이배재약국</t>
  </si>
  <si>
    <t>031-798-8807</t>
  </si>
  <si>
    <t>경기도 광주시 순암로 491 (삼동)</t>
  </si>
  <si>
    <t>라파약국</t>
  </si>
  <si>
    <t>031-766-6663</t>
  </si>
  <si>
    <t>경기도 광주시 고불로 113, 1층 (태전동)</t>
  </si>
  <si>
    <t>광주종로약국</t>
  </si>
  <si>
    <t>031-767-2282</t>
  </si>
  <si>
    <t>경기도 광주시 고불로 66, 1층 (태전동)</t>
  </si>
  <si>
    <t>라온온누리약국</t>
  </si>
  <si>
    <t>031-765-8858</t>
  </si>
  <si>
    <t>경기도 광주시 오포읍 능평로 203, 1층 (오포읍)</t>
  </si>
  <si>
    <t>오포온누리약국</t>
  </si>
  <si>
    <t>031-763-8102</t>
  </si>
  <si>
    <t>경기도 광주시 경충대로1480번길 5, 1층 101호 (쌍령동)</t>
  </si>
  <si>
    <t>늘품약국</t>
  </si>
  <si>
    <t>031-726-3500</t>
  </si>
  <si>
    <t>경기도 광주시 신현로 121, A동 104,105호 (신현동)</t>
  </si>
  <si>
    <t>우리동네이화약국</t>
  </si>
  <si>
    <t>031-8028-4059</t>
  </si>
  <si>
    <t>경기도 광주시 태전중앙로 20, 101호 (태전동)</t>
  </si>
  <si>
    <t>한아람약국</t>
  </si>
  <si>
    <t>031-714-1614</t>
  </si>
  <si>
    <t>경기도 광주시 신현로 51, 2층</t>
  </si>
  <si>
    <t>031-762-2230</t>
  </si>
  <si>
    <t>경기도 광주시 퇴촌면 광동로 49 (퇴촌면)</t>
  </si>
  <si>
    <t>은혜약국</t>
  </si>
  <si>
    <t>031-719-1566</t>
  </si>
  <si>
    <t>경기도 광주시 오포읍 능평로 63, 1층 B01호 (오포읍)</t>
  </si>
  <si>
    <t>엄마맘약국</t>
  </si>
  <si>
    <t>031-711-8685</t>
  </si>
  <si>
    <t>경기도 광주시 새말길 75, 1층</t>
  </si>
  <si>
    <t>신현약국</t>
  </si>
  <si>
    <t>031-761-1732</t>
  </si>
  <si>
    <t>경기도 광주시 오포읍 양벌로 327, 1층 103호 (오포읍)</t>
  </si>
  <si>
    <t>031-765-3326</t>
  </si>
  <si>
    <t>경기도 광주시 태전동로 23, 메디프라자 1층 101호 (태전동)</t>
  </si>
  <si>
    <t>메디프라자약국</t>
  </si>
  <si>
    <t>031-764-2772</t>
  </si>
  <si>
    <t>경기도 광주시 태전동로 29, 태전프라자 105호 (태전동)</t>
  </si>
  <si>
    <t>태전온누리약국</t>
  </si>
  <si>
    <t>031-766-1318</t>
  </si>
  <si>
    <t>경기도 광주시 광주대로 66, 다명 1층 (경안동)</t>
  </si>
  <si>
    <t>이화원약국</t>
  </si>
  <si>
    <t>031-767-3339</t>
  </si>
  <si>
    <t>경기도 광주시 태전동로 27, 1층 103호 (태전동)</t>
  </si>
  <si>
    <t>031-769-7579</t>
  </si>
  <si>
    <t>경기도 광주시 순암로36번길 130 (장지동)</t>
  </si>
  <si>
    <t>031-714-9337</t>
  </si>
  <si>
    <t>경기도 광주시 오포읍 신현로 84</t>
  </si>
  <si>
    <t>메디팜단비약국</t>
  </si>
  <si>
    <t>031-797-6446</t>
  </si>
  <si>
    <t>경기도 광주시 광주대로 53 (경안동)</t>
  </si>
  <si>
    <t>031-769-7893</t>
  </si>
  <si>
    <t>경기도 광주시 광주대로55번길 7-6 (경안동)</t>
  </si>
  <si>
    <t>이화정문약국</t>
  </si>
  <si>
    <t>031-765-0568</t>
  </si>
  <si>
    <t>경기도 광주시 퇴촌면 광동로 41 (명성빌딩)</t>
  </si>
  <si>
    <t>031-768-5952</t>
  </si>
  <si>
    <t>경기도 광주시 중앙로 85, 1층 (역동, 신흥빌딩)</t>
  </si>
  <si>
    <t>031-797-1075</t>
  </si>
  <si>
    <t>경기도 광주시 순암로 502-1 (삼동)</t>
  </si>
  <si>
    <t>동민약국</t>
  </si>
  <si>
    <t>031-798-6508</t>
  </si>
  <si>
    <t>경기도 광주시 장지1길 28 (장지동)</t>
  </si>
  <si>
    <t>031-766-2761</t>
  </si>
  <si>
    <t>경기도 광주시 중앙로 108 (경안동)</t>
  </si>
  <si>
    <t>031-763-6846</t>
  </si>
  <si>
    <t>경기도 광주시 초월읍 경충대로 1083, 1층</t>
  </si>
  <si>
    <t>백제약국</t>
  </si>
  <si>
    <t>070-8129-8275</t>
  </si>
  <si>
    <t>경기도 광주시 신현로 9, 1층 (신현동)</t>
  </si>
  <si>
    <t>031-719-9117</t>
  </si>
  <si>
    <t>경기도 광주시 오포읍 신현로 76 (오포읍)</t>
  </si>
  <si>
    <t>031-716-1190</t>
  </si>
  <si>
    <t>경기도 광주시 오포읍 수레실길 3-2</t>
  </si>
  <si>
    <t>수레실약국</t>
  </si>
  <si>
    <t>031-762-4870</t>
  </si>
  <si>
    <t>경기도 광주시 중앙로 91</t>
  </si>
  <si>
    <t>독일약국</t>
  </si>
  <si>
    <t>031-726-0769</t>
  </si>
  <si>
    <t>경기도 광주시 오포읍 신현로 84 1층 1호</t>
  </si>
  <si>
    <t>오포제일온누리약국</t>
  </si>
  <si>
    <t>031-761-5880</t>
  </si>
  <si>
    <t>경기도 광주시 광주대로 35 (경안동)</t>
  </si>
  <si>
    <t>031-762-0039</t>
  </si>
  <si>
    <t>경기도 광주시 초월읍 경충대로 926</t>
  </si>
  <si>
    <t>031-794-2410</t>
  </si>
  <si>
    <t>경기도 광주시 광동로 73-8 (퇴촌면) 의성빌딩 1층</t>
  </si>
  <si>
    <t>중앙윤약국</t>
  </si>
  <si>
    <t>031-767-2147</t>
  </si>
  <si>
    <t>경기도 광주시 오포로 537 (오포읍)</t>
  </si>
  <si>
    <t>유명한약국</t>
  </si>
  <si>
    <t>031-761-2229</t>
  </si>
  <si>
    <t>경기도 광주시 경안로 16 (경안동)</t>
  </si>
  <si>
    <t>광주온누리약국</t>
  </si>
  <si>
    <t>031-765-8925</t>
  </si>
  <si>
    <t>경기도 광주시 퇴촌면 광동로 75-1</t>
  </si>
  <si>
    <t>건강온누리약국</t>
  </si>
  <si>
    <t>031-715-9077</t>
  </si>
  <si>
    <t>경기도 광주시 오포읍 신현로 100-3, 1층</t>
  </si>
  <si>
    <t>031-769-2801</t>
  </si>
  <si>
    <t>경기도 광주시 초월읍 경충대로 912 1층 106호</t>
  </si>
  <si>
    <t>031-798-0150</t>
  </si>
  <si>
    <t>경기도 광주시 경안로 39 (경안동)</t>
  </si>
  <si>
    <t>새경안약국</t>
  </si>
  <si>
    <t>031-763-3991</t>
  </si>
  <si>
    <t>경기도 광주시 태봉로43번길 6 (태전동)</t>
  </si>
  <si>
    <t>새롬약국</t>
  </si>
  <si>
    <t>031-769-7908</t>
  </si>
  <si>
    <t>경기도 광주시 오포읍 양벌로 208, 1층 (오포읍)</t>
  </si>
  <si>
    <t>031-768-6662</t>
  </si>
  <si>
    <t>경기도 광주시 초월읍 무들로 205</t>
  </si>
  <si>
    <t>용수약국</t>
  </si>
  <si>
    <t>031-763-0272</t>
  </si>
  <si>
    <t>경기도 광주시 남한산성면 회안대로 1417-9</t>
  </si>
  <si>
    <t>광지원약국</t>
  </si>
  <si>
    <t>031-797-2408</t>
  </si>
  <si>
    <t>경기도 광주시 태봉로 51</t>
  </si>
  <si>
    <t>031-765-6307</t>
  </si>
  <si>
    <t>경기도 광주시 파발로 187 (탄벌동)</t>
  </si>
  <si>
    <t>031-798-3368</t>
  </si>
  <si>
    <t>경기도 광주시 이배재로 410, B03호 (목현동)</t>
  </si>
  <si>
    <t>참행복한약국</t>
  </si>
  <si>
    <t>031-726-1705</t>
  </si>
  <si>
    <t>경기도 광주시 오포읍 신현로 72, 101호 (오포읍)</t>
  </si>
  <si>
    <t>031-765-0199</t>
  </si>
  <si>
    <t>경기도 광주시 경충대로1422번길 12-1 (쌍령동)</t>
  </si>
  <si>
    <t>031-766-6777</t>
  </si>
  <si>
    <t>경기도 광주시 오포읍 오포로 125 (오포읍)</t>
  </si>
  <si>
    <t>능골사랑약국</t>
  </si>
  <si>
    <t>031-761-6431</t>
  </si>
  <si>
    <t>경기도 광주시 중앙로 183 (송정동)</t>
  </si>
  <si>
    <t>알파오메가약국</t>
  </si>
  <si>
    <t>031-764-1588</t>
  </si>
  <si>
    <t>경기도 광주시 곤지암읍 곤지암로 37</t>
  </si>
  <si>
    <t>031-766-6822</t>
  </si>
  <si>
    <t>경기도 광주시 초월읍 경충대로 1260</t>
  </si>
  <si>
    <t>한솔약국</t>
  </si>
  <si>
    <t>031-765-8530</t>
  </si>
  <si>
    <t>경기도 광주시 오포읍 능평로 214 (오포읍)</t>
  </si>
  <si>
    <t>태평양약국</t>
  </si>
  <si>
    <t>031-766-0711</t>
  </si>
  <si>
    <t>031-797-2184</t>
  </si>
  <si>
    <t>경기도 광주시 태봉로 51 (태전동)</t>
  </si>
  <si>
    <t>031-763-1516</t>
  </si>
  <si>
    <t>경기도 광주시 초월읍 경충대로 900</t>
  </si>
  <si>
    <t>아름다운온누리약국</t>
  </si>
  <si>
    <t>031-768-4388</t>
  </si>
  <si>
    <t>경기도 광주시 오포읍 오포로 548 (오포읍)</t>
  </si>
  <si>
    <t>메디팜동명약국</t>
  </si>
  <si>
    <t>031-761-4144</t>
  </si>
  <si>
    <t>경기도 광주시 중앙로 156 (경안동)</t>
  </si>
  <si>
    <t>경안약국</t>
  </si>
  <si>
    <t>031-761-2978</t>
  </si>
  <si>
    <t>경기도 광주시 중앙로 146-5(경안동)</t>
  </si>
  <si>
    <t>청개구리약국</t>
  </si>
  <si>
    <t>031-766-1334</t>
  </si>
  <si>
    <t>경기도 광주시 오포읍 양벌로 307 (오포읍)</t>
  </si>
  <si>
    <t>오행당약국</t>
  </si>
  <si>
    <t>031-762-0996</t>
  </si>
  <si>
    <t>경기도 광주시 곤지암읍 평촌길 38-14</t>
  </si>
  <si>
    <t>행복한세상우리들약국</t>
  </si>
  <si>
    <t>031-767-7611</t>
  </si>
  <si>
    <t>경기도 광주시 초월읍 현산로 90</t>
  </si>
  <si>
    <t>바다약국</t>
  </si>
  <si>
    <t>031-763-0678</t>
  </si>
  <si>
    <t>경기도 광주시 곤지암읍 곤지암로 42</t>
  </si>
  <si>
    <t>곤지암약국</t>
  </si>
  <si>
    <t>031-767-6525</t>
  </si>
  <si>
    <t>경기도 광주시 오포읍 마루들길 216,</t>
  </si>
  <si>
    <t>양벌약국</t>
  </si>
  <si>
    <t>031-762-1875</t>
  </si>
  <si>
    <t>경기도 광주시 곤지암읍 평촌길 35-7, 주은빌딩 1층</t>
  </si>
  <si>
    <t>팜스타약국</t>
  </si>
  <si>
    <t>031-765-9152</t>
  </si>
  <si>
    <t>경기도 광주시 오포읍 양벌로 332, 1층 (오포읍)</t>
  </si>
  <si>
    <t>031-765-4076</t>
  </si>
  <si>
    <t>경기도 광주시 포돌이로 1 (경안동)</t>
  </si>
  <si>
    <t>자애약국</t>
  </si>
  <si>
    <t>031-765-6561</t>
  </si>
  <si>
    <t>경기도 광주시 중앙로 101 (경안동)</t>
  </si>
  <si>
    <t>세계로약국</t>
  </si>
  <si>
    <t>031-798-0326</t>
  </si>
  <si>
    <t>경기도 광주시 이배재로 120 (회덕동, 신주빌딩)</t>
  </si>
  <si>
    <t>푸른365약국</t>
  </si>
  <si>
    <t>031-798-6240</t>
  </si>
  <si>
    <t>경기도 광주시 중앙로 101, 클리닉빌딩 제1층 103,104호 (경안동)</t>
  </si>
  <si>
    <t>광주태평양약국</t>
  </si>
  <si>
    <t>070-8714-0360</t>
  </si>
  <si>
    <t>경기도 광주시 오포읍 양벌로 197,</t>
  </si>
  <si>
    <t>031-766-0446</t>
  </si>
  <si>
    <t>경기도 광주시 오포읍 오포로 120 (오포읍)</t>
  </si>
  <si>
    <t>백두산약국</t>
  </si>
  <si>
    <t>09:30~22:00</t>
  </si>
  <si>
    <t>031-797-6109</t>
  </si>
  <si>
    <t>경기도 광주시 중앙로 340, (송정동)</t>
  </si>
  <si>
    <t>한결약국</t>
  </si>
  <si>
    <t>031-765-8935</t>
  </si>
  <si>
    <t>경기도 광주시 퇴촌면 광동로 33,</t>
  </si>
  <si>
    <t>온누리부부약국</t>
  </si>
  <si>
    <t>031-765-8590</t>
  </si>
  <si>
    <t>경기도 광주시 중앙로 132 (경안동)</t>
  </si>
  <si>
    <t>031-798-8802</t>
  </si>
  <si>
    <t>경기도 광주시 곤지암읍 곤지암로 22,</t>
  </si>
  <si>
    <t>031-797-1241</t>
  </si>
  <si>
    <t>경기도 광주시 곤지암읍 곤지암로50번길 25, 1층 (곤지암읍)</t>
  </si>
  <si>
    <t>031-769-7420</t>
  </si>
  <si>
    <t>경기도 광주시 초월읍 산수로 524,</t>
  </si>
  <si>
    <t>신지월약국</t>
  </si>
  <si>
    <t>031-761-8181</t>
  </si>
  <si>
    <t>경기도 광주시 곤지암읍 곤지암로 44</t>
  </si>
  <si>
    <t>031-762-5230</t>
  </si>
  <si>
    <t>경기도 광주시 파발로 147-1</t>
  </si>
  <si>
    <t>광주프라자약국</t>
  </si>
  <si>
    <t>031-761-2840</t>
  </si>
  <si>
    <t>경기도 광주시 중앙로 116, (경안동)</t>
  </si>
  <si>
    <t>감초당약국</t>
  </si>
  <si>
    <t>031-761-1254</t>
  </si>
  <si>
    <t>경기도 광주시 도척면 노곡로 17-4</t>
  </si>
  <si>
    <t>노곡약국</t>
  </si>
  <si>
    <t>031-798-4120</t>
  </si>
  <si>
    <t>경기도 광주시 곤지암읍 평촌길 36, 극동빌딩 101호</t>
  </si>
  <si>
    <t>진하온누리약국</t>
  </si>
  <si>
    <t>031-763-7408</t>
  </si>
  <si>
    <t>경기도 광주시 곤지암읍 곤지암로50번길 9</t>
  </si>
  <si>
    <t>031-769-4222</t>
  </si>
  <si>
    <t>경기도 광주시 중앙로 95-1, 1층 (역동, 희망빌딩)</t>
  </si>
  <si>
    <t>031-761-9970</t>
  </si>
  <si>
    <t>경기도 광주시 태봉로21번길 12-1 (태전동)</t>
  </si>
  <si>
    <t>성모약국</t>
  </si>
  <si>
    <t>031-764-7178</t>
  </si>
  <si>
    <t>경기도 광주시 벌원길 63-3 (탄벌동)</t>
  </si>
  <si>
    <t>031-766-3057</t>
  </si>
  <si>
    <t>경기도 광주시 오포읍 오포로 868</t>
  </si>
  <si>
    <t>오포태평양약국</t>
  </si>
  <si>
    <t>031-765-5250</t>
  </si>
  <si>
    <t>경기도 광주시 중앙로 101, 101호(경안동,1층)</t>
  </si>
  <si>
    <t>031-766-7710</t>
  </si>
  <si>
    <t>경기도 광주시 오포읍 회안대로 21,</t>
  </si>
  <si>
    <t>매산약국</t>
  </si>
  <si>
    <t>031-764-4498</t>
  </si>
  <si>
    <t>경기도 광주시 중앙로 113, (경안동)</t>
  </si>
  <si>
    <t>서울보룡약국</t>
  </si>
  <si>
    <t>031-765-8562</t>
  </si>
  <si>
    <t>경기도 광주시 고불로 58 (중대동)</t>
  </si>
  <si>
    <t>경기약국</t>
  </si>
  <si>
    <t>031-767-8575</t>
  </si>
  <si>
    <t>경기도 광주시 초월읍 경충대로 1254 (초월읍)</t>
  </si>
  <si>
    <t>031-797-9975</t>
  </si>
  <si>
    <t>경기도 광주시 고불로 44 (중대동)</t>
  </si>
  <si>
    <t>031-797-7952</t>
  </si>
  <si>
    <t>경기도 광주시 포돌이로 4</t>
  </si>
  <si>
    <t>031-798-3360</t>
  </si>
  <si>
    <t>경기도 광주시 중앙로 95-3</t>
  </si>
  <si>
    <t>오렌지약국</t>
  </si>
  <si>
    <t>031-768-2785</t>
  </si>
  <si>
    <t>경기도 광주시 중앙로 88, (역동)</t>
  </si>
  <si>
    <t>상현약국</t>
  </si>
  <si>
    <t>031-764-7975</t>
  </si>
  <si>
    <t>경기도 광주시 곤지암읍 곤지암로 45 (곤지암읍)</t>
  </si>
  <si>
    <t>다솔약국</t>
  </si>
  <si>
    <t>031-761-6297</t>
  </si>
  <si>
    <t>경기도 광주시 도척면 도척로 333</t>
  </si>
  <si>
    <t>박약국</t>
  </si>
  <si>
    <t>031-798-6354</t>
  </si>
  <si>
    <t>경기도 광주시 곤지암읍 만선로 46</t>
  </si>
  <si>
    <t>만선약국</t>
  </si>
  <si>
    <t>031-760-5654</t>
  </si>
  <si>
    <t>경기도 광주시 곤지암읍 신만로 499, 1층</t>
  </si>
  <si>
    <t>만선리보건진료소</t>
  </si>
  <si>
    <t>031-760-5655</t>
  </si>
  <si>
    <t>경기도 광주시 곤지암읍 광여로 214</t>
  </si>
  <si>
    <t>열미리보건진료소</t>
  </si>
  <si>
    <t>031-760-5659</t>
  </si>
  <si>
    <t>경기도 광주시 남종면 산수로 1613-9 (분원리보건진료소)</t>
  </si>
  <si>
    <t>분원리보건진료소</t>
  </si>
  <si>
    <t>031-760-5652</t>
  </si>
  <si>
    <t>경기도 광주시 초월읍 동막골길 7-16</t>
  </si>
  <si>
    <t>선동리보건진료소</t>
  </si>
  <si>
    <t>031-760-5653</t>
  </si>
  <si>
    <t>경기도 광주시 초월읍 무갑길140번길 14</t>
  </si>
  <si>
    <t>무갑리보건진료소</t>
  </si>
  <si>
    <t>031-760-5661</t>
  </si>
  <si>
    <t>경기도 광주시 중부면 남한산성로 732-20,</t>
  </si>
  <si>
    <t>산성리보건진료소</t>
  </si>
  <si>
    <t>031-760-5660</t>
  </si>
  <si>
    <t>경기도 광주시 남종면 산수로 2331</t>
  </si>
  <si>
    <t>검천리보건진료소</t>
  </si>
  <si>
    <t>031-760-5657</t>
  </si>
  <si>
    <t>경기도 광주시 도척면 상림마을길 5</t>
  </si>
  <si>
    <t>상림리보건진료소</t>
  </si>
  <si>
    <t>031-760-5656</t>
  </si>
  <si>
    <t>경기도 광주시 도척면 도척로 773-7</t>
  </si>
  <si>
    <t>유정리보건진료소</t>
  </si>
  <si>
    <t>031-760-5658</t>
  </si>
  <si>
    <t>경기도 광주시 퇴촌면 천진암로 653-8</t>
  </si>
  <si>
    <t>관음리보건진료소</t>
  </si>
  <si>
    <t>031-760-5650</t>
  </si>
  <si>
    <t>경기도 광주시 고불로 79 (태전동, 태전동보건진료소)</t>
  </si>
  <si>
    <t>태전동보건진료소</t>
  </si>
  <si>
    <t>031-760-2560</t>
  </si>
  <si>
    <t>경기도 광주시 도척면 노곡로 20 (도척면)</t>
  </si>
  <si>
    <t>도척보건지소</t>
  </si>
  <si>
    <t>031-767-3180</t>
  </si>
  <si>
    <t>경기도 광주시 퇴촌면 산수로 1347 (퇴촌면)</t>
  </si>
  <si>
    <t>퇴촌남종통합보건지소</t>
  </si>
  <si>
    <t>031-760-8700</t>
  </si>
  <si>
    <t>경기도 광주시 초월읍 경충대로 1009-40</t>
  </si>
  <si>
    <t>동부건강센터</t>
  </si>
  <si>
    <t>031-760-2110</t>
  </si>
  <si>
    <t>경기도 광주시 파발로 194 (경안동)</t>
  </si>
  <si>
    <t>광주시보건소</t>
  </si>
  <si>
    <t>031-760-6253</t>
  </si>
  <si>
    <t>경기도 광주시 오포읍 양벌로353번길 30 (특수전교육단)</t>
  </si>
  <si>
    <t>특수전교육단</t>
  </si>
  <si>
    <t>031-798-9988</t>
  </si>
  <si>
    <t>경기도 광주시 초월읍 도평길 71</t>
  </si>
  <si>
    <t>수산나요양원</t>
  </si>
  <si>
    <t>031-763-6901</t>
  </si>
  <si>
    <t>경기도 광주시 곤지암읍 경충대로 363-36</t>
  </si>
  <si>
    <t>백향목요양원</t>
  </si>
  <si>
    <t>031-768-5226</t>
  </si>
  <si>
    <t>경기도 광주시 탄벌길 108</t>
  </si>
  <si>
    <t>너싱홈그린힐</t>
  </si>
  <si>
    <t>031-765-8893</t>
  </si>
  <si>
    <t>경기도 광주시 광남안로 325</t>
  </si>
  <si>
    <t>로뎀요양원</t>
  </si>
  <si>
    <t>031-765-0091</t>
  </si>
  <si>
    <t>경기도 광주시 오포읍 매자리길 94-60</t>
  </si>
  <si>
    <t>오크힐스광주노인전문요양원</t>
  </si>
  <si>
    <t>070-8836-1075</t>
  </si>
  <si>
    <t>경기도 광주시 태성로 130-1, 306호 (태전동)</t>
  </si>
  <si>
    <t>조익종한의원</t>
  </si>
  <si>
    <t>031-765-0524</t>
  </si>
  <si>
    <t>경기도 광주시 태전동로 21, 에듀프라자 302호 (태전동)</t>
  </si>
  <si>
    <t>태전365통쾌한의원</t>
  </si>
  <si>
    <t>031-8027-2096</t>
  </si>
  <si>
    <t>경기도 광주시 중앙로 110, 2층 202호 (경안동)</t>
  </si>
  <si>
    <t>정성부부한의원</t>
  </si>
  <si>
    <t>031-8027-0156</t>
  </si>
  <si>
    <t>경기도 광주시 초월읍 경충대로 1087, 2층</t>
  </si>
  <si>
    <t>경희제일한의원</t>
  </si>
  <si>
    <t>031-764-1005</t>
  </si>
  <si>
    <t>경기도 광주시 도척면 도척로 445, 1층</t>
  </si>
  <si>
    <t>네오림한의원</t>
  </si>
  <si>
    <t>031-8027-6977</t>
  </si>
  <si>
    <t>경기도 광주시 벼루개로 36, 서원프라자3 4층 401호 (태전동)</t>
  </si>
  <si>
    <t>태전힐한의원</t>
  </si>
  <si>
    <t>031-262-8077</t>
  </si>
  <si>
    <t>경기도 광주시 오포로 430-1, 럭키타워 201호</t>
  </si>
  <si>
    <t>경희소망한의원</t>
  </si>
  <si>
    <t>031-797-9500</t>
  </si>
  <si>
    <t>경기도 광주시 고불로 40-4, 스타빌딩 2층 (중대동)</t>
  </si>
  <si>
    <t>경기광주에스한의원</t>
  </si>
  <si>
    <t>031-767-1076</t>
  </si>
  <si>
    <t>경기도 광주시 마루들길 247, 2층</t>
  </si>
  <si>
    <t>신한의원</t>
  </si>
  <si>
    <t>031-764-5562</t>
  </si>
  <si>
    <t>경기도 광주시 중앙로 101, 광주클리닉빌딩 4층 402호 (경안동)</t>
  </si>
  <si>
    <t>경희바른한의원</t>
  </si>
  <si>
    <t>031-765-0035</t>
  </si>
  <si>
    <t>경기도 광주시 태전동로 29, 4층 404호 (태전동)</t>
  </si>
  <si>
    <t>달임한의원</t>
  </si>
  <si>
    <t>031-767-1085</t>
  </si>
  <si>
    <t>경기도 광주시 순암로 491, 2층 201호 (삼동)</t>
  </si>
  <si>
    <t>삼동한의원</t>
  </si>
  <si>
    <t>031-699-4275</t>
  </si>
  <si>
    <t>경기도 광주시 고불로 62-2, 1층 (중대동)</t>
  </si>
  <si>
    <t>031-708-5335</t>
  </si>
  <si>
    <t>경기도 광주시 오포읍 오포로 514, 1층 (오포읍)</t>
  </si>
  <si>
    <t>운곡한의원</t>
  </si>
  <si>
    <t>031-718-7586</t>
  </si>
  <si>
    <t>경기도 광주시 능평로 63, 105,106,107호 (능평동)</t>
  </si>
  <si>
    <t>능평한의원</t>
  </si>
  <si>
    <t>031-8027-2012</t>
  </si>
  <si>
    <t>경기도 광주시 중앙로 108, 스타타워 2층 (경안동)</t>
  </si>
  <si>
    <t>초음한의원</t>
  </si>
  <si>
    <t>031-712-8575</t>
  </si>
  <si>
    <t>경기도 광주시 신현로 125, C동 2층</t>
  </si>
  <si>
    <t>미소당한의원</t>
  </si>
  <si>
    <t>031-769-3363</t>
  </si>
  <si>
    <t>경기도 광주시 곤지암읍 경충대로 766, 201호 (삼원빌딩)</t>
  </si>
  <si>
    <t>환한의원</t>
  </si>
  <si>
    <t>031-767-0075</t>
  </si>
  <si>
    <t>경기도 광주시 파발로 187, 2층 202호 (탄벌동, 세양빌딩)</t>
  </si>
  <si>
    <t>톡바른경희한의원</t>
  </si>
  <si>
    <t>031-749-8255</t>
  </si>
  <si>
    <t>경기도 광주시 남한산성면 남한산성로792번길 11-2</t>
  </si>
  <si>
    <t>남한산성한의원</t>
  </si>
  <si>
    <t>031-769-7570</t>
  </si>
  <si>
    <t>바른선한의원</t>
  </si>
  <si>
    <t>031-767-2494</t>
  </si>
  <si>
    <t>경기도 광주시 이배재로 130 (회덕동)</t>
  </si>
  <si>
    <t>시진한의원</t>
  </si>
  <si>
    <t>031-762-6575</t>
  </si>
  <si>
    <t>경기도 광주시 곤지암읍 곤지암로 56, 2층</t>
  </si>
  <si>
    <t>경희팔팔한의원</t>
  </si>
  <si>
    <t>031-767-0575</t>
  </si>
  <si>
    <t>경기도 광주시 퇴촌면 광동로 72</t>
  </si>
  <si>
    <t>퇴촌백세한의원</t>
  </si>
  <si>
    <t>031-797-5075</t>
  </si>
  <si>
    <t>경기도 광주시 파발로 185, 2층 (경안동)</t>
  </si>
  <si>
    <t>소통부부한의원</t>
  </si>
  <si>
    <t>한방내과,한방안이비인후피부과,한방신경정신과,한방재활의학과,침구과</t>
  </si>
  <si>
    <t>031-768-1926</t>
  </si>
  <si>
    <t>경기도 광주시 오포읍 오포로 116 (한산빌딩 4층)</t>
  </si>
  <si>
    <t>소생한의원</t>
  </si>
  <si>
    <t>031-603-1075</t>
  </si>
  <si>
    <t>경기도 광주시 신현로12번길 4, 2층</t>
  </si>
  <si>
    <t>분당태재한의원</t>
  </si>
  <si>
    <t>031-768-3316</t>
  </si>
  <si>
    <t>경기도 광주시 광주대로 83, 1층 (송정동)</t>
  </si>
  <si>
    <t>031-765-2030</t>
  </si>
  <si>
    <t>경기도 광주시 초월읍 경충대로 1032, 2층</t>
  </si>
  <si>
    <t>문곡16형명세재한의원</t>
  </si>
  <si>
    <t>031-766-4123</t>
  </si>
  <si>
    <t>경기도 광주시 곤지암읍 곤지암로 44 (곤지암터미널 2층)</t>
  </si>
  <si>
    <t>123한의원</t>
  </si>
  <si>
    <t>031-763-8278</t>
  </si>
  <si>
    <t>경기도 광주시 곤지암읍 경충대로 633, 미봉빌딩 3층</t>
  </si>
  <si>
    <t>031-768-8050</t>
  </si>
  <si>
    <t>경기도 광주시 중앙로 117-1, 2층 (경안동)</t>
  </si>
  <si>
    <t>경희행림한의원</t>
  </si>
  <si>
    <t>031-711-7582</t>
  </si>
  <si>
    <t>경기도 광주시 오포읍 신현로 47-1 (오포읍)</t>
  </si>
  <si>
    <t>경희조은한의원</t>
  </si>
  <si>
    <t>031-766-1075</t>
  </si>
  <si>
    <t>경기도 광주시 이배재로 117, 1층 (탄벌동)</t>
  </si>
  <si>
    <t>회덕한의원</t>
  </si>
  <si>
    <t>031-763-5333</t>
  </si>
  <si>
    <t>경기도 광주시 태봉로 35, 2층 (태전동)</t>
  </si>
  <si>
    <t>으뜸경희한의원</t>
  </si>
  <si>
    <t>031-761-1365</t>
  </si>
  <si>
    <t>경기도 광주시 광주대로 35, 4,7층 (경안동)</t>
  </si>
  <si>
    <t>365경희한의원</t>
  </si>
  <si>
    <t>031-763-7589</t>
  </si>
  <si>
    <t>경희동의보감한의원</t>
  </si>
  <si>
    <t>031-766-8275</t>
  </si>
  <si>
    <t>경기도 광주시 중앙로 88, 대영빌딩 가동 4층 (역동)</t>
  </si>
  <si>
    <t>한방내과,한방부인과,한방소아과,한방안이비인후피부과,사상체질과,침구과</t>
  </si>
  <si>
    <t>031-761-6805</t>
  </si>
  <si>
    <t>경기도 광주시 광주대로 31, 703, 704호 (경안동)</t>
  </si>
  <si>
    <t>경희체화담한의원</t>
  </si>
  <si>
    <t>031-767-7510</t>
  </si>
  <si>
    <t>경기도 광주시 중앙로 85, 신흥빌딩 2층 (역동)</t>
  </si>
  <si>
    <t>광주참한의원</t>
  </si>
  <si>
    <t>031-766-1441</t>
  </si>
  <si>
    <t>경기도 광주시 중앙로 95-8, 2층 (역동)</t>
  </si>
  <si>
    <t>황제한의원</t>
  </si>
  <si>
    <t>031-769-7151</t>
  </si>
  <si>
    <t>경기도 광주시 경안천로 135 (송정동)</t>
  </si>
  <si>
    <t>한방내과,한방부인과,한방소아과,한방신경정신과,사상체질과,침구과</t>
  </si>
  <si>
    <t>031-764-1575</t>
  </si>
  <si>
    <t>경기도 광주시 파발로 131, 1,4층 (경안동)</t>
  </si>
  <si>
    <t>031-719-0677</t>
  </si>
  <si>
    <t>경기도 광주시 신현로 72, 2층 (신현동)</t>
  </si>
  <si>
    <t>경희수한의원</t>
  </si>
  <si>
    <t>031-762-1527</t>
  </si>
  <si>
    <t>경기도 광주시 도척면 노곡로 21</t>
  </si>
  <si>
    <t>도척경희한의원</t>
  </si>
  <si>
    <t>031-764-8575</t>
  </si>
  <si>
    <t>경기도 광주시 퇴촌면 광동로 22, 1층</t>
  </si>
  <si>
    <t>원광으뜸한의원</t>
  </si>
  <si>
    <t>031-764-8576</t>
  </si>
  <si>
    <t>경기도 광주시 오포로871번길 2, 오포펠리스 1층 (추자동)</t>
  </si>
  <si>
    <t>오포경희한의원</t>
  </si>
  <si>
    <t>031-797-0791</t>
  </si>
  <si>
    <t>경기도 광주시 초월읍 현산로 91, 성현빌딩 2층 201호</t>
  </si>
  <si>
    <t>늘해랑한의원</t>
  </si>
  <si>
    <t>031-798-4175</t>
  </si>
  <si>
    <t>경기도 광주시 경충대로1461번길 12-4, 2층 203호 (쌍령동)</t>
  </si>
  <si>
    <t>세보한의원</t>
  </si>
  <si>
    <t>031-726-3975</t>
  </si>
  <si>
    <t>경기도 광주시 신현로 100-3 (신현동)</t>
  </si>
  <si>
    <t>일월한의원</t>
  </si>
  <si>
    <t>031-767-3888</t>
  </si>
  <si>
    <t>경기도 광주시 양벌로 193 (양벌동)</t>
  </si>
  <si>
    <t>양촌한의원</t>
  </si>
  <si>
    <t>031-708-7591</t>
  </si>
  <si>
    <t>경기도 광주시 봉골길 186 (문형동)</t>
  </si>
  <si>
    <t>이종훈여성한의원</t>
  </si>
  <si>
    <t>031-769-7747</t>
  </si>
  <si>
    <t>경기도 광주시 곤지암읍 경충대로 583</t>
  </si>
  <si>
    <t>031-766-9760</t>
  </si>
  <si>
    <t>경기도 광주시 경충대로1422번길 11-1 (쌍령동)</t>
  </si>
  <si>
    <t>사랑나무한의원</t>
  </si>
  <si>
    <t>031-717-3113</t>
  </si>
  <si>
    <t>경기도 광주시 태재로 111 (신현동)</t>
  </si>
  <si>
    <t>오포새봄한의원</t>
  </si>
  <si>
    <t>031-764-2386</t>
  </si>
  <si>
    <t>경기도 광주시 곤지암읍 평촌길 31-10</t>
  </si>
  <si>
    <t>푸른숲한의원</t>
  </si>
  <si>
    <t>031-766-5656</t>
  </si>
  <si>
    <t>경기도 광주시 고불로 50, 2층 (중대동)</t>
  </si>
  <si>
    <t>태전한의원</t>
  </si>
  <si>
    <t>031-762-3838</t>
  </si>
  <si>
    <t>경기도 광주시 광주대로 11-16 (역동)</t>
  </si>
  <si>
    <t>광주한의원</t>
  </si>
  <si>
    <t>031-767-9931</t>
  </si>
  <si>
    <t>경기도 광주시 초월읍 경충대로 1252, 2층</t>
  </si>
  <si>
    <t>진한의원</t>
  </si>
  <si>
    <t>031-768-8275</t>
  </si>
  <si>
    <t>경기도 광주시 태봉로 51, 3층 (태전동)</t>
  </si>
  <si>
    <t>031-798-8340</t>
  </si>
  <si>
    <t>경기도 광주시 태봉로1번길 11 (장지동)</t>
  </si>
  <si>
    <t>생명수한의원</t>
  </si>
  <si>
    <t>031-798-8770</t>
  </si>
  <si>
    <t>경기도 광주시 초월읍 경충대로 922</t>
  </si>
  <si>
    <t>사상참경희한의원</t>
  </si>
  <si>
    <t>031-762-1075</t>
  </si>
  <si>
    <t>경기도 광주시 오포읍 마루들길 216, 이가빌딩 2층</t>
  </si>
  <si>
    <t>오포한의원</t>
  </si>
  <si>
    <t>031-766-7525</t>
  </si>
  <si>
    <t>경기도 광주시 중앙로 120-1 (경안동)</t>
  </si>
  <si>
    <t>굿모닝경희한의원</t>
  </si>
  <si>
    <t>031-768-1075</t>
  </si>
  <si>
    <t>경기도 광주시 퇴촌면 광동로 27</t>
  </si>
  <si>
    <t>퇴촌한의원</t>
  </si>
  <si>
    <t>031-765-3778</t>
  </si>
  <si>
    <t>경기도 광주시 오포읍 오포로 519, 1층</t>
  </si>
  <si>
    <t>우리한의원</t>
  </si>
  <si>
    <t>031-765-8706</t>
  </si>
  <si>
    <t>경기도 광주시 오포로 119 (능평동)</t>
  </si>
  <si>
    <t>능골한의원</t>
  </si>
  <si>
    <t>031-762-5541</t>
  </si>
  <si>
    <t>경기도 광주시 중앙로 130 (경안동)</t>
  </si>
  <si>
    <t>한윤승한의원</t>
  </si>
  <si>
    <t>031-766-7506</t>
  </si>
  <si>
    <t>경기도 광주시 경안로 5, 2층 (경안동)</t>
  </si>
  <si>
    <t>민한의원</t>
  </si>
  <si>
    <t>한방내과,한방부인과,한방소아과,한방안이비인후피부과,한방신경정신과</t>
  </si>
  <si>
    <t>031-762-1575</t>
  </si>
  <si>
    <t>경기도 광주시 양촌길 116-4 (양벌동)</t>
  </si>
  <si>
    <t>양벌한의원</t>
  </si>
  <si>
    <t>09:00~18:05</t>
  </si>
  <si>
    <t>031-798-7510</t>
  </si>
  <si>
    <t>경기도 광주시 퇴촌면 천진암로 387, 101호</t>
  </si>
  <si>
    <t>031-767-0119</t>
  </si>
  <si>
    <t>경기도 광주시 벼루개로 20, 4층 401,402,403호 (태전동)</t>
  </si>
  <si>
    <t>제일누리산부인과의원</t>
  </si>
  <si>
    <t>내과,정형외과</t>
  </si>
  <si>
    <t>031-798-6370</t>
  </si>
  <si>
    <t>경기도 광주시 중앙로 97, 3,4층 (역동)</t>
  </si>
  <si>
    <t>서울마디튼튼의원</t>
  </si>
  <si>
    <t>031-8027-9275</t>
  </si>
  <si>
    <t>경기도 광주시 광주대로 31, 지에이타워 8층 803-804호 (경안동)</t>
  </si>
  <si>
    <t>광주시원한비뇨의학과의원</t>
  </si>
  <si>
    <t>031-769-7529</t>
  </si>
  <si>
    <t>경기도 광주시 경안로 3, 광영빌딩 3,4층 (경안동)</t>
  </si>
  <si>
    <t>1833-3570</t>
  </si>
  <si>
    <t>경기도 광주시 광주대로 31, 401-403,405호 (경안동)</t>
  </si>
  <si>
    <t>내과,소아청소년과,신경과,정신건강의학과,피부과,외과,정형외과,신경외과,이비인후과,비뇨의학과,재활의학과,마취통증의학과,영상의학과,가정의학과,응급의학과,예방의학과,병리과,진단검사의학과</t>
  </si>
  <si>
    <t>031-769-1000</t>
  </si>
  <si>
    <t>경기도 광주시 광주대로 31, 5층 501, 502, 505~508호 (경안동)</t>
  </si>
  <si>
    <t>서울튼튼정형외과의원</t>
  </si>
  <si>
    <t>031-762-2275</t>
  </si>
  <si>
    <t>경기도 광주시 태봉로43번길 10, 상용프라자 405, 406호 (태전동)</t>
  </si>
  <si>
    <t>태전플란트신관치과의원</t>
  </si>
  <si>
    <t>내과,신경과,피부과,정형외과,신경외과,재활의학과,마취통증의학과</t>
  </si>
  <si>
    <t>031-761-4200</t>
  </si>
  <si>
    <t>경기도 광주시 고불로 73-10, 3,4층 (태전동)</t>
  </si>
  <si>
    <t>태전본정형외과의원</t>
  </si>
  <si>
    <t>031-761-9950</t>
  </si>
  <si>
    <t>경기도 광주시 광주대로 31, 지에이타워 4층 404호 (경안동)</t>
  </si>
  <si>
    <t>오라클피부과의원</t>
  </si>
  <si>
    <t>소아청소년과,피부과,이비인후과</t>
  </si>
  <si>
    <t>031-764-8875</t>
  </si>
  <si>
    <t>경기도 광주시 벼루개로 20, 501-503호 (태전동)</t>
  </si>
  <si>
    <t>연세봄이비인후과의원</t>
  </si>
  <si>
    <t>외과,산부인과,비뇨의학과</t>
  </si>
  <si>
    <t>031-714-9100</t>
  </si>
  <si>
    <t>경기도 광주시 태재로 107, 2층 202호 (신현동)</t>
  </si>
  <si>
    <t>연세에스더산부인과의원</t>
  </si>
  <si>
    <t>031-761-7000</t>
  </si>
  <si>
    <t>경기도 광주시 광주대로 52, 1층 103호, 2층 (경안동)</t>
  </si>
  <si>
    <t>제대로온신경외과의원</t>
  </si>
  <si>
    <t>031-768-8575</t>
  </si>
  <si>
    <t>경기도 광주시 중앙로 101, 5층 (경안동)</t>
  </si>
  <si>
    <t>바이오이비인후과의원</t>
  </si>
  <si>
    <t>031-767-3411</t>
  </si>
  <si>
    <t>경기도 광주시 경안로 5, 젤존빌딩 4층 401호 (경안동)</t>
  </si>
  <si>
    <t>편한샘엔도내과의원</t>
  </si>
  <si>
    <t>예방의학과,치과보철과,치과교정과,소아치과,치주과,치과보존과,구강내과,구강악안면방사선과,구강병리과,예방치과,구강안면외과,통합치의학과</t>
  </si>
  <si>
    <t>031-797-2879</t>
  </si>
  <si>
    <t>경기도 광주시 중앙로 95-4, 2층 (역동)</t>
  </si>
  <si>
    <t>스마일미치과의원</t>
  </si>
  <si>
    <t>031-623-2879</t>
  </si>
  <si>
    <t>경기도 광주시 능평로 201, 202, 301호 (능평동)</t>
  </si>
  <si>
    <t>서울내편치과의원</t>
  </si>
  <si>
    <t>031-763-2880</t>
  </si>
  <si>
    <t>경기도 광주시 퇴촌면 광동로 54, 3층</t>
  </si>
  <si>
    <t>토마토치과의원</t>
  </si>
  <si>
    <t>내과,정신건강의학과</t>
  </si>
  <si>
    <t>031-766-2023</t>
  </si>
  <si>
    <t>경기도 광주시 중앙로 108, 6층 (경안동)</t>
  </si>
  <si>
    <t>온마음정신건강의학과의원</t>
  </si>
  <si>
    <t>031-764-1256</t>
  </si>
  <si>
    <t>경기도 광주시 초월읍 경충대로 912, 4층</t>
  </si>
  <si>
    <t>초월산부인과의원</t>
  </si>
  <si>
    <t>0507-1439-2879</t>
  </si>
  <si>
    <t>경기도 광주시 광주대로55번길 21, 디에이치타워 5층 (경안동)</t>
  </si>
  <si>
    <t>인플란트치과의원</t>
  </si>
  <si>
    <t>내과,피부과,외과,가정의학과</t>
  </si>
  <si>
    <t>031-798-5825</t>
  </si>
  <si>
    <t>경기도 광주시 도척면 도척윗로 702-161</t>
  </si>
  <si>
    <t>케이미래의원</t>
  </si>
  <si>
    <t>031-778-7499</t>
  </si>
  <si>
    <t>경기도 광주시 신현로 100-3, 1층 (신현동)</t>
  </si>
  <si>
    <t>맑은샘소아청소년과의원</t>
  </si>
  <si>
    <t>031-768-5988</t>
  </si>
  <si>
    <t>경기도 광주시 벼루개로 36, 서원프라자3 3층 306~308호 (태전동)</t>
  </si>
  <si>
    <t>태전튼튼정형외과의원</t>
  </si>
  <si>
    <t>031-761-7528</t>
  </si>
  <si>
    <t>경기도 광주시 벼루개로 36, 서원프라자3 303호~305호 (태전동)</t>
  </si>
  <si>
    <t>안녕하세요치과의원</t>
  </si>
  <si>
    <t>031-8079-7373</t>
  </si>
  <si>
    <t>경기도 광주시 벼루개로 36, 서원프라자3 3층 301-302호 (태전동)</t>
  </si>
  <si>
    <t>031-767-7579</t>
  </si>
  <si>
    <t>경기도 광주시 벼루개로 36, 서원프라자3 4층 404-405호 (태전동)</t>
  </si>
  <si>
    <t>더조은이비인후과의원</t>
  </si>
  <si>
    <t>031-763-2080</t>
  </si>
  <si>
    <t>경기도 광주시 초월읍 경충대로 1087, 3,2층 201호</t>
  </si>
  <si>
    <t>서울더센트럴치과의원</t>
  </si>
  <si>
    <t>내과,신경과,피부과,이비인후과,비뇨의학과</t>
  </si>
  <si>
    <t>031-768-7500</t>
  </si>
  <si>
    <t>경기도 광주시 벼루개로 36, 서원프라자3 4층 406호 (태전동)</t>
  </si>
  <si>
    <t>태전이안내과의원</t>
  </si>
  <si>
    <t>031-603-0119</t>
  </si>
  <si>
    <t>경기도 광주시 신현로 100-2, 1층</t>
  </si>
  <si>
    <t>신현편안내과의원</t>
  </si>
  <si>
    <t>031-765-2080</t>
  </si>
  <si>
    <t>경기도 광주시 곤지암읍 경충대로 623, 3층</t>
  </si>
  <si>
    <t>곤지암포레치과의원</t>
  </si>
  <si>
    <t>031-764-7522</t>
  </si>
  <si>
    <t>경기도 광주시 태전중앙1길 5, 퍼스트센트힐 1동 3층 311.312,313호 (태전동)</t>
  </si>
  <si>
    <t>태전프라임치과의원</t>
  </si>
  <si>
    <t>내과,소아청소년과,신경과,피부과,산부인과,비뇨의학과,가정의학과</t>
  </si>
  <si>
    <t>031-797-1740</t>
  </si>
  <si>
    <t>경기도 광주시 태전중앙1길 5, 2동 501-502호 (태전동)</t>
  </si>
  <si>
    <t>태전포도나무산부인과의원</t>
  </si>
  <si>
    <t>내과,소아청소년과,피부과,정형외과,이비인후과,마취통증의학과,가정의학과</t>
  </si>
  <si>
    <t>031-765-1339</t>
  </si>
  <si>
    <t>경기도 광주시 고불로 113, 2층 202호 (태전동)</t>
  </si>
  <si>
    <t>광주종로의원</t>
  </si>
  <si>
    <t>내과,신경과,피부과,외과,심장혈관흉부외과,정형외과,신경외과,이비인후과,비뇨의학과,재활의학과,마취통증의학과,가정의학과</t>
  </si>
  <si>
    <t>031-764-0900</t>
  </si>
  <si>
    <t>경기도 광주시 중앙로 146-5, 3~4층 (경안동)</t>
  </si>
  <si>
    <t>광주항외과의원</t>
  </si>
  <si>
    <t>031-763-2877</t>
  </si>
  <si>
    <t>경기도 광주시 이배재로 456, 2층 (목현동)</t>
  </si>
  <si>
    <t>이배재 치과의원</t>
  </si>
  <si>
    <t>031-715-5566</t>
  </si>
  <si>
    <t>경기도 광주시 신현로 84, 3층</t>
  </si>
  <si>
    <t>신현퍼스트정형외과의원</t>
  </si>
  <si>
    <t>031-716-2879</t>
  </si>
  <si>
    <t>경기도 광주시 태재로 107, 3층</t>
  </si>
  <si>
    <t>이턱사랑치과의원</t>
  </si>
  <si>
    <t>내과,소아청소년과,이비인후과,비뇨의학과,가정의학과</t>
  </si>
  <si>
    <t>031-717-0675</t>
  </si>
  <si>
    <t>경기도 광주시 태재로 107, 3층 (신현동)</t>
  </si>
  <si>
    <t>WE(위)조은내과의원</t>
  </si>
  <si>
    <t>031-8027-9088</t>
  </si>
  <si>
    <t>경기도 광주시 중앙로 101, 광주클리닉빌딩 5층 502-503호 (경안동)</t>
  </si>
  <si>
    <t>서울베스트신경외과의원</t>
  </si>
  <si>
    <t>031-767-0428</t>
  </si>
  <si>
    <t>경기도 광주시 고불로 73-91, 3층 302호 (태전동)</t>
  </si>
  <si>
    <t>서울플란트치과의원</t>
  </si>
  <si>
    <t>031-761-7588</t>
  </si>
  <si>
    <t>경기도 광주시 태봉로43번길 10, 성현빌딩 4층 401,405,406호 (태전동)</t>
  </si>
  <si>
    <t>올바른정형외과의원</t>
  </si>
  <si>
    <t>031-797-8431</t>
  </si>
  <si>
    <t>경기도 광주시 경충대로1480번길 5, 이레타워 2층 201,203호 (쌍령동)</t>
  </si>
  <si>
    <t>사랑의원</t>
  </si>
  <si>
    <t>031-8028-5910</t>
  </si>
  <si>
    <t>경기도 광주시 태전중앙로 20, 스카이가든 3층 301-302호 (태전동)</t>
  </si>
  <si>
    <t>더그레이스의원</t>
  </si>
  <si>
    <t>031-768-3677</t>
  </si>
  <si>
    <t>경기도 광주시 능평로 203, 3층</t>
  </si>
  <si>
    <t>연세콕콕마취통증의학과의원</t>
  </si>
  <si>
    <t>031-711-5333</t>
  </si>
  <si>
    <t>경기도 광주시 새말길 64-2, 2층</t>
  </si>
  <si>
    <t>더프라임치과의원</t>
  </si>
  <si>
    <t>031-365-3605</t>
  </si>
  <si>
    <t>경기도 광주시 초월읍 경충대로 1083, 2층</t>
  </si>
  <si>
    <t>031-797-7522</t>
  </si>
  <si>
    <t>경기도 광주시 경충대로1480번길 5, 이레타워 302호 (쌍령동)</t>
  </si>
  <si>
    <t>031-8027-2828</t>
  </si>
  <si>
    <t>경기도 광주시 태전중앙로 14, 서원프라자1 2층 202호 (태전동)</t>
  </si>
  <si>
    <t>하나치과교정과치과의원</t>
  </si>
  <si>
    <t>031-762-2879</t>
  </si>
  <si>
    <t>경기도 광주시 태전동로 23, 메디프라자 4층 401,402,403호 (태전동)</t>
  </si>
  <si>
    <t>이탑치과의원</t>
  </si>
  <si>
    <t>031-765-2212</t>
  </si>
  <si>
    <t>경기도 광주시 태전동로 29, 4층 402호 (태전동)</t>
  </si>
  <si>
    <t>아이반짝소아치과의원</t>
  </si>
  <si>
    <t>031-768-2870</t>
  </si>
  <si>
    <t>경기도 광주시 양벌로 325, 진흥빌딩 2층</t>
  </si>
  <si>
    <t>031-769-2882</t>
  </si>
  <si>
    <t>경기도 광주시 태전동로 27, 명성빌딩 2층 201-204호 (태전동)</t>
  </si>
  <si>
    <t>서울보스톤치과의원</t>
  </si>
  <si>
    <t>내과,소아청소년과,신경과,정신건강의학과,피부과,외과,정형외과,안과,이비인후과,비뇨의학과,마취통증의학과,가정의학과</t>
  </si>
  <si>
    <t>031-769-8298</t>
  </si>
  <si>
    <t>경기도 광주시 순암로 491, B동 203,204호 (삼동)</t>
  </si>
  <si>
    <t>삼동의원</t>
  </si>
  <si>
    <t>031-767-2875</t>
  </si>
  <si>
    <t>경기도 광주시 곤지암읍 곤지암로50번길 31, 3-4층</t>
  </si>
  <si>
    <t>031-798-3066</t>
  </si>
  <si>
    <t>경기도 광주시 오포읍 양벌로 208, 청우빌딩 1층 (오포읍)</t>
  </si>
  <si>
    <t>미래소아청소년과의원</t>
  </si>
  <si>
    <t>031-762-2223</t>
  </si>
  <si>
    <t>경기도 광주시 파발로151번길 5-5, 3층 301호 (경안동)</t>
  </si>
  <si>
    <t>연세맑은내과의원</t>
  </si>
  <si>
    <t>031-764-0206</t>
  </si>
  <si>
    <t>경기도 광주시 태전동로 23, 메디프라자 2층 203호 (태전동)</t>
  </si>
  <si>
    <t>마이클래식피부과의원</t>
  </si>
  <si>
    <t>정형외과,신경외과,재활의학과,마취통증의학과,가정의학과</t>
  </si>
  <si>
    <t>031-761-7900</t>
  </si>
  <si>
    <t>경기도 광주시 양벌로 327, 2층</t>
  </si>
  <si>
    <t>오포정형외과의원</t>
  </si>
  <si>
    <t>031-699-3000</t>
  </si>
  <si>
    <t>경기도 광주시 태전동로 23, 메디프라자 2층 204호 (태전동)</t>
  </si>
  <si>
    <t>태전김안과의원</t>
  </si>
  <si>
    <t>031-764-5975</t>
  </si>
  <si>
    <t>경기도 광주시 태전동로 23, 메디프라자 3층 302호 (태전동)</t>
  </si>
  <si>
    <t>에너지마취통증의학과의원</t>
  </si>
  <si>
    <t>031-767-2010</t>
  </si>
  <si>
    <t>경기도 광주시 태전중앙로 20, 스카이가든 2층 201호 (태전동)</t>
  </si>
  <si>
    <t>태전박내과의원</t>
  </si>
  <si>
    <t>외과,정형외과,신경외과,재활의학과</t>
  </si>
  <si>
    <t>031-766-7400</t>
  </si>
  <si>
    <t>경기도 광주시 태전동로 29, 태전프라자 3층 301-302호 (태전동)</t>
  </si>
  <si>
    <t>태전드림정형외과의원</t>
  </si>
  <si>
    <t>031-765-2875</t>
  </si>
  <si>
    <t>경기도 광주시 중앙로 105, 3층 (경안동)</t>
  </si>
  <si>
    <t>광주플란트치과의원</t>
  </si>
  <si>
    <t>031-767-2002</t>
  </si>
  <si>
    <t>경기도 광주시 오포읍 능평로 203, 4층</t>
  </si>
  <si>
    <t>분당바른가정의학과의원</t>
  </si>
  <si>
    <t>031-765-5379</t>
  </si>
  <si>
    <t>경기도 광주시 태전동로 23, 메디프라자 3층 303호 (태전동)</t>
  </si>
  <si>
    <t>닥터금소아청소년과의원</t>
  </si>
  <si>
    <t>031-766-2878</t>
  </si>
  <si>
    <t>경기도 광주시 순암로 491, 208~211호 (삼동)</t>
  </si>
  <si>
    <t>바른마음치과의원</t>
  </si>
  <si>
    <t>031-8022-7475</t>
  </si>
  <si>
    <t>경기도 광주시 오포읍 신현로 51, 3층 301호 (오포읍)</t>
  </si>
  <si>
    <t>김법성소아청소년과의원</t>
  </si>
  <si>
    <t>031-765-7117</t>
  </si>
  <si>
    <t>경기도 광주시 태전동로 23, 메디프라자 3층 301호 (태전동)</t>
  </si>
  <si>
    <t>바른이비인후과의원</t>
  </si>
  <si>
    <t>내과,소아청소년과,외과,정형외과,이비인후과</t>
  </si>
  <si>
    <t>031-715-1365</t>
  </si>
  <si>
    <t>경기도 광주시 오포읍 새말길 75, 1층 (오포읍)</t>
  </si>
  <si>
    <t>연세모든의원</t>
  </si>
  <si>
    <t>031-766-7575</t>
  </si>
  <si>
    <t>경기도 광주시 태전동로 29, 태전프라자 2-3층 2층전체, 303,304호 (태전동)</t>
  </si>
  <si>
    <t>아이새움소아청소년과의원</t>
  </si>
  <si>
    <t>내과,소아청소년과,신경과,피부과,정형외과,이비인후과,비뇨의학과,영상의학과,가정의학과</t>
  </si>
  <si>
    <t>031-798-7975</t>
  </si>
  <si>
    <t>경기도 광주시 태전동로 23, 메디프라자 2층 201,202호 (태전동)</t>
  </si>
  <si>
    <t>태전성모내과의원</t>
  </si>
  <si>
    <t>031-764-0713</t>
  </si>
  <si>
    <t>경기도 광주시 태전동로 27-1, 3층 302,303,306호 (태전동)</t>
  </si>
  <si>
    <t>지니소아청소년과의원</t>
  </si>
  <si>
    <t>031-761-0363</t>
  </si>
  <si>
    <t>경기도 광주시 오포읍 양벌로 327, 3층</t>
  </si>
  <si>
    <t>아이온소아청소년과의원</t>
  </si>
  <si>
    <t>031-769-2211</t>
  </si>
  <si>
    <t>경기도 광주시 광주대로 41, 3층 (경안동)</t>
  </si>
  <si>
    <t>바른내일치과교정과치과의원</t>
  </si>
  <si>
    <t>031-763-0012</t>
  </si>
  <si>
    <t>경기도 광주시 광주대로 64, 1,3,4층 (경안동)</t>
  </si>
  <si>
    <t>연세와이재활의학과의원</t>
  </si>
  <si>
    <t>031-712-7123</t>
  </si>
  <si>
    <t>경기도 광주시 오포읍 능평로 63 (오포읍)</t>
  </si>
  <si>
    <t>참서울소아청소년과의원</t>
  </si>
  <si>
    <t>031-766-7533</t>
  </si>
  <si>
    <t>경기도 광주시 양벌로 327</t>
  </si>
  <si>
    <t>광주조은내과의원</t>
  </si>
  <si>
    <t>031-798-0331</t>
  </si>
  <si>
    <t>경기도 광주시 경안로 13-1, 경안빌딩 3층 (경안동)</t>
  </si>
  <si>
    <t>서울더안치과의원</t>
  </si>
  <si>
    <t>031-765-7515</t>
  </si>
  <si>
    <t>경기도 광주시 태봉로43번길 6, 1층 (태전동)</t>
  </si>
  <si>
    <t>태전밝은안과의원</t>
  </si>
  <si>
    <t>031-8039-5353</t>
  </si>
  <si>
    <t>경기도 광주시 마루들길 232-4, 2층</t>
  </si>
  <si>
    <t>편안마취통증의학과의원</t>
  </si>
  <si>
    <t>031-764-5588</t>
  </si>
  <si>
    <t>예담의원</t>
  </si>
  <si>
    <t>031-726-6200</t>
  </si>
  <si>
    <t>경기도 광주시 신현로 121, A동 3층 301호</t>
  </si>
  <si>
    <t>이안성모이비인후과의원</t>
  </si>
  <si>
    <t>내과,소아청소년과,피부과,성형외과,산부인과,이비인후과,비뇨의학과</t>
  </si>
  <si>
    <t>031-8027-2222</t>
  </si>
  <si>
    <t>경기도 광주시 초월읍 경충대로 1083, SM플라자 3층</t>
  </si>
  <si>
    <t>서울휴내과이비인후과의원</t>
  </si>
  <si>
    <t>031-764-7337</t>
  </si>
  <si>
    <t>행복한소아청소년과의원</t>
  </si>
  <si>
    <t>031-746-3515</t>
  </si>
  <si>
    <t>경기도 광주시 오포읍 신현로 82, 2층 (오포읍)</t>
  </si>
  <si>
    <t>태재이비인후과의원</t>
  </si>
  <si>
    <t>031-798-8912</t>
  </si>
  <si>
    <t>경기도 광주시 곤지암읍 경충대로 577, 3층 (곤지암읍)</t>
  </si>
  <si>
    <t>케이마취통증의학과의원</t>
  </si>
  <si>
    <t>031-762-2833</t>
  </si>
  <si>
    <t>경기도 광주시 마루들길 228, 2층 (쌍용빌딩)</t>
  </si>
  <si>
    <t>서울베스트치과의원</t>
  </si>
  <si>
    <t>치과보철과,치과교정과,소아치과,치주과,치과보존과,구강악안면방사선과,예방치과,구강안면외과</t>
  </si>
  <si>
    <t>031-767-2870</t>
  </si>
  <si>
    <t>경기도 광주시 순암로36번길 4, 2층 (장지동)</t>
  </si>
  <si>
    <t>나무와치과의원</t>
  </si>
  <si>
    <t>031-714-8787</t>
  </si>
  <si>
    <t>경기도 광주시 오포읍 신현로 84, 2층 (오포읍)</t>
  </si>
  <si>
    <t>서울굿플란트치과의원</t>
  </si>
  <si>
    <t>031-769-7528</t>
  </si>
  <si>
    <t>경기도 광주시 중앙로 329, 3층 (송정동)</t>
  </si>
  <si>
    <t>로덴치과의원</t>
  </si>
  <si>
    <t>031-768-7933</t>
  </si>
  <si>
    <t>경기도 광주시 장지1길 28, 202호 (장지동)</t>
  </si>
  <si>
    <t>소나무내과의원</t>
  </si>
  <si>
    <t>031-764-0819</t>
  </si>
  <si>
    <t>경기도 광주시 중앙로 101, 4층 403호 (경안동, 클리닉빌딩)</t>
  </si>
  <si>
    <t>톡스앤미의원</t>
  </si>
  <si>
    <t>031-603-2011</t>
  </si>
  <si>
    <t>경기도 광주시 오포읍 신현로 20, 상가동 2층 (이편한세상오포3차)</t>
  </si>
  <si>
    <t>오포서울치과의원</t>
  </si>
  <si>
    <t>031-769-2775</t>
  </si>
  <si>
    <t>경기도 광주시 장지1길 28, 305호 (장지동)</t>
  </si>
  <si>
    <t>서울이편한치과의원</t>
  </si>
  <si>
    <t>내과,소아청소년과,신경과,피부과,정형외과,이비인후과,비뇨의학과,가정의학과</t>
  </si>
  <si>
    <t>031-762-7550</t>
  </si>
  <si>
    <t>정다운가정의학과의원</t>
  </si>
  <si>
    <t>031-714-7528</t>
  </si>
  <si>
    <t>경기도 광주시 신현로 11-9, 1층 (신현동)</t>
  </si>
  <si>
    <t>굿모닝치과의원</t>
  </si>
  <si>
    <t>내과,소아청소년과,신경과,피부과,외과,정형외과,신경외과,재활의학과,마취통증의학과,영상의학과,가정의학과</t>
  </si>
  <si>
    <t>1522-2675</t>
  </si>
  <si>
    <t>경기도 광주시 초월읍 경충대로 1083</t>
  </si>
  <si>
    <t>서울바른정형외과의원</t>
  </si>
  <si>
    <t>031-708-6600</t>
  </si>
  <si>
    <t>경기도 광주시 신현로 9, 2층 (신현동)</t>
  </si>
  <si>
    <t>더블유내과의원</t>
  </si>
  <si>
    <t>031-8022-8288</t>
  </si>
  <si>
    <t>경기도 광주시 수레실길 3-2, 3층</t>
  </si>
  <si>
    <t>수레실삼성의원</t>
  </si>
  <si>
    <t>경기도 광주시 수레실길 3-2, 4층 (능평동)</t>
  </si>
  <si>
    <t>미담치과의원</t>
  </si>
  <si>
    <t>031-762-8273</t>
  </si>
  <si>
    <t>경기도 광주시 초월읍 경충대로 900, 2층</t>
  </si>
  <si>
    <t>지인내과의원</t>
  </si>
  <si>
    <t>031-762-8275</t>
  </si>
  <si>
    <t>지인의원</t>
  </si>
  <si>
    <t>031-714-8620</t>
  </si>
  <si>
    <t>경기도 광주시 신현로 76, 3층</t>
  </si>
  <si>
    <t>031-763-2823</t>
  </si>
  <si>
    <t>경기도 광주시 행정타운로138번길 3 (회덕동)</t>
  </si>
  <si>
    <t>회덕서울치과의원</t>
  </si>
  <si>
    <t>구강악안면외과,치과보철과,소아치과,치주과,치과보존과,구강내과,구강병리과,예방치과</t>
  </si>
  <si>
    <t>031-769-2880</t>
  </si>
  <si>
    <t>경기도 광주시 중앙로 107, 3층 (경안동)</t>
  </si>
  <si>
    <t>플랜에이치과의원</t>
  </si>
  <si>
    <t>구강악안면외과,치과보철과,치과교정과,소아치과,치주과,치과보존과,구강내과,예방치과</t>
  </si>
  <si>
    <t>031-797-7528</t>
  </si>
  <si>
    <t>경기도 광주시 파발로 131, 3층 (경안동)</t>
  </si>
  <si>
    <t>031-768-2080</t>
  </si>
  <si>
    <t>경기도 광주시 중앙로 91, 201호 (역동)</t>
  </si>
  <si>
    <t>100년치과의원</t>
  </si>
  <si>
    <t>031-769-8828</t>
  </si>
  <si>
    <t>경기도 광주시 고불로 44, 2층 (중대동)</t>
  </si>
  <si>
    <t>치과,구강악안면외과,치과보철과,소아치과,치주과,치과보존과,구강내과</t>
  </si>
  <si>
    <t>031-714-0275</t>
  </si>
  <si>
    <t>경기도 광주시 신현로 74, 3층</t>
  </si>
  <si>
    <t>메디치과의원</t>
  </si>
  <si>
    <t>치과보존과</t>
  </si>
  <si>
    <t>031-766-7884</t>
  </si>
  <si>
    <t>경기도 광주시 중앙로 110 (경안동, 로얄팰리스타워 4층)</t>
  </si>
  <si>
    <t>늘푸른연세치과의원</t>
  </si>
  <si>
    <t>치과보철과,치과교정과,소아치과,치주과,치과보존과,구강내과,구강악안면방사선과</t>
  </si>
  <si>
    <t>031-765-2804</t>
  </si>
  <si>
    <t>경기도 광주시 중앙로 108, 5층 (경안동)</t>
  </si>
  <si>
    <t>김앤박치과의원</t>
  </si>
  <si>
    <t>031-8028-8828</t>
  </si>
  <si>
    <t>경기도 광주시 이배재로 123, 2층 (탄벌동)</t>
  </si>
  <si>
    <t>광주탑치과의원</t>
  </si>
  <si>
    <t>031-761-2879</t>
  </si>
  <si>
    <t>경기도 광주시 오포로 543, 문형빌딩 2층 (문형동)</t>
  </si>
  <si>
    <t>광주웰치과의원</t>
  </si>
  <si>
    <t>031-769-6500</t>
  </si>
  <si>
    <t>경기도 광주시 초월읍 경충대로 912, 3층 304,305,306호</t>
  </si>
  <si>
    <t>광주샘치과의원</t>
  </si>
  <si>
    <t>031-726-0210</t>
  </si>
  <si>
    <t>경기도 광주시 신현로 24, 4층</t>
  </si>
  <si>
    <t>서울드림소아청소년과의원</t>
  </si>
  <si>
    <t>내과,소아청소년과,외과,정형외과,신경외과,비뇨의학과,재활의학과</t>
  </si>
  <si>
    <t>031-717-3801</t>
  </si>
  <si>
    <t>경기도 광주시 태재로 107, 201,203호,4층 (신현동)</t>
  </si>
  <si>
    <t>연세힐링정형외과의원</t>
  </si>
  <si>
    <t>031-761-5995</t>
  </si>
  <si>
    <t>경기도 광주시 오포읍 양벌로 325, 2층 (진흥빌딩)</t>
  </si>
  <si>
    <t>윤승피부과의원</t>
  </si>
  <si>
    <t>치과보철과,소아치과,치주과,치과보존과,구강내과,예방치과,통합치의학과</t>
  </si>
  <si>
    <t>031-768-2002</t>
  </si>
  <si>
    <t>경기도 광주시 중앙로 95-5 (역동)</t>
  </si>
  <si>
    <t>더화이트치과의원</t>
  </si>
  <si>
    <t>경기도 광주시 광주대로 35, 황백빌딩 4,7,8층 (경안동)</t>
  </si>
  <si>
    <t>365드림의원</t>
  </si>
  <si>
    <t>031-765-2865</t>
  </si>
  <si>
    <t>경기도 광주시 태봉로43번길 6, 3층 (태전동)</t>
  </si>
  <si>
    <t>태전플란트치과의원</t>
  </si>
  <si>
    <t>031-761-2505</t>
  </si>
  <si>
    <t>경기도 광주시 중앙로 91, 3층 (역동)</t>
  </si>
  <si>
    <t>광주하나이비인후과의원</t>
  </si>
  <si>
    <t>031-766-9911</t>
  </si>
  <si>
    <t>경기도 광주시 고불로 66 (태전동, 영주빌딩 2층)</t>
  </si>
  <si>
    <t>서울장내과의원</t>
  </si>
  <si>
    <t>031-768-1885</t>
  </si>
  <si>
    <t>경기도 광주시 중앙로 101, 6층 (경안동)</t>
  </si>
  <si>
    <t>박종철안과의원</t>
  </si>
  <si>
    <t>031-797-9540</t>
  </si>
  <si>
    <t>고려정성가정의학과의원</t>
  </si>
  <si>
    <t>031-797-5976</t>
  </si>
  <si>
    <t>031-763-2872</t>
  </si>
  <si>
    <t>경기도 광주시 곤지암읍 곤지암로 39</t>
  </si>
  <si>
    <t>연세행복을심는치과의원</t>
  </si>
  <si>
    <t>031-764-1475</t>
  </si>
  <si>
    <t>경기도 광주시 곤지암읍 평촌길 36</t>
  </si>
  <si>
    <t>031-768-2333</t>
  </si>
  <si>
    <t>경기도 광주시 광주대로 35, 5층 (경안동)</t>
  </si>
  <si>
    <t>스마일디자인치과병원</t>
  </si>
  <si>
    <t>031-766-8858</t>
  </si>
  <si>
    <t>경기도 광주시 능평로 208, 금용빌딩 (능평동)</t>
  </si>
  <si>
    <t>이플란트치과의원</t>
  </si>
  <si>
    <t>치과교정과,소아치과,예방치과</t>
  </si>
  <si>
    <t>031-762-7528</t>
  </si>
  <si>
    <t>경기도 광주시 광주대로 31, 8층 801, 802, 805, 806, 807, 808호 (경안동)</t>
  </si>
  <si>
    <t>공상주니어치과의원</t>
  </si>
  <si>
    <t>031-766-2879</t>
  </si>
  <si>
    <t>경기도 광주시 중앙로 303 (송정동)</t>
  </si>
  <si>
    <t>031-768-2275</t>
  </si>
  <si>
    <t>경기도 광주시 퇴촌면 광동로 73-8 (4층)</t>
  </si>
  <si>
    <t>연세모드니치과의원</t>
  </si>
  <si>
    <t>031-797-2842</t>
  </si>
  <si>
    <t>경기도 광주시 곤지암읍 곤지암로 56 (곤지암읍)</t>
  </si>
  <si>
    <t>치과교정과,치과보존과,구강안면외과,통합치의학과</t>
  </si>
  <si>
    <t>031-798-7528</t>
  </si>
  <si>
    <t>경기도 광주시 양벌로 207, 백두산빌딩 2~4층</t>
  </si>
  <si>
    <t>광주본플란트치과의원</t>
  </si>
  <si>
    <t>031-768-7528</t>
  </si>
  <si>
    <t>경기도 광주시 고불로 47, 3층 (장지동)</t>
  </si>
  <si>
    <t>031-762-8848</t>
  </si>
  <si>
    <t>경기도 광주시 중앙로 113 (경안동)</t>
  </si>
  <si>
    <t>소망치과의원</t>
  </si>
  <si>
    <t>031-761-9674</t>
  </si>
  <si>
    <t>경기도 광주시 중앙로 95-1, 3층 (역동, 희망빌딩)</t>
  </si>
  <si>
    <t>김경남치과의원</t>
  </si>
  <si>
    <t>031-763-2804</t>
  </si>
  <si>
    <t>경기도 광주시 중앙로 141 (경안동)</t>
  </si>
  <si>
    <t>031-767-2804</t>
  </si>
  <si>
    <t>경기도 광주시 경안로 23, 2층 (경안동)</t>
  </si>
  <si>
    <t>031-767-2275</t>
  </si>
  <si>
    <t>경기도 광주시 양벌로 332, 3층 (양벌동)</t>
  </si>
  <si>
    <t>서울오치과의원</t>
  </si>
  <si>
    <t>치과보철과,치주과,치과보존과,예방치과,구강안면외과</t>
  </si>
  <si>
    <t>031-762-8618</t>
  </si>
  <si>
    <t>경기도 광주시 곤지암읍 곤지암로 72</t>
  </si>
  <si>
    <t>031-769-7582</t>
  </si>
  <si>
    <t>경기도 광주시 곤지암읍 곤지암로 49, 3층</t>
  </si>
  <si>
    <t>희망치과의원</t>
  </si>
  <si>
    <t>031-763-7528</t>
  </si>
  <si>
    <t>경기도 광주시 포돌이로 1, 3층 302호 (경안동)</t>
  </si>
  <si>
    <t>행복한미소치과의원</t>
  </si>
  <si>
    <t>031-765-2829</t>
  </si>
  <si>
    <t>경기도 광주시 퇴촌면 광동로 32</t>
  </si>
  <si>
    <t>치과보철과,소아치과,치주과,치과보존과,구강악안면방사선과,예방치과,구강안면외과</t>
  </si>
  <si>
    <t>031-765-7528</t>
  </si>
  <si>
    <t>경기도 광주시 광주역6로 9 (역동)</t>
  </si>
  <si>
    <t>오페라치과의원</t>
  </si>
  <si>
    <t>치과,치과보철과,치과교정과,소아치과,치주과,치과보존과,예방치과,구강안면외과,통합치의학과</t>
  </si>
  <si>
    <t>031-765-0275</t>
  </si>
  <si>
    <t>경기도 광주시 태전중앙로 20, 스카이가든 401호 (태전동)</t>
  </si>
  <si>
    <t>275치과의원</t>
  </si>
  <si>
    <t>치과보철과,치과보존과,구강악안면방사선과,예방치과</t>
  </si>
  <si>
    <t>031-769-2875</t>
  </si>
  <si>
    <t>경기도 광주시 곤지암읍 평촌길 31-10, 2층 201호</t>
  </si>
  <si>
    <t>곤지암탑치과의원</t>
  </si>
  <si>
    <t>031-798-2875</t>
  </si>
  <si>
    <t>경기도 광주시 중앙로 95-3, 6층 (역동)</t>
  </si>
  <si>
    <t>서울청아치과의원</t>
  </si>
  <si>
    <t>031-768-2757</t>
  </si>
  <si>
    <t>경기도 광주시 경충대로1422번길 12-1, 2층 (쌍령동)</t>
  </si>
  <si>
    <t>031-798-2275</t>
  </si>
  <si>
    <t>경기도 광주시 오포읍 능평로 191, 덕수빌딩 2층</t>
  </si>
  <si>
    <t>삼성치과의원</t>
  </si>
  <si>
    <t>031-767-7528</t>
  </si>
  <si>
    <t>경기도 광주시 광주대로 31, 7층 701, 702호 (경안동)</t>
  </si>
  <si>
    <t>오케이라인치과의원</t>
  </si>
  <si>
    <t>031-767-7882</t>
  </si>
  <si>
    <t>경기도 광주시 초월읍 현산로 91, 2층</t>
  </si>
  <si>
    <t>모닝캄치과의원</t>
  </si>
  <si>
    <t>031-767-2827</t>
  </si>
  <si>
    <t>서울우리치과의원</t>
  </si>
  <si>
    <t>031-765-2801</t>
  </si>
  <si>
    <t>경기도 광주시 오포읍 오포로 120, 2층</t>
  </si>
  <si>
    <t>오포수치과의원</t>
  </si>
  <si>
    <t>031-768-2875</t>
  </si>
  <si>
    <t>경기도 광주시 중앙로 101, 2층 (경안동)</t>
  </si>
  <si>
    <t>사랑이가득한치과의원</t>
  </si>
  <si>
    <t>031-764-2875</t>
  </si>
  <si>
    <t>031-767-5587</t>
  </si>
  <si>
    <t>경기도 광주시 초월읍 경충대로 1254, 3층</t>
  </si>
  <si>
    <t>스마트치과의원</t>
  </si>
  <si>
    <t>031-764-0064</t>
  </si>
  <si>
    <t>경기도 광주시 중앙로 167 (경안동)</t>
  </si>
  <si>
    <t>오복치과의원</t>
  </si>
  <si>
    <t>031-768-0438</t>
  </si>
  <si>
    <t>경기도 광주시 양벌로 197, 백마빌딩 2층 (양벌동)</t>
  </si>
  <si>
    <t>미서울치과의원</t>
  </si>
  <si>
    <t>031-761-2875</t>
  </si>
  <si>
    <t>경기도 광주시 중앙로145번길 22 (경안동, 외 5필지)</t>
  </si>
  <si>
    <t>031-764-0372</t>
  </si>
  <si>
    <t>경기도 광주시 곤지암읍 곤지암로 45, 3층</t>
  </si>
  <si>
    <t>031-766-7528</t>
  </si>
  <si>
    <t>경기도 광주시 초월읍 경충대로 1250, 2층</t>
  </si>
  <si>
    <t>초월치과의원</t>
  </si>
  <si>
    <t>031-768-2872</t>
  </si>
  <si>
    <t>경기도 광주시 양벌로 199 (양벌동)</t>
  </si>
  <si>
    <t>경안치과의원</t>
  </si>
  <si>
    <t>031-762-2882</t>
  </si>
  <si>
    <t>경기도 광주시 중앙로 85, 3층 스마일어게인치과 (역동)</t>
  </si>
  <si>
    <t>스마일어게인치과교정과치과의원</t>
  </si>
  <si>
    <t>치과보철과,소아치과,치주과,치과보존과,구강악안면방사선과,예방치과</t>
  </si>
  <si>
    <t>031-726-2872</t>
  </si>
  <si>
    <t>경기도 광주시 신현로 100-2, 2층 (신현동)</t>
  </si>
  <si>
    <t>오포연세치과의원</t>
  </si>
  <si>
    <t>031-766-2875</t>
  </si>
  <si>
    <t>경기도 광주시 중앙로 88, 3층 (역동)</t>
  </si>
  <si>
    <t>한·고치과의원</t>
  </si>
  <si>
    <t>031-702-2825</t>
  </si>
  <si>
    <t>경기도 광주시 신현로 24, 3층 (신현동)</t>
  </si>
  <si>
    <t>연세큰별치과교정과치과의원</t>
  </si>
  <si>
    <t>031-767-0849</t>
  </si>
  <si>
    <t>경기도 광주시 중앙로 101</t>
  </si>
  <si>
    <t>엄피부과의원</t>
  </si>
  <si>
    <t>031-767-3375</t>
  </si>
  <si>
    <t>경기도 광주시 중앙로 95-5 (역동, 성환빌딩 6층)</t>
  </si>
  <si>
    <t>행복마취통증의학과의원</t>
  </si>
  <si>
    <t>031-766-7579</t>
  </si>
  <si>
    <t>새봄피부과의원</t>
  </si>
  <si>
    <t>031-767-3120</t>
  </si>
  <si>
    <t>경기도 광주시 회안대로 21 (매산동)</t>
  </si>
  <si>
    <t>서울현대의원</t>
  </si>
  <si>
    <t>내과,소아청소년과,신경과,피부과,정형외과,산부인과,안과,이비인후과,비뇨의학과,가정의학과</t>
  </si>
  <si>
    <t>031-765-5041</t>
  </si>
  <si>
    <t>경기도 광주시 태봉로43번길 6, 2층 (태전동)</t>
  </si>
  <si>
    <t>태전연세가정의학과의원</t>
  </si>
  <si>
    <t>031-797-0200</t>
  </si>
  <si>
    <t>경기도 광주시 퇴촌면 광동로 33</t>
  </si>
  <si>
    <t>성모우리내과의원</t>
  </si>
  <si>
    <t>031-763-3672</t>
  </si>
  <si>
    <t>경기도 광주시 광주대로 31, 301-303, 305-310호 (경안동)</t>
  </si>
  <si>
    <t>광주연세안과의원</t>
  </si>
  <si>
    <t>031-765-5075</t>
  </si>
  <si>
    <t>경기도 광주시 태봉로43번길 6, 1층 101,102호 (태전동)</t>
  </si>
  <si>
    <t>태전연세이비인후과의원</t>
  </si>
  <si>
    <t>031-797-8255</t>
  </si>
  <si>
    <t>경기도 광주시 중앙로 101, 3층 (경안동)</t>
  </si>
  <si>
    <t>누리소아청소년과의원</t>
  </si>
  <si>
    <t>031-798-0900</t>
  </si>
  <si>
    <t>경기도 광주시 중앙로 95-3 (역동)</t>
  </si>
  <si>
    <t>서울소아청소년과의원</t>
  </si>
  <si>
    <t>031-798-3570</t>
  </si>
  <si>
    <t>경기도 광주시 중앙로 95-3, 301호 (역동)</t>
  </si>
  <si>
    <t>유로미비뇨기과의원</t>
  </si>
  <si>
    <t>031-761-2246</t>
  </si>
  <si>
    <t>경기도 광주시 포돌이로 1 (탄벌동)</t>
  </si>
  <si>
    <t>이박소아청소년과의원</t>
  </si>
  <si>
    <t>031-798-3388</t>
  </si>
  <si>
    <t>서울영상의학과의원</t>
  </si>
  <si>
    <t>031-797-9754</t>
  </si>
  <si>
    <t>경기도 광주시 중앙로 110 (경안동, 로얄팰리스 302호)</t>
  </si>
  <si>
    <t>연세아주소아청소년과의원</t>
  </si>
  <si>
    <t>031-768-8074</t>
  </si>
  <si>
    <t>푸른내과의원</t>
  </si>
  <si>
    <t>내과,소아청소년과,정형외과,신경외과,비뇨의학과,재활의학과,마취통증의학과</t>
  </si>
  <si>
    <t>031-766-8578</t>
  </si>
  <si>
    <t>경기도 광주시 중앙로 108, 3층 (경안동)</t>
  </si>
  <si>
    <t>추신경외과의원</t>
  </si>
  <si>
    <t>031-761-3200</t>
  </si>
  <si>
    <t>경기도 광주시 중앙로154번길 5 (경안동)</t>
  </si>
  <si>
    <t>제일정형외과의원</t>
  </si>
  <si>
    <t>031-761-6224</t>
  </si>
  <si>
    <t>전영훈이비인후과의원</t>
  </si>
  <si>
    <t>031-761-2088</t>
  </si>
  <si>
    <t>서울외과의원</t>
  </si>
  <si>
    <t>내과,소아청소년과,피부과,외과,정형외과,산부인과,이비인후과,가정의학과</t>
  </si>
  <si>
    <t>031-763-4684</t>
  </si>
  <si>
    <t>경기도 광주시 포돌이로 4 (탄벌동)</t>
  </si>
  <si>
    <t>추미애가정의학과의원</t>
  </si>
  <si>
    <t>031-761-7801</t>
  </si>
  <si>
    <t>경기도 광주시 중앙로 145 (경안동)</t>
  </si>
  <si>
    <t>조남혁내과의원</t>
  </si>
  <si>
    <t>031-761-7151</t>
  </si>
  <si>
    <t>소아청소년과,산부인과,가정의학과</t>
  </si>
  <si>
    <t>031-768-7535</t>
  </si>
  <si>
    <t>경기도 광주시 중앙로 101, 8층 (경안동)</t>
  </si>
  <si>
    <t>우리들여성산부인과의원</t>
  </si>
  <si>
    <t>031-769-2814</t>
  </si>
  <si>
    <t>푸른가정의원</t>
  </si>
  <si>
    <t>내과,소아청소년과,신경과,피부과,정형외과,신경외과,이비인후과,비뇨의학과,마취통증의학과,영상의학과</t>
  </si>
  <si>
    <t>031-797-0880</t>
  </si>
  <si>
    <t>경기도 광주시 곤지암읍 곤지암로 35 (곤지암읍)</t>
  </si>
  <si>
    <t>신현대마취과의원</t>
  </si>
  <si>
    <t>031-763-6476</t>
  </si>
  <si>
    <t>경기도 광주시 경안로 17 (경안동)</t>
  </si>
  <si>
    <t>장안과의원</t>
  </si>
  <si>
    <t>031-764-6455</t>
  </si>
  <si>
    <t>정양호내과의원</t>
  </si>
  <si>
    <t>09:00~12:40</t>
  </si>
  <si>
    <t>031-769-8575</t>
  </si>
  <si>
    <t>경기도 광주시 곤지암읍 곤지암로 45</t>
  </si>
  <si>
    <t>내과,소아청소년과,정형외과,재활의학과,마취통증의학과</t>
  </si>
  <si>
    <t>031-763-4301</t>
  </si>
  <si>
    <t>경기도 광주시 중앙로 118 (경안동)</t>
  </si>
  <si>
    <t>다나마취과의원</t>
  </si>
  <si>
    <t>031-763-2301</t>
  </si>
  <si>
    <t>경기도 광주시 광주대로55번길 21, 디에이치타워 3층 301,303호 (경안동)</t>
  </si>
  <si>
    <t>성모정신건강의학과의원</t>
  </si>
  <si>
    <t>내과,소아청소년과,피부과,정형외과,안과,이비인후과,영상의학과,가정의학과,병리과</t>
  </si>
  <si>
    <t>031-763-2601</t>
  </si>
  <si>
    <t>광주제일내과의원</t>
  </si>
  <si>
    <t>031-762-2377</t>
  </si>
  <si>
    <t>경기도 광주시 퇴촌면 광동로 41, 2층 (퇴촌면)</t>
  </si>
  <si>
    <t>신장실만운영</t>
  </si>
  <si>
    <t>06:30~16:30</t>
  </si>
  <si>
    <t>06:30~12:00</t>
  </si>
  <si>
    <t>031-767-7580</t>
  </si>
  <si>
    <t>경기도 광주시 광주대로 31, 7층 705~709호 (경안동)</t>
  </si>
  <si>
    <t>(의)열린의료재단광주열린의원</t>
  </si>
  <si>
    <t>내과,소아청소년과,정신건강의학과,피부과,정형외과,이비인후과</t>
  </si>
  <si>
    <t>031-767-8275</t>
  </si>
  <si>
    <t>경기도 광주시 양벌로 332 (양벌동)</t>
  </si>
  <si>
    <t>오포세란의원</t>
  </si>
  <si>
    <t>내과,소아청소년과,피부과,정형외과,산부인과,이비인후과,비뇨의학과,재활의학과</t>
  </si>
  <si>
    <t>031-761-8575</t>
  </si>
  <si>
    <t>경기도 광주시 태봉로21번길 9 (태전동)</t>
  </si>
  <si>
    <t>태전삼성정형외과의원</t>
  </si>
  <si>
    <t>내과,소아청소년과,신경과,정신건강의학과,피부과,외과,정형외과,이비인후과,비뇨의학과,가정의학과</t>
  </si>
  <si>
    <t>031-767-8677</t>
  </si>
  <si>
    <t>경기도 광주시 초월읍 현산로 90 (초월읍)</t>
  </si>
  <si>
    <t>행복한가정의학과의원</t>
  </si>
  <si>
    <t>031-797-0019</t>
  </si>
  <si>
    <t>경기도 광주시 양벌로 197, 백마빌딩 (양벌동)</t>
  </si>
  <si>
    <t>서울본의원</t>
  </si>
  <si>
    <t>내과,소아청소년과,외과,정형외과,비뇨의학과,재활의학과</t>
  </si>
  <si>
    <t>031-767-7554</t>
  </si>
  <si>
    <t>경기도 광주시 오포로 544, 1~2층</t>
  </si>
  <si>
    <t>광주시민의원</t>
  </si>
  <si>
    <t>031-763-4200</t>
  </si>
  <si>
    <t>경기도 광주시 곤지암읍 곤지암로 54</t>
  </si>
  <si>
    <t>내과,소아청소년과,피부과,이비인후과,비뇨의학과,마취통증의학과,영상의학과</t>
  </si>
  <si>
    <t>031-769-8279</t>
  </si>
  <si>
    <t>경기도 광주시 오포읍 마루들길 216, 3층</t>
  </si>
  <si>
    <t>031-769-8276</t>
  </si>
  <si>
    <t>곤지암내과의원</t>
  </si>
  <si>
    <t>내과,소아청소년과,피부과,정형외과,안과,이비인후과</t>
  </si>
  <si>
    <t>031-764-7525</t>
  </si>
  <si>
    <t>나래의원</t>
  </si>
  <si>
    <t>내과,소아청소년과,피부과,정형외과,산부인과,안과,이비인후과,비뇨의학과,재활의학과</t>
  </si>
  <si>
    <t>031-761-0525</t>
  </si>
  <si>
    <t>경기도 광주시 태봉로 51, 3,4층 (태전동, 성원프라자)</t>
  </si>
  <si>
    <t>이영창내과의원</t>
  </si>
  <si>
    <t>내과,소아청소년과,신경과,정신건강의학과,피부과,외과,정형외과,안과,이비인후과,비뇨의학과,영상의학과</t>
  </si>
  <si>
    <t>031-765-6700</t>
  </si>
  <si>
    <t>경기도 광주시 초월읍 경충대로 1254, 2층 (초월읍)</t>
  </si>
  <si>
    <t>유종길내과의원</t>
  </si>
  <si>
    <t>031-764-7582</t>
  </si>
  <si>
    <t>경기도 광주시 중앙로 108, 4층 (경안동)</t>
  </si>
  <si>
    <t>위소아청소년과의원</t>
  </si>
  <si>
    <t>031-765-9190</t>
  </si>
  <si>
    <t>경기도 광주시 양벌로 307</t>
  </si>
  <si>
    <t>오포성심의원</t>
  </si>
  <si>
    <t>내과,소아청소년과,신경과,피부과,외과,정형외과,안과,이비인후과,비뇨의학과</t>
  </si>
  <si>
    <t>031-766-7889</t>
  </si>
  <si>
    <t>경기도 광주시 오포로 118 (능평동)</t>
  </si>
  <si>
    <t>연세능골의원</t>
  </si>
  <si>
    <t>내과,소아청소년과,피부과,외과,정형외과,비뇨의학과</t>
  </si>
  <si>
    <t>031-763-6553</t>
  </si>
  <si>
    <t>경기도 광주시 곤지암읍 경충대로 577 (곤지암읍)</t>
  </si>
  <si>
    <t>곤지암성모의원</t>
  </si>
  <si>
    <t>031-798-0300</t>
  </si>
  <si>
    <t>경기도 광주시 중앙로 95-3, 5층 (역동)</t>
  </si>
  <si>
    <t>서울산부인과의원</t>
  </si>
  <si>
    <t>031-769-7897</t>
  </si>
  <si>
    <t>경기도 광주시 곤지암읍 평촌길 35-7</t>
  </si>
  <si>
    <t>한마음내과의원</t>
  </si>
  <si>
    <t>031-766-0360</t>
  </si>
  <si>
    <t>경기도 광주시 중앙로 95-1 (역동,희망빌딩(2층))</t>
  </si>
  <si>
    <t>삼성맑은비뇨기과의원</t>
  </si>
  <si>
    <t>소아청소년과,안과</t>
  </si>
  <si>
    <t>031-798-3366</t>
  </si>
  <si>
    <t>내과,피부과,외과,정형외과,신경외과,이비인후과,마취통증의학과</t>
  </si>
  <si>
    <t>031-765-8275</t>
  </si>
  <si>
    <t>경기도 광주시 오포로 129 (능골성모의원)</t>
  </si>
  <si>
    <t>능골성모의원</t>
  </si>
  <si>
    <t>031-761-4183</t>
  </si>
  <si>
    <t>경기도 광주시 이배재로 120 (회덕동)</t>
  </si>
  <si>
    <t>회덕메디칼의원</t>
  </si>
  <si>
    <t>내과,소아청소년과,피부과,외과,정형외과,신경외과,비뇨의학과</t>
  </si>
  <si>
    <t>031-797-4700</t>
  </si>
  <si>
    <t>경기도 광주시 파발로 149 (경안동)</t>
  </si>
  <si>
    <t>광주정형외과의원</t>
  </si>
  <si>
    <t>031-761-9370</t>
  </si>
  <si>
    <t>강남통증의학과의원</t>
  </si>
  <si>
    <t>031-768-1771</t>
  </si>
  <si>
    <t>경기도 광주시 중앙로 83 (역동, 2, 3층)</t>
  </si>
  <si>
    <t>이용구내과의원</t>
  </si>
  <si>
    <t>031-797-0306</t>
  </si>
  <si>
    <t>아이웰빙의원</t>
  </si>
  <si>
    <t>031-798-7582</t>
  </si>
  <si>
    <t>경기도 광주시 곤지암읍 곤지암로 42 (곤지암읍)</t>
  </si>
  <si>
    <t>수비뇨기과의원</t>
  </si>
  <si>
    <t>031-768-3515</t>
  </si>
  <si>
    <t>경기도 광주시 중앙로 88, 2층 (역동)</t>
  </si>
  <si>
    <t>031-765-1116</t>
  </si>
  <si>
    <t>미래신경과의원</t>
  </si>
  <si>
    <t>내과,소아청소년과,피부과,외과,산부인과,이비인후과,비뇨의학과,영상의학과,가정의학과,병리과</t>
  </si>
  <si>
    <t>031-763-7523</t>
  </si>
  <si>
    <t>경기도 광주시 경안로 23 (경안동)</t>
  </si>
  <si>
    <t>연세비뇨기과의원</t>
  </si>
  <si>
    <t>소아청소년과,산부인과</t>
  </si>
  <si>
    <t>031-763-3552</t>
  </si>
  <si>
    <t>경기도 광주시 곤지암읍 평촌길 39</t>
  </si>
  <si>
    <t>미래산부인과의원</t>
  </si>
  <si>
    <t>031-762-6058</t>
  </si>
  <si>
    <t>경기도 광주시 곤지암읍 곤지암로50번길 27</t>
  </si>
  <si>
    <t>내과,소아청소년과,정형외과</t>
  </si>
  <si>
    <t>031-761-9731</t>
  </si>
  <si>
    <t>경기도 광주시 곤지암읍 곤지암로 36, 2층 (곤지암읍)</t>
  </si>
  <si>
    <t>곤지암정형외과의원</t>
  </si>
  <si>
    <t>내과,신경과,피부과,외과,심장혈관흉부외과,정형외과,신경외과,이비인후과,비뇨의학과,마취통증의학과</t>
  </si>
  <si>
    <t>031-763-7272</t>
  </si>
  <si>
    <t>경기도 광주시 광주대로55번길 21, 디에이치타워 4층 (경안동)</t>
  </si>
  <si>
    <t>굿모닝신경외과의원</t>
  </si>
  <si>
    <t>031-797-9114</t>
  </si>
  <si>
    <t>경기도 광주시 벼루개로 20, 5층 504,505호 (태전동)</t>
  </si>
  <si>
    <t>한울정신건강의학과의원</t>
  </si>
  <si>
    <t>031-765-1030</t>
  </si>
  <si>
    <t>경기도 광주시 파발로 131 (경안동)</t>
  </si>
  <si>
    <t>최영일산부인과의원</t>
  </si>
  <si>
    <t>내과,피부과,이비인후과,가정의학과</t>
  </si>
  <si>
    <t>031-761-8400</t>
  </si>
  <si>
    <t>경기도 광주시 경안로 3 (경안동,광명빌딩 2층)</t>
  </si>
  <si>
    <t>크리스탈의원</t>
  </si>
  <si>
    <t>031-766-7582</t>
  </si>
  <si>
    <t>경기도 광주시 오포로 868 (1층,2층)</t>
  </si>
  <si>
    <t>오포의원</t>
  </si>
  <si>
    <t>031-763-7581</t>
  </si>
  <si>
    <t>현대연합의원</t>
  </si>
  <si>
    <t>031-718-5752</t>
  </si>
  <si>
    <t>경기도 광주시 오포읍 신현로 72 (오포읍)</t>
  </si>
  <si>
    <t>이동우가정의학과의원</t>
  </si>
  <si>
    <t>내과,정형외과,신경외과,이비인후과,재활의학과,마취통증의학과</t>
  </si>
  <si>
    <t>031-769-2119</t>
  </si>
  <si>
    <t>경기도 광주시 중앙로 110, 301호 (경안동)</t>
  </si>
  <si>
    <t>성모내과정형외과의원</t>
  </si>
  <si>
    <t>내과,소아청소년과,정형외과,이비인후과,가정의학과</t>
  </si>
  <si>
    <t>031-798-2030</t>
  </si>
  <si>
    <t>경기도 광주시 오포읍 고산길 4, 4층 (오포읍)</t>
  </si>
  <si>
    <t>한사랑연세의원</t>
  </si>
  <si>
    <t>031-762-4501</t>
  </si>
  <si>
    <t>경기도 광주시 초월읍 경충대로 912, 3층 307,308,309호</t>
  </si>
  <si>
    <t>김대일소아청소년과의원</t>
  </si>
  <si>
    <t>031-766-6211</t>
  </si>
  <si>
    <t>경기도 광주시 퇴촌면 광동로 73-8</t>
  </si>
  <si>
    <t>퇴촌중앙의원</t>
  </si>
  <si>
    <t>내과,소아청소년과,피부과,외과,심장혈관흉부외과,정형외과,신경외과,성형외과,이비인후과,비뇨의학과,응급의학과</t>
  </si>
  <si>
    <t>031-767-6830</t>
  </si>
  <si>
    <t>경기도 광주시 초월읍 경충대로 1258-1</t>
  </si>
  <si>
    <t>서울하나의원</t>
  </si>
  <si>
    <t>031-763-3267</t>
  </si>
  <si>
    <t>경기도 광주시 광주대로 31, GA타워 503, 504호 (경안동)</t>
  </si>
  <si>
    <t>가인정신건강의학과의원</t>
  </si>
  <si>
    <t>가정의학과,한방내과,한방부인과,한방재활의학과</t>
  </si>
  <si>
    <t>031-761-3651</t>
  </si>
  <si>
    <t>경기도 광주시 광주대로 31, GA타워 6층 (경안동)</t>
  </si>
  <si>
    <t>365매일한방병원</t>
  </si>
  <si>
    <t>내과,한방내과,한방소아과,한방재활의학과,사상체질과</t>
  </si>
  <si>
    <t>031-761-1075</t>
  </si>
  <si>
    <t>경기도 광주시 광주대로55번길 21, 디에이치타워 (경안동)</t>
  </si>
  <si>
    <t>더좋은한방병원</t>
  </si>
  <si>
    <t>031-766-7000</t>
  </si>
  <si>
    <t>경기도 광주시 중앙로349번길 25(송정동)</t>
  </si>
  <si>
    <t>성심요양병원</t>
  </si>
  <si>
    <t>내과,신경과,피부과,정형외과,재활의학과,가정의학과,한방내과,한방재활의학과,침구과</t>
  </si>
  <si>
    <t>031-711-0220</t>
  </si>
  <si>
    <t>경기도 광주시 새말길 188</t>
  </si>
  <si>
    <t>강남제일요양병원</t>
  </si>
  <si>
    <t>내과,신경과,외과,정형외과,신경외과,재활의학과,한방내과,한방신경정신과,한방재활의학과,사상체질과,침구과</t>
  </si>
  <si>
    <t>031-765-0908</t>
  </si>
  <si>
    <t>경기도 광주시 경충대로1926번길 119 (탄벌동, 연세대학교의과대학세브란스정신건강병원)</t>
  </si>
  <si>
    <t>선한빛요양병원</t>
  </si>
  <si>
    <t>내과,재활의학과,가정의학과</t>
  </si>
  <si>
    <t>031-760-3691</t>
  </si>
  <si>
    <t>경기도 광주시 초월읍 경수길 25</t>
  </si>
  <si>
    <t>에스알씨(SRC)노인전문병원</t>
  </si>
  <si>
    <t>내과,외과,정형외과,신경외과,산부인과,가정의학과,한방내과</t>
  </si>
  <si>
    <t>031-798-5554</t>
  </si>
  <si>
    <t>경기도 광주시 초월읍 경충대로 974-43</t>
  </si>
  <si>
    <t>위더스요양병원</t>
  </si>
  <si>
    <t>내과,소아청소년과,재활의학과,영상의학과,가정의학과</t>
  </si>
  <si>
    <t>031-760-3636</t>
  </si>
  <si>
    <t>에스알씨(SRC)재활병원</t>
  </si>
  <si>
    <t>내과,소아청소년과,신경과,외과,정형외과,신경외과,이비인후과,가정의학과,한방내과</t>
  </si>
  <si>
    <t>031-763-3352</t>
  </si>
  <si>
    <t>경기도 광주시 도척면 도척로 312</t>
  </si>
  <si>
    <t>한사랑요양병원</t>
  </si>
  <si>
    <t>내과,신경과,정형외과,신경외과,마취통증의학과,영상의학과,가정의학과,진단검사의학과</t>
  </si>
  <si>
    <t>031-763-7582</t>
  </si>
  <si>
    <t>경기도 광주시 경안로 40 (경안동)</t>
  </si>
  <si>
    <t>더플러스병원</t>
  </si>
  <si>
    <t>내과,소아청소년과,신경과,정신건강의학과,피부과,외과,정형외과,신경외과,성형외과,산부인과,비뇨의학과,재활의학과,마취통증의학과,영상의학과,응급의학과,진단검사의학과,치과보철과,구강안면외과</t>
  </si>
  <si>
    <t>1600-9955</t>
  </si>
  <si>
    <t>경기도 광주시 광주대로 45 (경안동)</t>
  </si>
  <si>
    <t>참조은병원</t>
  </si>
  <si>
    <t>경기도 광주시</t>
  </si>
  <si>
    <t>구분</t>
    <phoneticPr fontId="21" type="noConversion"/>
  </si>
  <si>
    <t>031-830-1775</t>
  </si>
  <si>
    <t>경기도 구리시 갈매순환로 154, L층 120호 (갈매동)</t>
  </si>
  <si>
    <t>테라약국</t>
  </si>
  <si>
    <t>031-568-2191</t>
  </si>
  <si>
    <t>경기도 구리시 경춘로 219, 102-104호 (인창동)</t>
  </si>
  <si>
    <t>구리탄탄약국</t>
  </si>
  <si>
    <t>031-564-8512</t>
  </si>
  <si>
    <t>경기도 구리시 검배로 76, 103호 (수택동, 더 바임)</t>
  </si>
  <si>
    <t>비타약국</t>
  </si>
  <si>
    <t>031-562-9993</t>
  </si>
  <si>
    <t>경기도 구리시 경춘로 223, 명동빌딩 1층 (인창동)</t>
  </si>
  <si>
    <t>경기도 구리시 갈매순환로 188, A동 1층 124호 (갈매동)</t>
  </si>
  <si>
    <t>올바른약국</t>
  </si>
  <si>
    <t>031-516-0705</t>
  </si>
  <si>
    <t>경기도 구리시 아차산로432번길 13, 지케이아이스쿨 2층 (교문동)</t>
  </si>
  <si>
    <t>031-522-4314</t>
  </si>
  <si>
    <t>경기도 구리시 동구릉로85번길 16, 경호빌딩 1층 (인창동)</t>
  </si>
  <si>
    <t>큰사랑온누리약국</t>
  </si>
  <si>
    <t>031-523-3228</t>
  </si>
  <si>
    <t>경기도 구리시 경춘로 163, 구리노블하임오피스텔 1층 105호 (교문동)</t>
  </si>
  <si>
    <t>청담약국</t>
  </si>
  <si>
    <t>070-4189-3408</t>
  </si>
  <si>
    <t>경기도 구리시 건원대로76번길 34, 삼보아파트단지내상가 2층 201-1호 (인창동)</t>
  </si>
  <si>
    <t>서울메디칼약국</t>
  </si>
  <si>
    <t>09:10~14:00</t>
  </si>
  <si>
    <t>031-522-4086</t>
  </si>
  <si>
    <t>경기도 구리시 경춘로 229, 쌍용오피스텔 4층 408호 (인창동)</t>
  </si>
  <si>
    <t>4층메디컬약국</t>
  </si>
  <si>
    <t>031-556-3004</t>
  </si>
  <si>
    <t>경기도 구리시 체육관로80번길 19, 102호 (수택동)</t>
  </si>
  <si>
    <t>수인약국</t>
  </si>
  <si>
    <t>031-552-2500</t>
  </si>
  <si>
    <t>경기도 구리시 경춘로 165, 1~2층 (교문동)</t>
  </si>
  <si>
    <t>031-556-4447</t>
  </si>
  <si>
    <t>경기도 구리시 경춘로 239, 리맥스빌딩 4층 445호 (인창동)</t>
  </si>
  <si>
    <t>리맥스4층약국</t>
  </si>
  <si>
    <t>031-565-5975</t>
  </si>
  <si>
    <t>경기도 구리시 동구릉로 63 (인창동)</t>
  </si>
  <si>
    <t>모아약국</t>
  </si>
  <si>
    <t>031-552-6288</t>
  </si>
  <si>
    <t>경기도 구리시 이문안로 106, 럭키아파트 단지내 상가 101호 (수택동)</t>
  </si>
  <si>
    <t>럭키약국</t>
  </si>
  <si>
    <t>031-527-0924</t>
  </si>
  <si>
    <t>경기도 구리시 경춘북로 252, 841동 C179호 (갈매동, 갈매역아이파크)</t>
  </si>
  <si>
    <t>웅약국</t>
  </si>
  <si>
    <t>031-556-0056</t>
  </si>
  <si>
    <t>경기도 구리시 건원대로 3, 흥화브라운오피스텔 (인창동)</t>
  </si>
  <si>
    <t>힘찬약국</t>
  </si>
  <si>
    <t>031-565-1452</t>
  </si>
  <si>
    <t>경기도 구리시 동구릉로6번길 13-1, 대원빌딩 (교문동)</t>
  </si>
  <si>
    <t>경희함약국</t>
  </si>
  <si>
    <t>031-558-2227</t>
  </si>
  <si>
    <t>경기도 구리시 체육관로 28, 고덕프라자 104호 (수택동)</t>
  </si>
  <si>
    <t>031-528-4045</t>
  </si>
  <si>
    <t>경기도 구리시 갈매순환로 7, 에이스프라자 (갈매동)</t>
  </si>
  <si>
    <t>031-553-3553</t>
  </si>
  <si>
    <t>경기도 구리시 건원대로 75, 승인빌딩 103호 (인창동)</t>
  </si>
  <si>
    <t>우진메디칼약국</t>
  </si>
  <si>
    <t>031-568-4312</t>
  </si>
  <si>
    <t>031-555-1147</t>
  </si>
  <si>
    <t>경기도 구리시 경춘로 253, 다우스퀘어 (인창동)</t>
  </si>
  <si>
    <t>031-552-2522</t>
  </si>
  <si>
    <t>경기도 구리시 검배로72번길 11-13 (수택동)</t>
  </si>
  <si>
    <t>참좋은약국</t>
  </si>
  <si>
    <t>031-555-9897</t>
  </si>
  <si>
    <t>경기도 구리시 검배로 61, 대벌부페 (수택동)</t>
  </si>
  <si>
    <t>신보룡약국</t>
  </si>
  <si>
    <t>031-554-9213</t>
  </si>
  <si>
    <t>경기도 구리시 체육관로 140, 일군타워 105호 (교문동)</t>
  </si>
  <si>
    <t>한세약국</t>
  </si>
  <si>
    <t>031-568-8840</t>
  </si>
  <si>
    <t>경기도 구리시 검배로 61 (수택동, 대벌부페)</t>
  </si>
  <si>
    <t>라파온누리약국</t>
  </si>
  <si>
    <t>031-529-8882</t>
  </si>
  <si>
    <t>경기도 구리시 갈매중앙로 70, 1층 119호 (갈매동)</t>
  </si>
  <si>
    <t>상쾌한약국</t>
  </si>
  <si>
    <t>031-567-1071</t>
  </si>
  <si>
    <t>경기도 구리시 검배로 77 (수택동)</t>
  </si>
  <si>
    <t>밝은약국</t>
  </si>
  <si>
    <t>031-527-4990</t>
  </si>
  <si>
    <t>경기도 구리시 갈매순환로 194 (갈매동, 신영프라자)</t>
  </si>
  <si>
    <t>현약국</t>
  </si>
  <si>
    <t>031-555-2080</t>
  </si>
  <si>
    <t>경기도 구리시 검배로 46, 굿빌딩 1층 102호 (수택동)</t>
  </si>
  <si>
    <t>바로굿약국</t>
  </si>
  <si>
    <t>031-563-9800</t>
  </si>
  <si>
    <t>경기도 구리시 동구릉로6번길 13 (교문동, 후문약국)</t>
  </si>
  <si>
    <t>후문약국</t>
  </si>
  <si>
    <t>031-572-1386</t>
  </si>
  <si>
    <t>경기도 구리시 갈매중앙로 87, 메이저타워 (갈매동)</t>
  </si>
  <si>
    <t>갈매도움온누리약국</t>
  </si>
  <si>
    <t>031-554-4348</t>
  </si>
  <si>
    <t>경기도 구리시 이문안로 68 (수택동)</t>
  </si>
  <si>
    <t>031-529-3828</t>
  </si>
  <si>
    <t>경기도 구리시 갈매중앙로 91, 109호 (갈매동, 한덕프라자)</t>
  </si>
  <si>
    <t>갈매메디칼센터약국</t>
  </si>
  <si>
    <t>031-566-2911</t>
  </si>
  <si>
    <t>경기도 구리시 경춘로 220 (수택동)</t>
  </si>
  <si>
    <t>031-568-8277</t>
  </si>
  <si>
    <t>경기도 구리시 경춘로 170, 6층 (교문동, 계성빌딩)</t>
  </si>
  <si>
    <t>우정약국</t>
  </si>
  <si>
    <t>031-527-3691</t>
  </si>
  <si>
    <t>경기도 구리시 갈매중앙로 83, 107호 (갈매동)</t>
  </si>
  <si>
    <t>갈매365약국</t>
  </si>
  <si>
    <t>070-4143-4564</t>
  </si>
  <si>
    <t>경기도 구리시 검배로 46</t>
  </si>
  <si>
    <t>031-563-7804</t>
  </si>
  <si>
    <t>경기도 구리시 검배로 30 (수택동)</t>
  </si>
  <si>
    <t>구리태평양약국</t>
  </si>
  <si>
    <t>031-565-4577</t>
  </si>
  <si>
    <t>경기도 구리시 이문안로 31, 204호 (교문동)</t>
  </si>
  <si>
    <t>031-557-9731</t>
  </si>
  <si>
    <t>경기도 구리시 경춘로 239, 리맥스빌딩 6층 605-2호 (인창동)</t>
  </si>
  <si>
    <t>하나온누리약국</t>
  </si>
  <si>
    <t>031-563-6288</t>
  </si>
  <si>
    <t>경기도 구리시 경춘로 163, 102호 (교문동, 노블하임오피스텔)</t>
  </si>
  <si>
    <t>수온누리약국</t>
  </si>
  <si>
    <t>031-512-0896</t>
  </si>
  <si>
    <t>경기도 구리시 수택천로 27, 105호 (수택동, 백합빌라)</t>
  </si>
  <si>
    <t>소미약국</t>
  </si>
  <si>
    <t>031-562-2727</t>
  </si>
  <si>
    <t>경기도 구리시 건원대로 36 (인창동)</t>
  </si>
  <si>
    <t>031-553-2133</t>
  </si>
  <si>
    <t>경기도 구리시 경춘로 144 (교문동)</t>
  </si>
  <si>
    <t>조아약국</t>
  </si>
  <si>
    <t>031-552-4289</t>
  </si>
  <si>
    <t>경기도 구리시 체육관로 162 (수택동, 온누리약국)</t>
  </si>
  <si>
    <t>365동서약국</t>
  </si>
  <si>
    <t>031-566-1595</t>
  </si>
  <si>
    <t>경기도 구리시 체육관로74번길 80, 107호 (수택동, 럭키아파트상가)</t>
  </si>
  <si>
    <t>자연치유약국</t>
  </si>
  <si>
    <t>031-568-8086</t>
  </si>
  <si>
    <t>경기도 구리시 이문안로 140 (토평동)</t>
  </si>
  <si>
    <t>햇살온누리약국</t>
  </si>
  <si>
    <t>031-555-1017</t>
  </si>
  <si>
    <t>경기도 구리시 경춘로 274 (수택동, 성원메스티지상가)</t>
  </si>
  <si>
    <t>031-556-7572</t>
  </si>
  <si>
    <t>경기도 구리시 이문안로 86, 301호 (수택동)</t>
  </si>
  <si>
    <t>031-552-7071</t>
  </si>
  <si>
    <t>경기도 구리시 검배로6번길 3 , 1층 (수택동)</t>
  </si>
  <si>
    <t>메디팜365약국</t>
  </si>
  <si>
    <t>031-567-0398</t>
  </si>
  <si>
    <t>경기도 구리시 장자대로 74, 새롬프라자8차 (수택동)</t>
  </si>
  <si>
    <t>031-563-7604</t>
  </si>
  <si>
    <t>경기도 구리시 검배로 60, (수택동)</t>
  </si>
  <si>
    <t>사슴약국</t>
  </si>
  <si>
    <t>031-553-8319</t>
  </si>
  <si>
    <t>경기도 구리시 동구릉로 64 , 106호 (인창동, 인창e-편한세상)</t>
  </si>
  <si>
    <t>푸른솔약국</t>
  </si>
  <si>
    <t>031-562-1490</t>
  </si>
  <si>
    <t>경기도 구리시 장자대로 72, 미림프라자 403호 (수택동)</t>
  </si>
  <si>
    <t>031-513-3355</t>
  </si>
  <si>
    <t>경기도 구리시 경춘로 239, 리맥스빌딩 5층 514호 (인창동)</t>
  </si>
  <si>
    <t>메디컬5층약국</t>
  </si>
  <si>
    <t>031-564-0225</t>
  </si>
  <si>
    <t>경기도 구리시 건원대로 45, 유일빌딩 1층 (인창동)</t>
  </si>
  <si>
    <t>031-564-6834</t>
  </si>
  <si>
    <t>경기도 구리시 이문안로 82 (수택동)</t>
  </si>
  <si>
    <t>새동신약국</t>
  </si>
  <si>
    <t>031-568-4004</t>
  </si>
  <si>
    <t>경기도 구리시 건원대로34번길 25, 신아월드코아 104~105호 (인창동)</t>
  </si>
  <si>
    <t>신아약국</t>
  </si>
  <si>
    <t>031-565-8906</t>
  </si>
  <si>
    <t>경기도 구리시 안골로 110, 현민빌딩 1층 (수택동)</t>
  </si>
  <si>
    <t>팜코리아약국</t>
  </si>
  <si>
    <t>031-553-9088</t>
  </si>
  <si>
    <t>경기도 구리시 이문안로 70, 107호 (수택동,동진타워)</t>
  </si>
  <si>
    <t>해피온누리약국</t>
  </si>
  <si>
    <t>031-567-9275</t>
  </si>
  <si>
    <t>경기도 구리시 건원대로 47 (인창동)</t>
  </si>
  <si>
    <t>동문약국</t>
  </si>
  <si>
    <t>031-551-0112</t>
  </si>
  <si>
    <t>경기도 구리시 체육관로74번길 80 (수택동)</t>
  </si>
  <si>
    <t>가족사랑약국</t>
  </si>
  <si>
    <t>031-551-4457</t>
  </si>
  <si>
    <t>경기도 구리시 검배로 104, (수택동)</t>
  </si>
  <si>
    <t>국민약국</t>
  </si>
  <si>
    <t>031-568-5277</t>
  </si>
  <si>
    <t>경기도 구리시 검배로 21 (수택동)</t>
  </si>
  <si>
    <t>031-552-0027</t>
  </si>
  <si>
    <t>경기도 구리시 동구릉로136번길 57</t>
  </si>
  <si>
    <t>성시온누리약국</t>
  </si>
  <si>
    <t>031-551-9942</t>
  </si>
  <si>
    <t>경기도 구리시 경춘로 163, 103호 (교문동,청광노블하임빌딩)</t>
  </si>
  <si>
    <t>031-551-1345</t>
  </si>
  <si>
    <t>경기도 구리시 이문안로 72, 1층(수택동,청림빌딩)</t>
  </si>
  <si>
    <t>031-553-8326</t>
  </si>
  <si>
    <t>경기도 구리시 검배로 30, (수택동)</t>
  </si>
  <si>
    <t>새태평양약국</t>
  </si>
  <si>
    <t>031-555-4344</t>
  </si>
  <si>
    <t>경기도 구리시 경춘로 239, 리맥스빌딩 5층 503호 (인창동)</t>
  </si>
  <si>
    <t>리맥스 샘약국</t>
  </si>
  <si>
    <t>031-569-0074</t>
  </si>
  <si>
    <t>경기도 구리시 체육관로 170</t>
  </si>
  <si>
    <t>서울약국</t>
  </si>
  <si>
    <t>031-565-7377</t>
  </si>
  <si>
    <t>경기도 구리시 건원대로99번길 134 (인창동)</t>
  </si>
  <si>
    <t>09:00~15:45</t>
  </si>
  <si>
    <t>031-551-3111</t>
  </si>
  <si>
    <t>경기도 구리시 경춘로 249, 104호(인창동,동원파크빌딩)</t>
  </si>
  <si>
    <t>동원약국</t>
  </si>
  <si>
    <t>031-554-6743</t>
  </si>
  <si>
    <t>경기도 구리시 동구릉로 69 (인창동)</t>
  </si>
  <si>
    <t>성림약국</t>
  </si>
  <si>
    <t>031-563-3454</t>
  </si>
  <si>
    <t>경기도 구리시 검배로 25 (수택동)</t>
  </si>
  <si>
    <t>대도약국</t>
  </si>
  <si>
    <t>031-567-2818</t>
  </si>
  <si>
    <t>경기도 구리시 동구릉로85번길 9, 105,106호 (인창동,동원상가)</t>
  </si>
  <si>
    <t>031-566-9111</t>
  </si>
  <si>
    <t>경기도 구리시 벌말로 200, 새롬프라자10차 1층 101호 (토평동)</t>
  </si>
  <si>
    <t>인덕약국</t>
  </si>
  <si>
    <t>031-551-7610</t>
  </si>
  <si>
    <t>경기도 구리시 검배로 80, (수택동)</t>
  </si>
  <si>
    <t>하이팜약국</t>
  </si>
  <si>
    <t>031-555-0015</t>
  </si>
  <si>
    <t>경기도 구리시 건원대로 59 (인창동)</t>
  </si>
  <si>
    <t>구리종로약국</t>
  </si>
  <si>
    <t>031-567-4312</t>
  </si>
  <si>
    <t>경기도 구리시 동구릉로85번길 16 1층 (인창동, 경호빌딩)</t>
  </si>
  <si>
    <t>031-566-3305</t>
  </si>
  <si>
    <t>경기도 구리시 검배로93번길 7</t>
  </si>
  <si>
    <t>산약국</t>
  </si>
  <si>
    <t>031-563-5461</t>
  </si>
  <si>
    <t>경기도 구리시 동구릉로6번길 9, 명문약국 (교문동)</t>
  </si>
  <si>
    <t>명문약국</t>
  </si>
  <si>
    <t>031-557-7267</t>
  </si>
  <si>
    <t>경기도 구리시 건원대로34번길 135</t>
  </si>
  <si>
    <t>031-563-4830</t>
  </si>
  <si>
    <t>경기도 구리시 경춘로 216</t>
  </si>
  <si>
    <t>보배약국</t>
  </si>
  <si>
    <t>031-556-9700</t>
  </si>
  <si>
    <t>경기도 구리시 경춘로 163, 구리노블하임오피스텔 101호 (교문동)</t>
  </si>
  <si>
    <t>031-566-5266</t>
  </si>
  <si>
    <t>경기도 구리시 검배로 23, (수택동)</t>
  </si>
  <si>
    <t>미래메디칼약국</t>
  </si>
  <si>
    <t>031-552-8004</t>
  </si>
  <si>
    <t>경기도 구리시 검배로84번길 14, (수택동)</t>
  </si>
  <si>
    <t>031-554-0036</t>
  </si>
  <si>
    <t>경기도 구리시 건원대로 44, 112호 (인창동, 태영빌딩)</t>
  </si>
  <si>
    <t>031-567-8875</t>
  </si>
  <si>
    <t>경기도 구리시 이문안로 128</t>
  </si>
  <si>
    <t>031-555-7702</t>
  </si>
  <si>
    <t>경기도 구리시 동구릉로 91 (인창동)</t>
  </si>
  <si>
    <t>031-553-5754</t>
  </si>
  <si>
    <t>경기도 구리시 경춘로 224, (수택동)</t>
  </si>
  <si>
    <t>종근당약국</t>
  </si>
  <si>
    <t>031-551-3924</t>
  </si>
  <si>
    <t>경기도 구리시 이문안로 80, 1층 102호 (수택동)</t>
  </si>
  <si>
    <t>솔약국</t>
  </si>
  <si>
    <t>031-562-2537</t>
  </si>
  <si>
    <t>경기도 구리시 장자대로 78 (수택동)</t>
  </si>
  <si>
    <t>쓰담약국</t>
  </si>
  <si>
    <t>031-557-9595</t>
  </si>
  <si>
    <t>경기도 구리시 장자대로 72</t>
  </si>
  <si>
    <t>토평온누리약국</t>
  </si>
  <si>
    <t>031-555-3408</t>
  </si>
  <si>
    <t>경기도 구리시 건원대로 56, 206호 (인창동, 삼보아파트단지내상가)</t>
  </si>
  <si>
    <t>031-563-6600</t>
  </si>
  <si>
    <t>경기도 구리시 경춘로 176, (교문동)</t>
  </si>
  <si>
    <t>통일약국</t>
  </si>
  <si>
    <t>031-563-0733</t>
  </si>
  <si>
    <t>경기도 구리시 장자대로37번길 55, 112호 (교문동,덕현아파트상가)</t>
  </si>
  <si>
    <t>명약국</t>
  </si>
  <si>
    <t>031-552-1616</t>
  </si>
  <si>
    <t>경기도 구리시 건원대로 91</t>
  </si>
  <si>
    <t>인창온누리약국</t>
  </si>
  <si>
    <t>031-566-2337</t>
  </si>
  <si>
    <t>경기도 구리시 경춘로 226, (수택동)</t>
  </si>
  <si>
    <t>031-554-0639</t>
  </si>
  <si>
    <t>경기도 구리시 이문안로 78</t>
  </si>
  <si>
    <t>코끼리약국</t>
  </si>
  <si>
    <t>031-555-3637</t>
  </si>
  <si>
    <t>경기도 구리시 체육관로 84, 106호 (수택동)</t>
  </si>
  <si>
    <t>031-557-2267</t>
  </si>
  <si>
    <t>경기도 구리시 동구릉로85번길 12, (인창동)</t>
  </si>
  <si>
    <t>구리보룡약국</t>
  </si>
  <si>
    <t>09:10~17:00</t>
  </si>
  <si>
    <t>031-553-1055</t>
  </si>
  <si>
    <t>경기도 구리시 동구릉로 124, 109호 (인창동)</t>
  </si>
  <si>
    <t>옵티마행복약국</t>
  </si>
  <si>
    <t>031-569-9700</t>
  </si>
  <si>
    <t>경기도 구리시 이문안로 101 (수택동)</t>
  </si>
  <si>
    <t>031-553-3565</t>
  </si>
  <si>
    <t>경기도 구리시 건원대로 95, 인창프라자 103호 (인창동)</t>
  </si>
  <si>
    <t>031-523-3006</t>
  </si>
  <si>
    <t>경기도 구리시 체육관로80번길 9, 씨엔씨빌딩 (수택동)</t>
  </si>
  <si>
    <t>맑은샘약국</t>
  </si>
  <si>
    <t>031-550-2466</t>
  </si>
  <si>
    <t>경기도 구리시 체육관로 74 (수택동)</t>
  </si>
  <si>
    <t>구리시보건소수택지소</t>
  </si>
  <si>
    <t>031-550-2839</t>
  </si>
  <si>
    <t>경기도 구리시 건원대로34번길 84 (인창동, 구리보건소)</t>
  </si>
  <si>
    <t>구리시보건소</t>
  </si>
  <si>
    <t>031-559-0007</t>
  </si>
  <si>
    <t>경기도 구리시 체육관로80번길 23 (수택동)</t>
  </si>
  <si>
    <t>든든한의원</t>
  </si>
  <si>
    <t>031-527-2544</t>
  </si>
  <si>
    <t>경기도 구리시 산마루로 24, 신성타워 4층 (갈매동)</t>
  </si>
  <si>
    <t>갈매송한의원</t>
  </si>
  <si>
    <t>031-556-5595</t>
  </si>
  <si>
    <t>경기도 구리시 건원대로34번길 25, 신아월드코아 308호 (인창동)</t>
  </si>
  <si>
    <t>031-522-5975</t>
  </si>
  <si>
    <t>경기도 구리시 경춘로 239, 리맥스빌딩 인창동 3층 (인창동)</t>
  </si>
  <si>
    <t>광덕안정한의원</t>
  </si>
  <si>
    <t>031-562-1107</t>
  </si>
  <si>
    <t>경기도 구리시 장자대로86번길 14-6, 거성빌딩 2층 (수택동)</t>
  </si>
  <si>
    <t>거북당한의원</t>
  </si>
  <si>
    <t>031-514-8275</t>
  </si>
  <si>
    <t>경기도 구리시 건원대로 67, 한진빌딩 2층 (인창동)</t>
  </si>
  <si>
    <t>구리위담한의원</t>
  </si>
  <si>
    <t>031-565-1031</t>
  </si>
  <si>
    <t>경기도 구리시 안골로57번길 36-18, 동림빌딩 2층 (수택동)</t>
  </si>
  <si>
    <t>백점한의원</t>
  </si>
  <si>
    <t>031-554-1082</t>
  </si>
  <si>
    <t>경기도 구리시 경춘로 249, 402호 (인창동, 동원플레이스스테이션)</t>
  </si>
  <si>
    <t>청구경희한의원</t>
  </si>
  <si>
    <t>031-523-3145</t>
  </si>
  <si>
    <t>경기도 구리시 건원대로 83, 현산빌딩 3,4층 (인창동)</t>
  </si>
  <si>
    <t>온나래한의원</t>
  </si>
  <si>
    <t>031-551-5990</t>
  </si>
  <si>
    <t>경기도 구리시 검배로 37, 2층 (수택동)</t>
  </si>
  <si>
    <t>365차차한의원</t>
  </si>
  <si>
    <t>031-523-2015</t>
  </si>
  <si>
    <t>경기도 구리시 경춘로 253, 다우스퀘어 201,202호 (인창동)</t>
  </si>
  <si>
    <t>031-568-2020</t>
  </si>
  <si>
    <t>경기도 구리시 이문안로 13, 1층 (교문동)</t>
  </si>
  <si>
    <t>정경진한의원</t>
  </si>
  <si>
    <t>031-528-5472</t>
  </si>
  <si>
    <t>경기도 구리시 경춘북로 252, 841동 C405호 (갈매동, 갈매역아이파크)</t>
  </si>
  <si>
    <t>경희우수한의원</t>
  </si>
  <si>
    <t>02-446-3074</t>
  </si>
  <si>
    <t>경기도 구리시 아차산로 61 (아천동)</t>
  </si>
  <si>
    <t>향남한의원</t>
  </si>
  <si>
    <t>031-565-5775</t>
  </si>
  <si>
    <t>경기도 구리시 경춘로 253, 다우스퀘어 703동 (인창동)</t>
  </si>
  <si>
    <t>이종환한의원</t>
  </si>
  <si>
    <t>031-572-3454</t>
  </si>
  <si>
    <t>경기도 구리시 갈매중앙로 79, 302호 303호 (갈매동, SM타워)</t>
  </si>
  <si>
    <t>기찬한의원</t>
  </si>
  <si>
    <t>031-591-8098</t>
  </si>
  <si>
    <t>경기도 구리시 갈매중앙로 83, 아름터프라자 3층 303호,304호 (갈매동)</t>
  </si>
  <si>
    <t>윤지원한의원</t>
  </si>
  <si>
    <t>031-514-7511</t>
  </si>
  <si>
    <t>경기도 구리시 동구릉로 100, 2층 (인창동)</t>
  </si>
  <si>
    <t>조은경희한의원</t>
  </si>
  <si>
    <t>031-529-4248</t>
  </si>
  <si>
    <t>경기도 구리시 갈매중앙로 87, 503호 (갈매동, 메이저타워)</t>
  </si>
  <si>
    <t>경희몸편한한의원</t>
  </si>
  <si>
    <t>031-553-7588</t>
  </si>
  <si>
    <t>경기도 구리시 건원대로34번길 19, 2층 214,215,216,217호 (인창동, 세신훼미리타운)</t>
  </si>
  <si>
    <t>대웅한의원</t>
  </si>
  <si>
    <t>031-524-9908</t>
  </si>
  <si>
    <t>경기도 구리시 갈매중앙로 91, 3층 3호 (갈매동, 한덕프라자)</t>
  </si>
  <si>
    <t>갈매한의원</t>
  </si>
  <si>
    <t>031-558-8544</t>
  </si>
  <si>
    <t>경기도 구리시 이문안로 85 (수택동)</t>
  </si>
  <si>
    <t>대동한의원</t>
  </si>
  <si>
    <t>031-553-5500</t>
  </si>
  <si>
    <t>경기도 구리시 경춘로 253, 7층 705호 (인창동, 다우스퀘어)</t>
  </si>
  <si>
    <t>031-551-9075</t>
  </si>
  <si>
    <t>경기도 구리시 이문안로 67, 2층 (수택동)</t>
  </si>
  <si>
    <t>참한의원</t>
  </si>
  <si>
    <t>031-558-4288</t>
  </si>
  <si>
    <t>경기도 구리시 장자대로86번길 54, 304호 (수택동, 금호프라자)</t>
  </si>
  <si>
    <t>영민한의원</t>
  </si>
  <si>
    <t>08:00~15:30</t>
  </si>
  <si>
    <t>031-557-8855</t>
  </si>
  <si>
    <t>경기도 구리시 경춘로 253, 다우스퀘어 403호 (인창동)</t>
  </si>
  <si>
    <t>헤브론한의원</t>
  </si>
  <si>
    <t>031-551-2626</t>
  </si>
  <si>
    <t>경기도 구리시 동구릉로 237-1 (인창동)</t>
  </si>
  <si>
    <t>정봉필한의원</t>
  </si>
  <si>
    <t>031-564-1075</t>
  </si>
  <si>
    <t>경기도 구리시 건원대로 36, 205호 (인창동, 화성골드프라자)</t>
  </si>
  <si>
    <t>겸한의원</t>
  </si>
  <si>
    <t>한방내과,한방부인과,한방안이비인후피부과,한방신경정신과,침구과</t>
  </si>
  <si>
    <t>08:45~15:00</t>
  </si>
  <si>
    <t>031-569-0965</t>
  </si>
  <si>
    <t>경기도 구리시 경춘로 160 (교문동, 도양빌딩)</t>
  </si>
  <si>
    <t>한양한의원</t>
  </si>
  <si>
    <t>031-551-1075</t>
  </si>
  <si>
    <t>경기도 구리시 동구릉로 115, 2층 (인창동)</t>
  </si>
  <si>
    <t>삼대한의원</t>
  </si>
  <si>
    <t>031-556-1199</t>
  </si>
  <si>
    <t>경기도 구리시 검배로 55, 2층 (수택동, 하이스트빌)</t>
  </si>
  <si>
    <t>해아름한의원</t>
  </si>
  <si>
    <t>031-567-1075</t>
  </si>
  <si>
    <t>경기도 구리시 경춘로 170, 2층 (교문동)</t>
  </si>
  <si>
    <t>약천한의원</t>
  </si>
  <si>
    <t>031-568-1075</t>
  </si>
  <si>
    <t>경기도 구리시 안골로 110, 2층 (수택동, 현민빌딩)</t>
  </si>
  <si>
    <t>제일경희한의원</t>
  </si>
  <si>
    <t>031-565-1075</t>
  </si>
  <si>
    <t>경기도 구리시 경춘로 249, 8층 3호 (인창동, 동원플에이스테이션)</t>
  </si>
  <si>
    <t>구리함소아한의원</t>
  </si>
  <si>
    <t>031-567-7890</t>
  </si>
  <si>
    <t>경기도 구리시 검배로 33, 2층 (수택동)</t>
  </si>
  <si>
    <t>천윤우한의원</t>
  </si>
  <si>
    <t>031-554-0986</t>
  </si>
  <si>
    <t>경기도 구리시 이문안로 138, 3층 (토평동, 우신빌딩)</t>
  </si>
  <si>
    <t>경동한의원</t>
  </si>
  <si>
    <t>031-565-8987</t>
  </si>
  <si>
    <t>경기도 구리시 경춘로 229, 2층 (인창동, 쌍용타워)</t>
  </si>
  <si>
    <t>365마디척한의원</t>
  </si>
  <si>
    <t>031-562-1075</t>
  </si>
  <si>
    <t>경기도 구리시 검배로 16, 1층 (수택동)</t>
  </si>
  <si>
    <t>행복보감한의원</t>
  </si>
  <si>
    <t>031-558-9725</t>
  </si>
  <si>
    <t>경기도 구리시 경춘로 274, 502호 (수택동, 성원메스티지상가)</t>
  </si>
  <si>
    <t>서상원한의원</t>
  </si>
  <si>
    <t>031-556-0900</t>
  </si>
  <si>
    <t>경기도 구리시 검배로60번길 4, 201호 (수택동)</t>
  </si>
  <si>
    <t>031-553-1175</t>
  </si>
  <si>
    <t>경기도 구리시 경춘로 249, 801호 (인창동, 동원빌딩)</t>
  </si>
  <si>
    <t>031-568-7533</t>
  </si>
  <si>
    <t>경기도 구리시 검배로 60 (수택동)</t>
  </si>
  <si>
    <t>대추나무한의원</t>
  </si>
  <si>
    <t>031-567-8275</t>
  </si>
  <si>
    <t>경기도 구리시 건원대로34번길 27 (인창동)</t>
  </si>
  <si>
    <t>경희약침한의원</t>
  </si>
  <si>
    <t>031-562-7575</t>
  </si>
  <si>
    <t>경기도 구리시 건원대로76번길 34, 삼보아파트단지내상가 305호 (인창동)</t>
  </si>
  <si>
    <t>인창한의원</t>
  </si>
  <si>
    <t>031-563-2415</t>
  </si>
  <si>
    <t>경기도 구리시 안골로57번길 36-21 (수택동)</t>
  </si>
  <si>
    <t>현대한의원</t>
  </si>
  <si>
    <t>031-553-7979</t>
  </si>
  <si>
    <t>경기도 구리시 검배로 36, 3층 (수택동, 아이프랜드빌딩)</t>
  </si>
  <si>
    <t>동우당한의원</t>
  </si>
  <si>
    <t>031-551-3321</t>
  </si>
  <si>
    <t>경기도 구리시 원수택로 4 (수택동)</t>
  </si>
  <si>
    <t>의동제한의원</t>
  </si>
  <si>
    <t>031-568-8887</t>
  </si>
  <si>
    <t>경기도 구리시 장자대로 74, 204호 (수택동, 새롬프라자8차)</t>
  </si>
  <si>
    <t>명인한의원</t>
  </si>
  <si>
    <t>031-566-7577</t>
  </si>
  <si>
    <t>경기도 구리시 동구릉로85번길 16 (인창동)</t>
  </si>
  <si>
    <t>031-557-8100</t>
  </si>
  <si>
    <t>경기도 구리시 동구릉로85번길 12, 3층 (인창동, 인창빌딩)</t>
  </si>
  <si>
    <t>경희가인한의원</t>
  </si>
  <si>
    <t>031-555-7510</t>
  </si>
  <si>
    <t>경기도 구리시 장자대로 78, 2층 (수택동)</t>
  </si>
  <si>
    <t>예진한의원</t>
  </si>
  <si>
    <t>031-555-5780</t>
  </si>
  <si>
    <t>경기도 구리시 체육관로 84, 301호 (수택동, 타워클리닉)</t>
  </si>
  <si>
    <t>구리경희한의원</t>
  </si>
  <si>
    <t>한방부인과,한방소아과,한방안이비인후피부과,한방신경정신과,한방재활의학과,사상체질과,침구과,한방응급과</t>
  </si>
  <si>
    <t>031-562-0459</t>
  </si>
  <si>
    <t>경기도 구리시 경춘로 223, 403호 (인창동, 명동빌딩)</t>
  </si>
  <si>
    <t>박춘서한의원</t>
  </si>
  <si>
    <t>031-558-8275</t>
  </si>
  <si>
    <t>경기도 구리시 이문안로 71, 대호빌딩 (수택동)</t>
  </si>
  <si>
    <t>경희탑한의원</t>
  </si>
  <si>
    <t>031-553-0700</t>
  </si>
  <si>
    <t>경기도 구리시 건원대로 91, 302호 (인창동)</t>
  </si>
  <si>
    <t>신농씨한의원</t>
  </si>
  <si>
    <t>031-564-1275</t>
  </si>
  <si>
    <t>경기도 구리시 동구릉로136번길 90 (인창동, 농수산물도매시장내)</t>
  </si>
  <si>
    <t>신선한의원</t>
  </si>
  <si>
    <t>031-562-7582</t>
  </si>
  <si>
    <t>경기도 구리시 벌말로 200, 304호 (토평동, 새롬프라자)</t>
  </si>
  <si>
    <t>경희그린한의원</t>
  </si>
  <si>
    <t>031-554-1155</t>
  </si>
  <si>
    <t>경기도 구리시 이문안로 76 (수택동)</t>
  </si>
  <si>
    <t>일오한의원</t>
  </si>
  <si>
    <t>031-562-9878</t>
  </si>
  <si>
    <t>경기도 구리시 이문안로 82, 3층 (수택동)</t>
  </si>
  <si>
    <t>경희맥한의원</t>
  </si>
  <si>
    <t>031-556-1010</t>
  </si>
  <si>
    <t>경기도 구리시 동구릉로136번길 57, 48,49호 (인창동)</t>
  </si>
  <si>
    <t>031-566-7000</t>
  </si>
  <si>
    <t>경기도 구리시 건원대로 57, 1층 (인창동)</t>
  </si>
  <si>
    <t>해한의원</t>
  </si>
  <si>
    <t>031-552-1975</t>
  </si>
  <si>
    <t>경기도 구리시 장자대로37번길 61, 2층 204호 (교문동, 덕현아파트)</t>
  </si>
  <si>
    <t>이헌혁한의원</t>
  </si>
  <si>
    <t>031-563-8855</t>
  </si>
  <si>
    <t>경기도 구리시 이문안로 86 (수택동)</t>
  </si>
  <si>
    <t>박태석한의원</t>
  </si>
  <si>
    <t>031-555-3555</t>
  </si>
  <si>
    <t>경기도 구리시 체육관로 28, 303호 (수택동, 고덕프라자)</t>
  </si>
  <si>
    <t>삼잘한의원</t>
  </si>
  <si>
    <t>031-568-0166</t>
  </si>
  <si>
    <t>경기도 구리시 검배로 82 (수택동)</t>
  </si>
  <si>
    <t>백세한의원</t>
  </si>
  <si>
    <t>031-563-8475</t>
  </si>
  <si>
    <t>경기도 구리시 안골로 102 (수택동)</t>
  </si>
  <si>
    <t>031-563-2783</t>
  </si>
  <si>
    <t>경기도 구리시 경춘로 127-1, 경춘로129, 1층 (교문동)</t>
  </si>
  <si>
    <t>신망애한의원</t>
  </si>
  <si>
    <t>031-555-8474</t>
  </si>
  <si>
    <t>경기도 구리시 이문안로 82, 2층 (수택동)</t>
  </si>
  <si>
    <t>이기훈내과의원</t>
  </si>
  <si>
    <t>031-527-2879</t>
  </si>
  <si>
    <t>경기도 구리시 갈매순환로 154, 132,133호 (갈매동)</t>
  </si>
  <si>
    <t>구리웰니스치과의원</t>
  </si>
  <si>
    <t>내과,외과,영상의학과,가정의학과</t>
  </si>
  <si>
    <t>031-575-9100</t>
  </si>
  <si>
    <t>경기도 구리시 갈매순환로 154, 현대테라타워 구리갈매 118~125,127~131,134호 (갈매동)</t>
  </si>
  <si>
    <t>구리웰니스내과의원</t>
  </si>
  <si>
    <t>심장혈관흉부외과</t>
  </si>
  <si>
    <t>031-555-0988</t>
  </si>
  <si>
    <t>경기도 구리시 아차산로 500, 태산빌딩 4층 (교문동)</t>
  </si>
  <si>
    <t>신성호심장혈관흉부외과의원</t>
  </si>
  <si>
    <t>031-566-8880</t>
  </si>
  <si>
    <t>경기도 구리시 경춘로 249, 동원플에이스테이션 701,702,704호 (인창동)</t>
  </si>
  <si>
    <t>바로그의원</t>
  </si>
  <si>
    <t>031-557-8101</t>
  </si>
  <si>
    <t>경기도 구리시 경춘로 219, 골든브릿지 8층 801호 (인창동)</t>
  </si>
  <si>
    <t>에이원이비인후과의원</t>
  </si>
  <si>
    <t>031-565-2002</t>
  </si>
  <si>
    <t>경기도 구리시 경춘로 219, 골든브릿지 501,601호 (인창동)</t>
  </si>
  <si>
    <t>눈NOON안과의원</t>
  </si>
  <si>
    <t>경기도 구리시 경춘로 219, 골든브릿지 9,10층 (인창동)</t>
  </si>
  <si>
    <t>하이엔드피부과의원</t>
  </si>
  <si>
    <t>031-567-7582</t>
  </si>
  <si>
    <t>경기도 구리시 장자대로 70, 알버트C&amp;C 5층 (수택동)</t>
  </si>
  <si>
    <t>연세더튼튼의원</t>
  </si>
  <si>
    <t>031-567-2888</t>
  </si>
  <si>
    <t>경기도 구리시 경춘로 219, 7층 701호 (인창동)</t>
  </si>
  <si>
    <t>031-565-9234</t>
  </si>
  <si>
    <t>경기도 구리시 경춘로 219, 골든브릿지 3,4층 (인창동)</t>
  </si>
  <si>
    <t>구리삼성정형외과의원</t>
  </si>
  <si>
    <t>031-552-3511</t>
  </si>
  <si>
    <t>경기도 구리시 아차산로432번길 13, 지케이아이스쿨 3,4층 (교문동)</t>
  </si>
  <si>
    <t>해누리내과의원</t>
  </si>
  <si>
    <t>031-565-7528</t>
  </si>
  <si>
    <t>경기도 구리시 건원대로 95, 인창프라자 201호 (인창동)</t>
  </si>
  <si>
    <t>화이트365치과의원</t>
  </si>
  <si>
    <t>031-551-1875</t>
  </si>
  <si>
    <t>경기도 구리시 경춘로227번길 14, 3층 (인창동)</t>
  </si>
  <si>
    <t>참조은치과의원</t>
  </si>
  <si>
    <t>031-573-9275</t>
  </si>
  <si>
    <t>경기도 구리시 갈매순환로 188, 힐스테이트 갈매역 스칸센(A그룹) AC02-0029,AC02-0291호 (갈매동)</t>
  </si>
  <si>
    <t>구리서울이비인후과의원</t>
  </si>
  <si>
    <t>031-522-6475</t>
  </si>
  <si>
    <t>경기도 구리시 이문안로 86, 하나로마트 구리농협 402호 (수택동)</t>
  </si>
  <si>
    <t>임안과의원</t>
  </si>
  <si>
    <t>031-512-1119</t>
  </si>
  <si>
    <t>경기도 구리시 경춘로 239, 리맥스빌딩 705~708호 (인창동)</t>
  </si>
  <si>
    <t>서울N비뇨의학과의원</t>
  </si>
  <si>
    <t>031-512-7745~6</t>
  </si>
  <si>
    <t>경기도 구리시 산마루로 24, 신성타워 301,302,304호 (갈매동)</t>
  </si>
  <si>
    <t>365우리신경외과의원</t>
  </si>
  <si>
    <t>031-522-5403</t>
  </si>
  <si>
    <t>경기도 구리시 경춘로 249, 동원플에이스테이션 802호호 (인창동)</t>
  </si>
  <si>
    <t>내안의숲정신건강의학과의원</t>
  </si>
  <si>
    <t>신경과,정형외과,마취통증의학과</t>
  </si>
  <si>
    <t>031-551-7582</t>
  </si>
  <si>
    <t>경기도 구리시 건원대로34번길 25, 신아월드코아 1,2층 101,201,202,203호 (인창동)</t>
  </si>
  <si>
    <t>구리탑본의원</t>
  </si>
  <si>
    <t>031-523-4001</t>
  </si>
  <si>
    <t>경기도 구리시 이문안로 76, 2층 (수택동)</t>
  </si>
  <si>
    <t>연세안마취통증의학과의원</t>
  </si>
  <si>
    <t>031-523-3175</t>
  </si>
  <si>
    <t>경기도 구리시 건원대로 3, 흥화브라운오피스텔 4층 (인창동)</t>
  </si>
  <si>
    <t>라디앙의원</t>
  </si>
  <si>
    <t>031-562-2875</t>
  </si>
  <si>
    <t>경기도 구리시 검배로 3, 4층 (수택동)</t>
  </si>
  <si>
    <t>바로플란트치과의원</t>
  </si>
  <si>
    <t>031-555-7751</t>
  </si>
  <si>
    <t>경기도 구리시 경춘로 163, 구리노블하임오피스텔 3층 2호 (교문동)</t>
  </si>
  <si>
    <t>서울베스트신경과의원</t>
  </si>
  <si>
    <t>031-516-2875</t>
  </si>
  <si>
    <t>경기도 구리시 건원대로33번길 4, 2층 (인창동)</t>
  </si>
  <si>
    <t>연세바른치과의원</t>
  </si>
  <si>
    <t>031-512-2875</t>
  </si>
  <si>
    <t>경기도 구리시 경춘북로 252, 841동 5층 5호 (갈매동, 갈매역아이파크)</t>
  </si>
  <si>
    <t>갈매키즈앤주니어치과의원</t>
  </si>
  <si>
    <t>치과보철과,치과교정과,소아치과,통합치의학과</t>
  </si>
  <si>
    <t>031-557-7522</t>
  </si>
  <si>
    <t>경기도 구리시 검배로 36, 현주Ifriend빌딩 2층 2호 (수택동)</t>
  </si>
  <si>
    <t>구리리더스치과의원</t>
  </si>
  <si>
    <t>031-516-7747</t>
  </si>
  <si>
    <t>경기도 구리시 경춘로 239, 리맥스빌딩 6층 1-3호 (인창동)</t>
  </si>
  <si>
    <t>든든하지항외과의원</t>
  </si>
  <si>
    <t>031-360-0330</t>
  </si>
  <si>
    <t>경기도 구리시 산마루로 5, 구리갈매 대방디엠시티 메트로카운티 3층 311~314호 (갈매동)</t>
  </si>
  <si>
    <t>오운의원</t>
  </si>
  <si>
    <t>031-554-3817</t>
  </si>
  <si>
    <t>경기도 구리시 검배로 36, 현주Ifriend빌딩 11층 1호 (수택동)</t>
  </si>
  <si>
    <t>아네프의원</t>
  </si>
  <si>
    <t>031-555-2274</t>
  </si>
  <si>
    <t>경기도 구리시 경춘로 170, 계성빌딩 4층 (교문동)</t>
  </si>
  <si>
    <t>박용천정신건강의학과의원</t>
  </si>
  <si>
    <t>내과,소아청소년과,신경과,정신건강의학과,피부과,외과,심장혈관흉부외과,정형외과,산부인과,안과,이비인후과,비뇨의학과,재활의학과,가정의학과,응급의학과,예방의학과</t>
  </si>
  <si>
    <t>031-558-5445</t>
  </si>
  <si>
    <t>경기도 구리시 경춘로 239, 리맥스빌딩 4층 (인창동)</t>
  </si>
  <si>
    <t>서울본내과의원</t>
  </si>
  <si>
    <t>031-566-2825</t>
  </si>
  <si>
    <t>경기도 구리시 장자대로37번길 61, 덕현아파트상가 2층 (교문동)</t>
  </si>
  <si>
    <t>코스모스치과의원</t>
  </si>
  <si>
    <t>031-512-0770</t>
  </si>
  <si>
    <t>경기도 구리시 이문안로 70, 동진타워 201,202호 (수택동)</t>
  </si>
  <si>
    <t>이지정형외과의원</t>
  </si>
  <si>
    <t>031-567-0107</t>
  </si>
  <si>
    <t>경기도 구리시 경춘로 249, 동원플에이스테이션 (인창동)</t>
  </si>
  <si>
    <t>늘맑은내과의원</t>
  </si>
  <si>
    <t>031-558-3033</t>
  </si>
  <si>
    <t>경기도 구리시 체육관로 28, 고덕프라자 3층 (수택동)</t>
  </si>
  <si>
    <t>우리정신건강의학과의원</t>
  </si>
  <si>
    <t>031-554-2828</t>
  </si>
  <si>
    <t>경기도 구리시 검배로 5, 우진빌딩 2층 (수택동)</t>
  </si>
  <si>
    <t>신경과,정형외과,신경외과,마취통증의학과</t>
  </si>
  <si>
    <t>031-558-9100</t>
  </si>
  <si>
    <t>경기도 구리시 경춘로 239, 리맥스빌딩 4층 401~405,411~426,469,470~471호 (인창동)</t>
  </si>
  <si>
    <t>튼튼+플러스신경외과의원</t>
  </si>
  <si>
    <t>031-516-7528</t>
  </si>
  <si>
    <t>경기도 구리시 이문안로 80, 수택동 (수택동)</t>
  </si>
  <si>
    <t>서울올바른치과의원</t>
  </si>
  <si>
    <t>031-574-2374</t>
  </si>
  <si>
    <t>경기도 구리시 산마루로 5, 구리갈매 대방디엠시티 메트로카운티 2층 211호 (갈매동)</t>
  </si>
  <si>
    <t>더(The)성실한치과의원</t>
  </si>
  <si>
    <t>031-571-2880</t>
  </si>
  <si>
    <t>경기도 구리시 경춘북로 252, 841동 4층 C403호 (갈매동, 갈매역아이파크)</t>
  </si>
  <si>
    <t>콤마치과의원</t>
  </si>
  <si>
    <t>내과,외과,영상의학과</t>
  </si>
  <si>
    <t>031-562-9996</t>
  </si>
  <si>
    <t>경기도 구리시 경춘로 162, 6층 (교문동)</t>
  </si>
  <si>
    <t>김수연유의원</t>
  </si>
  <si>
    <t>031-512-7528</t>
  </si>
  <si>
    <t>경기도 구리시 검배로 28, 은수빌딩 2층 1호 (수택동)</t>
  </si>
  <si>
    <t>연세고마운치과의원</t>
  </si>
  <si>
    <t>031-514-2875</t>
  </si>
  <si>
    <t>경기도 구리시 이문안로 62, 동진뱅크빌 3층 (수택동)</t>
  </si>
  <si>
    <t>서울에스플러스치과의원</t>
  </si>
  <si>
    <t>031-567-7585</t>
  </si>
  <si>
    <t>경기도 구리시 이문안로 86, 하나로마트 구리농협 4층 (수택동)</t>
  </si>
  <si>
    <t>연세마내과의원</t>
  </si>
  <si>
    <t>031-513-8622</t>
  </si>
  <si>
    <t>경기도 구리시 체육관로 28, 고덕프라자 4층 403호 (수택동)</t>
  </si>
  <si>
    <t>서울아산내과의원</t>
  </si>
  <si>
    <t>피부과,산부인과,안과,비뇨의학과,가정의학과</t>
  </si>
  <si>
    <t>031-8074-9696</t>
  </si>
  <si>
    <t>경기도 구리시 갈매중앙로 87, 메이저타워 303,304호 (갈매동)</t>
  </si>
  <si>
    <t>삼성밝은의원</t>
  </si>
  <si>
    <t>031-523-9188</t>
  </si>
  <si>
    <t>경기도 구리시 경춘로 249, 동원플에이스테이션 6층 601호602호 (인창동)</t>
  </si>
  <si>
    <t>화인마취통증의학과의원</t>
  </si>
  <si>
    <t>내과,소아청소년과,정형외과,신경외과,이비인후과,재활의학과,마취통증의학과,가정의학과</t>
  </si>
  <si>
    <t>031-527-0775</t>
  </si>
  <si>
    <t>경기도 구리시 경춘북로 252, C동 304,305호 (갈매동, 갈매역아이파크)</t>
  </si>
  <si>
    <t>연세바른재활의학과의원</t>
  </si>
  <si>
    <t>031-556-5424</t>
  </si>
  <si>
    <t>경기도 구리시 검배로 55, 하이스트빌 2층 207호 (수택동)</t>
  </si>
  <si>
    <t>청담e치과의원</t>
  </si>
  <si>
    <t>031-513-7528</t>
  </si>
  <si>
    <t>경기도 구리시 갈매중앙로 91, 3층 301호 (갈매동, 한덕프라자)</t>
  </si>
  <si>
    <t>연세현치과의원</t>
  </si>
  <si>
    <t>031-550-6565</t>
  </si>
  <si>
    <t>경기도 구리시 경춘로 229, 쌍용오피스텔 302호,304호 (인창동)</t>
  </si>
  <si>
    <t>구리돌다리정형외과의원</t>
  </si>
  <si>
    <t>031-567-2870</t>
  </si>
  <si>
    <t>경기도 구리시 체육관로 140, 3층 302호 (교문동)</t>
  </si>
  <si>
    <t>031-573-1315</t>
  </si>
  <si>
    <t>경기도 구리시 갈매순환로 7, 에이스프라자 3층 1호 (갈매동)</t>
  </si>
  <si>
    <t>갈매우리내과의원</t>
  </si>
  <si>
    <t>031-553-2875</t>
  </si>
  <si>
    <t>경기도 구리시 장자대로 72, 5층 (수택동, 미림프라자)</t>
  </si>
  <si>
    <t>당신을위한치과의원</t>
  </si>
  <si>
    <t>031-572-0110</t>
  </si>
  <si>
    <t>경기도 구리시 갈매순환로 7, 에이스프라자 2층 2호 (갈매동)</t>
  </si>
  <si>
    <t>민소아청소년과의원</t>
  </si>
  <si>
    <t>외과,정형외과,신경외과,재활의학과,마취통증의학과</t>
  </si>
  <si>
    <t>031-568-8575</t>
  </si>
  <si>
    <t>경기도 구리시 경춘로 223, 명동빌딩 5층 501,502,504호 (인창동)</t>
  </si>
  <si>
    <t>베스트마취통증의학과의원</t>
  </si>
  <si>
    <t>031-574-2875</t>
  </si>
  <si>
    <t>경기도 구리시 갈매중앙로 79, 4층 402,403호 (갈매동, sm타워)</t>
  </si>
  <si>
    <t>갈매나눔치과의원</t>
  </si>
  <si>
    <t>내과,소아청소년과,피부과,안과,이비인후과,비뇨의학과</t>
  </si>
  <si>
    <t>031-558-0075</t>
  </si>
  <si>
    <t>경기도 구리시 장자대로 74, 403호, 404호 (수택동, 새롬프라자8차)</t>
  </si>
  <si>
    <t>이선영소아청소년과의원</t>
  </si>
  <si>
    <t>031-523-2737</t>
  </si>
  <si>
    <t>경기도 구리시 경춘로 253, 706호 (인창동, 다우스퀘어)</t>
  </si>
  <si>
    <t>톡스앤필의원구리점</t>
  </si>
  <si>
    <t>내과,소아청소년과,신경과,피부과,외과,심장혈관흉부외과,정형외과,신경외과,성형외과,이비인후과,비뇨의학과,재활의학과,마취통증의학과,가정의학과,응급의학과</t>
  </si>
  <si>
    <t>031-556-5678</t>
  </si>
  <si>
    <t>경기도 구리시 검배로 61, 2층 (수택동, 대벌부페)</t>
  </si>
  <si>
    <t>구리의손정형외과의원</t>
  </si>
  <si>
    <t>031-575-2850</t>
  </si>
  <si>
    <t>경기도 구리시 갈매순환로 17, 302호 (갈매동, 월드프라자)</t>
  </si>
  <si>
    <t>서울이나랑치과의원</t>
  </si>
  <si>
    <t>031-572-2268</t>
  </si>
  <si>
    <t>경기도 구리시 갈매중앙로 70, 206호,214호 (갈매동, 이룸넘버원리치안)</t>
  </si>
  <si>
    <t>햇살e의원</t>
  </si>
  <si>
    <t>031-565-1083</t>
  </si>
  <si>
    <t>경기도 구리시 경춘로 239, 609호 (인창동, 리맥스빌딩)</t>
  </si>
  <si>
    <t>서울탑마취통증의학과의원</t>
  </si>
  <si>
    <t>031-573-2279</t>
  </si>
  <si>
    <t>경기도 구리시 갈매중앙로 70, 207,208호 (갈매동)</t>
  </si>
  <si>
    <t>갈매서울치과의원</t>
  </si>
  <si>
    <t>031-572-3651</t>
  </si>
  <si>
    <t>경기도 구리시 갈매순환로 194, 3층 302,303호 (갈매동, 신영프라자)</t>
  </si>
  <si>
    <t>갈매아이웰소아청소년과의원</t>
  </si>
  <si>
    <t>031-528-8119</t>
  </si>
  <si>
    <t>경기도 구리시 갈매순환로 194, 301호 (갈매동, 신영프라자)</t>
  </si>
  <si>
    <t>삼성서울내과의원</t>
  </si>
  <si>
    <t>031-563-0075</t>
  </si>
  <si>
    <t>경기도 구리시 건원대로 91, 2층 (인창동, 중앙빌딩)</t>
  </si>
  <si>
    <t>새롬소아청소년과의원</t>
  </si>
  <si>
    <t>외과,정형외과,신경외과,마취통증의학과</t>
  </si>
  <si>
    <t>031-573-7399</t>
  </si>
  <si>
    <t>경기도 구리시 갈매순환로 194, 401호 (갈매동, 신영프라자)</t>
  </si>
  <si>
    <t>굿모닝정형외과의원</t>
  </si>
  <si>
    <t>치과보철과,소아치과,치주과,치과보존과,구강내과,구강악안면방사선과,예방치과</t>
  </si>
  <si>
    <t>031-529-7528</t>
  </si>
  <si>
    <t>경기도 구리시 산마루로 24, 303호 (갈매동, 신성타워)</t>
  </si>
  <si>
    <t>갈매나무치과의원</t>
  </si>
  <si>
    <t>031-527-2871</t>
  </si>
  <si>
    <t>경기도 구리시 갈매순환로 194, 402호 (갈매동, 신영프라자)</t>
  </si>
  <si>
    <t>보스톤미소치과의원</t>
  </si>
  <si>
    <t>031-523-3450</t>
  </si>
  <si>
    <t>경기도 구리시 갈매중앙로 91, 403호 404호 (갈매동, 한덕프라자)</t>
  </si>
  <si>
    <t>성모오케이정형외과의원</t>
  </si>
  <si>
    <t>내과,신경과,피부과,외과,정형외과,신경외과,비뇨의학과,재활의학과,마취통증의학과,가정의학과</t>
  </si>
  <si>
    <t>031-567-2080</t>
  </si>
  <si>
    <t>경기도 구리시 이문안로 86, 3층 302,303호 (수택동)</t>
  </si>
  <si>
    <t>치과보철과,소아치과,치주과,치과보존과,예방치과,구강안면외과</t>
  </si>
  <si>
    <t>031-572-7528</t>
  </si>
  <si>
    <t>경기도 구리시 갈매중앙로 87, 메이저타워 2층 203호 (갈매동)</t>
  </si>
  <si>
    <t>이모든치과의원</t>
  </si>
  <si>
    <t>내과,소아청소년과,신경과,피부과,안과,이비인후과,비뇨의학과</t>
  </si>
  <si>
    <t>031-527-3838</t>
  </si>
  <si>
    <t>경기도 구리시 갈매중앙로 87, 3층 301,302호 (갈매동, 메이저타워)</t>
  </si>
  <si>
    <t>삼성WE내과의원</t>
  </si>
  <si>
    <t>031-567-3301</t>
  </si>
  <si>
    <t>경기도 구리시 검배로6번길 3, 6,7층 (수택동, 백조빌딩)</t>
  </si>
  <si>
    <t>더원치과교정과치과의원</t>
  </si>
  <si>
    <t>031-573-5111</t>
  </si>
  <si>
    <t>경기도 구리시 갈매중앙로 91, 302호 (갈매동, 한덕프라자)</t>
  </si>
  <si>
    <t>연세편한내과의원</t>
  </si>
  <si>
    <t>031-573-7575</t>
  </si>
  <si>
    <t>경기도 구리시 갈매중앙로 83, 301~302호 (갈매동, 아름터프라자)</t>
  </si>
  <si>
    <t>바른우리치과의원</t>
  </si>
  <si>
    <t>031-575-2462</t>
  </si>
  <si>
    <t>경기도 구리시 갈매중앙로 83, 503~504호 (갈매동, 아름터프라자)</t>
  </si>
  <si>
    <t>031-571-1365</t>
  </si>
  <si>
    <t>경기도 구리시 갈매중앙로 83, 403~404호 (갈매동, 아름터프라자)</t>
  </si>
  <si>
    <t>드림키즈소아청소년과의원</t>
  </si>
  <si>
    <t>내과,소아청소년과,정신건강의학과,피부과,외과,안과,이비인후과,가정의학과</t>
  </si>
  <si>
    <t>031-555-8005</t>
  </si>
  <si>
    <t>경기도 구리시 건원대로 36 (인창동, 화성골드프라자)</t>
  </si>
  <si>
    <t>느티나무의료복지사회적협동조합느티나무의원</t>
  </si>
  <si>
    <t>내과,소아청소년과,외과,정형외과,신경외과,재활의학과,영상의학과</t>
  </si>
  <si>
    <t>031-567-9098</t>
  </si>
  <si>
    <t>경기도 구리시 건원대로33번길 4, 3층 (인창동)</t>
  </si>
  <si>
    <t>제일바른정형외과의원</t>
  </si>
  <si>
    <t>031-523-3353</t>
  </si>
  <si>
    <t>경기도 구리시 체육관로80번길 9, 302호 (수택동)</t>
  </si>
  <si>
    <t>삼성훈내과의원</t>
  </si>
  <si>
    <t>치과,구강악안면외과,치과보철과,치과교정과,소아치과,치주과,치과보존과,구강악안면방사선과,구강병리과,예방치과</t>
  </si>
  <si>
    <t>031-553-2900</t>
  </si>
  <si>
    <t>경기도 구리시 체육관로 26, 2층 (수택동)</t>
  </si>
  <si>
    <t>나인치과의원</t>
  </si>
  <si>
    <t>031-554-9998</t>
  </si>
  <si>
    <t>경기도 구리시 경춘로 223 (인창동)</t>
  </si>
  <si>
    <t>수영상의학과의원</t>
  </si>
  <si>
    <t>031-558-2475</t>
  </si>
  <si>
    <t>경기도 구리시 경춘로 163, 5층 501~502호 (교문동, 노블하임오피스텔)</t>
  </si>
  <si>
    <t>이과수비뇨기과의원</t>
  </si>
  <si>
    <t>031-523-9000</t>
  </si>
  <si>
    <t>경기도 구리시 건원대로 3, 407~410호 (인창동, 흥화브라운오피스텔)</t>
  </si>
  <si>
    <t>소아청소년과,정형외과</t>
  </si>
  <si>
    <t>031-553-9119</t>
  </si>
  <si>
    <t>경기도 구리시 이문안로 68, 2층 (수택동, 동진프라자)</t>
  </si>
  <si>
    <t>구리정형외과의원</t>
  </si>
  <si>
    <t>031-564-8275</t>
  </si>
  <si>
    <t>경기도 구리시 체육관로80번길 9, 301호 (수택동, 씨앤씨빌딩)</t>
  </si>
  <si>
    <t>일치과의원</t>
  </si>
  <si>
    <t>내과,소아청소년과,신경과,정신건강의학과,피부과,외과,정형외과,신경외과,산부인과,안과,이비인후과,비뇨의학과,마취통증의학과,영상의학과,가정의학과,병리과</t>
  </si>
  <si>
    <t>031-557-6313</t>
  </si>
  <si>
    <t>경기도 구리시 검배로 42, 2층 201호 (수택동, 구리백병원)</t>
  </si>
  <si>
    <t>구리백내과의원</t>
  </si>
  <si>
    <t>031-568-5100</t>
  </si>
  <si>
    <t>경기도 구리시 경춘로 219, 201호 (인창동)</t>
  </si>
  <si>
    <t>애플산부인과의원</t>
  </si>
  <si>
    <t>031-552-5424</t>
  </si>
  <si>
    <t>경기도 구리시 건원대로 63, 2층 (인창동)</t>
  </si>
  <si>
    <t>청담이라인치과의원</t>
  </si>
  <si>
    <t>031-563-2828</t>
  </si>
  <si>
    <t>경기도 구리시 안골로63번길 28, 3층 (수택동)</t>
  </si>
  <si>
    <t>밝은내일치과의원</t>
  </si>
  <si>
    <t>안과,가정의학과</t>
  </si>
  <si>
    <t>031-553-7888</t>
  </si>
  <si>
    <t>경기도 구리시 장자대로 7, 3층 (교문동)</t>
  </si>
  <si>
    <t>구리강남밝은안과의원</t>
  </si>
  <si>
    <t>내과,피부과,외과,비뇨의학과</t>
  </si>
  <si>
    <t>031-595-8648</t>
  </si>
  <si>
    <t>경기도 구리시 이문안로 101, 강학빌딩 2층 2호 (수택동)</t>
  </si>
  <si>
    <t>뉴연세의원</t>
  </si>
  <si>
    <t>031-567-1177</t>
  </si>
  <si>
    <t>경기도 구리시 검배로 77, LG전자프라자 (수택동)</t>
  </si>
  <si>
    <t>삼성열린외과의원</t>
  </si>
  <si>
    <t>031-1833-8352</t>
  </si>
  <si>
    <t>경기도 구리시 경춘로 239, 7층 702~704호 (인창동, 리맥스빌딩)</t>
  </si>
  <si>
    <t>포에버의원</t>
  </si>
  <si>
    <t>031-550-3105</t>
  </si>
  <si>
    <t>의료법인운양의료재단장스365의원</t>
  </si>
  <si>
    <t>031-563-2878</t>
  </si>
  <si>
    <t>경기도 구리시 장자대로 70, 4층 (수택동, 알버트)</t>
  </si>
  <si>
    <t>구리고운마음치과의원</t>
  </si>
  <si>
    <t>031-591-4212</t>
  </si>
  <si>
    <t>경기도 구리시 검배로 37, 3,4층 (수택동)</t>
  </si>
  <si>
    <t>바로세움정형외과의원</t>
  </si>
  <si>
    <t>031-557-9969</t>
  </si>
  <si>
    <t>경기도 구리시 검배로 5, 2층 (수택동)</t>
  </si>
  <si>
    <t>031-553-2828</t>
  </si>
  <si>
    <t>경기도 구리시 검배로 37, 3층 (수택동)</t>
  </si>
  <si>
    <t>서울티스치과의원구리본원</t>
  </si>
  <si>
    <t>031-567-4577</t>
  </si>
  <si>
    <t>경기도 구리시 이문안로 31, 201호 (교문동, 두산아파트상가)</t>
  </si>
  <si>
    <t>031-523-2005</t>
  </si>
  <si>
    <t>경기도 구리시 체육관로80번길 9, 2층 (수택동)</t>
  </si>
  <si>
    <t>박경란소아청소년과의원</t>
  </si>
  <si>
    <t>031-551-7528</t>
  </si>
  <si>
    <t>경기도 구리시 장자대로 76, 3층 (수택동, 이우프라자)</t>
  </si>
  <si>
    <t>서울바른e치과의원</t>
  </si>
  <si>
    <t>031-563-7527</t>
  </si>
  <si>
    <t>경기도 구리시 동구릉로136번길 57, 2층 (인창동, 롯데마트)</t>
  </si>
  <si>
    <t>더서울예일치과의원</t>
  </si>
  <si>
    <t>031-555-2875</t>
  </si>
  <si>
    <t>경기도 구리시 경춘로 228, 2층 (수택동)</t>
  </si>
  <si>
    <t>아이-좋은치과의원</t>
  </si>
  <si>
    <t>031-565-2879</t>
  </si>
  <si>
    <t>경기도 구리시 동구릉로85번길 16, 2층 (인창동, 경호빌딩)</t>
  </si>
  <si>
    <t>031-566-2800</t>
  </si>
  <si>
    <t>경기도 구리시 이문안로 85, 2층 (수택동)</t>
  </si>
  <si>
    <t>세란빛치과의원</t>
  </si>
  <si>
    <t>031-555-2275</t>
  </si>
  <si>
    <t>경기도 구리시 장자대로 74</t>
  </si>
  <si>
    <t>031-554-2875</t>
  </si>
  <si>
    <t>경기도 구리시 건원대로 56, 209호 (인창동, 삼보아파트상가)</t>
  </si>
  <si>
    <t>나라치과의원</t>
  </si>
  <si>
    <t>031-556-2875</t>
  </si>
  <si>
    <t>연세란치과의원</t>
  </si>
  <si>
    <t>031-562-2804</t>
  </si>
  <si>
    <t>경기도 구리시 동구릉로85번길 49 (인창동)</t>
  </si>
  <si>
    <t>031-555-2860</t>
  </si>
  <si>
    <t>경기도 구리시 경춘로 253 (인창동)</t>
  </si>
  <si>
    <t>031-569-9332</t>
  </si>
  <si>
    <t>경기도 구리시 경춘로 229, 305호 (인창동, 쌍용오피스텔)</t>
  </si>
  <si>
    <t>구리미소치과의원</t>
  </si>
  <si>
    <t>031-566-2828</t>
  </si>
  <si>
    <t>경기도 구리시 경춘로 162, 3층 (교문동, NK빌딩)</t>
  </si>
  <si>
    <t>좋은사람치과의원</t>
  </si>
  <si>
    <t>031-564-2875</t>
  </si>
  <si>
    <t>경기도 구리시 경춘로 218, 2층(수택동)</t>
  </si>
  <si>
    <t>연세모모치과의원</t>
  </si>
  <si>
    <t>031-558-1828</t>
  </si>
  <si>
    <t>경기도 구리시 원수택로 4, 2층 (수택동)</t>
  </si>
  <si>
    <t>노엘치과의원</t>
  </si>
  <si>
    <t>031-564-2080</t>
  </si>
  <si>
    <t>경기도 구리시 안골로 40</t>
  </si>
  <si>
    <t>교문e치과의원</t>
  </si>
  <si>
    <t>031-551-2804</t>
  </si>
  <si>
    <t>경기도 구리시 장자대로 84</t>
  </si>
  <si>
    <t>토평서울치과의원</t>
  </si>
  <si>
    <t>031-566-5849</t>
  </si>
  <si>
    <t>경기도 구리시 경춘로 152 (교문동)</t>
  </si>
  <si>
    <t>위생치과의원</t>
  </si>
  <si>
    <t>치과보철과,치과교정과,치주과,치과보존과,구강내과,예방치과,구강안면외과,통합치의학과</t>
  </si>
  <si>
    <t>031-562-2888</t>
  </si>
  <si>
    <t>경기도 구리시 검배로 36, 701호 (수택동, 현주빌딩)</t>
  </si>
  <si>
    <t>인플랜치과의원</t>
  </si>
  <si>
    <t>031-563-2651</t>
  </si>
  <si>
    <t>경기도 구리시 경춘로 184, 나이키 2층 1호 (교문동)</t>
  </si>
  <si>
    <t>대성치과의원</t>
  </si>
  <si>
    <t>031-528-2872</t>
  </si>
  <si>
    <t>경기도 구리시 동구릉로200번길 7, 304~306호 (인창동)</t>
  </si>
  <si>
    <t>예닮치과의원</t>
  </si>
  <si>
    <t>031-557-7528</t>
  </si>
  <si>
    <t>경기도 구리시 이문안로 95, 3층 301호 (수택동, 해원빌딩)</t>
  </si>
  <si>
    <t>미소치과의원</t>
  </si>
  <si>
    <t>031-565-2804</t>
  </si>
  <si>
    <t>경기도 구리시 동구릉로85번길 12, 2층 (인창동, 인창빌딩)</t>
  </si>
  <si>
    <t>김진치과의원</t>
  </si>
  <si>
    <t>031-567-3043</t>
  </si>
  <si>
    <t>경기도 구리시 동구릉로 111 (인창동)</t>
  </si>
  <si>
    <t>김석호치과의원</t>
  </si>
  <si>
    <t>031-553-1575</t>
  </si>
  <si>
    <t>경기도 구리시 경춘로 220, 4층 (수택동)</t>
  </si>
  <si>
    <t>고정석치과의원</t>
  </si>
  <si>
    <t>치과보철과,치주과,치과보존과,구강내과,구강악안면방사선과,구강병리과,예방치과,구강안면외과,통합치의학과</t>
  </si>
  <si>
    <t>031-566-2895</t>
  </si>
  <si>
    <t>경기도 구리시 경춘로 249, 7층 (인창동)</t>
  </si>
  <si>
    <t>보스톤치과의원</t>
  </si>
  <si>
    <t>09:10~13:00</t>
  </si>
  <si>
    <t>031-565-2828</t>
  </si>
  <si>
    <t>경기도 구리시 건원대로76번길 34, 302호 (인창동, 삼보상가)</t>
  </si>
  <si>
    <t>031-551-3358</t>
  </si>
  <si>
    <t>경기도 구리시 건원대로 87, 백영빌딩 2층 (인창동)</t>
  </si>
  <si>
    <t>031-566-2525</t>
  </si>
  <si>
    <t>경기도 구리시 건원대로 75, 승인빌딩 3층 (인창동)</t>
  </si>
  <si>
    <t>레인보우치과의원</t>
  </si>
  <si>
    <t>031-565-2822</t>
  </si>
  <si>
    <t>경기도 구리시 체육관로 28, 3층 (수택동, 고덕프라자)</t>
  </si>
  <si>
    <t>세브란스치과의원</t>
  </si>
  <si>
    <t>031-557-2887</t>
  </si>
  <si>
    <t>경기도 구리시 이문안로 82, 6층 (수택동)</t>
  </si>
  <si>
    <t>세화치과의원</t>
  </si>
  <si>
    <t>031-564-0268</t>
  </si>
  <si>
    <t>경기도 구리시 이문안로 77(수택동)</t>
  </si>
  <si>
    <t>가야치과의원</t>
  </si>
  <si>
    <t>031-563-2875</t>
  </si>
  <si>
    <t>경기도 구리시 이문안로 72 (수택동)</t>
  </si>
  <si>
    <t>서울미치과의원</t>
  </si>
  <si>
    <t>031-557-2875</t>
  </si>
  <si>
    <t>경기도 구리시 경춘로 249 (인창동, 동원플에이스테이션)</t>
  </si>
  <si>
    <t>아너스치과교정과치과의원</t>
  </si>
  <si>
    <t>031-566-7528</t>
  </si>
  <si>
    <t>경기도 구리시 건원대로 51, 2층 (인창동)</t>
  </si>
  <si>
    <t>구리비케이치과의원</t>
  </si>
  <si>
    <t>소아치과</t>
  </si>
  <si>
    <t>031-562-7528</t>
  </si>
  <si>
    <t>경기도 구리시 경춘로 253, 다우스퀘어 402호 (인창동)</t>
  </si>
  <si>
    <t>아이미소소아치과의원</t>
  </si>
  <si>
    <t>031-566-0005</t>
  </si>
  <si>
    <t>경기도 구리시 경춘로 239, 4층 (인창동, 두진에코맥스)</t>
  </si>
  <si>
    <t>031-557-2879</t>
  </si>
  <si>
    <t>경기도 구리시 동구릉로 69, 1호 (인창동, 원진녹색병원별관1층)</t>
  </si>
  <si>
    <t>성림치과의원</t>
  </si>
  <si>
    <t>031-551-5517</t>
  </si>
  <si>
    <t>경기도 구리시 건원대로 44, 301호 (인창동, 태영빌딩)</t>
  </si>
  <si>
    <t>서울이안치과의원</t>
  </si>
  <si>
    <t>031-567-2875</t>
  </si>
  <si>
    <t>경기도 구리시 동구릉로85번길 15, 2층 (인창동)</t>
  </si>
  <si>
    <t>밝은미소치과의원</t>
  </si>
  <si>
    <t>치과보철과,치주과,치과보존과,구강안면외과</t>
  </si>
  <si>
    <t>031-550-6550</t>
  </si>
  <si>
    <t>경기도 구리시 경춘로 229, 405호 (인창동, 쌍용타워)</t>
  </si>
  <si>
    <t>김병수치과의원</t>
  </si>
  <si>
    <t>031-569-1110</t>
  </si>
  <si>
    <t>경기도 구리시 안골로 110 (수택동)</t>
  </si>
  <si>
    <t>강남웰치과의원</t>
  </si>
  <si>
    <t>031-555-7735</t>
  </si>
  <si>
    <t>경기도 구리시 경춘로 224 (수택동)</t>
  </si>
  <si>
    <t>031-555-8275</t>
  </si>
  <si>
    <t>연세드림치과의원</t>
  </si>
  <si>
    <t>031-555-2879</t>
  </si>
  <si>
    <t>경기도 구리시 체육관로 84, 4층 (수택동, 타워클리닉)</t>
  </si>
  <si>
    <t>고구려치과의원</t>
  </si>
  <si>
    <t>예방의학과,치과보철과,치과교정과,소아치과,치주과,치과보존과,구강내과,구강악안면방사선과,예방치과,구강안면외과,통합치의학과</t>
  </si>
  <si>
    <t>031-564-2275</t>
  </si>
  <si>
    <t>경기도 구리시 동구릉로 120, 2층 (인창동, 인성빌딩)</t>
  </si>
  <si>
    <t>구리튼튼치과의원</t>
  </si>
  <si>
    <t>031-565-2275</t>
  </si>
  <si>
    <t>경기도 구리시 경춘로 170, 3층 (교문동, 계성빌딩)</t>
  </si>
  <si>
    <t>나인빌치과의원</t>
  </si>
  <si>
    <t>031-564-7528</t>
  </si>
  <si>
    <t>경기도 구리시 이문안로 128, 203호 (토평동, 새롬프라자9차)</t>
  </si>
  <si>
    <t>늘푸른21치과의원</t>
  </si>
  <si>
    <t>031-563-0428</t>
  </si>
  <si>
    <t>경기도 구리시 경춘로 239, 6층 (인창동, 두진에코맥스)</t>
  </si>
  <si>
    <t>꿈나무치과의원</t>
  </si>
  <si>
    <t>031-556-2877</t>
  </si>
  <si>
    <t>경기도 구리시 벌말로 200, 203호 (토평동, 새롬10차프라자)</t>
  </si>
  <si>
    <t>031-557-0324</t>
  </si>
  <si>
    <t>경기도 구리시 검배로 82, 2층 (수택동)</t>
  </si>
  <si>
    <t>031-556-2804</t>
  </si>
  <si>
    <t>경기도 구리시 이문안로 70, 동진타워 4층 (수택동)</t>
  </si>
  <si>
    <t>구리부부치과의원</t>
  </si>
  <si>
    <t>031-552-2822</t>
  </si>
  <si>
    <t>경기도 구리시 경춘로 253, 701호 (인창동, 황금시계빌딩)</t>
  </si>
  <si>
    <t>펜실베니아치과교정과치과의원</t>
  </si>
  <si>
    <t>031-568-2875</t>
  </si>
  <si>
    <t>경기도 구리시 경춘로 239, 리맥스빌딩 502호 (인창동)</t>
  </si>
  <si>
    <t>구리치과의원</t>
  </si>
  <si>
    <t>031-552-2804</t>
  </si>
  <si>
    <t>경기도 구리시 건원대로76번길 134, 5층 3호 (인창동, 세신인창종합상가)</t>
  </si>
  <si>
    <t>인창연세치과의원</t>
  </si>
  <si>
    <t>031-552-7582</t>
  </si>
  <si>
    <t>경기도 구리시 경춘로 208, 5층 (수택동, 동진빌딩)</t>
  </si>
  <si>
    <t>글로벌치과의원</t>
  </si>
  <si>
    <t>031-553-2800</t>
  </si>
  <si>
    <t>경기도 구리시 검배로 23 (수택동)</t>
  </si>
  <si>
    <t>연세백치과의원</t>
  </si>
  <si>
    <t>031-562-9556</t>
  </si>
  <si>
    <t>경기도 구리시 체육관로74번길 67, 구리수택 행복주택 S001동 1층 112호 (수택동, 구리수택 행복주택)</t>
  </si>
  <si>
    <t>031-569-5280</t>
  </si>
  <si>
    <t>031-553-3394</t>
  </si>
  <si>
    <t>경기도 구리시 경춘로 274, 성원메스티지상가 2층 3-5호 (수택동)</t>
  </si>
  <si>
    <t>세란치과의원</t>
  </si>
  <si>
    <t>031-569-5520</t>
  </si>
  <si>
    <t>031-569-0969</t>
  </si>
  <si>
    <t>경기도 구리시 장자대로 78, 3층 (수택동, 연성클리닉)</t>
  </si>
  <si>
    <t>031-568-1228</t>
  </si>
  <si>
    <t>경기도 구리시 경춘로 216, 3층 (수택동)</t>
  </si>
  <si>
    <t>신세계연합치과의원</t>
  </si>
  <si>
    <t>031-563-1317</t>
  </si>
  <si>
    <t>구리허브치과의원</t>
  </si>
  <si>
    <t>031-552-7178</t>
  </si>
  <si>
    <t>경기도 구리시 동구릉로 91, 3층 (인창동, 인창빌딩)</t>
  </si>
  <si>
    <t>예손치과의원</t>
  </si>
  <si>
    <t>031-564-2828</t>
  </si>
  <si>
    <t>경기도 구리시 검배로 42, 태암빌딩 202호 (수택동)</t>
  </si>
  <si>
    <t>스마일100치과의원</t>
  </si>
  <si>
    <t>031-558-0100</t>
  </si>
  <si>
    <t>경기도 구리시 이문안로 68, 201,202호 (수택동)</t>
  </si>
  <si>
    <t>더편한치과의원</t>
  </si>
  <si>
    <t>031-568-2080</t>
  </si>
  <si>
    <t>경기도 구리시 검배로 46, 2층 (수택동)</t>
  </si>
  <si>
    <t>굿플러스치과의원</t>
  </si>
  <si>
    <t>031-563-3302</t>
  </si>
  <si>
    <t>경기도 구리시 이문안로 70 301호</t>
  </si>
  <si>
    <t>위즈덤의원</t>
  </si>
  <si>
    <t>031-555-0575</t>
  </si>
  <si>
    <t>이정신과의원</t>
  </si>
  <si>
    <t>031-554-3340</t>
  </si>
  <si>
    <t>경기도 구리시 경춘로 208 (수택동) 2층</t>
  </si>
  <si>
    <t>에비뉴제이의원</t>
  </si>
  <si>
    <t>내과,소아청소년과,신경과,피부과,정형외과,이비인후과,비뇨의학과,결핵과,가정의학과</t>
  </si>
  <si>
    <t>031-553-8217</t>
  </si>
  <si>
    <t>경기도 구리시 이문안로 80, 2층 (수택동)</t>
  </si>
  <si>
    <t>에스알세란의원</t>
  </si>
  <si>
    <t>031-555-4546</t>
  </si>
  <si>
    <t>경기도 구리시 경춘로 239, 4층 (수택동, 리맥스타운)</t>
  </si>
  <si>
    <t>365MC의원</t>
  </si>
  <si>
    <t>031-552-2552</t>
  </si>
  <si>
    <t>경기도 구리시 안골로 110, 3층 (수택동, 현민빌딩)</t>
  </si>
  <si>
    <t>미소탑의원</t>
  </si>
  <si>
    <t>031-565-2851</t>
  </si>
  <si>
    <t>경기도 구리시 장자대로 72, 3층 304호 (수택동, 미림프라자)</t>
  </si>
  <si>
    <t>민정식엠엔엠소아청소년과의원</t>
  </si>
  <si>
    <t>031-551-4749</t>
  </si>
  <si>
    <t>경기도 구리시 경춘로 226, 영강빌딩 (수택동)</t>
  </si>
  <si>
    <t>조태훈피부과의원</t>
  </si>
  <si>
    <t>031-566-5252</t>
  </si>
  <si>
    <t>경기도 구리시 경춘로 184, 나이키 3층 (교문동)</t>
  </si>
  <si>
    <t>최준호비뇨기과의원</t>
  </si>
  <si>
    <t>031-567-1175</t>
  </si>
  <si>
    <t>경기도 구리시 경춘로 274, 501호 (수택동, 성원메스티지상가)</t>
  </si>
  <si>
    <t>구리속편한내과의원</t>
  </si>
  <si>
    <t>031-569-0333</t>
  </si>
  <si>
    <t>경기도 구리시 경춘로 170 (교문동, 계성빌딩)</t>
  </si>
  <si>
    <t>이재웅리하트내과의원</t>
  </si>
  <si>
    <t>내과,소아청소년과,피부과,정형외과,성형외과,안과,이비인후과,비뇨의학과,가정의학과</t>
  </si>
  <si>
    <t>031-565-8275</t>
  </si>
  <si>
    <t>지의원</t>
  </si>
  <si>
    <t>031-555-7582</t>
  </si>
  <si>
    <t>경기도 구리시 경춘로 253, 503, 504,604호 (인창동, 다우스퀘어)</t>
  </si>
  <si>
    <t>이동규내과의원</t>
  </si>
  <si>
    <t>031-569-7542</t>
  </si>
  <si>
    <t>경기도 구리시 이문안로 140 (토평동, 아카시아신경외과)</t>
  </si>
  <si>
    <t>아카시아신경외과의원</t>
  </si>
  <si>
    <t>031-568-7734</t>
  </si>
  <si>
    <t>경기도 구리시 경춘로 253, 501호 (인창동, 황금시계빌딩)</t>
  </si>
  <si>
    <t>행복한길정신과의원</t>
  </si>
  <si>
    <t>031-552-2177</t>
  </si>
  <si>
    <t>경기도 구리시 검배로 104, 4층 (수택동, 한아름빌딩)</t>
  </si>
  <si>
    <t>닥터김의원</t>
  </si>
  <si>
    <t>08:45~13:00</t>
  </si>
  <si>
    <t>031-558-9244</t>
  </si>
  <si>
    <t>경기도 구리시 동구릉로 91, 201호 (인창동, 인창빌딩)</t>
  </si>
  <si>
    <t>이응준이비인후과의원</t>
  </si>
  <si>
    <t>031-552-4211</t>
  </si>
  <si>
    <t>우리들소아청소년과의원</t>
  </si>
  <si>
    <t>내과,소아청소년과,정형외과,신경외과,비뇨의학과,재활의학과,가정의학과,진단검사의학과</t>
  </si>
  <si>
    <t>031-552-6425</t>
  </si>
  <si>
    <t>경기도 구리시 벌말로 196 (토평동)</t>
  </si>
  <si>
    <t>031-566-7533</t>
  </si>
  <si>
    <t>경기도 구리시 이문안로 128, 9차 204호 (토평동, 새롬프라자)</t>
  </si>
  <si>
    <t>이기쁨내과의원</t>
  </si>
  <si>
    <t>031-563-8275</t>
  </si>
  <si>
    <t>경기도 구리시 건원대로 59, 2층,3층 (인창동)</t>
  </si>
  <si>
    <t>삼성서울가정의원</t>
  </si>
  <si>
    <t>031-565-3375</t>
  </si>
  <si>
    <t>경기도 구리시 장자대로 74, 502호 (수택동, 새롬프라자 8차)</t>
  </si>
  <si>
    <t>미몽피부과의원</t>
  </si>
  <si>
    <t>031-551-3001</t>
  </si>
  <si>
    <t>경기도 구리시 건원대로34번길 25, 303호 (인창동, 신아월드코아)</t>
  </si>
  <si>
    <t>준의원</t>
  </si>
  <si>
    <t>내과,소아청소년과,피부과,외과,정형외과,신경외과,성형외과,이비인후과,비뇨의학과</t>
  </si>
  <si>
    <t>031-551-5898</t>
  </si>
  <si>
    <t>경기도 구리시 경춘로 249, 306호 (인창동, 동원플레이스테이션)</t>
  </si>
  <si>
    <t>코앤유의원</t>
  </si>
  <si>
    <t>031-552-4982</t>
  </si>
  <si>
    <t>경기도 구리시 이문안로 70 (수택동)</t>
  </si>
  <si>
    <t>이형무이비인후과의원</t>
  </si>
  <si>
    <t>내과,소아청소년과,외과,정형외과,성형외과,산부인과</t>
  </si>
  <si>
    <t>031-563-2454</t>
  </si>
  <si>
    <t>경기도 구리시 체육관로 168, 1,2층 (수택동, 한외과)</t>
  </si>
  <si>
    <t>한외과의원</t>
  </si>
  <si>
    <t>내과,소아청소년과,정형외과,신경외과,성형외과,비뇨의학과,재활의학과,영상의학과,진단검사의학과</t>
  </si>
  <si>
    <t>031-557-5800</t>
  </si>
  <si>
    <t>경기도 구리시 이문안로 95, 2층 (수택동, 해원빌딩)</t>
  </si>
  <si>
    <t>삼성정형외과의원</t>
  </si>
  <si>
    <t>내과,소아청소년과,신경과,피부과,외과,심장혈관흉부외과,정형외과,성형외과,산부인과,비뇨의학과,재활의학과,마취통증의학과,영상의학과</t>
  </si>
  <si>
    <t>031-555-8920</t>
  </si>
  <si>
    <t>경기도 구리시 경춘로 253, 304,306호 (인창동)</t>
  </si>
  <si>
    <t>백외과의원</t>
  </si>
  <si>
    <t>031-556-7546</t>
  </si>
  <si>
    <t>경기도 구리시 검배로 3 (수택동)</t>
  </si>
  <si>
    <t>김철호마취과의원</t>
  </si>
  <si>
    <t>031-557-1653</t>
  </si>
  <si>
    <t>경기도 구리시 경춘로 223, 301호 (인창동, 명동빌딩)</t>
  </si>
  <si>
    <t>석비뇨기과의원</t>
  </si>
  <si>
    <t>031-568-1188</t>
  </si>
  <si>
    <t>031-563-5494</t>
  </si>
  <si>
    <t>경기도 구리시 경춘로 220, 2층 (수택동, 명진빌딩)</t>
  </si>
  <si>
    <t>박수만이비인후과의원</t>
  </si>
  <si>
    <t>031-557-5500</t>
  </si>
  <si>
    <t>경기도 구리시 경춘로 229, 401호 (인창동, 쌍용타워)</t>
  </si>
  <si>
    <t>조셉의원</t>
  </si>
  <si>
    <t>031-551-8875</t>
  </si>
  <si>
    <t>경기도 구리시 경춘로 253, 602호 (인창동, 다우스퀘어)</t>
  </si>
  <si>
    <t>031-563-2319</t>
  </si>
  <si>
    <t>경기도 구리시 경춘로 223, 303호 (인창동)</t>
  </si>
  <si>
    <t>성재소아청소년과의원</t>
  </si>
  <si>
    <t>031-563-6087</t>
  </si>
  <si>
    <t>경기도 구리시 검배로 4</t>
  </si>
  <si>
    <t>하종섭피부과의원</t>
  </si>
  <si>
    <t>031-556-3375</t>
  </si>
  <si>
    <t>경기도 구리시 경춘로 253, 다우스퀘어 4층 401호 (인창동)</t>
  </si>
  <si>
    <t>연세이비인후과의원</t>
  </si>
  <si>
    <t>031-568-0511</t>
  </si>
  <si>
    <t>경기도 구리시 동구릉로136번길 57, 2층 (인창동, 롯데마트구리점)</t>
  </si>
  <si>
    <t>무지개연합의원</t>
  </si>
  <si>
    <t>031-550-6660</t>
  </si>
  <si>
    <t>경기도 구리시 경춘로 229, 402호 (인창동, 쌍용센스타워플리티넘)</t>
  </si>
  <si>
    <t>서울이안과의원</t>
  </si>
  <si>
    <t>031-564-7100</t>
  </si>
  <si>
    <t>경기도 구리시 동구릉로85번길 9, 2층 (인창동, 동원베네스트아파트상가)</t>
  </si>
  <si>
    <t>연세황내과의원</t>
  </si>
  <si>
    <t>내과,소아청소년과,피부과,외과,심장혈관흉부외과,정형외과,신경외과,이비인후과,비뇨의학과,재활의학과,마취통증의학과</t>
  </si>
  <si>
    <t>031-567-6758</t>
  </si>
  <si>
    <t>경기도 구리시 검배로 56 (수택동)</t>
  </si>
  <si>
    <t>교문마취통증의학과의원</t>
  </si>
  <si>
    <t>031-564-0600</t>
  </si>
  <si>
    <t>경기도 구리시 경춘로 163, 구리노블하임오피스텔 201,202호 (교문동)</t>
  </si>
  <si>
    <t>유선외과의원</t>
  </si>
  <si>
    <t>031-567-0070</t>
  </si>
  <si>
    <t>경기도 구리시 검배로 21-1 (수택동)</t>
  </si>
  <si>
    <t>송정산부인과의원</t>
  </si>
  <si>
    <t>031-527-0108</t>
  </si>
  <si>
    <t>경기도 구리시 갈매중앙로 91, 3층 4호 (갈매동, 한덕프라자)</t>
  </si>
  <si>
    <t>031-555-6600</t>
  </si>
  <si>
    <t>경기도 구리시 건원대로34번길 25, 306~7호 (인창동, 신아월드코아)</t>
  </si>
  <si>
    <t>강남성모내과의원</t>
  </si>
  <si>
    <t>031-563-8714</t>
  </si>
  <si>
    <t>경기도 구리시 경춘로 239, 리맥스빌딩 506호 (인창동)</t>
  </si>
  <si>
    <t>상쾌한이종호이비인후과의원</t>
  </si>
  <si>
    <t>내과,소아청소년과,신경과,정신건강의학과,피부과,외과,심장혈관흉부외과,정형외과,신경외과,이비인후과,비뇨의학과,재활의학과,마취통증의학과,영상의학과,가정의학과,응급의학과</t>
  </si>
  <si>
    <t>031-554-6677</t>
  </si>
  <si>
    <t>경기도 구리시 건원대로 83, 2층 (인창동, 현산빌딩)</t>
  </si>
  <si>
    <t>알파정형외과의원</t>
  </si>
  <si>
    <t>08:50~12:00</t>
  </si>
  <si>
    <t>031-554-3375</t>
  </si>
  <si>
    <t>반내과의원</t>
  </si>
  <si>
    <t>내과,외과,정형외과,신경외과,재활의학과,마취통증의학과,가정의학과</t>
  </si>
  <si>
    <t>031-564-7577</t>
  </si>
  <si>
    <t>경기도 구리시 동구릉로85번길 12, 4층 (인창동, 인창빌딩)</t>
  </si>
  <si>
    <t>서울진마취통증의학과의원</t>
  </si>
  <si>
    <t>내과,소아청소년과,피부과,이비인후과,병리과,진단검사의학과</t>
  </si>
  <si>
    <t>031-562-4560</t>
  </si>
  <si>
    <t>경기도 구리시 건원대로 75, 승인빌딩 4,5층 (인창동)</t>
  </si>
  <si>
    <t>구리황베스트내과의원</t>
  </si>
  <si>
    <t>내과,소아청소년과,정형외과,신경외과,재활의학과,마취통증의학과</t>
  </si>
  <si>
    <t>09:00~12:20</t>
  </si>
  <si>
    <t>031-565-9112</t>
  </si>
  <si>
    <t>경기도 구리시 체육관로 82, 2층 (수택동, 타워클래스)</t>
  </si>
  <si>
    <t>이웅재정형외과의원</t>
  </si>
  <si>
    <t>031-551-3529</t>
  </si>
  <si>
    <t>경기도 구리시 경춘로 239, 501호 (인창동, 리맥스빌딩)</t>
  </si>
  <si>
    <t>이규백비뇨기과의원</t>
  </si>
  <si>
    <t>031-553-7522</t>
  </si>
  <si>
    <t>경기도 구리시 장자대로 72, 204호 (수택동, 미림프라자)</t>
  </si>
  <si>
    <t>루이피부과의원</t>
  </si>
  <si>
    <t>031-555-6800</t>
  </si>
  <si>
    <t>경기도 구리시 이문안로 72, 청림빌딩 3층 (수택동)</t>
  </si>
  <si>
    <t>푸른소아청소년과의원</t>
  </si>
  <si>
    <t>031-556-2005</t>
  </si>
  <si>
    <t>경기도 구리시 경춘로 223, 명동빌딩 4층 1호 (인창동)</t>
  </si>
  <si>
    <t>피앤제이성형외과의원</t>
  </si>
  <si>
    <t>031-557-1555</t>
  </si>
  <si>
    <t>경기도 구리시 건원대로 92, 304호 (인창동, 상업13지구신아월드코아)</t>
  </si>
  <si>
    <t>박항이비인후과의원</t>
  </si>
  <si>
    <t>031-553-3366</t>
  </si>
  <si>
    <t>경기도 구리시 경춘로 239 (인창동)</t>
  </si>
  <si>
    <t>이명철성형외과의원</t>
  </si>
  <si>
    <t>내과,소아청소년과,피부과,외과,이비인후과,비뇨의학과,마취통증의학과,가정의학과</t>
  </si>
  <si>
    <t>031-555-6987</t>
  </si>
  <si>
    <t>경기도 구리시 벌말로 200, 202호 (토평동, 새롬프라자)</t>
  </si>
  <si>
    <t>하나가정의학과의원</t>
  </si>
  <si>
    <t>031-553-0855</t>
  </si>
  <si>
    <t>경기도 구리시 이문안로 86, 3층 (수택동, 수택3동사무소)</t>
  </si>
  <si>
    <t>웰이비인후과의원</t>
  </si>
  <si>
    <t>031-562-1580</t>
  </si>
  <si>
    <t>경기도 구리시 경춘로 253, 6층 (인창동)</t>
  </si>
  <si>
    <t>정재숙산부인과의원</t>
  </si>
  <si>
    <t>031-552-0075</t>
  </si>
  <si>
    <t>경기도 구리시 건원대로 44, 302호 (인창동, 태영프라자빌딩)</t>
  </si>
  <si>
    <t>수소아청소년과의원</t>
  </si>
  <si>
    <t>031-566-7591</t>
  </si>
  <si>
    <t>경기도 구리시 동구릉로 8, 건영빌딩 2,4층 (교문동)</t>
  </si>
  <si>
    <t>제일내과의원</t>
  </si>
  <si>
    <t>내과,소아청소년과,피부과,이비인후과,비뇨의학과,마취통증의학과,가정의학과</t>
  </si>
  <si>
    <t>031-552-6767</t>
  </si>
  <si>
    <t>경기도 구리시 이문안로 78, 2층 (수택동)</t>
  </si>
  <si>
    <t>031-567-6656</t>
  </si>
  <si>
    <t>경기도 구리시 경춘로 208 6층 602호 (수택동, 동진빌딩)</t>
  </si>
  <si>
    <t>예원정신과의원</t>
  </si>
  <si>
    <t>내과,소아청소년과,신경과,정신건강의학과,피부과,외과,정형외과,신경외과,이비인후과</t>
  </si>
  <si>
    <t>031-565-9053</t>
  </si>
  <si>
    <t>경기도 구리시 경춘로 163, 4층 (교문동, 구리노블하임오피스텔)</t>
  </si>
  <si>
    <t>조형도내과의원</t>
  </si>
  <si>
    <t>031-563-5500</t>
  </si>
  <si>
    <t>미인유성형외과의원</t>
  </si>
  <si>
    <t>031-565-5544</t>
  </si>
  <si>
    <t>경기도 구리시 경춘로 253, 502호 (인창동, 황금시계빌딩)</t>
  </si>
  <si>
    <t>우리피부과의원</t>
  </si>
  <si>
    <t>031-563-8203</t>
  </si>
  <si>
    <t>경기도 구리시 경춘로 226 (수택동)</t>
  </si>
  <si>
    <t>솔이비인후과의원</t>
  </si>
  <si>
    <t>031-566-5075</t>
  </si>
  <si>
    <t>경기도 구리시 경춘로 249, 407,408호 (인창동, 동원빌딩)</t>
  </si>
  <si>
    <t>두리이비인후과의원</t>
  </si>
  <si>
    <t>031-551-2700</t>
  </si>
  <si>
    <t>경기도 구리시 건원대로 39-1 (인창동, 마리본산부인과(3층제외))</t>
  </si>
  <si>
    <t>마리본산부인과의원</t>
  </si>
  <si>
    <t>내과,소아청소년과,피부과,외과,정형외과,신경외과,성형외과,비뇨의학과,재활의학과</t>
  </si>
  <si>
    <t>031-553-7577,8</t>
  </si>
  <si>
    <t>경기도 구리시 이문안로 128, 9차 3층 (토평동, 새롬프라자)</t>
  </si>
  <si>
    <t>구리성심신경외과의원</t>
  </si>
  <si>
    <t>031-557-6012</t>
  </si>
  <si>
    <t>경기도 구리시 경춘로 170 (교문동)</t>
  </si>
  <si>
    <t>다솜내과의원</t>
  </si>
  <si>
    <t>031-563-7454</t>
  </si>
  <si>
    <t>경기도 구리시 검배로 102 (수택동)</t>
  </si>
  <si>
    <t>031-567-5202</t>
  </si>
  <si>
    <t>경기도 구리시 검배로6번길 3, 백조빌딩 4층,5층 (수택동)</t>
  </si>
  <si>
    <t>유일정신건강의학과의원</t>
  </si>
  <si>
    <t>09:40~16:00</t>
  </si>
  <si>
    <t>031-562-4077</t>
  </si>
  <si>
    <t>경기도 구리시 경춘로 274</t>
  </si>
  <si>
    <t>내과,소아청소년과,신경과,외과,정형외과,신경외과,이비인후과,마취통증의학과</t>
  </si>
  <si>
    <t>031-568-1190</t>
  </si>
  <si>
    <t>경기도 구리시 동구릉로85번길 16, 3,4층 (인창동, 경호빌딩)</t>
  </si>
  <si>
    <t>편한마디정형외과의원</t>
  </si>
  <si>
    <t>031-567-8575</t>
  </si>
  <si>
    <t>경기도 구리시 장자대로 72, 301호 (수택동, 미림프라자)</t>
  </si>
  <si>
    <t>031-514-7700</t>
  </si>
  <si>
    <t>경기도 구리시 건원대로 3, 3층 (인창동)</t>
  </si>
  <si>
    <t>에스필의원</t>
  </si>
  <si>
    <t>내과,신경과,이비인후과,마취통증의학과</t>
  </si>
  <si>
    <t>031-567-2588</t>
  </si>
  <si>
    <t>경기도 구리시 경춘로 239, 리맥스빌딩 605~608호 (인창동)</t>
  </si>
  <si>
    <t>031-568-2288</t>
  </si>
  <si>
    <t>경기도 구리시 이문안로 142, 연세하나방사선과 (토평동)</t>
  </si>
  <si>
    <t>연세하나영상의학과의원</t>
  </si>
  <si>
    <t>031-554-7575</t>
  </si>
  <si>
    <t>경기도 구리시 경춘로 239, 리맥스빌딩 504-1,507~511,513호 (인창동)</t>
  </si>
  <si>
    <t>031-557-5075</t>
  </si>
  <si>
    <t>서울성이비인후과의원</t>
  </si>
  <si>
    <t>031-557-2824</t>
  </si>
  <si>
    <t>경기도 구리시 건원대로76번길 34, 삼보아파트단지내상가 202,207호 (인창동)</t>
  </si>
  <si>
    <t>현정의원</t>
  </si>
  <si>
    <t>031-564-3344</t>
  </si>
  <si>
    <t>휴엠씨의원</t>
  </si>
  <si>
    <t>031-551-0070</t>
  </si>
  <si>
    <t>경기도 구리시 경춘로 249 (인창동)</t>
  </si>
  <si>
    <t>유로진남성비뇨기과의원</t>
  </si>
  <si>
    <t>내과,피부과,정형외과,마취통증의학과</t>
  </si>
  <si>
    <t>031-564-7275</t>
  </si>
  <si>
    <t>경기도 구리시 이문안로 72, 2층 (수택동, 청림빌딩)</t>
  </si>
  <si>
    <t>현대마취통증의학과의원</t>
  </si>
  <si>
    <t>031-563-2272</t>
  </si>
  <si>
    <t>경기도 구리시 경춘로 239, 5층 505호 (인창동, 리맥스빌딩)</t>
  </si>
  <si>
    <t>나눔정신건강의학과의원</t>
  </si>
  <si>
    <t>소아청소년과,산부인과,비뇨의학과</t>
  </si>
  <si>
    <t>031-552-1072</t>
  </si>
  <si>
    <t>경기도 구리시 건원대로34번길 27, 505호 (인창동, 세신인창종합상가)</t>
  </si>
  <si>
    <t>이명희산부인과의원</t>
  </si>
  <si>
    <t>031-554-0137</t>
  </si>
  <si>
    <t>경기도 구리시 이문안로 70, 401호 (수택동)</t>
  </si>
  <si>
    <t>031-553-8866</t>
  </si>
  <si>
    <t>경기도 구리시 검배로 19, 4,5(일부)층 (수택동)</t>
  </si>
  <si>
    <t>쉬즈모아산부인과의원</t>
  </si>
  <si>
    <t>내과,소아청소년과,피부과,이비인후과,결핵과,재활의학과,진단검사의학과</t>
  </si>
  <si>
    <t>031-551-7575</t>
  </si>
  <si>
    <t>경기도 구리시 장자대로 72, 401호 (수택동, 미림프라자)</t>
  </si>
  <si>
    <t>내과,정형외과,마취통증의학과</t>
  </si>
  <si>
    <t>031-563-8878</t>
  </si>
  <si>
    <t>연세사랑마취통증의학과의원</t>
  </si>
  <si>
    <t>소아청소년과,외과</t>
  </si>
  <si>
    <t>031-569-0700</t>
  </si>
  <si>
    <t>경기도 구리시 검배로 19 (수택동)</t>
  </si>
  <si>
    <t>제일항외과소아청소년과의원</t>
  </si>
  <si>
    <t>내과,피부과,정형외과,가정의학과,한방내과,한방부인과,한방소아과,한방안이비인후피부과,한방신경정신과,한방재활의학과,침구과</t>
  </si>
  <si>
    <t>031--1577-7367</t>
  </si>
  <si>
    <t>경기도 구리시 체육관로 163, 근린생활,의료,업무시설 지1,2-4,6,7층 (교문동)</t>
  </si>
  <si>
    <t>율치한방병원</t>
  </si>
  <si>
    <t>내과,신경과,정형외과,신경외과,재활의학과,마취통증의학과,가정의학과,한방내과,한방부인과,한방소아과,한방안이비인후피부과,한방신경정신과,한방재활의학과,사상체질과,침구과</t>
  </si>
  <si>
    <t>1661-1110</t>
  </si>
  <si>
    <t>경기도 구리시 경춘로162번길 26, 썬사우나 (교문동)</t>
  </si>
  <si>
    <t>리체한방병원</t>
  </si>
  <si>
    <t>내과,신경과,피부과,외과,정형외과,신경외과,이비인후과,비뇨의학과,재활의학과,마취통증의학과,가정의학과,한방내과,침구과</t>
  </si>
  <si>
    <t>031-524-9990</t>
  </si>
  <si>
    <t>경기도 구리시 검배로 42, 2층,3층~6층 (수택동)</t>
  </si>
  <si>
    <t>구리한빛요양병원</t>
  </si>
  <si>
    <t>031-566-1000</t>
  </si>
  <si>
    <t>경기도 구리시 경춘로 144, 좋은아침빌딩 지하1~지상5층 (교문동)</t>
  </si>
  <si>
    <t>좋은아침병원</t>
  </si>
  <si>
    <t>031-564-1991</t>
  </si>
  <si>
    <t>경기도 구리시 검배로 37, 동진스카이빌딩 5~10층 (수택동)</t>
  </si>
  <si>
    <t>서울라이즈요양병원</t>
  </si>
  <si>
    <t>내과,신경과,외과,정형외과,재활의학과,영상의학과,가정의학과,한방내과,한방부인과,한방신경정신과,한방재활의학과,침구과</t>
  </si>
  <si>
    <t>031-565-3114</t>
  </si>
  <si>
    <t>경기도 구리시 동구릉로 56, 영빈웨딩프라자 지하1층,2층~5층층 (인창동)</t>
  </si>
  <si>
    <t>구리효요양병원</t>
  </si>
  <si>
    <t>정형외과,재활의학과,가정의학과</t>
  </si>
  <si>
    <t>031-554-7723</t>
  </si>
  <si>
    <t>경기도 구리시 건원대로 44, 5,6,7층 (인창동, 태영빌딩)</t>
  </si>
  <si>
    <t>의료법인기상의료재단카이저병원</t>
  </si>
  <si>
    <t>내과,정신건강의학과,외과,재활의학과,영상의학과,가정의학과,한방내과,한방부인과,한방소아과,한방안이비인후피부과,한방신경정신과,한방재활의학과,사상체질과,침구과</t>
  </si>
  <si>
    <t>031-550-1111</t>
  </si>
  <si>
    <t>경기도 구리시 동구릉로 65 (인창동)</t>
  </si>
  <si>
    <t>재단법인원진녹색병원</t>
  </si>
  <si>
    <t>031-557-7582</t>
  </si>
  <si>
    <t>경기도 구리시 검배로 78 (수택동, 행복한외과)</t>
  </si>
  <si>
    <t>행복한외과병원</t>
  </si>
  <si>
    <t>내과,소아청소년과,신경과,피부과,외과,정형외과,신경외과,이비인후과,비뇨의학과,마취통증의학과,영상의학과,가정의학과</t>
  </si>
  <si>
    <t>031-567-5700</t>
  </si>
  <si>
    <t>경기도 구리시 건원대로 95, 3,4,5,6층 (인창동, 인창프라자)</t>
  </si>
  <si>
    <t>오케이참병원</t>
  </si>
  <si>
    <t>내과,소아청소년과,외과,정형외과,신경외과,재활의학과,마취통증의학과,영상의학과</t>
  </si>
  <si>
    <t>031-564-4114</t>
  </si>
  <si>
    <t>경기도 구리시 검배로 46, 굿빌딩 2~9층,13층층 (수택동)</t>
  </si>
  <si>
    <t>굿병원</t>
  </si>
  <si>
    <t>내과,소아청소년과,신경과,피부과,외과,정형외과,신경외과,성형외과,이비인후과,비뇨의학과,재활의학과,마취통증의학과,영상의학과,진단검사의학과</t>
  </si>
  <si>
    <t>031-553-6650</t>
  </si>
  <si>
    <t>윤서병원</t>
  </si>
  <si>
    <t>소아청소년과,신경과,정신건강의학과,피부과,외과,심장혈관흉부외과,정형외과,신경외과,성형외과,안과,이비인후과,비뇨의학과,영상의학과,응급의학과</t>
  </si>
  <si>
    <t>1644-9118</t>
  </si>
  <si>
    <t>경기도 구리시 경춘로 153 (교문동)</t>
  </si>
  <si>
    <t>한양대학교구리병원</t>
  </si>
  <si>
    <t>경기도 구리시</t>
  </si>
  <si>
    <t>031-8068-8888</t>
  </si>
  <si>
    <t>경기도 군포시 산본로323번길 16-14, 센타빌딩 1층 (산본동)</t>
  </si>
  <si>
    <t>031-392-4549</t>
  </si>
  <si>
    <t>경기도 군포시 고산로 693, 하나로빌딩 2층 (산본동)</t>
  </si>
  <si>
    <t>산본약국</t>
  </si>
  <si>
    <t>031-395-9475</t>
  </si>
  <si>
    <t>경기도 군포시 금산로 89, 래미안 하이어스 아파트 상가(145동) 1105호 (산본동)</t>
  </si>
  <si>
    <t>힐링약국</t>
  </si>
  <si>
    <t>031-429-7579</t>
  </si>
  <si>
    <t>경기도 군포시 엘에스로 143, 1011호의 일부호 (금정동, 힐스테이트 금정역)</t>
  </si>
  <si>
    <t>031-396-8136</t>
  </si>
  <si>
    <t>경기도 군포시 고산로264번길 13, 103호 (당동, 그린프라자)</t>
  </si>
  <si>
    <t>경희진한약국</t>
  </si>
  <si>
    <t>031-408-8018</t>
  </si>
  <si>
    <t>경기도 군포시 송부로96번길 12, 군포 송정 풍산 리치안 A동 113호 (도마교동)</t>
  </si>
  <si>
    <t>군포자연약국</t>
  </si>
  <si>
    <t>031-407-7010</t>
  </si>
  <si>
    <t>경기도 군포시 송부로74번길 3-40, 금강프라자 103호 (도마교동)</t>
  </si>
  <si>
    <t>031-398-1135</t>
  </si>
  <si>
    <t>경기도 군포시 산본로323번길 7, 102~108호 (산본동, 금성프라자)</t>
  </si>
  <si>
    <t>대학온누리약국</t>
  </si>
  <si>
    <t>경기도 군포시 오금로 145, 1층 일부호 (금정동)</t>
  </si>
  <si>
    <t>한건강약국</t>
  </si>
  <si>
    <t>031-398-1117</t>
  </si>
  <si>
    <t>경기도 군포시 고산로 701, 1층 일부호 (산본동)</t>
  </si>
  <si>
    <t>호약국</t>
  </si>
  <si>
    <t>070-4007-4377</t>
  </si>
  <si>
    <t>경기도 군포시 산본천로 62, 인베스텔 101호 (산본동)</t>
  </si>
  <si>
    <t>투데이몰약국</t>
  </si>
  <si>
    <t>031-391-8794</t>
  </si>
  <si>
    <t>경기도 군포시 산본로323번길 16-14, 센타빌딩 A동 704호 (산본동)</t>
  </si>
  <si>
    <t>건강플러스약국</t>
  </si>
  <si>
    <t>031-391-0077</t>
  </si>
  <si>
    <t>경기도 군포시 고산로 691, 1층 (산본동)</t>
  </si>
  <si>
    <t>031-406-9634</t>
  </si>
  <si>
    <t>경기도 군포시 송부로34번길 35, 센트럴프라자 107호 (도마교동)</t>
  </si>
  <si>
    <t>송정약국</t>
  </si>
  <si>
    <t>031-394-8275</t>
  </si>
  <si>
    <t>경기도 군포시 산본천로 222, 세환타워 101호 (산본동)</t>
  </si>
  <si>
    <t>금정약국</t>
  </si>
  <si>
    <t>031-461-7585</t>
  </si>
  <si>
    <t>경기도 군포시 번영로 34, 대흥테라스뷰 103호 (부곡동)</t>
  </si>
  <si>
    <t>열린세계로약국</t>
  </si>
  <si>
    <t>031-391-7979</t>
  </si>
  <si>
    <t>경기도 군포시 산본로323번길 16-15, 광림빌딩 502호 (산본동)</t>
  </si>
  <si>
    <t>031-391-7881</t>
  </si>
  <si>
    <t>경기도 군포시 군포로735번길 4, 1층 (산본동)</t>
  </si>
  <si>
    <t>성보약국</t>
  </si>
  <si>
    <t>031-395-0365</t>
  </si>
  <si>
    <t>경기도 군포시 삼성로 74, 트레이더스 군포점 1층 (부곡동)</t>
  </si>
  <si>
    <t>031-394-9401</t>
  </si>
  <si>
    <t>경기도 군포시 고산로 529, CD동 1층 121호 (산본동, 금강2단지주상복합아파트)</t>
  </si>
  <si>
    <t>금강약국</t>
  </si>
  <si>
    <t>031-462-3004</t>
  </si>
  <si>
    <t>경기도 군포시 송부로291번안길 3-33, 106호 (부곡동, 의왕프라자)</t>
  </si>
  <si>
    <t>새우리약국</t>
  </si>
  <si>
    <t>031-399-7333</t>
  </si>
  <si>
    <t>경기도 군포시 산본로323번길 16-7, 802호호 (산본동, 롯데프라자)</t>
  </si>
  <si>
    <t>하박사약국</t>
  </si>
  <si>
    <t>031-399-9064</t>
  </si>
  <si>
    <t>경기도 군포시 산본로323번길 15, 동산상가 110~111호 (산본동)</t>
  </si>
  <si>
    <t>리본약국</t>
  </si>
  <si>
    <t>031-393-0051</t>
  </si>
  <si>
    <t>경기도 군포시 산본로386번길 4-19, 1층 (산본동)</t>
  </si>
  <si>
    <t>강송약국</t>
  </si>
  <si>
    <t>031-395-7586</t>
  </si>
  <si>
    <t>경기도 군포시 번영로 515, 112호 (산본동, 유화프라자빌딩)</t>
  </si>
  <si>
    <t>031-457-7577</t>
  </si>
  <si>
    <t>경기도 군포시 군포로595번길 8</t>
  </si>
  <si>
    <t>샘라운지약국</t>
  </si>
  <si>
    <t>031-392-5497</t>
  </si>
  <si>
    <t>경기도 군포시 산본천로 208-1, 1층 (산본동)</t>
  </si>
  <si>
    <t>031-462-4144</t>
  </si>
  <si>
    <t>경기도 군포시 송부로291번안길 3-14 (부곡동) 102호</t>
  </si>
  <si>
    <t>맑은약국</t>
  </si>
  <si>
    <t>031-462-8575</t>
  </si>
  <si>
    <t>경기도 군포시 송부로291번안길 3-8, 광장프라자 102호 (부곡동)</t>
  </si>
  <si>
    <t>031-392-1002</t>
  </si>
  <si>
    <t>경기도 군포시 삼성로 6, 105호 (부곡동, 웅신프라자)</t>
  </si>
  <si>
    <t>보라약국</t>
  </si>
  <si>
    <t>031-477-8090</t>
  </si>
  <si>
    <t>경기도 군포시 군포로595번길 12-2, 1층 (당동)</t>
  </si>
  <si>
    <t>샘우리약국</t>
  </si>
  <si>
    <t>031-393-6532</t>
  </si>
  <si>
    <t>경기도 군포시 광정로 68, 세종빌딩 101호 (산본동)</t>
  </si>
  <si>
    <t>031-393-0825</t>
  </si>
  <si>
    <t>경기도 군포시 고산로 256, 금강프라자 204-1, 205호의 일부호 (당동)</t>
  </si>
  <si>
    <t>로뎀온누리약국</t>
  </si>
  <si>
    <t>031-393-7451</t>
  </si>
  <si>
    <t>경기도 군포시 산본천로 56, 센트로 601 오피스텔 401-1, 402호 (산본동)</t>
  </si>
  <si>
    <t>진경약국</t>
  </si>
  <si>
    <t>031-396-4001</t>
  </si>
  <si>
    <t>경기도 군포시 금산로 106, 1층 (산본동)</t>
  </si>
  <si>
    <t>봄빛온누리약국</t>
  </si>
  <si>
    <t>031-394-1079</t>
  </si>
  <si>
    <t>경기도 군포시 산본로323번길 26-30, 302호 (산본동, 여명프라자)</t>
  </si>
  <si>
    <t>031-398-1140</t>
  </si>
  <si>
    <t>경기도 군포시 수리산로 8, 2층 209-1호 (산본동, 한양수리아파트 상가동)</t>
  </si>
  <si>
    <t>산본우리약국</t>
  </si>
  <si>
    <t>031-395-8011</t>
  </si>
  <si>
    <t>경기도 군포시 고산로 696, 1층 101호 (산본동, 메디칼빌딩)</t>
  </si>
  <si>
    <t>산본종로약국</t>
  </si>
  <si>
    <t>031-427-7564</t>
  </si>
  <si>
    <t>경기도 군포시 고산로211번길 31, 110호(당정동,성원프라자)</t>
  </si>
  <si>
    <t>당정메디칼약국</t>
  </si>
  <si>
    <t>031-397-3020</t>
  </si>
  <si>
    <t>경기도 군포시 당동로 4-1 (당동)</t>
  </si>
  <si>
    <t>031-391-7177</t>
  </si>
  <si>
    <t>경기도 군포시 금산로 104, 101호 (산본동)</t>
  </si>
  <si>
    <t>다인약국</t>
  </si>
  <si>
    <t>031-395-8275</t>
  </si>
  <si>
    <t>경기도 군포시 산본천로 43-6, 205호 (산본동, 한숲스포츠센터)</t>
  </si>
  <si>
    <t>한숲세계로약국</t>
  </si>
  <si>
    <t>031-393-8823</t>
  </si>
  <si>
    <t>경기도 군포시 금산로 109, 산본두성프라자 104~105호 (산본동)</t>
  </si>
  <si>
    <t>예사랑약국</t>
  </si>
  <si>
    <t>031-399-3662</t>
  </si>
  <si>
    <t>경기도 군포시 산본로 378, 204호(산본동,산본사이버텔)</t>
  </si>
  <si>
    <t>서경약국</t>
  </si>
  <si>
    <t>031-397-0664</t>
  </si>
  <si>
    <t>경기도 군포시 산본로343번길 9 (산본동)</t>
  </si>
  <si>
    <t>031-427-3959</t>
  </si>
  <si>
    <t>경기도 군포시 고산로211번길 26 (당정동)</t>
  </si>
  <si>
    <t>성전당약국</t>
  </si>
  <si>
    <t>031-427-7031</t>
  </si>
  <si>
    <t>경기도 군포시 군포로 540 (당동)</t>
  </si>
  <si>
    <t>군포한마음약국</t>
  </si>
  <si>
    <t>031-395-5300</t>
  </si>
  <si>
    <t>경기도 군포시 용호2로 63-8, 금당빌딩 105호 (당동)</t>
  </si>
  <si>
    <t>031-397-7199</t>
  </si>
  <si>
    <t>경기도 군포시 고산로264번길 13, 105호 (당동, 그린프라자)</t>
  </si>
  <si>
    <t>연두약국</t>
  </si>
  <si>
    <t>031-393-2519</t>
  </si>
  <si>
    <t>경기도 군포시 산본로323번길 16-26, 5층 (산본동)</t>
  </si>
  <si>
    <t>031-399-0504</t>
  </si>
  <si>
    <t>경기도 군포시 고산로 529, AB동 207호 (산본동, 금강2단지주상복합아파트)</t>
  </si>
  <si>
    <t>031-399-0995</t>
  </si>
  <si>
    <t>경기도 군포시 산본천로 177, 1층 (산본동)</t>
  </si>
  <si>
    <t>생생당약국</t>
  </si>
  <si>
    <t>031-399-3707</t>
  </si>
  <si>
    <t>경기도 군포시 산본로323번길 16-36, 105호 (산본동, 삼정빌딩)</t>
  </si>
  <si>
    <t>031-398-2119</t>
  </si>
  <si>
    <t>경기도 군포시 금산로 90-1, 1층 (산본동)</t>
  </si>
  <si>
    <t>파란약국</t>
  </si>
  <si>
    <t>031-399-3191</t>
  </si>
  <si>
    <t>경기도 군포시 번영로 502, 502-2호 (금정동, 역사상가 )</t>
  </si>
  <si>
    <t>031-346-1551</t>
  </si>
  <si>
    <t>경기도 군포시 산본로 390, 1층 (산본동)</t>
  </si>
  <si>
    <t>새하늘약국</t>
  </si>
  <si>
    <t>031-391-7744</t>
  </si>
  <si>
    <t>경기도 군포시 용호2로 33, 302호 (당동, 한우리교육문화센타)</t>
  </si>
  <si>
    <t>031-456-5990</t>
  </si>
  <si>
    <t>경기도 군포시 군포로 494, 105호 (당동)</t>
  </si>
  <si>
    <t>031-454-2738</t>
  </si>
  <si>
    <t>경기도 군포시 금산로 18-1, 1층 (금정동)</t>
  </si>
  <si>
    <t>굿모닝건강약국</t>
  </si>
  <si>
    <t>031-458-9962</t>
  </si>
  <si>
    <t>경기도 군포시 군포로 567 (당동)</t>
  </si>
  <si>
    <t>약초약국</t>
  </si>
  <si>
    <t>031-457-9475</t>
  </si>
  <si>
    <t>경기도 군포시 금정로19번길 1 (금정동)</t>
  </si>
  <si>
    <t>031-391-9590</t>
  </si>
  <si>
    <t>경기도 군포시 광정로 119-1, 117호 (산본동, 솔거(대림)아파트상가 제1동)</t>
  </si>
  <si>
    <t>대림약국</t>
  </si>
  <si>
    <t>031-393-7154</t>
  </si>
  <si>
    <t>경기도 군포시 산본로323번길 16-15, 406호 (산본동, 광림빌딩)</t>
  </si>
  <si>
    <t>031-454-6733</t>
  </si>
  <si>
    <t>경기도 군포시 군포로 546 (당동)</t>
  </si>
  <si>
    <t>031-393-0467</t>
  </si>
  <si>
    <t>경기도 군포시 광정로 80, 405호 (산본동, 신원빌딩)</t>
  </si>
  <si>
    <t>조이약국</t>
  </si>
  <si>
    <t>031-392-4128</t>
  </si>
  <si>
    <t>경기도 군포시 광정로 25-16, 107호 (금정동, 퇴계종합상가)</t>
  </si>
  <si>
    <t>유약국</t>
  </si>
  <si>
    <t>031-396-8933</t>
  </si>
  <si>
    <t>경기도 군포시 고산로 571, 상가동 지하층 42,43호 (산본동, 백두한양아파트)</t>
  </si>
  <si>
    <t>031-393-6071</t>
  </si>
  <si>
    <t>경기도 군포시 산본천로 210, 1층 (산본동)</t>
  </si>
  <si>
    <t>산본온누리약국</t>
  </si>
  <si>
    <t>031-398-2865</t>
  </si>
  <si>
    <t>경기도 군포시 광정로 68, 301호 (산본동, 산본시네마빌딩)</t>
  </si>
  <si>
    <t>031-395-4805</t>
  </si>
  <si>
    <t>경기도 군포시 광정로 58, 101호 (산본동, 신산본빌딩)</t>
  </si>
  <si>
    <t>김온누리약국</t>
  </si>
  <si>
    <t>031-396-5536</t>
  </si>
  <si>
    <t>경기도 군포시 수리산로 8, 208호 (산본동, 한양프라자)</t>
  </si>
  <si>
    <t>031-429-3338</t>
  </si>
  <si>
    <t>경기도 군포시 군포로 494, 304호 (당동)</t>
  </si>
  <si>
    <t>031-394-1659</t>
  </si>
  <si>
    <t>경기도 군포시 군포로 444, 101호 (당동, 서일빌딩)</t>
  </si>
  <si>
    <t>가화약국</t>
  </si>
  <si>
    <t>031-393-5540</t>
  </si>
  <si>
    <t>경기도 군포시 군포로761번길 20 (산본동)</t>
  </si>
  <si>
    <t>민우약국</t>
  </si>
  <si>
    <t>031-453-2987</t>
  </si>
  <si>
    <t>경기도 군포시 금재로 16, 1층 (금정동)</t>
  </si>
  <si>
    <t>민생약국</t>
  </si>
  <si>
    <t>031-397-9078</t>
  </si>
  <si>
    <t>경기도 군포시 산본로323번길 20-17, 301호 (산본동, 거성2차빌딩)</t>
  </si>
  <si>
    <t>031-393-6268</t>
  </si>
  <si>
    <t>경기도 군포시 산본로323번길 23, 302호 (산본동, 동선빌딩)</t>
  </si>
  <si>
    <t>현지약국</t>
  </si>
  <si>
    <t>031-477-5690</t>
  </si>
  <si>
    <t>경기도 군포시 군포로 545, 101호 (당동, 한림오피스텔 )</t>
  </si>
  <si>
    <t>한림약국</t>
  </si>
  <si>
    <t>031-395-7117</t>
  </si>
  <si>
    <t>경기도 군포시 산본로323번길 6, 럭키빌딩 104호 (산본동)</t>
  </si>
  <si>
    <t>031-437-1535</t>
  </si>
  <si>
    <t>경기도 군포시 대야1로22번길 3, 105호 (대야미동)</t>
  </si>
  <si>
    <t>031-455-5446</t>
  </si>
  <si>
    <t>경기도 군포시 군포로 494, 204-1호 (당동, 당동빌딩)</t>
  </si>
  <si>
    <t>031-453-9341</t>
  </si>
  <si>
    <t>경기도 군포시 금재로 2 (금정동)</t>
  </si>
  <si>
    <t>031-397-6822</t>
  </si>
  <si>
    <t>경기도 군포시 고산로677번길 40, 104호 (산본동, 대현프라자)</t>
  </si>
  <si>
    <t>031-395-0273</t>
  </si>
  <si>
    <t>경기도 군포시 고산로 251, 105,106호 (당동, 용호프라자)</t>
  </si>
  <si>
    <t>동양약국</t>
  </si>
  <si>
    <t>031-391-9523</t>
  </si>
  <si>
    <t>경기도 군포시 군포로 470, 101호 (당동, 경림빌딩)</t>
  </si>
  <si>
    <t>031-459-7503</t>
  </si>
  <si>
    <t>경기도 군포시 당동로 6, 1층 (당동)</t>
  </si>
  <si>
    <t>군포온누리약국</t>
  </si>
  <si>
    <t>031-399-2357</t>
  </si>
  <si>
    <t>경기도 군포시 산본로323번길 16-15, 301호 (산본동, 광림프라자)</t>
  </si>
  <si>
    <t>031-394-5757</t>
  </si>
  <si>
    <t>경기도 군포시 군포로 747</t>
  </si>
  <si>
    <t>제일건강한약국</t>
  </si>
  <si>
    <t>031-399-0445</t>
  </si>
  <si>
    <t>경기도 군포시 광정로 68, 109~111호 (산본동, 산본시네마빌딩)</t>
  </si>
  <si>
    <t>031-343-2112</t>
  </si>
  <si>
    <t>경기도 군포시 산본천로 62, 403호 (산본동, 인베스텔)</t>
  </si>
  <si>
    <t>031-397-5676</t>
  </si>
  <si>
    <t>경기도 군포시 금산로 92 (산본동)</t>
  </si>
  <si>
    <t>담주셀메드약국</t>
  </si>
  <si>
    <t>031-393-4935</t>
  </si>
  <si>
    <t>경기도 군포시 번영로 502, 306호 (금정동, 산본역사상가)</t>
  </si>
  <si>
    <t>산본제일약국</t>
  </si>
  <si>
    <t>031-394-0499</t>
  </si>
  <si>
    <t>경기도 군포시 군포로753번길 46 (산본동)</t>
  </si>
  <si>
    <t>황약국</t>
  </si>
  <si>
    <t>031-477-9749</t>
  </si>
  <si>
    <t>경기도 군포시 고산로151번길 25, 101호 (당정동, 럭키빌딩)</t>
  </si>
  <si>
    <t>엘지온누리약국</t>
  </si>
  <si>
    <t>031-395-3574</t>
  </si>
  <si>
    <t>경기도 군포시 고산로 702 (산본동)</t>
  </si>
  <si>
    <t>명숙포약국</t>
  </si>
  <si>
    <t>031-456-2304</t>
  </si>
  <si>
    <t>경기도 군포시 금산로22번길 6, 태을빌딩 1층 (금정동)</t>
  </si>
  <si>
    <t>금정당약국</t>
  </si>
  <si>
    <t>031-455-9007</t>
  </si>
  <si>
    <t>경기도 군포시 군포로 530, 1층 (당동)</t>
  </si>
  <si>
    <t>031-397-5775</t>
  </si>
  <si>
    <t>경기도 군포시 산본로 341, 301호 (산본동, 현대코아텔)</t>
  </si>
  <si>
    <t>신메디칼약국</t>
  </si>
  <si>
    <t>031-391-0982</t>
  </si>
  <si>
    <t>경기도 군포시 번영로 380-1, 105호 (산본동, 산본4단지한라1차아파트 종합상가)</t>
  </si>
  <si>
    <t>온누리이화약국</t>
  </si>
  <si>
    <t>031-397-6556</t>
  </si>
  <si>
    <t>경기도 군포시 금산로 98 (산본동)</t>
  </si>
  <si>
    <t>산본보룡약국</t>
  </si>
  <si>
    <t>031-394-1151</t>
  </si>
  <si>
    <t>경기도 군포시 광정로 25-57, 108호 (금정동, 율곡아파트 상가)</t>
  </si>
  <si>
    <t>보건당약국</t>
  </si>
  <si>
    <t>031-477-5814</t>
  </si>
  <si>
    <t>경기도 군포시 당산로135번길 3, 1층 (금정동)</t>
  </si>
  <si>
    <t>누가약국</t>
  </si>
  <si>
    <t>031-392-3959</t>
  </si>
  <si>
    <t>경기도 군포시 번영로 502, 5층 507-1호 (금정동, 산본역사상가)</t>
  </si>
  <si>
    <t>편한약국</t>
  </si>
  <si>
    <t>031-396-5526</t>
  </si>
  <si>
    <t>경기도 군포시 산본로 378 (산본동, 산본사이버텔 113호, 114호)</t>
  </si>
  <si>
    <t>세안약국</t>
  </si>
  <si>
    <t>031-391-6658</t>
  </si>
  <si>
    <t>경기도 군포시 금산로 114, 1층 (산본동)</t>
  </si>
  <si>
    <t>031-391-8828</t>
  </si>
  <si>
    <t>경기도 군포시 고산로 248, 106호 (당동, 은하프라자)</t>
  </si>
  <si>
    <t>굿모닝온누리약국</t>
  </si>
  <si>
    <t>031-397-6991</t>
  </si>
  <si>
    <t>경기도 군포시 산본로323번길 13, 102,103호 (산본동, 군포상가)</t>
  </si>
  <si>
    <t>031-429-6923</t>
  </si>
  <si>
    <t>경기도 군포시 군포역1길 10, 103호 (당동, 창진빌딩)</t>
  </si>
  <si>
    <t>군포유약국</t>
  </si>
  <si>
    <t>031-454-0001</t>
  </si>
  <si>
    <t>경기도 군포시 군포로 595 (당동)</t>
  </si>
  <si>
    <t>샘정문약국</t>
  </si>
  <si>
    <t>031-390-8787</t>
  </si>
  <si>
    <t>경기도 군포시 산본천로 101 (산본동, 군포시산본보건지소)</t>
  </si>
  <si>
    <t>군포시산본보건지소</t>
  </si>
  <si>
    <t>031-461-5464</t>
  </si>
  <si>
    <t>경기도 군포시 군포로 221 (부곡동)</t>
  </si>
  <si>
    <t>군포시보건소</t>
  </si>
  <si>
    <t>031-390-3903</t>
  </si>
  <si>
    <t>경기도 군포시 고산로 589 (산본동)</t>
  </si>
  <si>
    <t>엘림노인전문요양원</t>
  </si>
  <si>
    <t>031-395-3361</t>
  </si>
  <si>
    <t>경기도 군포시 산본로 398, 타워S산본 6층 일부호 (산본동)</t>
  </si>
  <si>
    <t>비버랑토리랑한의원</t>
  </si>
  <si>
    <t>031-398-1075</t>
  </si>
  <si>
    <t>경기도 군포시 번영로 485, 롯데 피트인 산본 8층 (산본동)</t>
  </si>
  <si>
    <t>함소아한의원산본점</t>
  </si>
  <si>
    <t>031-360-7595</t>
  </si>
  <si>
    <t>경기도 군포시 산본로 378, 산본사이버텔 203호 (산본동)</t>
  </si>
  <si>
    <t>온가족미소한의원</t>
  </si>
  <si>
    <t>031-360-7035</t>
  </si>
  <si>
    <t>경기도 군포시 군포로 747-1, 두성빌딩 4층 (산본동)</t>
  </si>
  <si>
    <t>경희정진한의원</t>
  </si>
  <si>
    <t>031-360-7586</t>
  </si>
  <si>
    <t>경기도 군포시 산본로323번길 16-25, 삼일빌딩 2-2호, 8-2호 (산본동)</t>
  </si>
  <si>
    <t>군포평안한의원</t>
  </si>
  <si>
    <t>031-429-1077</t>
  </si>
  <si>
    <t>경기도 군포시 금산로22번길 6, 태을빌딩 가동 3층 (금정동)</t>
  </si>
  <si>
    <t>한방내과,한방부인과,한방안이비인후피부과,한방신경정신과,한방재활의학과,사상체질과</t>
  </si>
  <si>
    <t>031-395-1395</t>
  </si>
  <si>
    <t>경기도 군포시 산본로323번길 4-17, 군포프라자 402호 (산본동)</t>
  </si>
  <si>
    <t>침으로한의원</t>
  </si>
  <si>
    <t>031-454-3375</t>
  </si>
  <si>
    <t>경기도 군포시 공단로124번길 23, 206, 207호 (당정동)</t>
  </si>
  <si>
    <t>군포에스한의원</t>
  </si>
  <si>
    <t>031-427-1175</t>
  </si>
  <si>
    <t>경기도 군포시 고산로185번길 11, 1층 (당정동)</t>
  </si>
  <si>
    <t>고산한의원</t>
  </si>
  <si>
    <t>031-396-7585</t>
  </si>
  <si>
    <t>경기도 군포시 산본천로 43-6, 한숲 스포츠센타 303호 (산본동)</t>
  </si>
  <si>
    <t>산본한숲정형외과의원</t>
  </si>
  <si>
    <t>031-465-3003</t>
  </si>
  <si>
    <t>경기도 군포시 산본로 339, 보람타워 4층 411호,410(일부)호 (산본동)</t>
  </si>
  <si>
    <t>화수토한의원</t>
  </si>
  <si>
    <t>031-392-2090</t>
  </si>
  <si>
    <t>경기도 군포시 고산로 701, 202호 (산본동)</t>
  </si>
  <si>
    <t>031-360-8884</t>
  </si>
  <si>
    <t>경기도 군포시 고산로 262, 2층 (당동)</t>
  </si>
  <si>
    <t>온힘한의원</t>
  </si>
  <si>
    <t>031-391-0075</t>
  </si>
  <si>
    <t>경기도 군포시 산본로323번길 22, 계정빌딩 3층 (산본동)</t>
  </si>
  <si>
    <t>고은한의원</t>
  </si>
  <si>
    <t>031-501-1075</t>
  </si>
  <si>
    <t>경기도 군포시 송부로74번길 3-40, 금강프라자 301호 (도마교동)</t>
  </si>
  <si>
    <t>송정경희한의원</t>
  </si>
  <si>
    <t>031-360-5875</t>
  </si>
  <si>
    <t>경기도 군포시 광정로 80, 신원타워빌딩 304호 (산본동)</t>
  </si>
  <si>
    <t>세움한의원</t>
  </si>
  <si>
    <t>031-399-1500</t>
  </si>
  <si>
    <t>경기도 군포시 산본천로 56, 센트로 601 오피스텔 305~307호 (산본동)</t>
  </si>
  <si>
    <t>몸앤장한의원</t>
  </si>
  <si>
    <t>031-394-1075</t>
  </si>
  <si>
    <t>경기도 군포시 산본로323번길 16-5, 농협은행 군포시지부 5층 (산본동)</t>
  </si>
  <si>
    <t>미올한의원산본점</t>
  </si>
  <si>
    <t>031-429-1011</t>
  </si>
  <si>
    <t>경기도 군포시 군포로 522-1, 2층 (당동)</t>
  </si>
  <si>
    <t>장수한의원</t>
  </si>
  <si>
    <t>031-429-8575</t>
  </si>
  <si>
    <t>경기도 군포시 고산로211번길 22, 2층 (당정동, 선경프라자)</t>
  </si>
  <si>
    <t>031-689-5727</t>
  </si>
  <si>
    <t>경기도 군포시 산본천로 179, 2층 (산본동)</t>
  </si>
  <si>
    <t>서울원선생한의원</t>
  </si>
  <si>
    <t>031-365-5353</t>
  </si>
  <si>
    <t>경기도 군포시 용호1로16번길 1, 1(일부)층 (당동, 에벤에셀빌딩)</t>
  </si>
  <si>
    <t>굿모닝한의원</t>
  </si>
  <si>
    <t>031-399-7122</t>
  </si>
  <si>
    <t>경기도 군포시 산본로323번길 15, 203호 (산본동, 동산상가)</t>
  </si>
  <si>
    <t>031-347-9775</t>
  </si>
  <si>
    <t>경기도 군포시 산본로323번길 20-17, 거성빌딩2차 4층 (산본동)</t>
  </si>
  <si>
    <t>하우림한의원</t>
  </si>
  <si>
    <t>031-397-1075</t>
  </si>
  <si>
    <t>경기도 군포시 산본로323번길 4-17 (산본동, 군포프라자 303,304호)</t>
  </si>
  <si>
    <t>산본중심한의원</t>
  </si>
  <si>
    <t>031-397-6288</t>
  </si>
  <si>
    <t>경기도 군포시 산본천로 186, 2층 (산본동)</t>
  </si>
  <si>
    <t>차서한의원</t>
  </si>
  <si>
    <t>031-398-8883</t>
  </si>
  <si>
    <t>경기도 군포시 고산로 695, 306호 (산본동)</t>
  </si>
  <si>
    <t>소통한의원</t>
  </si>
  <si>
    <t>031-392-2401</t>
  </si>
  <si>
    <t>경기도 군포시 번영로 502, 3층 303~305호 (금정동)</t>
  </si>
  <si>
    <t>명가한의원</t>
  </si>
  <si>
    <t>031-392-8575</t>
  </si>
  <si>
    <t>경기도 군포시 산본로 382, 301호 (산본동, 진달래각)</t>
  </si>
  <si>
    <t>김한샘봄한의원</t>
  </si>
  <si>
    <t>031-395-1275</t>
  </si>
  <si>
    <t>경기도 군포시 삼성로 6, 401호 (부곡동, 웅신프라자)</t>
  </si>
  <si>
    <t>혜강한의원</t>
  </si>
  <si>
    <t>031-392-9100</t>
  </si>
  <si>
    <t>경기도 군포시 광정로 80, 신원타워빌딩 503,601,602호 (산본동)</t>
  </si>
  <si>
    <t>숲속한의원</t>
  </si>
  <si>
    <t>031-396-1075</t>
  </si>
  <si>
    <t>경기도 군포시 산본로323번길 16-36, 삼정빌딩 602호 (산본동)</t>
  </si>
  <si>
    <t>도담한의원</t>
  </si>
  <si>
    <t>031-397-1275</t>
  </si>
  <si>
    <t>경기도 군포시 고산로 529, A,B동 207,208호 (산본동, 금강주상복합상가)</t>
  </si>
  <si>
    <t>031-477-8275</t>
  </si>
  <si>
    <t>경기도 군포시 고산로 150, 203,204호 (당정동, 맥시움빌딩)</t>
  </si>
  <si>
    <t>동감늘푸른한의원</t>
  </si>
  <si>
    <t>031-398-7557</t>
  </si>
  <si>
    <t>경기도 군포시 금산로 90, 2,3층 (산본동)</t>
  </si>
  <si>
    <t>한초당한의원</t>
  </si>
  <si>
    <t>031-398-3999</t>
  </si>
  <si>
    <t>경기도 군포시 금산로 96, 2층 (산본동)</t>
  </si>
  <si>
    <t>031-391-2400</t>
  </si>
  <si>
    <t>경기도 군포시 산본로323번길 16-14, 센타빌딩 A동 503호 (산본동)</t>
  </si>
  <si>
    <t>김양식한의원</t>
  </si>
  <si>
    <t>12:00~16:00</t>
  </si>
  <si>
    <t>031-392-8275</t>
  </si>
  <si>
    <t>경기도 군포시 산본로323번길 16-15, 401호 (산본동, 광림빌딩)</t>
  </si>
  <si>
    <t>소이당한의원</t>
  </si>
  <si>
    <t>031-398-7585</t>
  </si>
  <si>
    <t>경기도 군포시 산본로323번길 26-22, 301호 (산본동, 성훈빌딩)</t>
  </si>
  <si>
    <t>다올한의원</t>
  </si>
  <si>
    <t>031-451-2171</t>
  </si>
  <si>
    <t>경기도 군포시 군포로 492 (당동)</t>
  </si>
  <si>
    <t>청수한의원</t>
  </si>
  <si>
    <t>031-396-1199</t>
  </si>
  <si>
    <t>경기도 군포시 산본로323번길 16-31, 303,305호 (산본동, 한솔프라자)</t>
  </si>
  <si>
    <t>김영진한의원</t>
  </si>
  <si>
    <t>한방내과,한방부인과,한방소아과,한방재활의학과</t>
  </si>
  <si>
    <t>031-427-7975</t>
  </si>
  <si>
    <t>경기도 군포시 고산로151번길 28, 2층 203호 (당정동, LG프라자)</t>
  </si>
  <si>
    <t>경희마루한의원</t>
  </si>
  <si>
    <t>031-459-4455</t>
  </si>
  <si>
    <t>경기도 군포시 한세로12번길 26, 2층 (당정동, 보라빌딩)</t>
  </si>
  <si>
    <t>옥주한의원</t>
  </si>
  <si>
    <t>031-462-4114</t>
  </si>
  <si>
    <t>경기도 군포시 송부로291번안길 3-14, 202호 (부곡동, 부곡프라자)</t>
  </si>
  <si>
    <t>윤상현한의원</t>
  </si>
  <si>
    <t>031-392-1075</t>
  </si>
  <si>
    <t>경기도 군포시 고산로 529, 지하12호, 213호 (산본동, 금강2단지주상복합아파트)</t>
  </si>
  <si>
    <t>산본예인한의원</t>
  </si>
  <si>
    <t>031-395-1190</t>
  </si>
  <si>
    <t>경기도 군포시 광정로 80, 5층 (산본동, 신원빌딩)</t>
  </si>
  <si>
    <t>봄빛아이한의원</t>
  </si>
  <si>
    <t>031-458-2278</t>
  </si>
  <si>
    <t>경기도 군포시 군포역1길 4, 정훈빌딩 1,3층 (당동)</t>
  </si>
  <si>
    <t>군포한의원</t>
  </si>
  <si>
    <t>031-453-9050</t>
  </si>
  <si>
    <t>경기도 군포시 금산로 14 (금정동)</t>
  </si>
  <si>
    <t>정정열한의원</t>
  </si>
  <si>
    <t>031-397-2121</t>
  </si>
  <si>
    <t>경기도 군포시 고산로 251, 203호 (당동, 용호프라자)</t>
  </si>
  <si>
    <t>경희예가한의원</t>
  </si>
  <si>
    <t>031-396-8700</t>
  </si>
  <si>
    <t>경기도 군포시 광정로 58, 302호 (산본동, 신산본빌딩)</t>
  </si>
  <si>
    <t>산본경희한의원</t>
  </si>
  <si>
    <t>031-396-9666</t>
  </si>
  <si>
    <t>경기도 군포시 산본천로 181, 2층 (산본동)</t>
  </si>
  <si>
    <t>산본한의원</t>
  </si>
  <si>
    <t>031-452-2717</t>
  </si>
  <si>
    <t>경기도 군포시 번영로 597 (금정동)</t>
  </si>
  <si>
    <t>031-343-2075</t>
  </si>
  <si>
    <t>경기도 군포시 산본천로 62, 412호 (산본동, 인베스텔)</t>
  </si>
  <si>
    <t>12:30~18:00</t>
  </si>
  <si>
    <t>031-346-5400</t>
  </si>
  <si>
    <t>경기도 군포시 산본로 390, 301호 (산본동, 대림타운)</t>
  </si>
  <si>
    <t>필한의원</t>
  </si>
  <si>
    <t>031-397-8500</t>
  </si>
  <si>
    <t>경기도 군포시 광정로 72, 4층 (산본동)</t>
  </si>
  <si>
    <t>이병철한의원</t>
  </si>
  <si>
    <t>031-391-5555</t>
  </si>
  <si>
    <t>경기도 군포시 번영로 380-1, 205호 (산본동, 주공4단지내 상가)</t>
  </si>
  <si>
    <t>031-427-1075</t>
  </si>
  <si>
    <t>경기도 군포시 번영로 572 (금정동)</t>
  </si>
  <si>
    <t>맑은몸한의원</t>
  </si>
  <si>
    <t>031-393-7501</t>
  </si>
  <si>
    <t>경기도 군포시 수리산로 8, 한양프라자 204, 205호 (산본동)</t>
  </si>
  <si>
    <t>오케이나라한의원</t>
  </si>
  <si>
    <t>031-453-8275</t>
  </si>
  <si>
    <t>031-391-7582</t>
  </si>
  <si>
    <t>경기도 군포시 고산로 268, 301호 (당동, 동협타워)</t>
  </si>
  <si>
    <t>예당한의원</t>
  </si>
  <si>
    <t>06:00~12:00</t>
  </si>
  <si>
    <t>031-393-5090</t>
  </si>
  <si>
    <t>경기도 군포시 고산로 683, 401호 (산본동, 현대아카데미센타)</t>
  </si>
  <si>
    <t>사암아침한의원</t>
  </si>
  <si>
    <t>031-392-3946</t>
  </si>
  <si>
    <t>경기도 군포시 고산로 256, 302호 (당동, 금강프라자)</t>
  </si>
  <si>
    <t>경희생의방한의원</t>
  </si>
  <si>
    <t>031-451-3939</t>
  </si>
  <si>
    <t>경기도 군포시 군포로539번길 1, 2층 (당동)</t>
  </si>
  <si>
    <t>척척한의원</t>
  </si>
  <si>
    <t>031-396-6497</t>
  </si>
  <si>
    <t>경기도 군포시 번영로 492, 302,303호 (금정동, 명산빌딩)</t>
  </si>
  <si>
    <t>감초당한의원</t>
  </si>
  <si>
    <t>031-457-2398</t>
  </si>
  <si>
    <t>경기도 군포시 군포로 494, 303호 (당동)</t>
  </si>
  <si>
    <t>군포경희한의원</t>
  </si>
  <si>
    <t>031-393-2989</t>
  </si>
  <si>
    <t>경기도 군포시 산본천로 200-1 (산본동)</t>
  </si>
  <si>
    <t>금정한의원</t>
  </si>
  <si>
    <t>031-454-9509</t>
  </si>
  <si>
    <t>경기도 군포시 산본로323번길 23, 2층 (산본동, 동선빌딩)</t>
  </si>
  <si>
    <t>으뜸한의원</t>
  </si>
  <si>
    <t>031-395-0100</t>
  </si>
  <si>
    <t>경기도 군포시 산본로343번길 21, 303,304호 (산본동, 동화프라자)</t>
  </si>
  <si>
    <t>경희백세한의원</t>
  </si>
  <si>
    <t>031-398-0022</t>
  </si>
  <si>
    <t>경기도 군포시 산본천로 43-6, 4층 (산본동, 한숲스포츠센타)</t>
  </si>
  <si>
    <t>산본함소아한의원</t>
  </si>
  <si>
    <t>031-438-1288</t>
  </si>
  <si>
    <t>경기도 군포시 대야1로 8, 103∼105호 (대야미동, 대성프라자)</t>
  </si>
  <si>
    <t>인제당중국한의원</t>
  </si>
  <si>
    <t>내과,신경과,정신건강의학과,피부과,정형외과,신경외과,이비인후과,비뇨의학과,재활의학과,마취통증의학과,가정의학과</t>
  </si>
  <si>
    <t>031-396-3323</t>
  </si>
  <si>
    <t>경기도 군포시 산본로323번길 13, 군포상가 301,302,303,304호 (산본동)</t>
  </si>
  <si>
    <t>산본맑은신경과의원</t>
  </si>
  <si>
    <t>031-393-3353</t>
  </si>
  <si>
    <t>경기도 군포시 산본로323번길 16-36, 삼정빌딩 301호 (산본동)</t>
  </si>
  <si>
    <t>이정헌이비인후과의원</t>
  </si>
  <si>
    <t>031-360-7566</t>
  </si>
  <si>
    <t>경기도 군포시 광정로 80, 신원타워빌딩 204호 (산본동)</t>
  </si>
  <si>
    <t>삼성시원마취통증의학과의원</t>
  </si>
  <si>
    <t>031-392-5762</t>
  </si>
  <si>
    <t>경기도 군포시 광정로 78, 유공프라자 301호일부, 302호 (산본동)</t>
  </si>
  <si>
    <t>마음든든정신건강의학과의원</t>
  </si>
  <si>
    <t>경기도 군포시 산본로323번길 16-14, 센타빌딩 6층 601~604호 (산본동)</t>
  </si>
  <si>
    <t>서울미라클치과의원</t>
  </si>
  <si>
    <t>031-393-1000</t>
  </si>
  <si>
    <t>경기도 군포시 산본로323번길 16-6, 신명타워 5층 5001호 (산본동)</t>
  </si>
  <si>
    <t>서울탑재활의학과의원</t>
  </si>
  <si>
    <t>아산힐링탑마취통증의학과의원</t>
  </si>
  <si>
    <t>031-8068-7588</t>
  </si>
  <si>
    <t>경기도 군포시 군포로 487, 동영프라자 201호 (당동)</t>
  </si>
  <si>
    <t>031-360-2870</t>
  </si>
  <si>
    <t>경기도 군포시 금산로 90-1, 4층 (산본동)</t>
  </si>
  <si>
    <t>서울해수치과의원</t>
  </si>
  <si>
    <t>신경과,정형외과,재활의학과,마취통증의학과</t>
  </si>
  <si>
    <t>031-360-7590</t>
  </si>
  <si>
    <t>경기도 군포시 수리산로 8, 한양프라자 205-1호, 206호 (산본동)</t>
  </si>
  <si>
    <t>산본바른재활의학과의원</t>
  </si>
  <si>
    <t>031-455-2828</t>
  </si>
  <si>
    <t>경기도 군포시 엘에스로 143, 3001호 일부호 (금정동, 힐스테이트 금정역)</t>
  </si>
  <si>
    <t>365더편한치과의원</t>
  </si>
  <si>
    <t>031-396-1999</t>
  </si>
  <si>
    <t>경기도 군포시 고산로 256, 금강프라자 202호, 203호 (당동)</t>
  </si>
  <si>
    <t>아산탑정형외과의원</t>
  </si>
  <si>
    <t>031-392-2875</t>
  </si>
  <si>
    <t>경기도 군포시 산본로343번길 9 301호, 성진빌딩 (산본동)</t>
  </si>
  <si>
    <t>산본나란이치과의원</t>
  </si>
  <si>
    <t>031-524-9830</t>
  </si>
  <si>
    <t>경기도 군포시 군포로 487, 동영프라자 301호 (당동)</t>
  </si>
  <si>
    <t>군포본플란트치과의원</t>
  </si>
  <si>
    <t>031-360-0611</t>
  </si>
  <si>
    <t>경기도 군포시 산본로323번길 15, 동산상가 605, 606호 (산본동)</t>
  </si>
  <si>
    <t>이시은위드의원</t>
  </si>
  <si>
    <t>031-396-0001</t>
  </si>
  <si>
    <t>경기도 군포시 금산로 104, 태영빌딩 5층 (산본동)</t>
  </si>
  <si>
    <t>젊은눈안과의원</t>
  </si>
  <si>
    <t>031-360-7171</t>
  </si>
  <si>
    <t>경기도 군포시 산본천로 62, 인베스텔 301호 (산본동)</t>
  </si>
  <si>
    <t>031-393-2875</t>
  </si>
  <si>
    <t>경기도 군포시 산본로323번길 16-25, 삼일빌딩 7-3, 7-4호 (산본동)</t>
  </si>
  <si>
    <t>미래플란트치과의원</t>
  </si>
  <si>
    <t>031-365-3761</t>
  </si>
  <si>
    <t>경기도 군포시 송부로74번길 3-40, 금강프라자 204,205,206호 (도마교동)</t>
  </si>
  <si>
    <t>꽃드림이비인후과의원</t>
  </si>
  <si>
    <t>031-364-8754</t>
  </si>
  <si>
    <t>경기도 군포시 송부로74번길 3-40, 금강프라자 202,203호 (도마교동)</t>
  </si>
  <si>
    <t>더스마트의원</t>
  </si>
  <si>
    <t>031-398-7800</t>
  </si>
  <si>
    <t>경기도 군포시 산본로 404, 대주빌딩 4층 404호 (산본동)</t>
  </si>
  <si>
    <t>031-341-2288</t>
  </si>
  <si>
    <t>경기도 군포시 산본천로 62, 인베스텔 지하1층 지102~지114호, 지118호 (산본동)</t>
  </si>
  <si>
    <t>잘해주는치과의원</t>
  </si>
  <si>
    <t>예미담치과의원</t>
  </si>
  <si>
    <t>031-392-2080</t>
  </si>
  <si>
    <t>경기도 군포시 금산로 89, 래미안 하이어스 아파트 상가(145동) 2층 (산본동)</t>
  </si>
  <si>
    <t>031-341-7331</t>
  </si>
  <si>
    <t>경기도 군포시 금산로22번길 6, 태을빌딩 4층 401,402호 (금정동)</t>
  </si>
  <si>
    <t>늘푸른정형외과의원</t>
  </si>
  <si>
    <t>031-399-1100</t>
  </si>
  <si>
    <t>경기도 군포시 고산로 701, 3층일부,4층 (산본동)</t>
  </si>
  <si>
    <t>산본탑정형외과의원</t>
  </si>
  <si>
    <t>031-395-3955</t>
  </si>
  <si>
    <t>경기도 군포시 산본로 339, 보람타워 302호, 312호 (산본동)</t>
  </si>
  <si>
    <t>031-395-2800</t>
  </si>
  <si>
    <t>경기도 군포시 산본로323번길 16-15, 광림빌딩 601~604, 606호 (산본동)</t>
  </si>
  <si>
    <t>바로이치과의원</t>
  </si>
  <si>
    <t>031-397-7535</t>
  </si>
  <si>
    <t>경기도 군포시 산본천로 56, 센트로 601 오피스텔 4층 408호 (산본동)</t>
  </si>
  <si>
    <t>연세공감정신건강의학과의원</t>
  </si>
  <si>
    <t>031-392-2266</t>
  </si>
  <si>
    <t>경기도 군포시 산본천로 56, 센트로 601 오피스텔 407호 (산본동)</t>
  </si>
  <si>
    <t>마음유외과의원</t>
  </si>
  <si>
    <t>031-394-7700</t>
  </si>
  <si>
    <t>경기도 군포시 산본천로 222, 세환타워 5층 501호 (산본동)</t>
  </si>
  <si>
    <t>서울굿모닝내과의원</t>
  </si>
  <si>
    <t>내과,소아청소년과,피부과,정형외과,이비인후과,가정의학과</t>
  </si>
  <si>
    <t>031-461-3119</t>
  </si>
  <si>
    <t>경기도 군포시 번영로 34, 대흥테라스뷰 203~208호, 301~306호 (부곡동)</t>
  </si>
  <si>
    <t>365늘봄메디칼의원</t>
  </si>
  <si>
    <t>031-399-7582</t>
  </si>
  <si>
    <t>경기도 군포시 산본천로 62, 인베스텔 3층 304호 (산본동)</t>
  </si>
  <si>
    <t>군포산본튼튼척의원</t>
  </si>
  <si>
    <t>내과,외과,정형외과,신경외과,성형외과,재활의학과</t>
  </si>
  <si>
    <t>경기도 군포시 산본천로 56, 센트로 601 오피스텔 401호,402-2호,403호 (산본동)</t>
  </si>
  <si>
    <t>031-8033-1250</t>
  </si>
  <si>
    <t>산본엘치과의원</t>
  </si>
  <si>
    <t>치과보철과,치과교정과,소아치과,치주과,치과보존과,구강내과,구강악안면방사선과,구강병리과,예방치과</t>
  </si>
  <si>
    <t>031-395-2004</t>
  </si>
  <si>
    <t>경기도 군포시 산본로323번길 16-36, 삼정빌딩 502호 (산본동)</t>
  </si>
  <si>
    <t>연세123치과교정과치과의원</t>
  </si>
  <si>
    <t>031-347-4800</t>
  </si>
  <si>
    <t>경기도 군포시 고산로 693, 하나로빌딩 301, 302호 (산본동)</t>
  </si>
  <si>
    <t>김성진내과의원</t>
  </si>
  <si>
    <t>031-397-7582</t>
  </si>
  <si>
    <t>경기도 군포시 산본로323번길 16-14, 센타빌딩 701호, B1-1호 (산본동)</t>
  </si>
  <si>
    <t>더건강한내과의원</t>
  </si>
  <si>
    <t>031-398-3004</t>
  </si>
  <si>
    <t>경기도 군포시 산본로323번길 16-7, 8층 803호 (산본동, 롯데프라자)</t>
  </si>
  <si>
    <t>좋은숨김휘정내과의원</t>
  </si>
  <si>
    <t>내과,소아청소년과,신경과,피부과,정형외과,이비인후과,가정의학과</t>
  </si>
  <si>
    <t>031-392-3500</t>
  </si>
  <si>
    <t>경기도 군포시 삼성로 6</t>
  </si>
  <si>
    <t>참조은가정의원</t>
  </si>
  <si>
    <t>031-395-2828</t>
  </si>
  <si>
    <t>경기도 군포시 번영로 505, 2층 208~209호 (산본동, 대우디오플러스)</t>
  </si>
  <si>
    <t>산본유니드치과의원</t>
  </si>
  <si>
    <t>031-391-0770</t>
  </si>
  <si>
    <t>경기도 군포시 군포로 470, B102호 (당동, 경림빌딩)</t>
  </si>
  <si>
    <t>군포도담치과의원</t>
  </si>
  <si>
    <t>031-392-9001</t>
  </si>
  <si>
    <t>경기도 군포시 금산로 98, 3층 (산본동)</t>
  </si>
  <si>
    <t>김국민의원</t>
  </si>
  <si>
    <t>031-392-7582</t>
  </si>
  <si>
    <t>경기도 군포시 금산로 112, 2층 (산본동, 덕원빌딩)</t>
  </si>
  <si>
    <t>나래비뇨기과의원</t>
  </si>
  <si>
    <t>031-393-3636</t>
  </si>
  <si>
    <t>경기도 군포시 산본천로 56, 센트로 601 오피스텔 405호 (산본동)</t>
  </si>
  <si>
    <t>031-395-8270</t>
  </si>
  <si>
    <t>경기도 군포시 번영로 497, 403호 (산본동, 금화프라자)</t>
  </si>
  <si>
    <t>031-348-8275</t>
  </si>
  <si>
    <t>경기도 군포시 산본로323번길 15, 동산상가 301~307, 501~502호 (산본동)</t>
  </si>
  <si>
    <t>삼성안과의원</t>
  </si>
  <si>
    <t>내과,정형외과,신경외과</t>
  </si>
  <si>
    <t>031-396-1133</t>
  </si>
  <si>
    <t>경기도 군포시 군포로 493, A동 2~5층 (당동)</t>
  </si>
  <si>
    <t>군포정형외과의원</t>
  </si>
  <si>
    <t>031-395-7575</t>
  </si>
  <si>
    <t>경기도 군포시 광정로 78, 5층 501~512호 (산본동, 유공프라자)</t>
  </si>
  <si>
    <t>내과,소아청소년과,외과,영상의학과</t>
  </si>
  <si>
    <t>031-392-7979</t>
  </si>
  <si>
    <t>경기도 군포시 번영로 489, 8층 (산본동, 중앙타워)</t>
  </si>
  <si>
    <t>아름다운항외과의원</t>
  </si>
  <si>
    <t>031-397-7588</t>
  </si>
  <si>
    <t>경기도 군포시 산본천로 211, 2층, 4층 401,402호 (산본동)</t>
  </si>
  <si>
    <t>산본척척마취통증의학과의원</t>
  </si>
  <si>
    <t>1566-8683</t>
  </si>
  <si>
    <t>경기도 군포시 산본로 329, 경원빌딩 601호,602일부호 (산본동)</t>
  </si>
  <si>
    <t>로얄패밀리치과의원</t>
  </si>
  <si>
    <t>031-392-3905</t>
  </si>
  <si>
    <t>경기도 군포시 산본로323번길 16-15, 502,503,505,506호 (산본동, 광림빌딩)</t>
  </si>
  <si>
    <t>마음속내과의원</t>
  </si>
  <si>
    <t>031-396-1224</t>
  </si>
  <si>
    <t>경기도 군포시 산본천로 56, 센트로 601 오피스텔 404호 (산본동)</t>
  </si>
  <si>
    <t>엘키즈의원</t>
  </si>
  <si>
    <t>031-392-0075</t>
  </si>
  <si>
    <t>경기도 군포시 삼성로 6, 302호 (부곡동, 웅신프라자)</t>
  </si>
  <si>
    <t>031-392-2675</t>
  </si>
  <si>
    <t>경기도 군포시 삼성로 6, 301호 (부곡동, 웅신프라자)</t>
  </si>
  <si>
    <t>031-392-5300</t>
  </si>
  <si>
    <t>경기도 군포시 고산로 256, 204호 (당동, 금강프라자)</t>
  </si>
  <si>
    <t>031-397-2275</t>
  </si>
  <si>
    <t>경기도 군포시 용호1로 20, 302호 (당동, 동영프라자)</t>
  </si>
  <si>
    <t>e-미소치과의원</t>
  </si>
  <si>
    <t>031-429-2808</t>
  </si>
  <si>
    <t>031-398-7522</t>
  </si>
  <si>
    <t>경기도 군포시 고산로 248, 402,403호 (당동, 은하프라자)</t>
  </si>
  <si>
    <t>e-좋은치과의원</t>
  </si>
  <si>
    <t>031-459-7528</t>
  </si>
  <si>
    <t>경기도 군포시 금산로22번길 6 (금정동)</t>
  </si>
  <si>
    <t>경기도 군포시 군포역1길 10 (당동)</t>
  </si>
  <si>
    <t>연세탑치과의원</t>
  </si>
  <si>
    <t>031-394-2872</t>
  </si>
  <si>
    <t>경기도 군포시 고산로 256, 금강프라자 3층 305,306호 (당동)</t>
  </si>
  <si>
    <t>031-391-4080</t>
  </si>
  <si>
    <t>경기도 군포시 광정로 80, 403호 (산본동, 신원빌딩)</t>
  </si>
  <si>
    <t>031-397-2092</t>
  </si>
  <si>
    <t>경기도 군포시 산본천로 201, 3층 (산본동)</t>
  </si>
  <si>
    <t>신연세치과의원</t>
  </si>
  <si>
    <t>031-393-2835</t>
  </si>
  <si>
    <t>경기도 군포시 산본로323번길 13, 군포상가 3층 305~309호 (산본동)</t>
  </si>
  <si>
    <t>산본효치과의원</t>
  </si>
  <si>
    <t>031-396-2750</t>
  </si>
  <si>
    <t>경기도 군포시 고산로250번길 1, 3층 (당동, 용문상가)</t>
  </si>
  <si>
    <t>하늘치과의원</t>
  </si>
  <si>
    <t>031-394-7528</t>
  </si>
  <si>
    <t>경기도 군포시 금산로 88, 2층 (산본동)</t>
  </si>
  <si>
    <t>서울하이안치과의원</t>
  </si>
  <si>
    <t>031-391-2804</t>
  </si>
  <si>
    <t>경기도 군포시 금산로 92, 3층 (산본동)</t>
  </si>
  <si>
    <t>연세수치과의원</t>
  </si>
  <si>
    <t>치과교정과,통합치의학과</t>
  </si>
  <si>
    <t>031-398-2875</t>
  </si>
  <si>
    <t>경기도 군포시 산본로323번길 16-5, 4층 (산본동, 농협중앙회빌딩)</t>
  </si>
  <si>
    <t>스마일라인치과의원</t>
  </si>
  <si>
    <t>031-343-2800</t>
  </si>
  <si>
    <t>경기도 군포시 산본천로 62, 401호 (산본동, 인베스텔)</t>
  </si>
  <si>
    <t>031-392-7845</t>
  </si>
  <si>
    <t>경기도 군포시 번영로 502, 312호 (금정동, 역사상가)</t>
  </si>
  <si>
    <t>031-453-5650</t>
  </si>
  <si>
    <t>경기도 군포시 군포로 532, 3층 (당동)</t>
  </si>
  <si>
    <t>이규호치과의원</t>
  </si>
  <si>
    <t>031-394-1100</t>
  </si>
  <si>
    <t>경기도 군포시 군포로 739-1, 5층 (산본동)</t>
  </si>
  <si>
    <t>세아치과의원</t>
  </si>
  <si>
    <t>031-396-2822</t>
  </si>
  <si>
    <t>경기도 군포시 산본로323번길 16-25, 404호 (산본동, 삼일빌딩)</t>
  </si>
  <si>
    <t>가나치과의원</t>
  </si>
  <si>
    <t>031-392-4600</t>
  </si>
  <si>
    <t>경기도 군포시 광정로 25-16, 206호 (금정동, 퇴계종합상가)</t>
  </si>
  <si>
    <t>뿌리치과의원</t>
  </si>
  <si>
    <t>031-391-2620</t>
  </si>
  <si>
    <t>경기도 군포시 고산로 679, 406호 (산본동, 미성프라자)</t>
  </si>
  <si>
    <t>군포치과의원</t>
  </si>
  <si>
    <t>031-395-5846</t>
  </si>
  <si>
    <t>경기도 군포시 산본로432번길 27, 102,103호 (산본동, 한양목련아파트상가동)</t>
  </si>
  <si>
    <t>한양치과의원</t>
  </si>
  <si>
    <t>031-501-7580</t>
  </si>
  <si>
    <t>경기도 군포시 대야1로22번길 3, 201호 (대야미동)</t>
  </si>
  <si>
    <t>031-346-2875</t>
  </si>
  <si>
    <t>오앤드정부부치과의원</t>
  </si>
  <si>
    <t>치과보철과,소아치과,치주과,치과보존과,구강내과,구강악안면방사선과,구강안면외과,통합치의학과</t>
  </si>
  <si>
    <t>031-427-7528</t>
  </si>
  <si>
    <t>경기도 군포시 고산로151번길 4, 302호 (당정동, 프라임타운)</t>
  </si>
  <si>
    <t>031-393-5275</t>
  </si>
  <si>
    <t>경기도 군포시 산본로323번길 27, 성원빌딩 4층 (산본동)</t>
  </si>
  <si>
    <t>산본어린이치과의원</t>
  </si>
  <si>
    <t>10:30~13:00</t>
  </si>
  <si>
    <t>031-391-7534</t>
  </si>
  <si>
    <t>경기도 군포시 고산로 529, C,D동 209호 (산본동, 금강아파트 주상복합상가)</t>
  </si>
  <si>
    <t>치주과</t>
  </si>
  <si>
    <t>031-429-2826</t>
  </si>
  <si>
    <t>경기도 군포시 당산로 104, 1층 (금정동, 두현타워)</t>
  </si>
  <si>
    <t>즐거운치과의원</t>
  </si>
  <si>
    <t>치과보철과,치과교정과,치주과,치과보존과,통합치의학과</t>
  </si>
  <si>
    <t>센트럴치과의원</t>
  </si>
  <si>
    <t>031-394-3560</t>
  </si>
  <si>
    <t>경기도 군포시 광정로 119-1, 207호 (산본동, 대림상가)</t>
  </si>
  <si>
    <t>031-395-2875</t>
  </si>
  <si>
    <t>경기도 군포시 산본천로 43-6, 4층 (산본동, 한숲 스포츠센타)</t>
  </si>
  <si>
    <t>서울플러스치과의원</t>
  </si>
  <si>
    <t>치과보철과,치주과,치과보존과,구강내과,구강악안면방사선과,예방치과,구강안면외과,통합치의학과</t>
  </si>
  <si>
    <t>031-396-1962</t>
  </si>
  <si>
    <t>경기도 군포시 군포로 741 (산본동)</t>
  </si>
  <si>
    <t>이치과의원</t>
  </si>
  <si>
    <t>031-399-8119</t>
  </si>
  <si>
    <t>경기도 군포시 산본로323번길 15 (산본동)</t>
  </si>
  <si>
    <t>서울은치과의원</t>
  </si>
  <si>
    <t>치과,치과보철과,치과교정과,소아치과,치주과,치과보존과,구강내과,구강악안면방사선과,예방치과,구강안면외과,통합치의학과</t>
  </si>
  <si>
    <t>031-397-2875</t>
  </si>
  <si>
    <t>경기도 군포시 광정로 68, 304호 (산본동, 산본시네마타운)</t>
  </si>
  <si>
    <t>031-455-2905</t>
  </si>
  <si>
    <t>경기도 군포시 군포로 522, 군포새마을금고 6층 (당동)</t>
  </si>
  <si>
    <t>031-459-2275</t>
  </si>
  <si>
    <t>경기도 군포시 고산로 150, 405호 (당정동, 맥시움빌딩)</t>
  </si>
  <si>
    <t>031-397-2727</t>
  </si>
  <si>
    <t>경기도 군포시 산본로323번길 16-31, 404호 (산본동, 한솔프라자)</t>
  </si>
  <si>
    <t>명문치과의원</t>
  </si>
  <si>
    <t>031-394-2875</t>
  </si>
  <si>
    <t>경기도 군포시 용호2로 61, 305호 (당동, 무광프라자)</t>
  </si>
  <si>
    <t>다솜연세치과의원</t>
  </si>
  <si>
    <t>031-396-4384</t>
  </si>
  <si>
    <t>경기도 군포시 고산로643번길 12, 2층 6-2,4호 (산본동, 신안모란A상가)</t>
  </si>
  <si>
    <t>031-396-2855</t>
  </si>
  <si>
    <t>경기도 군포시 번영로 516, 삼경크리닉센타 304호 (금정동)</t>
  </si>
  <si>
    <t>상쾌한치과의원</t>
  </si>
  <si>
    <t>미플러스치과의원</t>
  </si>
  <si>
    <t>031-397-8275</t>
  </si>
  <si>
    <t>경기도 군포시 고산로677번길 36, 가동 202,203호, 207(일부)호 (산본동, 개나리아파트 상가)</t>
  </si>
  <si>
    <t>선우치과의원</t>
  </si>
  <si>
    <t>031-393-4123</t>
  </si>
  <si>
    <t>경기도 군포시 산본천로 177 (산본동)</t>
  </si>
  <si>
    <t>산본치과의원</t>
  </si>
  <si>
    <t>내과,소아청소년과,신경과,피부과,외과,정형외과,신경외과,성형외과,이비인후과,비뇨의학과,재활의학과,가정의학과</t>
  </si>
  <si>
    <t>031-396-8420</t>
  </si>
  <si>
    <t>경기도 군포시 산본로 378, 205,206호 (산본동, 산본사이버텔)</t>
  </si>
  <si>
    <t>중앙신경외과의원</t>
  </si>
  <si>
    <t>내과,소아청소년과,외과,산부인과,가정의학과</t>
  </si>
  <si>
    <t>031-399-4911</t>
  </si>
  <si>
    <t>경기도 군포시 고산로 248, 은하프라자 201~203호, 401호 (당동)</t>
  </si>
  <si>
    <t>은하여성의원</t>
  </si>
  <si>
    <t>031-399-6993</t>
  </si>
  <si>
    <t>경기도 군포시 광정로 80, 401호 (산본동, 신원빌딩)</t>
  </si>
  <si>
    <t>휴&amp;락정신과의원</t>
  </si>
  <si>
    <t>내과,소아청소년과,피부과,외과,정형외과,신경외과,비뇨의학과,재활의학과,영상의학과</t>
  </si>
  <si>
    <t>031-392-1230</t>
  </si>
  <si>
    <t>경기도 군포시 금산로 104, 1,2,4층 (산본동, 태영빌딩)</t>
  </si>
  <si>
    <t>차앤조정형외과의원</t>
  </si>
  <si>
    <t>031-392-3710</t>
  </si>
  <si>
    <t>경기도 군포시 번영로 502, 408호 (금정동, 역사상가)</t>
  </si>
  <si>
    <t>한사랑소아과의원</t>
  </si>
  <si>
    <t>031-393-7005</t>
  </si>
  <si>
    <t>경기도 군포시 금산로 98, 1층 (산본동)</t>
  </si>
  <si>
    <t>사랑이가득한소아과의원</t>
  </si>
  <si>
    <t>내과,소아청소년과,외과,마취통증의학과</t>
  </si>
  <si>
    <t>031-461-2260</t>
  </si>
  <si>
    <t>경기도 군포시 송부로291번안길 3-33, 201,202호 (부곡동, 의왕프라자)</t>
  </si>
  <si>
    <t>부곡사랑빛의원</t>
  </si>
  <si>
    <t>031-477-9960</t>
  </si>
  <si>
    <t>경기도 군포시 고산로151번길 25 (당정동)</t>
  </si>
  <si>
    <t>수가정의학과의원</t>
  </si>
  <si>
    <t>031-397-7577</t>
  </si>
  <si>
    <t>경기도 군포시 산본천로 43-6, 2층 (산본동, 한숲스포츠센터)</t>
  </si>
  <si>
    <t>내과,피부과,성형외과,산부인과,비뇨의학과</t>
  </si>
  <si>
    <t>031-394-0075</t>
  </si>
  <si>
    <t>경기도 군포시 광정로 80, 406호 (산본동, 신원빌딩)</t>
  </si>
  <si>
    <t>엔젤산부인과의원</t>
  </si>
  <si>
    <t>031-391-8275</t>
  </si>
  <si>
    <t>경기도 군포시 산본로323번길 16-36, 7층 (산본동, 삼정빌딩)</t>
  </si>
  <si>
    <t>에이스마취통증의학과의원</t>
  </si>
  <si>
    <t>031-392-8955</t>
  </si>
  <si>
    <t>경기도 군포시 광정로 78 (산본동, 유공프라자 208∼211,230∼232,234∼236호)</t>
  </si>
  <si>
    <t>산본마취통증의학과의원</t>
  </si>
  <si>
    <t>031-398-1931</t>
  </si>
  <si>
    <t>경기도 군포시 산본천로 56, 센트로 601 오피스텔 407-1호 (산본동)</t>
  </si>
  <si>
    <t>031-393-9277</t>
  </si>
  <si>
    <t>경기도 군포시 고산로 702, 3층 (산본동, 태림빌딩)</t>
  </si>
  <si>
    <t>김상용피부과의원</t>
  </si>
  <si>
    <t>031-455-1771</t>
  </si>
  <si>
    <t>경기도 군포시 군포로 530, 2층 (당동)</t>
  </si>
  <si>
    <t>장이비인후과의원</t>
  </si>
  <si>
    <t>031-392-2811</t>
  </si>
  <si>
    <t>경기도 군포시 번영로 502 (금정동, 역사상가 502,503,506,506-1호)</t>
  </si>
  <si>
    <t>내과,소아청소년과,신경과,정신건강의학과,피부과,외과,정형외과,산부인과,안과,이비인후과,비뇨의학과,가정의학과,진단검사의학과</t>
  </si>
  <si>
    <t>031-459-5951</t>
  </si>
  <si>
    <t>경기도 군포시 금산로22번길 6, 2층 (금정동, 태을빌딩)</t>
  </si>
  <si>
    <t>031-392-0665</t>
  </si>
  <si>
    <t>경기도 군포시 고산로 251, 403호 (당동, 용호프라자)</t>
  </si>
  <si>
    <t>031-399-1110</t>
  </si>
  <si>
    <t>경기도 군포시 산본로323번길 16-36, 5층 (산본동, 삼정빌딩)</t>
  </si>
  <si>
    <t>선비뇨기과의원</t>
  </si>
  <si>
    <t>031-392-0876</t>
  </si>
  <si>
    <t>경기도 군포시 산본로343번길 7, 302호 (산본동, 창선빌딩)</t>
  </si>
  <si>
    <t>이시영성형외과의원</t>
  </si>
  <si>
    <t>031-399-2456</t>
  </si>
  <si>
    <t>경기도 군포시 산본로343번길 9, 701,702호 (산본동, 성진빌딩)</t>
  </si>
  <si>
    <t>산본연세내과의원</t>
  </si>
  <si>
    <t>031-393-3633</t>
  </si>
  <si>
    <t>경기도 군포시 고산로 696, 4층 (산본동, 산본빌딩)</t>
  </si>
  <si>
    <t>김창표재활의학과의원</t>
  </si>
  <si>
    <t>031-396-8006</t>
  </si>
  <si>
    <t>경기도 군포시 산본천로 62, 404호 (산본동, 인베스텔)</t>
  </si>
  <si>
    <t>031-396-0427</t>
  </si>
  <si>
    <t>경기도 군포시 산본로323번길 16-15, 304호 (산본동, 광림프라자)</t>
  </si>
  <si>
    <t>고피부과의원</t>
  </si>
  <si>
    <t>031-391-2015</t>
  </si>
  <si>
    <t>경기도 군포시 고산로677번길 40, 203호 (산본동)</t>
  </si>
  <si>
    <t>산본가정의학과의원</t>
  </si>
  <si>
    <t>031-391-5757</t>
  </si>
  <si>
    <t>경기도 군포시 산본천로 230, 302호 (산본동)</t>
  </si>
  <si>
    <t>금정성심의원</t>
  </si>
  <si>
    <t>031-397-8176</t>
  </si>
  <si>
    <t>경기도 군포시 고산로 679, 404호 (산본동, 미성프라자)</t>
  </si>
  <si>
    <t>연세라인의원</t>
  </si>
  <si>
    <t>전소아과의원</t>
  </si>
  <si>
    <t>08:30~10:00</t>
  </si>
  <si>
    <t>031-451-2727</t>
  </si>
  <si>
    <t>031-394-9927</t>
  </si>
  <si>
    <t>경기도 군포시 산본로386번길 5-7, 2층 (산본동, 신호프라자)</t>
  </si>
  <si>
    <t>전희숙산부인과의원</t>
  </si>
  <si>
    <t>031-427-8266</t>
  </si>
  <si>
    <t>경기도 군포시 고산로211번길 31, 203호 (당정동, 성원프라자)</t>
  </si>
  <si>
    <t>연세메디의원</t>
  </si>
  <si>
    <t>031-399-7588</t>
  </si>
  <si>
    <t>경기도 군포시 산본로323번길 15, 동산상가 401호 (산본동)</t>
  </si>
  <si>
    <t>드림연합소아청소년과의원</t>
  </si>
  <si>
    <t>031-395-5454</t>
  </si>
  <si>
    <t>경기도 군포시 산본로323번길 16-15, 광림빌딩 402, 403, 404, 405호 (산본동)</t>
  </si>
  <si>
    <t>연세이현진산부인과의원</t>
  </si>
  <si>
    <t>031-393-5534</t>
  </si>
  <si>
    <t>경기도 군포시 군포로 470, 경림빌딩 301호 (당동)</t>
  </si>
  <si>
    <t>정은주산부인과의원</t>
  </si>
  <si>
    <t>내과,소아청소년과,이비인후과,결핵과</t>
  </si>
  <si>
    <t>031-396-7800</t>
  </si>
  <si>
    <t>경기도 군포시 산본로323번길 15, 404,405호 (산본동, 동산빌딩)</t>
  </si>
  <si>
    <t>남연호내과의원</t>
  </si>
  <si>
    <t>031-343-3431</t>
  </si>
  <si>
    <t>경기도 군포시 산본천로 62, 407,408호 (산본동, 인베스텔)</t>
  </si>
  <si>
    <t>산본연세안과의원</t>
  </si>
  <si>
    <t>031-393-5678</t>
  </si>
  <si>
    <t>경기도 군포시 번영로 508, 3층 (금정동, 신산빌딩)</t>
  </si>
  <si>
    <t>김한주정형외과의원</t>
  </si>
  <si>
    <t>031-458-7576</t>
  </si>
  <si>
    <t>경기도 군포시 군포로 494, 205호 (당동, 당동빌딩)</t>
  </si>
  <si>
    <t>천내과의원</t>
  </si>
  <si>
    <t>내과,소아청소년과,피부과,정형외과,신경외과,이비인후과</t>
  </si>
  <si>
    <t>031-398-5225</t>
  </si>
  <si>
    <t>경기도 군포시 광정로 25-16, 207,208호 (금정동, 퇴계종합상가)</t>
  </si>
  <si>
    <t>김영환소아과의원</t>
  </si>
  <si>
    <t>031-391-6200</t>
  </si>
  <si>
    <t>경기도 군포시 산본로323번길 16-36, 302호 (산본동, 삼정빌딩)</t>
  </si>
  <si>
    <t>09:10~11:50</t>
  </si>
  <si>
    <t>09:10~12:50</t>
  </si>
  <si>
    <t>031-396-7588</t>
  </si>
  <si>
    <t>경기도 군포시 당동로 6, 2층 (당동)</t>
  </si>
  <si>
    <t>군포열린의원</t>
  </si>
  <si>
    <t>031-395-3651</t>
  </si>
  <si>
    <t>경기도 군포시 고산로 256, 3층 (당동, 금강프라자)</t>
  </si>
  <si>
    <t>해뜨는의원</t>
  </si>
  <si>
    <t>031-393-7082</t>
  </si>
  <si>
    <t>경기도 군포시 산본로323번길 26-22, 401호 (산본동, 성훈빌딩)</t>
  </si>
  <si>
    <t>연세윤내과의원</t>
  </si>
  <si>
    <t>031-399-8275</t>
  </si>
  <si>
    <t>경기도 군포시 산본로 404, 4층 (산본동, 대주빌딩)</t>
  </si>
  <si>
    <t>세린이비인후과의원</t>
  </si>
  <si>
    <t>031-396-1874</t>
  </si>
  <si>
    <t>경기도 군포시 금산로 114, 302호 (산본동)</t>
  </si>
  <si>
    <t>송안과의원</t>
  </si>
  <si>
    <t>031-398-9177</t>
  </si>
  <si>
    <t>경기도 군포시 고산로 529, 212호 (산본동, 주상복합상가 A,B동)</t>
  </si>
  <si>
    <t>세인소아청소년과의원</t>
  </si>
  <si>
    <t>031-394-5631</t>
  </si>
  <si>
    <t>경기도 군포시 금산로 106, 2층 (산본동)</t>
  </si>
  <si>
    <t>김정호내과의원</t>
  </si>
  <si>
    <t>031-393-8686</t>
  </si>
  <si>
    <t>경기도 군포시 금산로 114, 2층 (산본동)</t>
  </si>
  <si>
    <t>참이비인후과의원</t>
  </si>
  <si>
    <t>031-456-4088</t>
  </si>
  <si>
    <t>경기도 군포시 군포로 538, 2층 (당동)</t>
  </si>
  <si>
    <t>문내과의원</t>
  </si>
  <si>
    <t>09:30~12:50</t>
  </si>
  <si>
    <t>031-458-3937</t>
  </si>
  <si>
    <t>경기도 군포시 군포로 494, 302호 (당동, 당동빌딩)</t>
  </si>
  <si>
    <t>손안과의원</t>
  </si>
  <si>
    <t>031-454-3729</t>
  </si>
  <si>
    <t>경기도 군포시 군포로 494, 204호 (당동, 당동빌딩)</t>
  </si>
  <si>
    <t>늘푸른소아과의원</t>
  </si>
  <si>
    <t>031-393-0083</t>
  </si>
  <si>
    <t>경기도 군포시 광정로 68, 세종빌딩 401,501,502호 (산본동)</t>
  </si>
  <si>
    <t>힘정형외과의원</t>
  </si>
  <si>
    <t>소아청소년과,피부과,외과,정형외과,신경외과,비뇨의학과</t>
  </si>
  <si>
    <t>031-397-8857</t>
  </si>
  <si>
    <t>경기도 군포시 고산로 704, 2층 (산본동)</t>
  </si>
  <si>
    <t>산본제일의원</t>
  </si>
  <si>
    <t>031-397-6848</t>
  </si>
  <si>
    <t>경기도 군포시 광정로 60, 302호 (산본동, 우주타운)</t>
  </si>
  <si>
    <t>산본피부비뇨기과의원</t>
  </si>
  <si>
    <t>031-395-7776</t>
  </si>
  <si>
    <t>경기도 군포시 고산로 248, 302호 (당동, 은하프라자)</t>
  </si>
  <si>
    <t>김현철내과의원</t>
  </si>
  <si>
    <t>031-458-2320</t>
  </si>
  <si>
    <t>경기도 군포시 군포로 545, 2층 (당동, 한림시티빌)</t>
  </si>
  <si>
    <t>오종윤정형외과의원</t>
  </si>
  <si>
    <t>신경과,정신건강의학과,피부과,가정의학과</t>
  </si>
  <si>
    <t>031-395-3747</t>
  </si>
  <si>
    <t>경기도 군포시 고산로 693, 402호 (산본동, 하나로프라자)</t>
  </si>
  <si>
    <t>최시영정신건강의학과의원</t>
  </si>
  <si>
    <t>내과,피부과,외과,정형외과,신경외과,비뇨의학과,재활의학과</t>
  </si>
  <si>
    <t>031-391-7525</t>
  </si>
  <si>
    <t>경기도 군포시 군포로 444, 2,3층 (당동)</t>
  </si>
  <si>
    <t>본정형외과의원</t>
  </si>
  <si>
    <t>내과,소아청소년과,피부과,영상의학과,병리과</t>
  </si>
  <si>
    <t>031-398-7582</t>
  </si>
  <si>
    <t>경기도 군포시 광정로 80, 404호 (산본동, 신원빌딩)</t>
  </si>
  <si>
    <t>김성근내과의원</t>
  </si>
  <si>
    <t>031-394-0438</t>
  </si>
  <si>
    <t>경기도 군포시 산본로323번길 16-25, 401호 (산본동, 삼일빌딩)</t>
  </si>
  <si>
    <t>미래정신과의원</t>
  </si>
  <si>
    <t>031-396-6737</t>
  </si>
  <si>
    <t>경기도 군포시 산본로323번길 16-15, 306호 (산본동, 광림빌딩)</t>
  </si>
  <si>
    <t>김안과의원</t>
  </si>
  <si>
    <t>내과,정형외과,신경외과,비뇨의학과,재활의학과</t>
  </si>
  <si>
    <t>031-393-0075</t>
  </si>
  <si>
    <t>경기도 군포시 고산로264번길 13, 501호 (당동, 그린프라자)</t>
  </si>
  <si>
    <t>새론정형외과의원</t>
  </si>
  <si>
    <t>031-393-0068</t>
  </si>
  <si>
    <t>속편한내과의원</t>
  </si>
  <si>
    <t>031-393-3999</t>
  </si>
  <si>
    <t>추규열외과의원</t>
  </si>
  <si>
    <t>031-343-2420</t>
  </si>
  <si>
    <t>경기도 군포시 산본천로 62, 405호 (산본동, 인베스텔)</t>
  </si>
  <si>
    <t>연세피부과의원</t>
  </si>
  <si>
    <t>031-399-0975</t>
  </si>
  <si>
    <t>경기도 군포시 산본로323번길 16-36, 4층 (산본동, 삼정빌딩)</t>
  </si>
  <si>
    <t>박형근내과의원</t>
  </si>
  <si>
    <t>외과,비뇨의학과</t>
  </si>
  <si>
    <t>031-399-2525</t>
  </si>
  <si>
    <t>경기도 군포시 산본로323번길 4-25, 3층 (산본동, 서련빌딩)</t>
  </si>
  <si>
    <t>산본항외과의원</t>
  </si>
  <si>
    <t>031-395-7600</t>
  </si>
  <si>
    <t>경기도 군포시 산본로323번길 16-26, 5층 (산본동, 겨울1(국민은행빌딩))</t>
  </si>
  <si>
    <t>031-437-7500</t>
  </si>
  <si>
    <t>대야미중앙의원</t>
  </si>
  <si>
    <t>031-343-3690</t>
  </si>
  <si>
    <t>경기도 군포시 산본천로 62, 409호 (산본동, 인베스텔)</t>
  </si>
  <si>
    <t>마음자리정신과의원</t>
  </si>
  <si>
    <t>031-395-8221</t>
  </si>
  <si>
    <t>홍기영내과의원</t>
  </si>
  <si>
    <t>내과,소아청소년과,신경과,정신건강의학과,피부과,외과,정형외과,신경외과,성형외과,안과,이비인후과,비뇨의학과</t>
  </si>
  <si>
    <t>031-398-8275</t>
  </si>
  <si>
    <t>경기도 군포시 광정로 25-57, 205호 (금정동, 율곡아파트 중심상가)</t>
  </si>
  <si>
    <t>미소이비인후과의원</t>
  </si>
  <si>
    <t>031-399-0015</t>
  </si>
  <si>
    <t>경기도 군포시 산본로323번길 20-17, 302～305호 (산본동, 거성빌딩2차)</t>
  </si>
  <si>
    <t>연세코웰이비인후과의원</t>
  </si>
  <si>
    <t>내과,소아청소년과,피부과,외과,정형외과,가정의학과</t>
  </si>
  <si>
    <t>031-392-3090</t>
  </si>
  <si>
    <t>경기도 군포시 번영로 502 (금정동, 역사상가 301,307,311,313,314,315,316,405호)</t>
  </si>
  <si>
    <t>연세속시원의원</t>
  </si>
  <si>
    <t>내과,신경과,이비인후과</t>
  </si>
  <si>
    <t>031-399-7399</t>
  </si>
  <si>
    <t>경기도 군포시 산본로 341, 302,303,304호 (산본동, 현대코아텔)</t>
  </si>
  <si>
    <t>박정민신경과의원</t>
  </si>
  <si>
    <t>031-393-1121</t>
  </si>
  <si>
    <t>경기도 군포시 번영로 502, 501,502-1호 (금정동, 역사상가)</t>
  </si>
  <si>
    <t>수이비인후과의원</t>
  </si>
  <si>
    <t>031-454-2142</t>
  </si>
  <si>
    <t>경기도 군포시 군포로 494, 301호 (당동, 당동빌딩)</t>
  </si>
  <si>
    <t>배병일이비인후과의원</t>
  </si>
  <si>
    <t>031-462-9088</t>
  </si>
  <si>
    <t>경기도 군포시 송부로291번안길 3-8, 201호 (부곡동, 광장프라자)</t>
  </si>
  <si>
    <t>손내과의원</t>
  </si>
  <si>
    <t>031-453-7293</t>
  </si>
  <si>
    <t>경기도 군포시 군포로 530, 3층 (당동)</t>
  </si>
  <si>
    <t>최비뇨기과의원</t>
  </si>
  <si>
    <t>031-462-1279</t>
  </si>
  <si>
    <t>경기도 군포시 송부로291번안길 3-14, 201호 (부곡동)</t>
  </si>
  <si>
    <t>솔소아청소년과의원</t>
  </si>
  <si>
    <t>031-393-7050</t>
  </si>
  <si>
    <t>경기도 군포시 산본로323번길 16-14, 502호 (산본동, 센타빌딩 A동)</t>
  </si>
  <si>
    <t>한피부과의원</t>
  </si>
  <si>
    <t>031-395-2300</t>
  </si>
  <si>
    <t>경기도 군포시 산본로323번길 15, 504∼506호 (산본동, 동산상가)</t>
  </si>
  <si>
    <t>예지미의원</t>
  </si>
  <si>
    <t>내과,소아청소년과,피부과,산부인과,이비인후과,영상의학과,병리과</t>
  </si>
  <si>
    <t>031-399-5890</t>
  </si>
  <si>
    <t>경기도 군포시 금산로 109, 산본두성프라자 201~202호, 301~303호 (산본동)</t>
  </si>
  <si>
    <t>삼성조은내과의원</t>
  </si>
  <si>
    <t>031-393-1741</t>
  </si>
  <si>
    <t>경기도 군포시 산본로323번길 23, 3층 (산본동, 동선빌딩)</t>
  </si>
  <si>
    <t>김석헌내과의원</t>
  </si>
  <si>
    <t>031-397-8130</t>
  </si>
  <si>
    <t>경기도 군포시 산본천로199번길 5, 2층 (산본동)</t>
  </si>
  <si>
    <t>산본외과의원</t>
  </si>
  <si>
    <t>031-394-7512</t>
  </si>
  <si>
    <t>경기도 군포시 광정로 119-1, 205,206호 (산본동, 대림아파트 상가)</t>
  </si>
  <si>
    <t>좋은가정의학과의원</t>
  </si>
  <si>
    <t>031-391-5565</t>
  </si>
  <si>
    <t>경기도 군포시 산본로 378, 201호 (산본동, 산본사이버텔)</t>
  </si>
  <si>
    <t>장태종내과의원</t>
  </si>
  <si>
    <t>031-397-3003</t>
  </si>
  <si>
    <t>경기도 군포시 산본천로 62, 402호 (산본동, 인베스텔)</t>
  </si>
  <si>
    <t>산본연세소아청소년과의원</t>
  </si>
  <si>
    <t>08:40~12:00</t>
  </si>
  <si>
    <t>031-477-3654</t>
  </si>
  <si>
    <t>365편한내과의원</t>
  </si>
  <si>
    <t>031-393-3886</t>
  </si>
  <si>
    <t>경기도 군포시 용호2로 63-8, 2층 (당동, 금당빌딩)</t>
  </si>
  <si>
    <t>준내과의원</t>
  </si>
  <si>
    <t>031-397-3500</t>
  </si>
  <si>
    <t>경기도 군포시 수리산로 8, 202호,203호 (산본동, 한양수리아파트상가동)</t>
  </si>
  <si>
    <t>현대중앙의원</t>
  </si>
  <si>
    <t>031-391-7038</t>
  </si>
  <si>
    <t>경기도 군포시 금산로 90-1 (산본동)</t>
  </si>
  <si>
    <t>031-393-2401</t>
  </si>
  <si>
    <t>경기도 군포시 산본로323번길 16-26, 4층 (산본동)</t>
  </si>
  <si>
    <t>미소지앤의원</t>
  </si>
  <si>
    <t>031-390-2875</t>
  </si>
  <si>
    <t>경기도 군포시 산본로 321, 원광대학교의과대학산본병원 5층,6층 (산본동)</t>
  </si>
  <si>
    <t>원광대학교치과대학산본치과병원</t>
  </si>
  <si>
    <t>치과보철과,치과교정과,소아치과,치주과,치과보존과</t>
  </si>
  <si>
    <t>09:00~12:45</t>
  </si>
  <si>
    <t>1544-7528</t>
  </si>
  <si>
    <t>경기도 군포시 산본로 398, 10층 (산본동, 성우빌딩)</t>
  </si>
  <si>
    <t>윈치과병원</t>
  </si>
  <si>
    <t>내과,신경과,정형외과,신경외과,재활의학과,가정의학과</t>
  </si>
  <si>
    <t>09:00~11:30</t>
  </si>
  <si>
    <t>031-396-3301</t>
  </si>
  <si>
    <t>경기도 군포시 산본로 374 (산본동)</t>
  </si>
  <si>
    <t>산본제일병원</t>
  </si>
  <si>
    <t>내과,소아청소년과,신경과,정신건강의학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한방내과,작업환경의학과,구강안면외과</t>
  </si>
  <si>
    <t>031-389-3000</t>
  </si>
  <si>
    <t>경기도 군포시 군포로 591 (당동, (G샘병원)군포샘병원)</t>
  </si>
  <si>
    <t>효산의료재단지샘병원</t>
  </si>
  <si>
    <t>내과,소아청소년과,신경과,정신건강의학과,외과,심장혈관흉부외과,정형외과,신경외과,산부인과,안과,이비인후과,비뇨의학과,재활의학과,마취통증의학과,영상의학과,가정의학과,응급의학과,병리과,진단검사의학과,한방신경정신과,한방재활의학과,침구과,구강안면외과</t>
  </si>
  <si>
    <t>031-390-2300</t>
  </si>
  <si>
    <t>경기도 군포시 산본로 321 (산본동)</t>
  </si>
  <si>
    <t>원광대학교산본병원</t>
  </si>
  <si>
    <t>경기도 군포시</t>
  </si>
  <si>
    <t>031-8048-9807</t>
  </si>
  <si>
    <t>경기도 김포시 김포한강4로 531, 제이스프라자 1층 106, 107호 (구래동)</t>
  </si>
  <si>
    <t>힐링허브약국</t>
  </si>
  <si>
    <t>031-988-2655</t>
  </si>
  <si>
    <t>경기도 김포시 유현로 232, 에버리치빌딩 106호 (풍무동)</t>
  </si>
  <si>
    <t>크로바약국</t>
  </si>
  <si>
    <t>031-981-2773</t>
  </si>
  <si>
    <t>경기도 김포시 고촌읍 김포대로 337, 101호</t>
  </si>
  <si>
    <t>편안약국</t>
  </si>
  <si>
    <t>031-996-1401</t>
  </si>
  <si>
    <t>경기도 김포시 김포한강1로 77-4, 1층 (장기동)</t>
  </si>
  <si>
    <t>안녕온누리약국</t>
  </si>
  <si>
    <t>031-984-8886</t>
  </si>
  <si>
    <t>경기도 김포시 통진읍 마송1로84번길 53, 핵심프라자Ⅲ 111호</t>
  </si>
  <si>
    <t>031-996-2386</t>
  </si>
  <si>
    <t>경기도 김포시 김포한강8로 172, 104호 (마산동)</t>
  </si>
  <si>
    <t>031-987-7718</t>
  </si>
  <si>
    <t>경기도 김포시 감암로 7 (걸포동)</t>
  </si>
  <si>
    <t>좋은우리약국</t>
  </si>
  <si>
    <t>031-982-0634</t>
  </si>
  <si>
    <t>경기도 김포시 북변중로 38-1 (북변동)</t>
  </si>
  <si>
    <t>해정약국</t>
  </si>
  <si>
    <t>09:15~21:00</t>
  </si>
  <si>
    <t>031-987-5775</t>
  </si>
  <si>
    <t>경기도 김포시 김포한강9로 109, 제1층 102호 (구래동)</t>
  </si>
  <si>
    <t>031-982-2577</t>
  </si>
  <si>
    <t>경기도 김포시 고촌읍 태리로 285, 103호</t>
  </si>
  <si>
    <t>고촌가을약국</t>
  </si>
  <si>
    <t>031-989-8853</t>
  </si>
  <si>
    <t>경기도 김포시 김포대로 847, 중앙프라자 1층 102호 일부호 (사우동)</t>
  </si>
  <si>
    <t>한별서울약국</t>
  </si>
  <si>
    <t>031-985-5353</t>
  </si>
  <si>
    <t>경기도 김포시 김포한강4로 129, 하나프라자 103호 (장기동)</t>
  </si>
  <si>
    <t>킹콩약국</t>
  </si>
  <si>
    <t>031-987-2326</t>
  </si>
  <si>
    <t>경기도 김포시 태장로 784, 한강블루 117호 (장기동)</t>
  </si>
  <si>
    <t>새봄이온누리약국</t>
  </si>
  <si>
    <t>031-998-6230</t>
  </si>
  <si>
    <t>경기도 김포시 솔터로 22, 301동 1층 148호 (구래동, 메트로타워 예미지)</t>
  </si>
  <si>
    <t>031-987-5569</t>
  </si>
  <si>
    <t>경기도 김포시 김포한강8로 410, 스타프라자 109호 (구래동)</t>
  </si>
  <si>
    <t>온약국</t>
  </si>
  <si>
    <t>031-985-8875</t>
  </si>
  <si>
    <t>경기도 김포시 통진읍 김포대로 2225, 통진메디칼타워 103호</t>
  </si>
  <si>
    <t>옵티마통진약국</t>
  </si>
  <si>
    <t>031-8049-3648</t>
  </si>
  <si>
    <t>경기도 김포시 사우중로 45, 김포코아센타 111호 (사우동)</t>
  </si>
  <si>
    <t>동그라미약국</t>
  </si>
  <si>
    <t>031-987-4460</t>
  </si>
  <si>
    <t>경기도 김포시 고촌읍 상미1로 4, 106호</t>
  </si>
  <si>
    <t>향산우리약국</t>
  </si>
  <si>
    <t>070-8802-5757</t>
  </si>
  <si>
    <t>경기도 김포시 대곶면 율생로 35, 1층 103호</t>
  </si>
  <si>
    <t>대곶중앙약국</t>
  </si>
  <si>
    <t>09:10~13:30</t>
  </si>
  <si>
    <t>031-997-9631</t>
  </si>
  <si>
    <t>경기도 김포시 김포대로 703, 인선빌딩 104호 (풍무동)</t>
  </si>
  <si>
    <t>연세푸른약국</t>
  </si>
  <si>
    <t>031-8049-0339</t>
  </si>
  <si>
    <t>경기도 김포시 김포한강1로 230, 현대센트럴스퀘어 1층 112호 (운양동)</t>
  </si>
  <si>
    <t>현대센트럴약국</t>
  </si>
  <si>
    <t>031-988-8911</t>
  </si>
  <si>
    <t>경기도 김포시 김포한강4로 110, 105호 (장기동)</t>
  </si>
  <si>
    <t>유니팜약국</t>
  </si>
  <si>
    <t>경기도 김포시 김포한강9로 119, 아카메디 빌딩 102호 (구래동)</t>
  </si>
  <si>
    <t>경기도 김포시 김포한강9로 40, 103호 (구래동)</t>
  </si>
  <si>
    <t>경기도 김포시 북변중로 125, 예전디자인 나동 2호 (북변동)</t>
  </si>
  <si>
    <t>척척약국</t>
  </si>
  <si>
    <t>031-996-4621</t>
  </si>
  <si>
    <t>경기도 김포시 풍무로 128, 웰라움퍼펙트시티 135,136호 (풍무동)</t>
  </si>
  <si>
    <t>메디사랑약국</t>
  </si>
  <si>
    <t>031-982-5133</t>
  </si>
  <si>
    <t>경기도 김포시 김포한강11로 312, 리앤포레2차 117호 (운양동)</t>
  </si>
  <si>
    <t>031-996-6505</t>
  </si>
  <si>
    <t>경기도 김포시 걸포2로 33, SH1012타워 101호 (걸포동)</t>
  </si>
  <si>
    <t>포도약국</t>
  </si>
  <si>
    <t>031-988-8636</t>
  </si>
  <si>
    <t>경기도 김포시 풍무로 73, 퍼플오션프라자 207,208호 (풍무동)</t>
  </si>
  <si>
    <t>031-984-1683</t>
  </si>
  <si>
    <t>경기도 김포시 김포대로 693, 웅신미켈란의아침 105호 (풍무동)</t>
  </si>
  <si>
    <t>풍무건강약국</t>
  </si>
  <si>
    <t>031-988-7750</t>
  </si>
  <si>
    <t>경기도 김포시 걸포2로 21, 110호 (걸포동)</t>
  </si>
  <si>
    <t>걸포솔약국</t>
  </si>
  <si>
    <t>070-8835-2358</t>
  </si>
  <si>
    <t>경기도 김포시 초당로16번길 130-9, 세명 104호 일부호 (장기동)</t>
  </si>
  <si>
    <t>평산한약국</t>
  </si>
  <si>
    <t>031-987-7092</t>
  </si>
  <si>
    <t>경기도 김포시 김포대로 709, 퍼스트블루 108호 (풍무동)</t>
  </si>
  <si>
    <t>조은온누리약국</t>
  </si>
  <si>
    <t>031-985-6985</t>
  </si>
  <si>
    <t>경기도 김포시 김포한강4로 543, 지오프라자 106호 (구래동)</t>
  </si>
  <si>
    <t>김포현대약국</t>
  </si>
  <si>
    <t>031-983-9353</t>
  </si>
  <si>
    <t>경기도 김포시 고촌읍 수기로 136, 2동 3층 233호 (캐슬앤파밀리에시티 2단지)</t>
  </si>
  <si>
    <t>정원약국</t>
  </si>
  <si>
    <t>031-981-8600</t>
  </si>
  <si>
    <t>경기도 김포시 고촌읍 수기로 115, 센트럴타워 110호 (고촌읍)</t>
  </si>
  <si>
    <t>고촌메디컬센타약국</t>
  </si>
  <si>
    <t>031-988-9992</t>
  </si>
  <si>
    <t>경기도 김포시 양촌읍 양곡2로 58, 우평프라자 104호 (양촌읍)</t>
  </si>
  <si>
    <t>더튼튼약국</t>
  </si>
  <si>
    <t>031-988-1069</t>
  </si>
  <si>
    <t>경기도 김포시 김포대로 715, 트레이더스 김포점 2층 (풍무동)</t>
  </si>
  <si>
    <t>풍무열시약국</t>
  </si>
  <si>
    <t>031-998-0005</t>
  </si>
  <si>
    <t>경기도 김포시 김포한강9로 90, 성현프라자 112호 (구래동)</t>
  </si>
  <si>
    <t>고은한약국</t>
  </si>
  <si>
    <t>031-8049-7017</t>
  </si>
  <si>
    <t>경기도 김포시 유현로33번길 76, 103호 (풍무동)</t>
  </si>
  <si>
    <t>중앙제일약국</t>
  </si>
  <si>
    <t>031-997-1247</t>
  </si>
  <si>
    <t>경기도 김포시 사우중로 51, 메가라인 302호 (사우동)</t>
  </si>
  <si>
    <t>031-984-8813</t>
  </si>
  <si>
    <t>경기도 김포시 풍무로 104, 103호 (풍무동)</t>
  </si>
  <si>
    <t>풍무온누리약국</t>
  </si>
  <si>
    <t>070-8899-8009</t>
  </si>
  <si>
    <t>경기도 김포시 김포한강4로 530, 우승프라자 104호 (구래동)</t>
  </si>
  <si>
    <t>필약국</t>
  </si>
  <si>
    <t>031-992-8811</t>
  </si>
  <si>
    <t>경기도 김포시 통진읍 김포대로 2214</t>
  </si>
  <si>
    <t>통진하나로약국</t>
  </si>
  <si>
    <t>031-989-0797</t>
  </si>
  <si>
    <t>경기도 김포시 고촌읍 김포대로 340, 김포뉴시티 2층 207호 (고촌읍)</t>
  </si>
  <si>
    <t>031-981-8360</t>
  </si>
  <si>
    <t>경기도 김포시 양촌읍 양곡로 530, 1층 (양촌읍)</t>
  </si>
  <si>
    <t>신양곡프라자약국</t>
  </si>
  <si>
    <t>031-981-3169</t>
  </si>
  <si>
    <t>경기도 김포시 김포한강2로 41, 롯데마트김포한강점1층 (장기동, e편한세상 캐널시티)</t>
  </si>
  <si>
    <t>구름약국</t>
  </si>
  <si>
    <t>031-981-7740</t>
  </si>
  <si>
    <t>경기도 김포시 고촌읍 김포대로 343, 지산빌딩 1층 104호</t>
  </si>
  <si>
    <t>메디팜우리약국</t>
  </si>
  <si>
    <t>031-984-7891</t>
  </si>
  <si>
    <t>경기도 김포시 대곶면 율생중앙로 21 (대곶면)</t>
  </si>
  <si>
    <t>대곶온누리약국</t>
  </si>
  <si>
    <t>031-985-3338</t>
  </si>
  <si>
    <t>경기도 김포시 김포한강4로 521, 한강메디플라자 108호 (구래동)</t>
  </si>
  <si>
    <t>031-982-0262</t>
  </si>
  <si>
    <t>경기도 김포시 김포한강2로 110, 1동 102호 (장기동, 센타프라자)</t>
  </si>
  <si>
    <t>031-989-7571</t>
  </si>
  <si>
    <t>경기도 김포시 김포한강4로 525, 감두리빌딩 114,115호 (구래동)</t>
  </si>
  <si>
    <t>070-4115-9107</t>
  </si>
  <si>
    <t>경기도 김포시 김포한강8로 382 (구래동)</t>
  </si>
  <si>
    <t>새고은메디컬약국</t>
  </si>
  <si>
    <t>031-989-8632</t>
  </si>
  <si>
    <t>경기도 김포시 김포한강1로 250, 1층 133호 (운양동)</t>
  </si>
  <si>
    <t>골든약국</t>
  </si>
  <si>
    <t>031-8049-8832</t>
  </si>
  <si>
    <t>경기도 김포시 김포한강4로 487, 2층 2015호 (구래동, 한강신도시 반도유보라 4차)</t>
  </si>
  <si>
    <t>온누리태평양약국</t>
  </si>
  <si>
    <t>031-996-9678</t>
  </si>
  <si>
    <t>경기도 김포시 중봉로 15, 청담메디칼빌딩 102호 (감정동)</t>
  </si>
  <si>
    <t>031-8049-6661</t>
  </si>
  <si>
    <t>경기도 김포시 김포한강4로420번길 80, 삼성프라자 108호 (구래동)</t>
  </si>
  <si>
    <t>호수온누리약국</t>
  </si>
  <si>
    <t>031-997-7408</t>
  </si>
  <si>
    <t>경기도 김포시 김포대로 681, 1층 (풍무동)</t>
  </si>
  <si>
    <t>풍무메디컬약국</t>
  </si>
  <si>
    <t>031-985-9678</t>
  </si>
  <si>
    <t>경기도 김포시 김포한강8로 396, 지오타워 1층 105호 (구래동)</t>
  </si>
  <si>
    <t>031-997-0091</t>
  </si>
  <si>
    <t>경기도 김포시 김포한강8로 163, 한강스퀘어빌딩 1층 109호 (마산동)</t>
  </si>
  <si>
    <t>031-983-4996</t>
  </si>
  <si>
    <t>경기도 김포시 김포한강8로 331, 103호 (마산동, 솔터마을2단지 상가2동)</t>
  </si>
  <si>
    <t>031-982-7589</t>
  </si>
  <si>
    <t>경기도 김포시 통진읍 율마로 480, 1층 (통진읍)</t>
  </si>
  <si>
    <t>메트로오서약국</t>
  </si>
  <si>
    <t>031-986-2717</t>
  </si>
  <si>
    <t>경기도 김포시 고촌읍 김포대로 327, 102호 (고촌읍)</t>
  </si>
  <si>
    <t>031-998-9667</t>
  </si>
  <si>
    <t>경기도 김포시 돌문로 43 (사우동)</t>
  </si>
  <si>
    <t>오케이약국</t>
  </si>
  <si>
    <t>031-997-5989</t>
  </si>
  <si>
    <t>경기도 김포시 양도로 23, 오성프라자6 1층 109호 (풍무동)</t>
  </si>
  <si>
    <t>031-997-2847</t>
  </si>
  <si>
    <t>경기도 김포시 김포한강8로 386, 김포센트럴프라자2 1층 110호 (구래동)</t>
  </si>
  <si>
    <t>031-989-4322</t>
  </si>
  <si>
    <t>경기도 김포시 김포한강2로 80, 베스트프라자 1층 104호 (장기동)</t>
  </si>
  <si>
    <t>031-996-5717</t>
  </si>
  <si>
    <t>경기도 김포시 양촌읍 양곡2로 30, 104호 (김포메디컬시티)</t>
  </si>
  <si>
    <t>한강약국</t>
  </si>
  <si>
    <t>031-989-1768</t>
  </si>
  <si>
    <t>경기도 김포시 김포한강8로 165, 107호 (마산동, 하모니프라자)</t>
  </si>
  <si>
    <t>031-998-2521</t>
  </si>
  <si>
    <t>경기도 김포시 태장로 808, 105,106호 (장기동, 송호프라자)</t>
  </si>
  <si>
    <t>031-987-2374</t>
  </si>
  <si>
    <t>경기도 김포시 김포한강11로 147, 105호 (장기동, 은성프라자)</t>
  </si>
  <si>
    <t>알렉스약국</t>
  </si>
  <si>
    <t>031-984-7666</t>
  </si>
  <si>
    <t>경기도 김포시 태장로 800, 109호 (장기동)</t>
  </si>
  <si>
    <t>031-989-6777</t>
  </si>
  <si>
    <t>경기도 김포시 고촌읍 장차로 3, 102-1호</t>
  </si>
  <si>
    <t>금약국</t>
  </si>
  <si>
    <t>031-986-8558</t>
  </si>
  <si>
    <t>경기도 김포시 김포한강4로 119, 102호 (장기동, 승문프라자)</t>
  </si>
  <si>
    <t>김포광장약국</t>
  </si>
  <si>
    <t>031-8049-6660</t>
  </si>
  <si>
    <t>경기도 김포시 사우중로 77, 105호 (북변동, 삼정사이버프라자)</t>
  </si>
  <si>
    <t>사우우리들약국</t>
  </si>
  <si>
    <t>031-983-5055</t>
  </si>
  <si>
    <t>경기도 김포시 풍무로 76, 103호 (풍무동, 오성프라자)</t>
  </si>
  <si>
    <t>풍무우리약국</t>
  </si>
  <si>
    <t>031-984-5123</t>
  </si>
  <si>
    <t>경기도 김포시 김포한강11로 133, 1층 103호 (운양동, 중앙프라자)</t>
  </si>
  <si>
    <t>예손약국</t>
  </si>
  <si>
    <t>031-8049-3233</t>
  </si>
  <si>
    <t>경기도 김포시 김포한강4로 507, 계림M스퀘어 112호 (구래동)</t>
  </si>
  <si>
    <t>중앙메디칼온누리약국</t>
  </si>
  <si>
    <t>031-982-2944</t>
  </si>
  <si>
    <t>경기도 김포시 통진읍 김포대로 2231 (통진읍)</t>
  </si>
  <si>
    <t>통진수약국</t>
  </si>
  <si>
    <t>031-985-6237</t>
  </si>
  <si>
    <t>경기도 김포시 김포한강9로 73, 110호 (구래동, 김포센트럴프라자)</t>
  </si>
  <si>
    <t>070-4203-0959</t>
  </si>
  <si>
    <t>경기도 김포시 중봉1로 17 (감정동)</t>
  </si>
  <si>
    <t>사랑온누리약국</t>
  </si>
  <si>
    <t>031-992-3650</t>
  </si>
  <si>
    <t>경기도 김포시 김포한강1로 85, 101호 (장기동)</t>
  </si>
  <si>
    <t>031-984-4117</t>
  </si>
  <si>
    <t>경기도 김포시 돌문로 98 (사우동)</t>
  </si>
  <si>
    <t>031-987-8070</t>
  </si>
  <si>
    <t>경기도 김포시 김포한강1로51번길 16 (장기동, 운창빌딩)</t>
  </si>
  <si>
    <t>올바른한약국</t>
  </si>
  <si>
    <t>031-997-8501</t>
  </si>
  <si>
    <t>경기도 김포시 김포한강4로 176, 114호 (장기동, 현대프라자)</t>
  </si>
  <si>
    <t>031-981-9902</t>
  </si>
  <si>
    <t>경기도 김포시 전원로 1, 106호 (장기동, 메디프라자)</t>
  </si>
  <si>
    <t>위드유온누리약국</t>
  </si>
  <si>
    <t>031-987-5936</t>
  </si>
  <si>
    <t>경기도 김포시 김포한강7로 71, 2층 (구래동, 이마트김포한강점)</t>
  </si>
  <si>
    <t>김포도담약국</t>
  </si>
  <si>
    <t>031-989-1547</t>
  </si>
  <si>
    <t>경기도 김포시 김포한강11로 139-33, 1층 (장기동)</t>
  </si>
  <si>
    <t>070-4227-0669</t>
  </si>
  <si>
    <t>경기도 김포시 김포한강9로76번길 37, 경서프라자 (구래동)</t>
  </si>
  <si>
    <t>경서프라자약국</t>
  </si>
  <si>
    <t>031-982-6177</t>
  </si>
  <si>
    <t>경기도 김포시 김포한강3로 287</t>
  </si>
  <si>
    <t>031-998-7174</t>
  </si>
  <si>
    <t>경기도 김포시 김포한강11로 288-27 (운양동)</t>
  </si>
  <si>
    <t>운양온누리약국</t>
  </si>
  <si>
    <t>031-981-7811</t>
  </si>
  <si>
    <t>경기도 김포시 김포한강1로 227, 광장프라자 117,118호 (운양동)</t>
  </si>
  <si>
    <t>031-997-3722</t>
  </si>
  <si>
    <t>경기도 김포시 고촌읍 김포대로 340, 김포뉴시티 1층 104호</t>
  </si>
  <si>
    <t>감사약국</t>
  </si>
  <si>
    <t>031-983-7530</t>
  </si>
  <si>
    <t>경기도 김포시 김포한강11로 288-5 (운양동, 한강베네치아)</t>
  </si>
  <si>
    <t>031-985-2923</t>
  </si>
  <si>
    <t>경기도 김포시 양촌읍 양곡2로 21, 103호 (양촌읍)</t>
  </si>
  <si>
    <t>031-987-7840</t>
  </si>
  <si>
    <t>경기도 김포시 월곶면 김포대로 2949, 나동 1층 (한솔원룸)</t>
  </si>
  <si>
    <t>중앙메디칼약국</t>
  </si>
  <si>
    <t>031-983-2111</t>
  </si>
  <si>
    <t>경기도 김포시 김포한강8로 378, 웅신프라자 108,109호 (구래동)</t>
  </si>
  <si>
    <t>031-998-7518</t>
  </si>
  <si>
    <t>경기도 김포시 양촌읍 양곡2로 50 (양촌읍)</t>
  </si>
  <si>
    <t>착한약국</t>
  </si>
  <si>
    <t>031-981-9494</t>
  </si>
  <si>
    <t>경기도 김포시 풍무로 25, 센트럴메디프라자 (풍무동)</t>
  </si>
  <si>
    <t>031-985-7566</t>
  </si>
  <si>
    <t>경기도 김포시 조리미로 39 (사우동)</t>
  </si>
  <si>
    <t>제환약국</t>
  </si>
  <si>
    <t>031-985-3289</t>
  </si>
  <si>
    <t>경기도 김포시 감정로 1, 1층 (감정동, 원정빌딩)</t>
  </si>
  <si>
    <t>031-983-6756</t>
  </si>
  <si>
    <t>경기도 김포시 봉화로181번길 35, 104호 (감정동, 한국아파트상가동)</t>
  </si>
  <si>
    <t>031-981-5762</t>
  </si>
  <si>
    <t>경기도 김포시 김포한강2로 222, 107호 (장기동, 대영메디칼아카데미)</t>
  </si>
  <si>
    <t>031-986-4789</t>
  </si>
  <si>
    <t>경기도 김포시 김포한강2로 220, 그린프라자 301호 (장기동)</t>
  </si>
  <si>
    <t>031-998-2927</t>
  </si>
  <si>
    <t>경기도 김포시 김포한강2로 232, (장기동)</t>
  </si>
  <si>
    <t>031-981-2490</t>
  </si>
  <si>
    <t>경기도 김포시 태장로 820</t>
  </si>
  <si>
    <t>031-985-3011</t>
  </si>
  <si>
    <t>경기도 김포시 고촌읍 장차로 1, 101호</t>
  </si>
  <si>
    <t>연세한아름약국</t>
  </si>
  <si>
    <t>031-998-4067</t>
  </si>
  <si>
    <t>경기도 김포시 북변로 24, (북변동)</t>
  </si>
  <si>
    <t>031-981-2065</t>
  </si>
  <si>
    <t>경기도 김포시 양촌읍 양곡1로 38</t>
  </si>
  <si>
    <t>한성약국</t>
  </si>
  <si>
    <t>031-984-0155</t>
  </si>
  <si>
    <t>경기도 김포시 사우중로73번길 11 (북변동, 풍년마을청구한라아파트)</t>
  </si>
  <si>
    <t>엘림약국</t>
  </si>
  <si>
    <t>031-988-3061</t>
  </si>
  <si>
    <t>경기도 김포시 하성면 애기봉로 862</t>
  </si>
  <si>
    <t>신천지약국</t>
  </si>
  <si>
    <t>031-983-3466</t>
  </si>
  <si>
    <t>경기도 김포시 월곶면 군하로 254-2</t>
  </si>
  <si>
    <t>신월약국</t>
  </si>
  <si>
    <t>031-986-5540</t>
  </si>
  <si>
    <t>경기도 김포시 고촌읍 인향로24번길 78, 1층 4호</t>
  </si>
  <si>
    <t>화평약국</t>
  </si>
  <si>
    <t>031-996-5577</t>
  </si>
  <si>
    <t>약손온누리약국</t>
  </si>
  <si>
    <t>031-983-3359</t>
  </si>
  <si>
    <t>경기도 김포시 양촌읍 양곡1로 65, 102,103호 (양촌읍)</t>
  </si>
  <si>
    <t>새삼성약국</t>
  </si>
  <si>
    <t>031-983-1357</t>
  </si>
  <si>
    <t>경기도 김포시 감암로 7, 1층 (걸포동)</t>
  </si>
  <si>
    <t>031-988-7377</t>
  </si>
  <si>
    <t>경기도 김포시 하성면 태산로 15, 1층</t>
  </si>
  <si>
    <t>하성약국</t>
  </si>
  <si>
    <t>031-996-4321</t>
  </si>
  <si>
    <t>경기도 김포시 유현로238번길 31, 웅신타워 3층 301호 (풍무동)</t>
  </si>
  <si>
    <t>풍무우리들약국</t>
  </si>
  <si>
    <t>031-987-9066</t>
  </si>
  <si>
    <t>경기도 김포시 대곶면 율생중앙로 24</t>
  </si>
  <si>
    <t>신대곶약국</t>
  </si>
  <si>
    <t>08:40~13:30</t>
  </si>
  <si>
    <t>031-982-6858</t>
  </si>
  <si>
    <t>경기도 김포시 청송로 26, 1층103호 (장기동,청송현대쇼핑센타)</t>
  </si>
  <si>
    <t>미성약국</t>
  </si>
  <si>
    <t>031-983-3855</t>
  </si>
  <si>
    <t>경기도 김포시 돌문로 98-4 (사우동)</t>
  </si>
  <si>
    <t>나우약국</t>
  </si>
  <si>
    <t>031-996-1363</t>
  </si>
  <si>
    <t>경기도 김포시 중봉로 14, 홈플러스 김포점 지하 1층 (감정동)</t>
  </si>
  <si>
    <t>김포홈플러스약국</t>
  </si>
  <si>
    <t>031-983-8800</t>
  </si>
  <si>
    <t>경기도 김포시 봉화로182번길 28 (북변동)</t>
  </si>
  <si>
    <t>김포종로약국</t>
  </si>
  <si>
    <t>031-986-3312</t>
  </si>
  <si>
    <t>경기도 김포시 고촌읍 장차로 4, 1층</t>
  </si>
  <si>
    <t>고촌약국</t>
  </si>
  <si>
    <t>031-987-8780</t>
  </si>
  <si>
    <t>경기도 김포시 월곶면 애기봉로 11</t>
  </si>
  <si>
    <t>월곶약국</t>
  </si>
  <si>
    <t>031-983-1121</t>
  </si>
  <si>
    <t>경기도 김포시 봉화로182번길 42, 105,106호 (북변동, 산호상가동)</t>
  </si>
  <si>
    <t>031-998-9250</t>
  </si>
  <si>
    <t>경기도 김포시 사우중로 15</t>
  </si>
  <si>
    <t>대웅약국</t>
  </si>
  <si>
    <t>031-987-0507~8</t>
  </si>
  <si>
    <t>경기도 김포시 통진읍 서암로 61</t>
  </si>
  <si>
    <t>031-982-4767</t>
  </si>
  <si>
    <t>경기도 김포시 양촌읍 양곡로 537 (양촌읍)</t>
  </si>
  <si>
    <t>후암사랑샘약국</t>
  </si>
  <si>
    <t>031-981-9098</t>
  </si>
  <si>
    <t>경기도 김포시 통진읍 조강로 35 (통진읍)</t>
  </si>
  <si>
    <t>마송새천년약국</t>
  </si>
  <si>
    <t>031-983-1290</t>
  </si>
  <si>
    <t>경기도 김포시 사우중로 82, 사우프라자 1층 (사우동)</t>
  </si>
  <si>
    <t>효원약국</t>
  </si>
  <si>
    <t>031-989-5612</t>
  </si>
  <si>
    <t>경기도 김포시 통진읍 김포대로2230번길 24, 1층</t>
  </si>
  <si>
    <t>경기도 김포시 북변중로 135, 102호 (북변동)</t>
  </si>
  <si>
    <t>031-997-3307</t>
  </si>
  <si>
    <t>경기도 김포시 고촌읍 김포대로 344</t>
  </si>
  <si>
    <t>031-998-0295</t>
  </si>
  <si>
    <t>경기도 김포시 유현로 19, 상가동 109,110호 (풍무동, 유현마을신동아아파트)</t>
  </si>
  <si>
    <t>건강프라자약국</t>
  </si>
  <si>
    <t>10:00~09:00</t>
  </si>
  <si>
    <t>031-996-5889</t>
  </si>
  <si>
    <t>경기도 김포시 김포한강4로 113, 102호 (장기동, 신한프라자)</t>
  </si>
  <si>
    <t>장기보룡약국</t>
  </si>
  <si>
    <t>031-996-8875</t>
  </si>
  <si>
    <t>경기도 김포시 김포한강3로 287, 102호 (장기동)</t>
  </si>
  <si>
    <t>다솜약국</t>
  </si>
  <si>
    <t>031-989-7354</t>
  </si>
  <si>
    <t>경기도 김포시 돌문로 50-20, 102호 (사우동, 로얄프라자)</t>
  </si>
  <si>
    <t>하나팜약국</t>
  </si>
  <si>
    <t>08:00~20:30</t>
  </si>
  <si>
    <t>031-981-7775</t>
  </si>
  <si>
    <t>경기도 김포시 김포대로 831, 102호 (사우동, 서울메디칼센터)</t>
  </si>
  <si>
    <t>미래약국</t>
  </si>
  <si>
    <t>031-983-4986</t>
  </si>
  <si>
    <t>경기도 김포시 전원로 32, 112호 (장기동, 전원마을상가동)</t>
  </si>
  <si>
    <t>센타약국</t>
  </si>
  <si>
    <t>031-984-3805</t>
  </si>
  <si>
    <t>경기도 김포시 풍무로 85 (풍무동)</t>
  </si>
  <si>
    <t>031-983-9799</t>
  </si>
  <si>
    <t>경기도 김포시 중봉로 9, 1층 (감정동)</t>
  </si>
  <si>
    <t>주연메디칼약국</t>
  </si>
  <si>
    <t>031-983-6196</t>
  </si>
  <si>
    <t>경기도 김포시 감정로38번길 16, 128동 116,117,119호 (감정동, 신안실크밸리1차아파트)</t>
  </si>
  <si>
    <t>신안온누리약국</t>
  </si>
  <si>
    <t>031-988-9414</t>
  </si>
  <si>
    <t>경기도 김포시 김포한강4로 131</t>
  </si>
  <si>
    <t>마더스약국</t>
  </si>
  <si>
    <t>031-998-8345</t>
  </si>
  <si>
    <t>경기도 김포시 중봉1로 51, 1층 (감정동)</t>
  </si>
  <si>
    <t>031-988-5520</t>
  </si>
  <si>
    <t>경기도 김포시 풍무로 167</t>
  </si>
  <si>
    <t>그랜드약국</t>
  </si>
  <si>
    <t>031-989-8764</t>
  </si>
  <si>
    <t>경기도 김포시 사우중로 83, 사우테마프라자 (북변동)</t>
  </si>
  <si>
    <t>사우프라자약국</t>
  </si>
  <si>
    <t>031-983-4934</t>
  </si>
  <si>
    <t>경기도 김포시 양촌읍 황금로109번길 27, 동양프라자 114호</t>
  </si>
  <si>
    <t>양촌약국</t>
  </si>
  <si>
    <t>031-981-4743</t>
  </si>
  <si>
    <t>경기도 김포시 풍무로 105, 풍무프라자 1층 102호 (풍무동)</t>
  </si>
  <si>
    <t>031-982-1047</t>
  </si>
  <si>
    <t>경기도 김포시 김포대로 835 (사우동)</t>
  </si>
  <si>
    <t>031-988-5317</t>
  </si>
  <si>
    <t>경기도 김포시 서암로 84 (통진읍)</t>
  </si>
  <si>
    <t>031-987-1016</t>
  </si>
  <si>
    <t>경기도 김포시 통진읍 조강로 49-1</t>
  </si>
  <si>
    <t>마송서울약국</t>
  </si>
  <si>
    <t>08:40~18:00</t>
  </si>
  <si>
    <t>031-988-9310</t>
  </si>
  <si>
    <t>경기도 김포시 청송로 18</t>
  </si>
  <si>
    <t>청송약국</t>
  </si>
  <si>
    <t>031-988-0863</t>
  </si>
  <si>
    <t>경기도 김포시 통진읍 조강로36번길 14</t>
  </si>
  <si>
    <t>대명약국</t>
  </si>
  <si>
    <t>031-984-2029</t>
  </si>
  <si>
    <t>경기도 김포시 북변중로 70</t>
  </si>
  <si>
    <t>김포약국</t>
  </si>
  <si>
    <t>031-985-0081</t>
  </si>
  <si>
    <t>경기도 김포시 고촌읍 수기로 67-39, 수기마을힐스테이트아파트 상가동 102호</t>
  </si>
  <si>
    <t>031-989-2221</t>
  </si>
  <si>
    <t>경기도 김포시 김포대로 855, 네오프라자 메디칼센타 1층 101호 (사우동)</t>
  </si>
  <si>
    <t>큰사랑휴베이스약국</t>
  </si>
  <si>
    <t>031-988-8666</t>
  </si>
  <si>
    <t>경기도 김포시 통진읍 김포대로2244번길 20, 303호 (마송프라자)</t>
  </si>
  <si>
    <t>031-983-3233</t>
  </si>
  <si>
    <t>경기도 김포시 김포한강4로 131, 1층 (장기동,동세메디빌딩)</t>
  </si>
  <si>
    <t>동서약국</t>
  </si>
  <si>
    <t>031-989-8808</t>
  </si>
  <si>
    <t>금파약국</t>
  </si>
  <si>
    <t>031-998-9500</t>
  </si>
  <si>
    <t>경기도 김포시 전원로 32, 108호 (장기동, 전원마을 상가동)</t>
  </si>
  <si>
    <t>031-989-9216</t>
  </si>
  <si>
    <t>경기도 김포시 김포대로 859, 하나메디칼센타 101호 (사우동)</t>
  </si>
  <si>
    <t>김포세계로약국</t>
  </si>
  <si>
    <t>031-988-8057</t>
  </si>
  <si>
    <t>경기도 김포시 대곶면 율생로 83</t>
  </si>
  <si>
    <t>031-988-5345</t>
  </si>
  <si>
    <t>경기도 김포시 김포대로 851 (사우동)</t>
  </si>
  <si>
    <t>메디칼하나약국</t>
  </si>
  <si>
    <t>031-981-9383</t>
  </si>
  <si>
    <t>경기도 김포시 하성면 태산로13번길 42-52</t>
  </si>
  <si>
    <t>031-985-0079</t>
  </si>
  <si>
    <t>경기도 김포시 통진읍 김포대로2230번길 21-10 (통진읍)</t>
  </si>
  <si>
    <t>통진센타약국</t>
  </si>
  <si>
    <t>031-986-1007</t>
  </si>
  <si>
    <t>경기도 김포시 김포한강4로 117, 101호 (장기동, 홍우프라자)</t>
  </si>
  <si>
    <t>031-997-6229</t>
  </si>
  <si>
    <t>경기도 김포시 김포한강8로 333 (마산동, 김포한강엘에이치솔터마을3단지)</t>
  </si>
  <si>
    <t>솔터약국</t>
  </si>
  <si>
    <t>031-980-5494</t>
  </si>
  <si>
    <t>경기도 김포시 대곶면 천호로116번길 23-19</t>
  </si>
  <si>
    <t>대벽리보건진료소</t>
  </si>
  <si>
    <t>031-980-5493</t>
  </si>
  <si>
    <t>경기도 김포시 양촌읍 첫섬로 11</t>
  </si>
  <si>
    <t>학운리보건진료소</t>
  </si>
  <si>
    <t>031-980-5495</t>
  </si>
  <si>
    <t>경기도 김포시 대곶면 대곶로 191</t>
  </si>
  <si>
    <t>송마리보건진료소</t>
  </si>
  <si>
    <t>031-980-5496</t>
  </si>
  <si>
    <t>경기도 김포시 월곶면 문수산로252번길 42</t>
  </si>
  <si>
    <t>성동리보건진료소</t>
  </si>
  <si>
    <t>031-980-5498</t>
  </si>
  <si>
    <t>경기도 김포시 하성면 후평로 3</t>
  </si>
  <si>
    <t>마조리보건진료소</t>
  </si>
  <si>
    <t>031-980-5499</t>
  </si>
  <si>
    <t>경기도 김포시 하성면 석평로166번길 10</t>
  </si>
  <si>
    <t>석탄리보건진료소</t>
  </si>
  <si>
    <t>031-980-5497</t>
  </si>
  <si>
    <t>경기도 김포시 월곶면 애기봉로 455</t>
  </si>
  <si>
    <t>031-980-5465</t>
  </si>
  <si>
    <t>경기도 김포시 양촌읍 양곡1로 52</t>
  </si>
  <si>
    <t>김포시양촌면보건지소</t>
  </si>
  <si>
    <t>031-980-5472</t>
  </si>
  <si>
    <t>경기도 김포시 월곶면 군하로 263, 월곶면행정복지센터</t>
  </si>
  <si>
    <t>월곶면보건지소</t>
  </si>
  <si>
    <t>031-980-5463</t>
  </si>
  <si>
    <t>경기도 김포시 고촌읍 장차로 20-7</t>
  </si>
  <si>
    <t>김포시고촌면보건지소</t>
  </si>
  <si>
    <t>031-5186-4210</t>
  </si>
  <si>
    <t>경기도 김포시 통진읍 마송1로 77, 북부보건과</t>
  </si>
  <si>
    <t>통진읍보건지소</t>
  </si>
  <si>
    <t>031-980-5477</t>
  </si>
  <si>
    <t>경기도 김포시 하성면 애기봉로 845</t>
  </si>
  <si>
    <t>하성면보건지소</t>
  </si>
  <si>
    <t>031-980-5469</t>
  </si>
  <si>
    <t>경기도 김포시 대곶면 율생로 83-23 (대곶면)</t>
  </si>
  <si>
    <t>대곶면보건지소</t>
  </si>
  <si>
    <t>031-980-5011</t>
  </si>
  <si>
    <t>경기도 김포시 사우중로 108 (사우동)</t>
  </si>
  <si>
    <t>김포시보건소</t>
  </si>
  <si>
    <t>031-985-8577</t>
  </si>
  <si>
    <t>경기도 김포시 김포한강1로51번길 12 (장기동)</t>
  </si>
  <si>
    <t>홍제한의원</t>
  </si>
  <si>
    <t>031-985-2675</t>
  </si>
  <si>
    <t>경기도 김포시 풍무1로 59, 2층 202호 (풍무동)</t>
  </si>
  <si>
    <t>이지호한의원</t>
  </si>
  <si>
    <t>031-983-8270</t>
  </si>
  <si>
    <t>경기도 김포시 풍무로 105, 301호 (풍무동, 풍무프라자)</t>
  </si>
  <si>
    <t>보원한의원</t>
  </si>
  <si>
    <t>031-984-6789</t>
  </si>
  <si>
    <t>경기도 김포시 김포한강1로 230, 213호 (운양동)</t>
  </si>
  <si>
    <t>평단한의원</t>
  </si>
  <si>
    <t>031-981-1079</t>
  </si>
  <si>
    <t>경기도 김포시 고촌읍 태리로 287, SJ메디컬타워 201호</t>
  </si>
  <si>
    <t>고촌경희한의원</t>
  </si>
  <si>
    <t>031-989-1073</t>
  </si>
  <si>
    <t>경기도 김포시 김포한강2로 220, 그린프라자 401호 (장기동)</t>
  </si>
  <si>
    <t>031-981-8279</t>
  </si>
  <si>
    <t>경기도 김포시 태장로 800, 현대메디컬프라자 105~108호 (장기동)</t>
  </si>
  <si>
    <t>좋은날한의원</t>
  </si>
  <si>
    <t>031-981-8800</t>
  </si>
  <si>
    <t>경기도 김포시 봉화로 9-23, 3층 (사우동)</t>
  </si>
  <si>
    <t>본명문한의원</t>
  </si>
  <si>
    <t>031-8049-0205</t>
  </si>
  <si>
    <t>경기도 김포시 풍무로68번길 44, 303호 (풍무동)</t>
  </si>
  <si>
    <t>본바디한의원</t>
  </si>
  <si>
    <t>031-984-8365</t>
  </si>
  <si>
    <t>경기도 김포시 걸포2로 33, 3층 (걸포동)</t>
  </si>
  <si>
    <t>365팔팔한의원</t>
  </si>
  <si>
    <t>031-996-7510</t>
  </si>
  <si>
    <t>경기도 김포시 김포한강9로 73, 404호 (구래동, 김포센트럴프라자)</t>
  </si>
  <si>
    <t>밝은한의원</t>
  </si>
  <si>
    <t>031-8049-7230</t>
  </si>
  <si>
    <t>경기도 김포시 김포한강1로 57, MJ프라자 501호 (장기동)</t>
  </si>
  <si>
    <t>031-997-1750</t>
  </si>
  <si>
    <t>경기도 김포시 걸포2로 21, 302호 (걸포동)</t>
  </si>
  <si>
    <t>힘나는한의원</t>
  </si>
  <si>
    <t>031-984-8220</t>
  </si>
  <si>
    <t>경기도 김포시 풍무로 73, 101호 (풍무동)</t>
  </si>
  <si>
    <t>바르다유한의원</t>
  </si>
  <si>
    <t>031-982-7675</t>
  </si>
  <si>
    <t>경기도 김포시 북변중로 26, A동 1층 (북변동)</t>
  </si>
  <si>
    <t>진솔한의원</t>
  </si>
  <si>
    <t>031-987-5166</t>
  </si>
  <si>
    <t>경기도 김포시 풍무로 107, 장호프라자 202,203호 (풍무동)</t>
  </si>
  <si>
    <t>031-982-5375</t>
  </si>
  <si>
    <t>경기도 김포시 유현로 215, 308동 212호 (풍무동, 풍무 센트럴 푸르지오)</t>
  </si>
  <si>
    <t>해바라기한의원</t>
  </si>
  <si>
    <t>031-985-2370</t>
  </si>
  <si>
    <t>경기도 김포시 김포한강8로 163, 3층 301호 (마산동)</t>
  </si>
  <si>
    <t>은여울한의원</t>
  </si>
  <si>
    <t>031-983-3175</t>
  </si>
  <si>
    <t>경기도 김포시 김포한강2로 262, 204호 (장기동, 훼밀리프라자)</t>
  </si>
  <si>
    <t>안아픈침한의원</t>
  </si>
  <si>
    <t>031-8049-0003</t>
  </si>
  <si>
    <t>경기도 김포시 김포한강4로 507, 계림엠스퀘어 5층 507호 (구래동)</t>
  </si>
  <si>
    <t>숨쉬는한의원</t>
  </si>
  <si>
    <t>031-983-1337</t>
  </si>
  <si>
    <t>경기도 김포시 김포한강8로 382, 고은메디타워 3층 303-304호 (구래동)</t>
  </si>
  <si>
    <t>구래경희한의원</t>
  </si>
  <si>
    <t>031-982-2075</t>
  </si>
  <si>
    <t>경기도 김포시 고촌읍 수기로 115, 301호</t>
  </si>
  <si>
    <t>031-988-1076</t>
  </si>
  <si>
    <t>경기도 김포시 김포한강11로 288-31, 에이스프라자 4층 403~5호 (운양동)</t>
  </si>
  <si>
    <t>운양한의원</t>
  </si>
  <si>
    <t>031-998-9822</t>
  </si>
  <si>
    <t>경기도 김포시 김포한강9로76번길 47, 폴리프라자 4층 405호 (구래동)</t>
  </si>
  <si>
    <t>조은부부한의원</t>
  </si>
  <si>
    <t>031-991-5959</t>
  </si>
  <si>
    <t>경기도 김포시 풍무1로 61, 대우프라자 2층 202호 (풍무동)</t>
  </si>
  <si>
    <t>풍무경희한의원</t>
  </si>
  <si>
    <t>031-996-1660</t>
  </si>
  <si>
    <t>경기도 김포시 걸포로 34, 센터프라자 3층 304-305호 (걸포동)</t>
  </si>
  <si>
    <t>효린한의원</t>
  </si>
  <si>
    <t>031-8048-9950</t>
  </si>
  <si>
    <t>경기도 김포시 풍무로146번길 18, 3층 307-308호 (풍무동)</t>
  </si>
  <si>
    <t>올바른경희한의원</t>
  </si>
  <si>
    <t>031-989-7597</t>
  </si>
  <si>
    <t>경기도 김포시 풍무2로 11, 삼성프라자 402호 (풍무동)</t>
  </si>
  <si>
    <t>031-986-5768</t>
  </si>
  <si>
    <t>경기도 김포시 사우로 7, 1층 (사우동)</t>
  </si>
  <si>
    <t>이종석경희한의원</t>
  </si>
  <si>
    <t>031-8049-7582</t>
  </si>
  <si>
    <t>경기도 김포시 김포한강4로 507, M스퀘어 204호 (구래동)</t>
  </si>
  <si>
    <t>고슴도치한의원</t>
  </si>
  <si>
    <t>031-8049-0030</t>
  </si>
  <si>
    <t>경기도 김포시 김포한강8로 386, 김포센트럴프라자2 4층 403호 (구래동)</t>
  </si>
  <si>
    <t>우리부부한의원</t>
  </si>
  <si>
    <t>031-986-1275</t>
  </si>
  <si>
    <t>경기도 김포시 김포한강4로 487 (구래동, 한강신도시 반도유보라 4차)</t>
  </si>
  <si>
    <t>구래한의원</t>
  </si>
  <si>
    <t>031-986-1065</t>
  </si>
  <si>
    <t>경기도 김포시 김포한강4로 117, 701,702호 (장기동, 홍우프라자)</t>
  </si>
  <si>
    <t>031-988-1575</t>
  </si>
  <si>
    <t>경기도 김포시 김포한강1로 227, 311호 (운양동, 광장프라자)</t>
  </si>
  <si>
    <t>031-984-1071</t>
  </si>
  <si>
    <t>경기도 김포시 김포한강1로78번길 5-7, 3층, 2층 201호 (장기동)</t>
  </si>
  <si>
    <t>김포청아람한의원</t>
  </si>
  <si>
    <t>031-996-8575</t>
  </si>
  <si>
    <t>경기도 김포시 김포한강4로 131, 505호 (장기동, 정현메디피아)</t>
  </si>
  <si>
    <t>031-986-1075</t>
  </si>
  <si>
    <t>경기도 김포시 유현로 52, 204호 (풍무동, 프라임빌복합상가)</t>
  </si>
  <si>
    <t>김포제일한의원</t>
  </si>
  <si>
    <t>031-983-7975</t>
  </si>
  <si>
    <t>경기도 김포시 양촌읍 양곡2로30번길 7-23, 202호 (현대메디컬프라자)</t>
  </si>
  <si>
    <t>미소한의원</t>
  </si>
  <si>
    <t>031-988-6075</t>
  </si>
  <si>
    <t>경기도 김포시 돌문로62번길 22, 1층 (사우동)</t>
  </si>
  <si>
    <t>031-987-2008</t>
  </si>
  <si>
    <t>경기도 김포시 태장로 820, 3층 302호 (장기동, 엠프라자)</t>
  </si>
  <si>
    <t>미생한의원</t>
  </si>
  <si>
    <t>031-986-5676</t>
  </si>
  <si>
    <t>경기도 김포시 김포한강4로 129, 501호 (장기동, 하나션시티)</t>
  </si>
  <si>
    <t>명한의원</t>
  </si>
  <si>
    <t>031-997-5975</t>
  </si>
  <si>
    <t>경기도 김포시 중봉로 9, 주연메디칼 2층 201-202호 (감정동)</t>
  </si>
  <si>
    <t>031-997-1515</t>
  </si>
  <si>
    <t>경기도 김포시 김포한강11로 133, 502호 (장기동, 중앙프라자)</t>
  </si>
  <si>
    <t>모담한의원</t>
  </si>
  <si>
    <t>031-997-7507</t>
  </si>
  <si>
    <t>경기도 김포시 김포한강11로 288-5, 206호 (운양동, 한강베네치아)</t>
  </si>
  <si>
    <t>031-986-0015</t>
  </si>
  <si>
    <t>경기도 김포시 김포한강4로 117, 303,304호 (장기동, 홍우프라자)</t>
  </si>
  <si>
    <t>031-985-1088</t>
  </si>
  <si>
    <t>경기도 김포시 김포한강8로 378, 웅신프라자 204호 (구래동)</t>
  </si>
  <si>
    <t>김포튼튼한의원</t>
  </si>
  <si>
    <t>031-998-5775</t>
  </si>
  <si>
    <t>경기도 김포시 김포한강2로 96, 301호 (장기동, 계림프라자Ⅱ)</t>
  </si>
  <si>
    <t>경희상덕한의원</t>
  </si>
  <si>
    <t>031-986-4975</t>
  </si>
  <si>
    <t>경기도 김포시 김포한강1로 55, 402호 (장기동, 이솔빌딩)</t>
  </si>
  <si>
    <t>김포리아한의원</t>
  </si>
  <si>
    <t>031-985-2463</t>
  </si>
  <si>
    <t>경기도 김포시 김포한강9로76번길 37 (구래동)</t>
  </si>
  <si>
    <t>이호석한의원</t>
  </si>
  <si>
    <t>031-982-9575</t>
  </si>
  <si>
    <t>경기도 김포시 풍무로 104, 윤슬프라자 202호 (풍무동)</t>
  </si>
  <si>
    <t>연합한의원</t>
  </si>
  <si>
    <t>한방내과,한방부인과,한방소아과,한방안이비인후피부과,한방재활의학과,사상체질과,침구과,한방응급과</t>
  </si>
  <si>
    <t>031-987-6016</t>
  </si>
  <si>
    <t>경기도 김포시 김포대로 851, 3층 302호 (사우동, 제일메디칼센터빌딩)</t>
  </si>
  <si>
    <t>박홍희한의원</t>
  </si>
  <si>
    <t>031-982-2299</t>
  </si>
  <si>
    <t>경기도 김포시 양촌읍 양곡로 528, 1, 2층일부,3층</t>
  </si>
  <si>
    <t>경희설백한의원</t>
  </si>
  <si>
    <t>내과,피부과,정형외과,신경외과,이비인후과,가정의학과</t>
  </si>
  <si>
    <t>031-987-2222</t>
  </si>
  <si>
    <t>경기도 김포시 통진읍 김포대로 2225, 통진메디칼타워 3층 302호 (통진읍)</t>
  </si>
  <si>
    <t>제이에스의원</t>
  </si>
  <si>
    <t>031-984-8875</t>
  </si>
  <si>
    <t>경기도 김포시 사우중로74번길 46, 1층 (사우동)</t>
  </si>
  <si>
    <t>팔팔한의원</t>
  </si>
  <si>
    <t>031-982-1079</t>
  </si>
  <si>
    <t>경기도 김포시 김포한강1로 247, 김포운양헤리움타운 2,3층 207,307호 (운양동)</t>
  </si>
  <si>
    <t>365마미베베한의원</t>
  </si>
  <si>
    <t>031-988-8075</t>
  </si>
  <si>
    <t>경기도 김포시 사우중로 93, 403호 (북변동, 한빛프라자)</t>
  </si>
  <si>
    <t>옥토한의원</t>
  </si>
  <si>
    <t>031-998-7510</t>
  </si>
  <si>
    <t>경기도 김포시 김포한강4로 176, 402호 (장기동)</t>
  </si>
  <si>
    <t>경희하늘한의원</t>
  </si>
  <si>
    <t>031-988-5548</t>
  </si>
  <si>
    <t>경기도 김포시 양촌읍 황금로109번길 27, 405호 (동양프라자)</t>
  </si>
  <si>
    <t>솔터한의원</t>
  </si>
  <si>
    <t>031-981-4321</t>
  </si>
  <si>
    <t>경기도 김포시 김포한강11로 288-27, 한강프라자 304호 (운양동)</t>
  </si>
  <si>
    <t>백천한의원</t>
  </si>
  <si>
    <t>031-990-2563</t>
  </si>
  <si>
    <t>경기도 김포시 김포한강11로 288-19, 403,404호 (운양동, 운양프라자)</t>
  </si>
  <si>
    <t>031-986-7580</t>
  </si>
  <si>
    <t>경기도 김포시 김포한강4로 119, 5층 503호 (장기동, 승문프라자)</t>
  </si>
  <si>
    <t>몸바로한의원</t>
  </si>
  <si>
    <t>031-986-1175</t>
  </si>
  <si>
    <t>경기도 김포시 김포한강1로78번길 6-6, 201~205호 (장기동, 연경프라자)</t>
  </si>
  <si>
    <t>경희소나무한의원</t>
  </si>
  <si>
    <t>031-983-3434</t>
  </si>
  <si>
    <t>경기도 김포시 중구로 75, 1층 (북변동)</t>
  </si>
  <si>
    <t>031-983-8408</t>
  </si>
  <si>
    <t>경기도 김포시 청송로 26, 203호 (장기동, 현대청송쇼핑센타)</t>
  </si>
  <si>
    <t>김포장기한의원</t>
  </si>
  <si>
    <t>031-984-7575</t>
  </si>
  <si>
    <t>경기도 김포시 봉화로182번길 26 (북변동)</t>
  </si>
  <si>
    <t>아름한의원</t>
  </si>
  <si>
    <t>031-998-8575</t>
  </si>
  <si>
    <t>경기도 김포시 풍무로 20, 2층 (풍무동, 스타프라자)</t>
  </si>
  <si>
    <t>더하기빼기한의원</t>
  </si>
  <si>
    <t>031-988-1075</t>
  </si>
  <si>
    <t>경기도 김포시 통진읍 조강로 30</t>
  </si>
  <si>
    <t>한중부부한의원</t>
  </si>
  <si>
    <t>031-985-0065</t>
  </si>
  <si>
    <t>경기도 김포시 고촌읍 김포대로 332 (고촌읍)</t>
  </si>
  <si>
    <t>서광한의원</t>
  </si>
  <si>
    <t>031-988-3595</t>
  </si>
  <si>
    <t>경기도 김포시 풍무로 112, 2층 (풍무동, 미산빌딩)</t>
  </si>
  <si>
    <t>조정익한의원</t>
  </si>
  <si>
    <t>031-986-7533</t>
  </si>
  <si>
    <t>경기도 김포시 풍무로 125, 송일프라자 2층 (풍무동)</t>
  </si>
  <si>
    <t>경희하나한의원</t>
  </si>
  <si>
    <t>031-989-3228</t>
  </si>
  <si>
    <t>경기도 김포시 양촌읍 양곡1로56번길 9, 2층</t>
  </si>
  <si>
    <t>양곡한의원</t>
  </si>
  <si>
    <t>031-983-8275</t>
  </si>
  <si>
    <t>경기도 김포시 풍무로 76, 오성프라자 203호 (풍무동)</t>
  </si>
  <si>
    <t>풍무한의원</t>
  </si>
  <si>
    <t>031-981-8275</t>
  </si>
  <si>
    <t>경기도 김포시 대곶면 율생로100번길 11-26</t>
  </si>
  <si>
    <t>대곶한의원</t>
  </si>
  <si>
    <t>031-981-0820</t>
  </si>
  <si>
    <t>경기도 김포시 통진읍 조강로 73</t>
  </si>
  <si>
    <t>마송한의원</t>
  </si>
  <si>
    <t>031-983-8090</t>
  </si>
  <si>
    <t>경기도 김포시 사우중로73번길 30, 황금프라자 203~4호 (북변동)</t>
  </si>
  <si>
    <t>대성부부한의원</t>
  </si>
  <si>
    <t>031-985-1025</t>
  </si>
  <si>
    <t>경기도 김포시 고촌읍 장차로 23, 203,204호</t>
  </si>
  <si>
    <t>031-996-1075</t>
  </si>
  <si>
    <t>경기도 김포시 사우중로 45, 503,504호 (사우동, 코아센타)</t>
  </si>
  <si>
    <t>여일한의원</t>
  </si>
  <si>
    <t>031-996-0770</t>
  </si>
  <si>
    <t>경기도 김포시 유현로 242, 신유베라트 3층 304,305호 (풍무동)</t>
  </si>
  <si>
    <t>명신한의원</t>
  </si>
  <si>
    <t>031-997-1075</t>
  </si>
  <si>
    <t>경기도 김포시 중봉1로 9, 201호 (감정동)</t>
  </si>
  <si>
    <t>동우한의원</t>
  </si>
  <si>
    <t>031-998-5200</t>
  </si>
  <si>
    <t>경기도 김포시 사우중로 48, 303호 (사우동, 드림월드프라자)</t>
  </si>
  <si>
    <t>031-985-4148</t>
  </si>
  <si>
    <t>경기도 김포시 김포대로 847, 304호 (사우동, 중앙프라자)</t>
  </si>
  <si>
    <t>경애한의원</t>
  </si>
  <si>
    <t>031-998-7575</t>
  </si>
  <si>
    <t>경기도 김포시 전원로 32, 305호 (장기동, 전원마을상가동)</t>
  </si>
  <si>
    <t>월드경희한의원</t>
  </si>
  <si>
    <t>031-983-8846</t>
  </si>
  <si>
    <t>경기도 김포시 통진읍 김포대로2244번길 20, 마송프라자 3층 (통진읍)</t>
  </si>
  <si>
    <t>031-982-8055</t>
  </si>
  <si>
    <t>경기도 김포시 김포한강1로51번길 28, 1동 204호 (장기동, 레드클로버)</t>
  </si>
  <si>
    <t>김포부부한의원</t>
  </si>
  <si>
    <t>031-985-5750</t>
  </si>
  <si>
    <t>경기도 김포시 고촌읍 김포대로 342-1</t>
  </si>
  <si>
    <t>고촌한의원</t>
  </si>
  <si>
    <t>031-998-0075</t>
  </si>
  <si>
    <t>경기도 김포시 사우중로 77, 3층 (북변동, 삼정프라자)</t>
  </si>
  <si>
    <t>031-997-7575</t>
  </si>
  <si>
    <t>경기도 김포시 감정로 1, 2층 (감정동, 원정빌딩)</t>
  </si>
  <si>
    <t>행복한경희한의원</t>
  </si>
  <si>
    <t>031-984-3123</t>
  </si>
  <si>
    <t>경기도 김포시 봉화로182번길 42, 305호 (북변동, 북변산호아파트 상가동)</t>
  </si>
  <si>
    <t>031-987-8471</t>
  </si>
  <si>
    <t>경기도 김포시 월곶면 애기봉로7번길 20-12</t>
  </si>
  <si>
    <t>월곶한의원</t>
  </si>
  <si>
    <t>031-988-8737</t>
  </si>
  <si>
    <t>경기도 김포시 김포대로 703, 인선빌딩 3층 301호 (풍무동)</t>
  </si>
  <si>
    <t>맑은숨한의원</t>
  </si>
  <si>
    <t>031-997-7515</t>
  </si>
  <si>
    <t>경기도 김포시 대곶면 대명항로 287</t>
  </si>
  <si>
    <t>대곶부부한의원</t>
  </si>
  <si>
    <t>031-981-1986</t>
  </si>
  <si>
    <t>경기도 김포시 하성면 애기봉로 868, 스카이빌딩 2층 2호</t>
  </si>
  <si>
    <t>휘담메디마곡한의원</t>
  </si>
  <si>
    <t>031-989-7559</t>
  </si>
  <si>
    <t>경기도 김포시 통진읍 조강로80번길 7</t>
  </si>
  <si>
    <t>대통한의원</t>
  </si>
  <si>
    <t>031-984-2141</t>
  </si>
  <si>
    <t>경기도 김포시 김포대로 835, 401호 (사우동, 이프라자)</t>
  </si>
  <si>
    <t>통진한의원</t>
  </si>
  <si>
    <t>031-989-8275</t>
  </si>
  <si>
    <t>경기도 김포시 통진읍 김포대로 2056-4</t>
  </si>
  <si>
    <t>진성한의원</t>
  </si>
  <si>
    <t>031-983-7582</t>
  </si>
  <si>
    <t>경기도 김포시 사우중로 82, 303호 (사우동, 사우프라자)</t>
  </si>
  <si>
    <t>보리한의원</t>
  </si>
  <si>
    <t>031-989-1075</t>
  </si>
  <si>
    <t>경기도 김포시 사우중로 49, 6층 (사우동)</t>
  </si>
  <si>
    <t>박달나무한의원</t>
  </si>
  <si>
    <t>031-984-7593</t>
  </si>
  <si>
    <t>경기도 김포시 김포한강2로 110 (장기동)</t>
  </si>
  <si>
    <t>효림한의원</t>
  </si>
  <si>
    <t>한방내과,한방부인과,한방안이비인후피부과,한방재활의학과,침구과</t>
  </si>
  <si>
    <t>031-985-7012</t>
  </si>
  <si>
    <t>경기도 김포시 김포한강4로 113, 507호 (장기동, 신한프라자)</t>
  </si>
  <si>
    <t>올리브한의원</t>
  </si>
  <si>
    <t>031-996-9955</t>
  </si>
  <si>
    <t>경기도 김포시 사우중로 78 (사우동)</t>
  </si>
  <si>
    <t>김포한의원</t>
  </si>
  <si>
    <t>031-987-1075</t>
  </si>
  <si>
    <t>경기도 김포시 양촌읍 양곡1로56번길 80, 동호빌딩 1~2층</t>
  </si>
  <si>
    <t>김포경희한의원</t>
  </si>
  <si>
    <t>031-998-7248</t>
  </si>
  <si>
    <t>경기도 김포시 김포한강9로76번길 63, 203, 207, 208호 (구래동)</t>
  </si>
  <si>
    <t>구래본정형외과의원</t>
  </si>
  <si>
    <t>031-985-9540</t>
  </si>
  <si>
    <t>경기도 김포시 김포한강11로 288-5, 한강베네치아 2층 208호 (운양동)</t>
  </si>
  <si>
    <t>내과,소아청소년과,피부과,정형외과,신경외과,이비인후과,재활의학과,마취통증의학과</t>
  </si>
  <si>
    <t>031-983-7588</t>
  </si>
  <si>
    <t>경기도 김포시 걸포2로 33, SH1012타워 6층 602,603호 (걸포동)</t>
  </si>
  <si>
    <t>걸포바른정형외과의원</t>
  </si>
  <si>
    <t>031-996-4180</t>
  </si>
  <si>
    <t>경기도 김포시 김포한강8로 386, 김포센트럴프라자2 3층 301~2호 (구래동)</t>
  </si>
  <si>
    <t>삼성유(U)비뇨의학과의원</t>
  </si>
  <si>
    <t>내과,소아청소년과,신경과,정신건강의학과,피부과,비뇨의학과,가정의학과,예방의학과</t>
  </si>
  <si>
    <t>031-8048-9515</t>
  </si>
  <si>
    <t>경기도 김포시 봉화로182번길 26, 산호프라자 302,303호 (북변동)</t>
  </si>
  <si>
    <t>다온의원</t>
  </si>
  <si>
    <t>경기도 김포시 고촌읍 김포대로 337, 1동 4층 401호</t>
  </si>
  <si>
    <t>경기도 김포시 김포대로 693, 2,3층 201-204,3층호 (풍무동)</t>
  </si>
  <si>
    <t>아이조은행복쑥쑥소아청소년과의원</t>
  </si>
  <si>
    <t>신경과,정형외과,신경외과,마취통증의학과,가정의학과</t>
  </si>
  <si>
    <t>031-987-7566</t>
  </si>
  <si>
    <t>경기도 김포시 김포한강1로 77-4, 2층 (장기동)</t>
  </si>
  <si>
    <t>리젠에스신경외과의원</t>
  </si>
  <si>
    <t>1800-7587</t>
  </si>
  <si>
    <t>경기도 김포시 청송로 8, 202호 (장기동)</t>
  </si>
  <si>
    <t>골드정형외과의원</t>
  </si>
  <si>
    <t>1833-7886</t>
  </si>
  <si>
    <t>경기도 김포시 김포한강4로 531, 401~404호 (구래동)</t>
  </si>
  <si>
    <t>031-996-8891</t>
  </si>
  <si>
    <t>경기도 김포시 고촌읍 김포대로 337, 3층</t>
  </si>
  <si>
    <t>연세근본마취통증의학과의원</t>
  </si>
  <si>
    <t>031-991-7522</t>
  </si>
  <si>
    <t>경기도 김포시 통진읍 마송1로84번길 90, 4층 3,4호</t>
  </si>
  <si>
    <t>마송오늘채움치과의원</t>
  </si>
  <si>
    <t>031-998-6606</t>
  </si>
  <si>
    <t>경기도 김포시 김포한강1로78번길 6-6, 연경프라자 4층 1~8호 (장기동)</t>
  </si>
  <si>
    <t>031-987-9940</t>
  </si>
  <si>
    <t>경기도 김포시 김포한강8로 172, 3층 (마산동)</t>
  </si>
  <si>
    <t>삼성송영봉내과의원</t>
  </si>
  <si>
    <t>031-998-7588</t>
  </si>
  <si>
    <t>경기도 김포시 통진읍 김포대로 2234, 2층</t>
  </si>
  <si>
    <t>김포에이스신경외과의원</t>
  </si>
  <si>
    <t>031-981-2884</t>
  </si>
  <si>
    <t>경기도 김포시 풍무로 124, 2층 201호 (풍무동)</t>
  </si>
  <si>
    <t>연세라곰치과의원</t>
  </si>
  <si>
    <t>031-8048-9514</t>
  </si>
  <si>
    <t>경기도 김포시 김포한강8로 386, 김포센트럴프라자2 303호 (구래동)</t>
  </si>
  <si>
    <t>성모봄정신건강의학과의원</t>
  </si>
  <si>
    <t>031-982-0100</t>
  </si>
  <si>
    <t>경기도 김포시 유현로238번길 8, 풍무역플라자 4층, 505호 (풍무동)</t>
  </si>
  <si>
    <t>미소준재활의학과의원</t>
  </si>
  <si>
    <t>내과,소아청소년과,신경과,피부과,외과,성형외과,이비인후과,마취통증의학과</t>
  </si>
  <si>
    <t>031-997-1582</t>
  </si>
  <si>
    <t>경기도 김포시 김포한강11로 288-27, 한강프라자 302,303호 (운양동)</t>
  </si>
  <si>
    <t>다봄이비인후과의원</t>
  </si>
  <si>
    <t>피부과,정형외과,신경외과,비뇨의학과,가정의학과</t>
  </si>
  <si>
    <t>031-996-7505</t>
  </si>
  <si>
    <t>경기도 김포시 고촌읍 장차로13번길 11, 서익빌딩 5,3층 301호</t>
  </si>
  <si>
    <t>수정형외과의원</t>
  </si>
  <si>
    <t>031-989-9075</t>
  </si>
  <si>
    <t>경기도 김포시 김포한강4로 513, 채움테라스 202,203호 (구래동)</t>
  </si>
  <si>
    <t>동행정신건강의학과의원</t>
  </si>
  <si>
    <t>피부과,정형외과,성형외과,비뇨의학과,마취통증의학과,가정의학과</t>
  </si>
  <si>
    <t>031-987-7555</t>
  </si>
  <si>
    <t>경기도 김포시 고촌읍 태리로 287, 301~304, 501~502호</t>
  </si>
  <si>
    <t>브이에스(VS)의원</t>
  </si>
  <si>
    <t>031-8049-6024</t>
  </si>
  <si>
    <t>경기도 김포시 김포한강4로 525, 201~205호 (구래동)</t>
  </si>
  <si>
    <t>031-988-2879</t>
  </si>
  <si>
    <t>경기도 김포시 고촌읍 수기로 105-10, 401~403호</t>
  </si>
  <si>
    <t>연세바로치과교정과치과의원</t>
  </si>
  <si>
    <t>031-989-0011</t>
  </si>
  <si>
    <t>경기도 김포시 풍무로 124, 3층 301,302호 (풍무동)</t>
  </si>
  <si>
    <t>한스신경외과의원</t>
  </si>
  <si>
    <t>치과보철과,통합치의학과</t>
  </si>
  <si>
    <t>031-987-7075</t>
  </si>
  <si>
    <t>경기도 김포시 사우중로74번길 8, 풍년마을 상가 205,206호 (사우동)</t>
  </si>
  <si>
    <t>김포금치과의원</t>
  </si>
  <si>
    <t>031-991-0090</t>
  </si>
  <si>
    <t>경기도 김포시 김포한강4로 507, 807호 (구래동)</t>
  </si>
  <si>
    <t>김포밝은안과의원</t>
  </si>
  <si>
    <t>031-991-2801</t>
  </si>
  <si>
    <t>경기도 김포시 고촌읍 태리로 285, 드림스퀘어 302,303호</t>
  </si>
  <si>
    <t>고촌더탑치과의원</t>
  </si>
  <si>
    <t>031-991-3210</t>
  </si>
  <si>
    <t>경기도 김포시 고촌읍 태리로 285, 드림스퀘어 401-404호</t>
  </si>
  <si>
    <t>서울맑음내과의원</t>
  </si>
  <si>
    <t>내과,신경과,외과,정형외과,신경외과,비뇨의학과,재활의학과,마취통증의학과,영상의학과,가정의학과</t>
  </si>
  <si>
    <t>031-8049-9393</t>
  </si>
  <si>
    <t>경기도 김포시 감정로 1, 3,4층 (감정동)</t>
  </si>
  <si>
    <t>마디튼튼정형외과의원</t>
  </si>
  <si>
    <t>031-991-7582</t>
  </si>
  <si>
    <t>경기도 김포시 양촌읍 양곡1로56번길 79, 2층</t>
  </si>
  <si>
    <t>031-997-0621</t>
  </si>
  <si>
    <t>경기도 김포시 김포대로 847, 중앙프라자 603호 (사우동)</t>
  </si>
  <si>
    <t>서울정신건강의학과의원</t>
  </si>
  <si>
    <t>외과,산부인과,가정의학과</t>
  </si>
  <si>
    <t>031-8049-6675</t>
  </si>
  <si>
    <t>경기도 김포시 김포한강9로76번길 37, 경서프라자 4층 401호 (구래동)</t>
  </si>
  <si>
    <t>포유산부인과의원</t>
  </si>
  <si>
    <t>내과,피부과,외과,정형외과,가정의학과</t>
  </si>
  <si>
    <t>031-981-6378</t>
  </si>
  <si>
    <t>경기도 김포시 고촌읍 상미1로 2, 대아퍼스트프라자 4층</t>
  </si>
  <si>
    <t>향산제이메디컬의원</t>
  </si>
  <si>
    <t>내과,소아청소년과,신경과,정신건강의학과,피부과,외과,안과,이비인후과,가정의학과</t>
  </si>
  <si>
    <t>031-982-8273</t>
  </si>
  <si>
    <t>경기도 김포시 김포한강4로420번길 80, 302호 (구래동)</t>
  </si>
  <si>
    <t>호수연세소아청소년과의원</t>
  </si>
  <si>
    <t>내과,소아청소년과,피부과,외과,심장혈관흉부외과,정형외과,신경외과,재활의학과,마취통증의학과</t>
  </si>
  <si>
    <t>031-985-0119</t>
  </si>
  <si>
    <t>경기도 김포시 김포한강4로 129, 하나프라자 301~303호 (장기동)</t>
  </si>
  <si>
    <t>김포마디행복정형외과의원</t>
  </si>
  <si>
    <t>031-982-8288</t>
  </si>
  <si>
    <t>경기도 김포시 김포한강11로 288-27, 한강프라자 203-1호 (운양동)</t>
  </si>
  <si>
    <t>031-8048-9893</t>
  </si>
  <si>
    <t>경기도 김포시 통진읍 김포대로 2225, 통진메디칼타워 2층</t>
  </si>
  <si>
    <t>김포탄탄한정형외과의원</t>
  </si>
  <si>
    <t>031-8049-0017</t>
  </si>
  <si>
    <t>경기도 김포시 김포한강4로 119, 승문프라자 304~305호 (장기동)</t>
  </si>
  <si>
    <t>포레정신건강의학과의원</t>
  </si>
  <si>
    <t>031-8049-7675</t>
  </si>
  <si>
    <t>경기도 김포시 김포대로 847, 중앙프라자 401,3호 (사우동)</t>
  </si>
  <si>
    <t>김포삼성굿비뇨기과의원</t>
  </si>
  <si>
    <t>031-8049-7507</t>
  </si>
  <si>
    <t>경기도 김포시 김포한강11로 288-5, 한강베네치아 202,205호 (운양동)</t>
  </si>
  <si>
    <t>아이클소아청소년과의원</t>
  </si>
  <si>
    <t>정형외과,신경외과,재활의학과,마취통증의학과,영상의학과,가정의학과</t>
  </si>
  <si>
    <t>031-982-7511</t>
  </si>
  <si>
    <t>경기도 김포시 사우중로 45, 김포코아센타 201~202호 (사우동)</t>
  </si>
  <si>
    <t>서울리더스정형외과의원</t>
  </si>
  <si>
    <t>031-548-1010</t>
  </si>
  <si>
    <t>경기도 김포시 고촌읍 상미1로 4, H스퀘어 3층 301호</t>
  </si>
  <si>
    <t>늘푸른소아청소년과의원</t>
  </si>
  <si>
    <t>031-997-2600</t>
  </si>
  <si>
    <t>경기도 김포시 양도로19번길 7, 가나프라자 4~5층 (풍무동)</t>
  </si>
  <si>
    <t>푸른숲외과의원</t>
  </si>
  <si>
    <t>031-991-2879</t>
  </si>
  <si>
    <t>경기도 김포시 고촌읍 수기로 109, 304~5호</t>
  </si>
  <si>
    <t>고촌하이치과의원</t>
  </si>
  <si>
    <t>031-986-4471</t>
  </si>
  <si>
    <t>경기도 김포시 김포한강9로76번길 41, 연세프라자 501~2호 (구래동)</t>
  </si>
  <si>
    <t>더새로이의원</t>
  </si>
  <si>
    <t>031-985-7552</t>
  </si>
  <si>
    <t>경기도 김포시 김포한강4로 110, 301~302호 (장기동)</t>
  </si>
  <si>
    <t>장기올바른마취통증의학과의원</t>
  </si>
  <si>
    <t>031-982-2853</t>
  </si>
  <si>
    <t>경기도 김포시 중봉1로 17, 2층 201호 (감정동)</t>
  </si>
  <si>
    <t>김포맥치과의원</t>
  </si>
  <si>
    <t>031-982-7522</t>
  </si>
  <si>
    <t>경기도 김포시 통진읍 김포대로 2228 3층</t>
  </si>
  <si>
    <t>031-983-1175</t>
  </si>
  <si>
    <t>경기도 김포시 중봉1로 17, 3층 (감정동)</t>
  </si>
  <si>
    <t>허리업의원</t>
  </si>
  <si>
    <t>031-989-2809</t>
  </si>
  <si>
    <t>경기도 김포시 김포한강4로 515, 304~7호 (구래동)</t>
  </si>
  <si>
    <t>서울마스터치과의원</t>
  </si>
  <si>
    <t>031-983-2859</t>
  </si>
  <si>
    <t>경기도 김포시 김포한강8로 410, 스타프라자 603~4호 (구래동)</t>
  </si>
  <si>
    <t>김포베스트치과의원</t>
  </si>
  <si>
    <t>031-3154-5923</t>
  </si>
  <si>
    <t>경기도 김포시 김포대로 709, 퍼스트블루 701~3호 (풍무동)</t>
  </si>
  <si>
    <t>플랜피부과의원</t>
  </si>
  <si>
    <t>031-997-3012</t>
  </si>
  <si>
    <t>경기도 김포시 풍무로 104, 301호 (풍무동)</t>
  </si>
  <si>
    <t>패트라산부인과의원</t>
  </si>
  <si>
    <t>내과,소아청소년과,신경과,피부과,이비인후과,비뇨의학과,가정의학과,진단검사의학과</t>
  </si>
  <si>
    <t>031-981-7520</t>
  </si>
  <si>
    <t>경기도 김포시 김포한강9로 109, 2~3층 (구래동)</t>
  </si>
  <si>
    <t>365매일열린의원</t>
  </si>
  <si>
    <t>031-480-2080</t>
  </si>
  <si>
    <t>경기도 김포시 홍도평로 20, 2층 5호 (걸포동)</t>
  </si>
  <si>
    <t>서울안심치과의원</t>
  </si>
  <si>
    <t>031-778-8700</t>
  </si>
  <si>
    <t>경기도 김포시 김포한강4로 513, 4층 (구래동)</t>
  </si>
  <si>
    <t>031-982-5353</t>
  </si>
  <si>
    <t>경기도 김포시 김포한강9로 40, 3~4층 (구래동)</t>
  </si>
  <si>
    <t>행복쑥쑥소아청소년과의원</t>
  </si>
  <si>
    <t>031-986-2275</t>
  </si>
  <si>
    <t>경기도 김포시 고촌읍 상미1로 4, 에이치스퀘어 201호</t>
  </si>
  <si>
    <t>향산행복한치과의원</t>
  </si>
  <si>
    <t>031-998-9425</t>
  </si>
  <si>
    <t>경기도 김포시 유현로 232, 에버리치 빌딩 401호 (풍무동)</t>
  </si>
  <si>
    <t>봄가정의학과의원</t>
  </si>
  <si>
    <t>031-991-8888</t>
  </si>
  <si>
    <t>경기도 김포시 김포한강1로 230, 603호 (운양동)</t>
  </si>
  <si>
    <t>라인치과교정과치과의원</t>
  </si>
  <si>
    <t>031-981-8253</t>
  </si>
  <si>
    <t>경기도 김포시 걸포2로 33, 402호 (걸포동)</t>
  </si>
  <si>
    <t>참좋은이비인후과의원</t>
  </si>
  <si>
    <t>내과,피부과,외과,비뇨의학과,마취통증의학과,영상의학과,가정의학과</t>
  </si>
  <si>
    <t>031-987-7282</t>
  </si>
  <si>
    <t>경기도 김포시 김포한강4로 507, 엠스퀘어 308호 (구래동)</t>
  </si>
  <si>
    <t>장튼튼항외과의원</t>
  </si>
  <si>
    <t>031-522-6500</t>
  </si>
  <si>
    <t>경기도 김포시 김포한강9로 73, 김포센트럴프라자 3층 303~5호 (구래동)</t>
  </si>
  <si>
    <t>미소지은치과의원</t>
  </si>
  <si>
    <t>031-982-2887</t>
  </si>
  <si>
    <t>경기도 김포시 걸포2로 33, 502,503호 (걸포동)</t>
  </si>
  <si>
    <t>걸포탑치과의원</t>
  </si>
  <si>
    <t>031-8048-9475</t>
  </si>
  <si>
    <t>경기도 김포시 고촌읍 수기로 136, 225,226호 (캐슬앤파밀리에시티 2단지)</t>
  </si>
  <si>
    <t>공감플러스치과의원</t>
  </si>
  <si>
    <t>031-998-0228</t>
  </si>
  <si>
    <t>경기도 김포시 김포한강4로 113, 신한프라자 705호 (장기동)</t>
  </si>
  <si>
    <t>케이뷰티성형외과의원</t>
  </si>
  <si>
    <t>031-981-7070</t>
  </si>
  <si>
    <t>경기도 김포시 걸포2로 21, 파인스타메디컬 605~6호 (걸포동)</t>
  </si>
  <si>
    <t>김포정원내과의원</t>
  </si>
  <si>
    <t>031-996-2104</t>
  </si>
  <si>
    <t>경기도 김포시 김포한강8로 158, 403~5호 (마산동)</t>
  </si>
  <si>
    <t>031-983-2822</t>
  </si>
  <si>
    <t>경기도 김포시 걸포2로 21, 파인스타 306호 (걸포동)</t>
  </si>
  <si>
    <t>바른아이치과의원</t>
  </si>
  <si>
    <t>031-997-6700</t>
  </si>
  <si>
    <t>경기도 김포시 김포대로 693, 2층 205-208호 (풍무동)</t>
  </si>
  <si>
    <t>더퀸즈산부인과의원</t>
  </si>
  <si>
    <t>031-985-7573</t>
  </si>
  <si>
    <t>경기도 김포시 김포한강4로 543, 지오프라자 2층 206~7호 (구래동)</t>
  </si>
  <si>
    <t>김포더맑은치과의원</t>
  </si>
  <si>
    <t>031-991-1253</t>
  </si>
  <si>
    <t>경기도 김포시 걸포2로 21, 505~6호 (걸포동)</t>
  </si>
  <si>
    <t>이영민마취통증의학과의원</t>
  </si>
  <si>
    <t>치과보철과,치과교정과,소아치과,치주과,치과보존과,통합치의학과</t>
  </si>
  <si>
    <t>031-8049-7528</t>
  </si>
  <si>
    <t>경기도 김포시 걸포2로 21, 5층 503,4호 (걸포동)</t>
  </si>
  <si>
    <t>서울자이치과의원</t>
  </si>
  <si>
    <t>031-991-2750</t>
  </si>
  <si>
    <t>경기도 김포시 고촌읍 수기로 115, 센트럴타워 303~4호</t>
  </si>
  <si>
    <t>디얼유치과의원</t>
  </si>
  <si>
    <t>031-988-8895</t>
  </si>
  <si>
    <t>경기도 김포시 걸포2로 21, 304~5호 (걸포동)</t>
  </si>
  <si>
    <t>오케이김앤오소아청소년과의원</t>
  </si>
  <si>
    <t>내과,이비인후과,가정의학과,예방의학과</t>
  </si>
  <si>
    <t>031-992-5500</t>
  </si>
  <si>
    <t>경기도 김포시 김포한강4로 531, 3층 1~4호 (구래동)</t>
  </si>
  <si>
    <t>김포강심장내과의원</t>
  </si>
  <si>
    <t>031-989-3655</t>
  </si>
  <si>
    <t>경기도 김포시 풍무로 128, 웰라움퍼펙트시티 304호 (풍무동)</t>
  </si>
  <si>
    <t>연세아이랑365의원</t>
  </si>
  <si>
    <t>031-989-0428</t>
  </si>
  <si>
    <t>경기도 김포시 풍무로 73, 퍼플오션 4층 406~9호 (풍무동)</t>
  </si>
  <si>
    <t>서울세온치과의원</t>
  </si>
  <si>
    <t>031-986-7586</t>
  </si>
  <si>
    <t>경기도 김포시 풍무로 73, 퍼플오션프라자 4층 401~5호 (풍무동)</t>
  </si>
  <si>
    <t>김포풍무신경외과의원</t>
  </si>
  <si>
    <t>031-988-2875</t>
  </si>
  <si>
    <t>경기도 김포시 풍무로 128, 웰라움퍼펙트시티 3층 308~9호 (풍무동)</t>
  </si>
  <si>
    <t>풍무굿드림치과의원</t>
  </si>
  <si>
    <t>031-984-2838</t>
  </si>
  <si>
    <t>경기도 김포시 김포한강8로 157, 3층 301-302호 (마산동)</t>
  </si>
  <si>
    <t>미소담은치과의원</t>
  </si>
  <si>
    <t>031-983-2221</t>
  </si>
  <si>
    <t>경기도 김포시 김포한강4로 530, 우승프라자 7층 702-703호 (구래동)</t>
  </si>
  <si>
    <t>임플라인치과의원</t>
  </si>
  <si>
    <t>031-998-2742</t>
  </si>
  <si>
    <t>경기도 김포시 풍무로 104, 201호 (풍무동)</t>
  </si>
  <si>
    <t>031-8049-9408</t>
  </si>
  <si>
    <t>좋은날치과의원</t>
  </si>
  <si>
    <t>031-996-2804</t>
  </si>
  <si>
    <t>경기도 김포시 김포한강4로 117, 홍우프라자 4층 (장기동)</t>
  </si>
  <si>
    <t>김포공감치과의원</t>
  </si>
  <si>
    <t>031-992-7575</t>
  </si>
  <si>
    <t>경기도 김포시 김포한강4로 525, 3층 (구래동)</t>
  </si>
  <si>
    <t>다나을치과의원</t>
  </si>
  <si>
    <t>031-989-2865</t>
  </si>
  <si>
    <t>경기도 김포시 통진읍 김포대로 2248, 나동 2층</t>
  </si>
  <si>
    <t>서울미시간치과의원</t>
  </si>
  <si>
    <t>031-983-2879</t>
  </si>
  <si>
    <t>경기도 김포시 풍무1로 61, 4층 402호 (풍무동)</t>
  </si>
  <si>
    <t>김포온어린이치과의원</t>
  </si>
  <si>
    <t>치과보철과,치과보존과,구강안면외과,통합치의학과</t>
  </si>
  <si>
    <t>031-984-7522</t>
  </si>
  <si>
    <t>경기도 김포시 김포대로 681, 히즈메디병원 5층 (풍무동)</t>
  </si>
  <si>
    <t>위즈메디치과의원</t>
  </si>
  <si>
    <t>031-982-2835</t>
  </si>
  <si>
    <t>경기도 김포시 김포한강4로 513, 채움테라스 502~505호 (구래동)</t>
  </si>
  <si>
    <t>연세미소온치과의원</t>
  </si>
  <si>
    <t>031-997-2538</t>
  </si>
  <si>
    <t>경기도 김포시 김포대로 851, 제일메디칼센터 201~3호 (사우동)</t>
  </si>
  <si>
    <t>김포튼튼척의원</t>
  </si>
  <si>
    <t>031-992-0275</t>
  </si>
  <si>
    <t>경기도 김포시 고촌읍 수기로 115, 센트럴타워 501~2호</t>
  </si>
  <si>
    <t>트리이비인후과의원</t>
  </si>
  <si>
    <t>031-984-5567</t>
  </si>
  <si>
    <t>경기도 김포시 고촌읍 수기로 115, 센트럴타워 4층 404호 (고촌읍)</t>
  </si>
  <si>
    <t>도담소아청소년과의원</t>
  </si>
  <si>
    <t>031-991-8080</t>
  </si>
  <si>
    <t>경기도 김포시 김포한강4로 543, 지오프라자 204~5호 (구래동)</t>
  </si>
  <si>
    <t>수아이의원</t>
  </si>
  <si>
    <t>내과,소아청소년과,피부과,외과,안과,이비인후과,가정의학과</t>
  </si>
  <si>
    <t>031-981-8220</t>
  </si>
  <si>
    <t>경기도 김포시 양촌읍 양곡2로 58, 우평프라자 203~4호 (양촌읍)</t>
  </si>
  <si>
    <t>아산소아청소년과의원</t>
  </si>
  <si>
    <t>031-985-3300</t>
  </si>
  <si>
    <t>경기도 김포시 김포대로 703, 인선빌딩 303호 (풍무동)</t>
  </si>
  <si>
    <t>봄마음의원</t>
  </si>
  <si>
    <t>마취통증의학과,가정의학과</t>
  </si>
  <si>
    <t>031-985-6965</t>
  </si>
  <si>
    <t>경기도 김포시 고촌읍 수기로 136, 502동 234~5호 (캐슬앤파밀리에시티 2단지)</t>
  </si>
  <si>
    <t>원탑가정의학과의원</t>
  </si>
  <si>
    <t>031-997-3040</t>
  </si>
  <si>
    <t>경기도 김포시 김포대로 709, 퍼스트블루 602~3호 (풍무동)</t>
  </si>
  <si>
    <t>서울아산안과의원</t>
  </si>
  <si>
    <t>031-984-7749</t>
  </si>
  <si>
    <t>경기도 김포시 김포대로 855, 네오프라자 메디칼센타 4층 401~403호 (사우동)</t>
  </si>
  <si>
    <t>031-991-2828</t>
  </si>
  <si>
    <t>경기도 김포시 김포한강11로 288-24, 1동 2층 204호 (운양동)</t>
  </si>
  <si>
    <t>서울모담치과의원</t>
  </si>
  <si>
    <t>031-986-0775</t>
  </si>
  <si>
    <t>경기도 김포시 유현로 232, 에버리치 빌딩 5층 (풍무동)</t>
  </si>
  <si>
    <t>서울케이치과의원</t>
  </si>
  <si>
    <t>031-985-9831</t>
  </si>
  <si>
    <t>경기도 김포시 김포대로 709, 퍼스트블루 503~4호 (풍무동)</t>
  </si>
  <si>
    <t>031-987-3533</t>
  </si>
  <si>
    <t>경기도 김포시 김포한강9로 109, 402~3호 (구래동)</t>
  </si>
  <si>
    <t>더좋은성형외과의원</t>
  </si>
  <si>
    <t>031-985-7505</t>
  </si>
  <si>
    <t>경기도 김포시 김포한강2로 41, 롯데마트 2층 (장기동, e편한세상 캐널시티)</t>
  </si>
  <si>
    <t>하늘빛소아청소년과의원</t>
  </si>
  <si>
    <t>031-989-2272</t>
  </si>
  <si>
    <t>경기도 김포시 걸포로 34, 센터프라자 403,404호 (걸포동)</t>
  </si>
  <si>
    <t>서울조아치과의원</t>
  </si>
  <si>
    <t>031-991-1100</t>
  </si>
  <si>
    <t>경기도 김포시 김포한강4로135번길 11, 골든프라자 6층 601,602호 (장기동)</t>
  </si>
  <si>
    <t>드림서울안과의원</t>
  </si>
  <si>
    <t>031-992-0083</t>
  </si>
  <si>
    <t>경기도 김포시 김포한강4로 113, 신한프라자 4층 402호 (장기동)</t>
  </si>
  <si>
    <t>아산안과의원</t>
  </si>
  <si>
    <t>031-984-7928</t>
  </si>
  <si>
    <t>경기도 김포시 김포한강8로 382, 고은메디타워 4층 (구래동)</t>
  </si>
  <si>
    <t>한강아이온소아치과치과의원</t>
  </si>
  <si>
    <t>내과,소아청소년과,피부과,외과,정형외과,신경외과,산부인과,안과,이비인후과,비뇨의학과,가정의학과</t>
  </si>
  <si>
    <t>031-999-2222</t>
  </si>
  <si>
    <t>경기도 김포시 통진읍 김포대로 2347-19</t>
  </si>
  <si>
    <t>의료법인보성의료재단보성의원</t>
  </si>
  <si>
    <t>031-982-3471</t>
  </si>
  <si>
    <t>경기도 김포시 김포한강4로 530, 우승프라자 4층 402-403호 (구래동)</t>
  </si>
  <si>
    <t>031-981-6051</t>
  </si>
  <si>
    <t>경기도 김포시 김포한강4로 525, 4층 (구래동)</t>
  </si>
  <si>
    <t>퍼스트내과의원</t>
  </si>
  <si>
    <t>031-989-9600</t>
  </si>
  <si>
    <t>경기도 김포시 김포한강4로 129, 하나프라자 (장기동)</t>
  </si>
  <si>
    <t>톡스앤필의원</t>
  </si>
  <si>
    <t>031-992-1777</t>
  </si>
  <si>
    <t>경기도 김포시 고촌읍 김포대로 340, 김포뉴시티 2층 204-205호 (고촌읍)</t>
  </si>
  <si>
    <t>031-997-3710</t>
  </si>
  <si>
    <t>경기도 김포시 풍무로 104, 윤슬프라자 3층 302-304호 (풍무동)</t>
  </si>
  <si>
    <t>연세밝은내과의원</t>
  </si>
  <si>
    <t>031-996-7300</t>
  </si>
  <si>
    <t>경기도 김포시 김포한강8로 410, 스타프라자 403~404호 (구래동)</t>
  </si>
  <si>
    <t>연세모두소아청소년과의원</t>
  </si>
  <si>
    <t>031-984-7975</t>
  </si>
  <si>
    <t>경기도 김포시 김포한강8로 382, 4층 405-407호 (구래동)</t>
  </si>
  <si>
    <t>선마취통증의학과의원</t>
  </si>
  <si>
    <t>031-983-0900</t>
  </si>
  <si>
    <t>경기도 김포시 양도로 23, 오성프라자 3층 301~302호 (풍무동)</t>
  </si>
  <si>
    <t>031-983-6758</t>
  </si>
  <si>
    <t>경기도 김포시 김포한강1로 250, 골든타임 5층 (운양동)</t>
  </si>
  <si>
    <t>메이에버의원</t>
  </si>
  <si>
    <t>피부과,성형외과,예방의학과</t>
  </si>
  <si>
    <t>031-981-7565</t>
  </si>
  <si>
    <t>경기도 김포시 김포한강1로 230, 현대센트럴스퀘어 6층 618~620호 (운양동)</t>
  </si>
  <si>
    <t>델타피부과의원</t>
  </si>
  <si>
    <t>031-981-9936</t>
  </si>
  <si>
    <t>경기도 김포시 고촌읍 김포대로 343, 지산빌딩 304호 (고촌읍)</t>
  </si>
  <si>
    <t>031-986-2804</t>
  </si>
  <si>
    <t>경기도 김포시 통진읍 조강로 47, 김포파주인삼농업협동조합 1동 3층 301호 (통진읍)</t>
  </si>
  <si>
    <t>미소중앙치과의원</t>
  </si>
  <si>
    <t>031-983-2883</t>
  </si>
  <si>
    <t>경기도 김포시 김포한강1로 250, 골든타임 7층 701호 (운양동)</t>
  </si>
  <si>
    <t>보스톤플란트치과의원</t>
  </si>
  <si>
    <t>내과,소아청소년과,피부과,외과,정형외과,이비인후과,비뇨의학과,영상의학과,가정의학과</t>
  </si>
  <si>
    <t>031-992-6677</t>
  </si>
  <si>
    <t>경기도 김포시 김포한강8로 396, 지오타워 4층 404호 (구래동)</t>
  </si>
  <si>
    <t>조은미래의원</t>
  </si>
  <si>
    <t>내과,소아청소년과,신경과,이비인후과,영상의학과,진단검사의학과</t>
  </si>
  <si>
    <t>031-996-7568</t>
  </si>
  <si>
    <t>경기도 김포시 고촌읍 김포대로 343, 301-302호 (고촌읍)</t>
  </si>
  <si>
    <t>031-998-4780</t>
  </si>
  <si>
    <t>경기도 김포시 전원로 32, 전원마을월드1단지아파트 상가동 2층 203호 (운양동)</t>
  </si>
  <si>
    <t>바른소아청소년과의원</t>
  </si>
  <si>
    <t>내과,신경과,피부과,정형외과,신경외과,이비인후과,비뇨의학과,재활의학과,마취통증의학과,가정의학과,예방의학과</t>
  </si>
  <si>
    <t>031-982-5800</t>
  </si>
  <si>
    <t>경기도 김포시 고촌읍 김포대로 343, 지산빌딩 5층</t>
  </si>
  <si>
    <t>고촌본정형외과의원</t>
  </si>
  <si>
    <t>031-987-2279</t>
  </si>
  <si>
    <t>경기도 김포시 풍무로 176, 서래메디컬프라자 302호 (풍무동)</t>
  </si>
  <si>
    <t>디테일치과의원</t>
  </si>
  <si>
    <t>내과,소아청소년과,피부과,외과,심장혈관흉부외과,정형외과,산부인과,이비인후과,비뇨의학과,마취통증의학과,영상의학과,가정의학과</t>
  </si>
  <si>
    <t>031-992-6622</t>
  </si>
  <si>
    <t>경기도 김포시 김포한강8로 396, 지오타워 4층 402호 (구래동)</t>
  </si>
  <si>
    <t>조은미래산부인과의원</t>
  </si>
  <si>
    <t>031-986-7540</t>
  </si>
  <si>
    <t>경기도 김포시 양도로 23, 오성프라자 4층 (풍무동)</t>
  </si>
  <si>
    <t>031-997-3727</t>
  </si>
  <si>
    <t>경기도 김포시 김포한강4로 487, 2층 (구래동, 한강신도시 반도유보라 4차)</t>
  </si>
  <si>
    <t>서울참좋은치과의원</t>
  </si>
  <si>
    <t>031-996-4693</t>
  </si>
  <si>
    <t>031-981-2885</t>
  </si>
  <si>
    <t>경기도 김포시 양도로 23, 오성프라자 6차 6층 603호 (풍무동)</t>
  </si>
  <si>
    <t>비비드치과교정과치과의원</t>
  </si>
  <si>
    <t>031-998-2879</t>
  </si>
  <si>
    <t>경기도 김포시 김포한강8로 396, 지오타워 4층 403호 (구래동)</t>
  </si>
  <si>
    <t>조은미래치과의원</t>
  </si>
  <si>
    <t>031-982-3993</t>
  </si>
  <si>
    <t>경기도 김포시 김포한강8로 163, 한강스퀘어빌딩 3층 304호 (마산동)</t>
  </si>
  <si>
    <t>누리연합소아청소년과의원</t>
  </si>
  <si>
    <t>031-986-2980</t>
  </si>
  <si>
    <t>경기도 김포시 양도로 23, 5층 (풍무동)</t>
  </si>
  <si>
    <t>손발척척정형외과의원</t>
  </si>
  <si>
    <t>031-992-2125</t>
  </si>
  <si>
    <t>경기도 김포시 청송로 8, 3층 302호 (장기동)</t>
  </si>
  <si>
    <t>서울닥터윤치과의원</t>
  </si>
  <si>
    <t>피부과,정형외과,마취통증의학과</t>
  </si>
  <si>
    <t>031-992-2323</t>
  </si>
  <si>
    <t>경기도 김포시 김포한강8로 165, 하모니프라자 3층 301호 (마산동)</t>
  </si>
  <si>
    <t>성모나눔마취통증의학과의원</t>
  </si>
  <si>
    <t>031-989-9775</t>
  </si>
  <si>
    <t>경기도 김포시 김포한강4로 525, 감두리빌딩 307~311호 (구래동)</t>
  </si>
  <si>
    <t>연세온유외과의원</t>
  </si>
  <si>
    <t>내과,영상의학과,진단검사의학과</t>
  </si>
  <si>
    <t>031-986-7572</t>
  </si>
  <si>
    <t>경기도 김포시 김포한강8로 386, 김포센트럴프라자2 4-5층 401-402,405,501-504호 (구래동)</t>
  </si>
  <si>
    <t>든든한내과의원</t>
  </si>
  <si>
    <t>031-988-2872</t>
  </si>
  <si>
    <t>경기도 김포시 김포한강8로 386, 5층 505,506호 (구래동, 김포센트럴프라자2)</t>
  </si>
  <si>
    <t>031-986-2876</t>
  </si>
  <si>
    <t>경기도 김포시 통진읍 김포대로 2232, 3층</t>
  </si>
  <si>
    <t>연세프라임치과의원</t>
  </si>
  <si>
    <t>031-983-0200</t>
  </si>
  <si>
    <t>경기도 김포시 김포한강9로 73, 5층 504,505호 (구래동, 김포센트럴프라자)</t>
  </si>
  <si>
    <t>내과,소아청소년과,신경과,피부과,외과,정형외과,이비인후과,마취통증의학과,가정의학과,진단검사의학과</t>
  </si>
  <si>
    <t>031-989-8875</t>
  </si>
  <si>
    <t>경기도 김포시 김포한강8로 165, 4층 402호 (마산동, 한강하모니프라자)</t>
  </si>
  <si>
    <t>세현의원</t>
  </si>
  <si>
    <t>031-997-1973</t>
  </si>
  <si>
    <t>경기도 김포시 김포한강1로 250, 골든타임 6층 605-606호 (운양동)</t>
  </si>
  <si>
    <t>황순재마취통증의학과의원</t>
  </si>
  <si>
    <t>031-8049-2057</t>
  </si>
  <si>
    <t>경기도 김포시 솔터로 22, 201~4,213~14호 (구래동, 메트로타워 예미지)</t>
  </si>
  <si>
    <t>연세진석치과교정과치과의원</t>
  </si>
  <si>
    <t>031-998-3012</t>
  </si>
  <si>
    <t>경기도 김포시 태장로 820, 3층 301호 (장기동, 엠프라자)</t>
  </si>
  <si>
    <t>안심내과의원</t>
  </si>
  <si>
    <t>031-998-8897</t>
  </si>
  <si>
    <t>경기도 김포시 김포한강2로 80, 3층 303호 (장기동, 베스트프라자)</t>
  </si>
  <si>
    <t>희좋은의원</t>
  </si>
  <si>
    <t>031-987-7973</t>
  </si>
  <si>
    <t>경기도 김포시 태장로 808, 4층 403호 (장기동, 송호프라자)</t>
  </si>
  <si>
    <t>라이온소아청소년과의원</t>
  </si>
  <si>
    <t>내과,소아청소년과,피부과,외과,정형외과,산부인과,안과,이비인후과,비뇨의학과,마취통증의학과,영상의학과,가정의학과</t>
  </si>
  <si>
    <t>031-988-7004</t>
  </si>
  <si>
    <t>경기도 김포시 김포한강11로 147, 2-6층 (장기동, 은성프라자)</t>
  </si>
  <si>
    <t>모아제일산부인과의원</t>
  </si>
  <si>
    <t>031-997-5775</t>
  </si>
  <si>
    <t>경기도 김포시 태장로 800, 5층 503호 (장기동, 현대메디컬프라자)</t>
  </si>
  <si>
    <t>서울코원이비인후과의원</t>
  </si>
  <si>
    <t>031-988-2228</t>
  </si>
  <si>
    <t>경기도 김포시 태장로 808, 4층 404,405호 (장기동, 송호프라자)</t>
  </si>
  <si>
    <t>이룸치과의원</t>
  </si>
  <si>
    <t>031-986-2825</t>
  </si>
  <si>
    <t>경기도 김포시 김포한강9로 30, 2층 202,203호 (구래동)</t>
  </si>
  <si>
    <t>연세아뜰리에치과의원</t>
  </si>
  <si>
    <t>031-996-9099</t>
  </si>
  <si>
    <t>경기도 김포시 태장로 800, 현대메디컬프라자 3층 (장기동)</t>
  </si>
  <si>
    <t>031-989-2275</t>
  </si>
  <si>
    <t>경기도 김포시 태장로 800, 4층 403호 (장기동, 현대메디컬프라자)</t>
  </si>
  <si>
    <t>장기리더스치과의원</t>
  </si>
  <si>
    <t>031-986-2885</t>
  </si>
  <si>
    <t>경기도 김포시 김포한강8로 163, 3층 302호 (마산동, 스퀘어빌딩)</t>
  </si>
  <si>
    <t>서울편한안치과의원</t>
  </si>
  <si>
    <t>내과,소아청소년과,신경과,정신건강의학과,피부과,성형외과,이비인후과,가정의학과</t>
  </si>
  <si>
    <t>031-984-2232</t>
  </si>
  <si>
    <t>경기도 김포시 태장로 820, 2층 202호 (장기동, 엠프라자)</t>
  </si>
  <si>
    <t>코미이비인후과의원</t>
  </si>
  <si>
    <t>031-1833-7552</t>
  </si>
  <si>
    <t>경기도 김포시 태장로 820, 2층 203호 (장기동, 엠프라자)</t>
  </si>
  <si>
    <t>031-526-2275</t>
  </si>
  <si>
    <t>경기도 김포시 김포한강8로 398, 5층 503,504호 (구래동, 지오플러스)</t>
  </si>
  <si>
    <t>리본치과의원</t>
  </si>
  <si>
    <t>031-996-3722</t>
  </si>
  <si>
    <t>경기도 김포시 통진읍 김포대로2230번길 21-3, 1층</t>
  </si>
  <si>
    <t>박원종내과의원</t>
  </si>
  <si>
    <t>031-996-2870</t>
  </si>
  <si>
    <t>경기도 김포시 김포한강9로76번길 47, 8층 804,805호 (구래동, 폴리프라자)</t>
  </si>
  <si>
    <t>김포한강치과의원</t>
  </si>
  <si>
    <t>031-996-8383</t>
  </si>
  <si>
    <t>경기도 김포시 유현로238번길 31, 웅신타워 3층 303호 (풍무동)</t>
  </si>
  <si>
    <t>아름드리365소아청소년과의원</t>
  </si>
  <si>
    <t>031-986-6556</t>
  </si>
  <si>
    <t>경기도 김포시 풍무로 76, 4층 401호 (풍무동, 오성프라자)</t>
  </si>
  <si>
    <t>031-996-2872</t>
  </si>
  <si>
    <t>경기도 김포시 관순로 23, 2층 (사우동)</t>
  </si>
  <si>
    <t>치과미학치과의원</t>
  </si>
  <si>
    <t>031-986-3666</t>
  </si>
  <si>
    <t>경기도 김포시 통진읍 김포대로 2225, 6층 (통진메디칼타워)</t>
  </si>
  <si>
    <t>마송제일치과의원</t>
  </si>
  <si>
    <t>031-998-9028</t>
  </si>
  <si>
    <t>경기도 김포시 전원로 1 (장기동)</t>
  </si>
  <si>
    <t>한강수치과의원</t>
  </si>
  <si>
    <t>031-983-8500</t>
  </si>
  <si>
    <t>경기도 김포시 김포한강11로 288-32, 206호 (운양동, 골든스케어1동)</t>
  </si>
  <si>
    <t>풍경서울치과의원</t>
  </si>
  <si>
    <t>031-998-2858</t>
  </si>
  <si>
    <t>경기도 김포시 풍무로 45-1, 301호 (풍무동, 승원스타플래닛)</t>
  </si>
  <si>
    <t>031-987-7928</t>
  </si>
  <si>
    <t>경기도 김포시 김포한강2로23번길 14, 204호 (장기동, 강변프라자)</t>
  </si>
  <si>
    <t>다담치과의원</t>
  </si>
  <si>
    <t>031-983-7575</t>
  </si>
  <si>
    <t>경기도 김포시 월곶면 군하로 261</t>
  </si>
  <si>
    <t>이가편한치과의원</t>
  </si>
  <si>
    <t>치과보철과,치과교정과,소아치과,치주과,치과보존과,구강내과,구강병리과,예방치과,구강안면외과,통합치의학과</t>
  </si>
  <si>
    <t>031-996-1540</t>
  </si>
  <si>
    <t>경기도 김포시 김포대로 841, 402,403호 (사우동, 제우스프라자)</t>
  </si>
  <si>
    <t>유어스마일치과의원</t>
  </si>
  <si>
    <t>치과,치과보철과,소아치과,치주과,치과보존과,예방치과</t>
  </si>
  <si>
    <t>031-987-2227</t>
  </si>
  <si>
    <t>031-984-0275</t>
  </si>
  <si>
    <t>경기도 김포시 김포한강11로 288-27, 503호 (운양동, 한강프라자)</t>
  </si>
  <si>
    <t>연세한강치과의원</t>
  </si>
  <si>
    <t>031-982-7928</t>
  </si>
  <si>
    <t>경기도 김포시 걸포2로 1, 403-1호 (걸포동, 오스타파라곤타워)</t>
  </si>
  <si>
    <t>연세정치과의원</t>
  </si>
  <si>
    <t>치과보철과,치과교정과,통합치의학과</t>
  </si>
  <si>
    <t>031-986-1128</t>
  </si>
  <si>
    <t>경기도 김포시 김포한강1로51번길 46, 1동 403호 (장기동, 나래프라자)</t>
  </si>
  <si>
    <t>에코치과의원</t>
  </si>
  <si>
    <t>031-984-2060</t>
  </si>
  <si>
    <t>경기도 김포시 김포한강1로 247, 4층 408호 (운양동, 김포운양헤리움타운)</t>
  </si>
  <si>
    <t>세브란스탑치과의원</t>
  </si>
  <si>
    <t>031-998-2874</t>
  </si>
  <si>
    <t>경기도 김포시 김포한강11로 288-19, 운양프라자 401~2호 (운양동)</t>
  </si>
  <si>
    <t>치과,치과보철과,치과교정과,소아치과,치주과,치과보존과,구강내과,예방치과</t>
  </si>
  <si>
    <t>031-981-2879</t>
  </si>
  <si>
    <t>경기도 김포시 양촌읍 양곡2로 50, 503호 (아름터프라자)</t>
  </si>
  <si>
    <t>서울이좋은치과의원</t>
  </si>
  <si>
    <t>031-988-7343</t>
  </si>
  <si>
    <t>경기도 김포시 풍무로 112, 3층 302호 (풍무동, 미산빌딩)</t>
  </si>
  <si>
    <t>다미의원</t>
  </si>
  <si>
    <t>소아청소년과,피부과,비뇨의학과</t>
  </si>
  <si>
    <t>031-989-3375</t>
  </si>
  <si>
    <t>경기도 김포시 풍무로 76, 3층 301호 (풍무동, 오성프라자)</t>
  </si>
  <si>
    <t>푸른의원</t>
  </si>
  <si>
    <t>내과,소아청소년과,신경과,정신건강의학과,피부과,외과,심장혈관흉부외과,정형외과,신경외과,재활의학과,마취통증의학과,영상의학과,가정의학과</t>
  </si>
  <si>
    <t>031-996-7583</t>
  </si>
  <si>
    <t>경기도 김포시 김포한강4로 521, 3층 302,303호 (구래동, 한강메디프라자)</t>
  </si>
  <si>
    <t>늘편한내과의원</t>
  </si>
  <si>
    <t>031-986-2223</t>
  </si>
  <si>
    <t>경기도 김포시 김포한강4로 507, 5층 506호 (구래동, M스퀘어)</t>
  </si>
  <si>
    <t>031-985-2252</t>
  </si>
  <si>
    <t>경기도 김포시 고촌읍 김포대로 331, 2층</t>
  </si>
  <si>
    <t>소나무치과의원</t>
  </si>
  <si>
    <t>031-997-2754</t>
  </si>
  <si>
    <t>경기도 김포시 김포한강9로76번길 37, 6층 (구래동, 경서프라자)</t>
  </si>
  <si>
    <t>퍼스트치과의원</t>
  </si>
  <si>
    <t>031-986-2887</t>
  </si>
  <si>
    <t>경기도 김포시 통진읍 김포대로 2231, 4층 402호 (서진프라자)</t>
  </si>
  <si>
    <t>본부부치과의원</t>
  </si>
  <si>
    <t>031-989-0079</t>
  </si>
  <si>
    <t>경기도 김포시 김포한강4로 507, 7층 707호 (구래동, M스퀘어)</t>
  </si>
  <si>
    <t>믿음신경외과의원</t>
  </si>
  <si>
    <t>031-8049-2078</t>
  </si>
  <si>
    <t>경기도 김포시 김포한강4로 507, M스퀘어 4층 406,407호 (구래동)</t>
  </si>
  <si>
    <t>리멤버피부과의원</t>
  </si>
  <si>
    <t>031-981-0428</t>
  </si>
  <si>
    <t>경기도 김포시 김포한강8로 378, 503호 (구래동, 웅신프라자)</t>
  </si>
  <si>
    <t>김포리더스치과의원</t>
  </si>
  <si>
    <t>031-988-5725</t>
  </si>
  <si>
    <t>경기도 김포시 김포한강4로 487, 2층 2012-2014호 (구래동, 한강신도시 반도유보라 4차)</t>
  </si>
  <si>
    <t>황금소아청소년과의원</t>
  </si>
  <si>
    <t>031-997-1575</t>
  </si>
  <si>
    <t>경기도 김포시 김포대로 855, 네오프라자 메디칼센타 6층 (사우동)</t>
  </si>
  <si>
    <t>조현철내과의원</t>
  </si>
  <si>
    <t>031-985-7517</t>
  </si>
  <si>
    <t>경기도 김포시 김포한강4로 119, 303호 (장기동, 승문프라자)</t>
  </si>
  <si>
    <t>무지개소아청소년과의원</t>
  </si>
  <si>
    <t>031-992-3357</t>
  </si>
  <si>
    <t>경기도 김포시 김포한강1로 85, 4층 (장기동)</t>
  </si>
  <si>
    <t>휴먼피부과의원</t>
  </si>
  <si>
    <t>031-986-8550</t>
  </si>
  <si>
    <t>경기도 김포시 김포한강4로 507, 2층 207호 (구래동)</t>
  </si>
  <si>
    <t>바로이비인후과의원</t>
  </si>
  <si>
    <t>031-997-1548</t>
  </si>
  <si>
    <t>경기도 김포시 통진읍 김포대로 2231, 302,303,504호</t>
  </si>
  <si>
    <t>코앤이비인후과의원</t>
  </si>
  <si>
    <t>031-981-8008</t>
  </si>
  <si>
    <t>경기도 김포시 김포한강9로 73, 5층 503호 (구래동, 김포센트럴프라자)</t>
  </si>
  <si>
    <t>표진원소아청소년과의원</t>
  </si>
  <si>
    <t>031-983-2802</t>
  </si>
  <si>
    <t>경기도 김포시 김포한강9로76번길 63, 4층 403호 (구래동)</t>
  </si>
  <si>
    <t>연세이튼튼치과의원</t>
  </si>
  <si>
    <t>031-988-2804</t>
  </si>
  <si>
    <t>경기도 김포시 김포한강4로 521, 한강메디플라자 3,4층 304,401,402호 (구래동)</t>
  </si>
  <si>
    <t>설아인치과의원</t>
  </si>
  <si>
    <t>031-996-2820</t>
  </si>
  <si>
    <t>경기도 김포시 김포한강2로 220, 402호 (장기동, 그린프라자)</t>
  </si>
  <si>
    <t>한강서울치과의원</t>
  </si>
  <si>
    <t>031-996-2878</t>
  </si>
  <si>
    <t>경기도 김포시 김포한강2로104번길 62, 402,403호 (장기동, 두현프라자)</t>
  </si>
  <si>
    <t>해밀아이치과의원</t>
  </si>
  <si>
    <t>치과,치과보철과,치과교정과,소아치과,치주과,치과보존과,구강내과,예방치과,구강안면외과</t>
  </si>
  <si>
    <t>031-982-5335</t>
  </si>
  <si>
    <t>경기도 김포시 김포한강4로 113, 5층 505,506호 (장기동, 신한프라자)</t>
  </si>
  <si>
    <t>031-986-2279</t>
  </si>
  <si>
    <t>경기도 김포시 김포한강4로 176 (장기동)</t>
  </si>
  <si>
    <t>031-982-2888</t>
  </si>
  <si>
    <t>경기도 김포시 김포한강2로 100, 301,302호 (장기동, 비호뉴팰리스)</t>
  </si>
  <si>
    <t>다올치과의원</t>
  </si>
  <si>
    <t>내과,소아청소년과,피부과,외과,안과,이비인후과,가정의학과,예방의학과</t>
  </si>
  <si>
    <t>031-990-5354</t>
  </si>
  <si>
    <t>경기도 김포시 김포한강8로 378, 6층 604,605호 (구래동, 웅신프라자)</t>
  </si>
  <si>
    <t>바른안과의원</t>
  </si>
  <si>
    <t>치과,구강악안면외과,치과보철과,치과교정과,소아치과,치주과,치과보존과,구강악안면방사선과,예방치과</t>
  </si>
  <si>
    <t>031-987-2842</t>
  </si>
  <si>
    <t>경기도 김포시 김포한강11로 288-5, 1동 214호 (운양동, 한강베네치아)</t>
  </si>
  <si>
    <t>031-992-7599</t>
  </si>
  <si>
    <t>경기도 김포시 김포한강4로 521, 5층 503,504호 (구래동, 한강메디플라자)</t>
  </si>
  <si>
    <t>대세정형외과의원</t>
  </si>
  <si>
    <t>031-998-7345</t>
  </si>
  <si>
    <t>경기도 김포시 김포한강11로 288-31, 에이스프라자 5층 503호 (운양동)</t>
  </si>
  <si>
    <t>에스바른치과의원</t>
  </si>
  <si>
    <t>치과,치과보철과,소아치과,치주과,치과보존과,구강내과,예방치과,구강안면외과</t>
  </si>
  <si>
    <t>031-984-2842</t>
  </si>
  <si>
    <t>경기도 김포시 양촌읍 황금로109번길 19, 3층 (이화빌딩)</t>
  </si>
  <si>
    <t>예스플러스치과의원</t>
  </si>
  <si>
    <t>치과,구강악안면외과,치과보철과,치과교정과,소아치과,치주과,치과보존과,구강내과,예방치과</t>
  </si>
  <si>
    <t>031-989-1248</t>
  </si>
  <si>
    <t>경기도 김포시 김포한강11로 133 (장기동, 중앙프라자)</t>
  </si>
  <si>
    <t>서울하나치과의원</t>
  </si>
  <si>
    <t>031-997-0242</t>
  </si>
  <si>
    <t>경기도 김포시 김포한강1로 227 (운양동)</t>
  </si>
  <si>
    <t>031-984-7571</t>
  </si>
  <si>
    <t>경기도 김포시 김포한강4로 176, 407호 (장기동, 현대프라자1동)</t>
  </si>
  <si>
    <t>삼성탑내과의원</t>
  </si>
  <si>
    <t>031-984-3532</t>
  </si>
  <si>
    <t>경기도 김포시 김포한강1로 227, 5층 507-1호 (운양동, 광장프라자1동)</t>
  </si>
  <si>
    <t>가온산부인과의원</t>
  </si>
  <si>
    <t>031-997-0029</t>
  </si>
  <si>
    <t>경기도 김포시 김포한강8로 378, 501호 (구래동, 웅신프라자)</t>
  </si>
  <si>
    <t>마음더하기의원</t>
  </si>
  <si>
    <t>내과,신경과,피부과,외과,성형외과,비뇨의학과,가정의학과</t>
  </si>
  <si>
    <t>031-996-9904</t>
  </si>
  <si>
    <t>경기도 김포시 김포한강9로75번길 100, 태경프라자 501~4호 (구래동)</t>
  </si>
  <si>
    <t>연세비케이의원</t>
  </si>
  <si>
    <t>내과,소아청소년과,외과,정형외과,가정의학과</t>
  </si>
  <si>
    <t>031-986-6667</t>
  </si>
  <si>
    <t>경기도 김포시 김포한강9로76번길 37, 5층 (구래동, 경서프라자)</t>
  </si>
  <si>
    <t>삼성메디칼의원</t>
  </si>
  <si>
    <t>031-989-9005</t>
  </si>
  <si>
    <t>경기도 김포시 고촌읍 장차로 3, 4층</t>
  </si>
  <si>
    <t>김포마취통증의학과의원</t>
  </si>
  <si>
    <t>031-986-2878</t>
  </si>
  <si>
    <t>경기도 김포시 풍무로 83 (풍무동)</t>
  </si>
  <si>
    <t>외과,심장혈관흉부외과,정형외과,성형외과</t>
  </si>
  <si>
    <t>031-989-3275</t>
  </si>
  <si>
    <t>경기도 김포시 김포한강11로 139-33, 4층 (장기동, C&amp;C빌딩)</t>
  </si>
  <si>
    <t>한상준항외과의원</t>
  </si>
  <si>
    <t>031-985-2420</t>
  </si>
  <si>
    <t>경기도 김포시 김포한강9로76번길 37, 4층 402호 (구래동, 경서프라자)</t>
  </si>
  <si>
    <t>청담뷰의원</t>
  </si>
  <si>
    <t>치과보철과,치과교정과,소아치과,치주과,치과보존과,구강내과,구강병리과,예방치과,구강안면외과</t>
  </si>
  <si>
    <t>031-998-0271</t>
  </si>
  <si>
    <t>경기도 김포시 풍무로 112, 3층 (풍무동, 미산빌딩)</t>
  </si>
  <si>
    <t>치과,치과교정과,소아치과,치주과,치과보존과,예방치과</t>
  </si>
  <si>
    <t>031-8049-2040</t>
  </si>
  <si>
    <t>경기도 김포시 김포한강4로 507, 6층 606호 (구래동, M스퀘어)</t>
  </si>
  <si>
    <t>모모어린이치과의원</t>
  </si>
  <si>
    <t>031-986-7528</t>
  </si>
  <si>
    <t>경기도 김포시 김포한강1로 85, 6층 (장기동)</t>
  </si>
  <si>
    <t>맞춤치과교정과치과의원</t>
  </si>
  <si>
    <t>신경과,정형외과,신경외과,재활의학과</t>
  </si>
  <si>
    <t>031-997-7533</t>
  </si>
  <si>
    <t>경기도 김포시 김포한강8로 378 (구래동)</t>
  </si>
  <si>
    <t>통쾌재활의학과의원</t>
  </si>
  <si>
    <t>031-982-7958</t>
  </si>
  <si>
    <t>경기도 김포시 전원로 1, 401,402호 (장기동, 메디프라자)</t>
  </si>
  <si>
    <t>큰나무정형외과의원</t>
  </si>
  <si>
    <t>10:00~17:50</t>
  </si>
  <si>
    <t>031-996-6278</t>
  </si>
  <si>
    <t>경기도 김포시 김포한강7로 71, 2층 (구래동, 이마트 김포한강점)</t>
  </si>
  <si>
    <t>한강키즈웰의원</t>
  </si>
  <si>
    <t>031-981-3021</t>
  </si>
  <si>
    <t>경기도 김포시 김포한강11로 288-27, 1동 401호 (운양동, 한강프라자)</t>
  </si>
  <si>
    <t>청담더블유안과의원</t>
  </si>
  <si>
    <t>031-982-8181</t>
  </si>
  <si>
    <t>원의원</t>
  </si>
  <si>
    <t>내과,소아청소년과,정형외과,이비인후과,재활의학과,마취통증의학과,가정의학과</t>
  </si>
  <si>
    <t>031-991-8275</t>
  </si>
  <si>
    <t>경기도 김포시 김포한강1로51번길 12, 201호, 202호 (장기동)</t>
  </si>
  <si>
    <t>조은차의원</t>
  </si>
  <si>
    <t>031-988-7582</t>
  </si>
  <si>
    <t>경기도 김포시 김포한강4로 119, 504호 (장기동, 승문프라자)</t>
  </si>
  <si>
    <t>고운여성의원</t>
  </si>
  <si>
    <t>내과,소아청소년과,신경과,정신건강의학과,피부과,외과,심장혈관흉부외과,신경외과,성형외과,안과,이비인후과,비뇨의학과,결핵과,마취통증의학과,영상의학과,가정의학과,응급의학과,예방의학과,병리과,진단검사의학과,작업환경의학과</t>
  </si>
  <si>
    <t>031-998-8777</t>
  </si>
  <si>
    <t>경기도 김포시 전원로 1, 메디프라자 1동 202호 (운양동)</t>
  </si>
  <si>
    <t>이건영이비인후과의원</t>
  </si>
  <si>
    <t>031-992-5000</t>
  </si>
  <si>
    <t>경기도 김포시 김포한강4로 117, 홍우프라자 704호 (장기동)</t>
  </si>
  <si>
    <t>아산신경외과의원</t>
  </si>
  <si>
    <t>내과,소아청소년과,피부과,외과,정형외과,신경외과,성형외과,비뇨의학과,재활의학과,마취통증의학과</t>
  </si>
  <si>
    <t>031-8049-3988</t>
  </si>
  <si>
    <t>경기도 김포시 김포한강1로 227, 광장프라자 2층 207호 (운양동)</t>
  </si>
  <si>
    <t>으뜸정형외과의원</t>
  </si>
  <si>
    <t>031-984-9828</t>
  </si>
  <si>
    <t>경기도 김포시 김포한강4로 119, 4층 (장기동, 승문프라자)</t>
  </si>
  <si>
    <t>서울센트럴치과의원</t>
  </si>
  <si>
    <t>내과,소아청소년과,신경과,피부과,외과,정형외과,산부인과,안과,이비인후과,재활의학과,마취통증의학과</t>
  </si>
  <si>
    <t>031-996-2342</t>
  </si>
  <si>
    <t>경기도 김포시 김포한강4로 507, 엠스퀘어빌딩 705~706호 (구래동)</t>
  </si>
  <si>
    <t>내과,소아청소년과,정신건강의학과,피부과,이비인후과</t>
  </si>
  <si>
    <t>031-986-2224</t>
  </si>
  <si>
    <t>경기도 김포시 김포한강8로 333, 203,204호 (마산동, 김포한강엘에이치솔터마을3단지 상가2동)</t>
  </si>
  <si>
    <t>솔터이비인후과의원</t>
  </si>
  <si>
    <t>내과,소아청소년과,신경과,정신건강의학과,피부과,외과,정형외과,성형외과,산부인과,안과,이비인후과,비뇨의학과,가정의학과</t>
  </si>
  <si>
    <t>031-997-6161</t>
  </si>
  <si>
    <t>경기도 김포시 김포한강8로 378, 4층 403호 (구래동, 웅신프라자)</t>
  </si>
  <si>
    <t>이화여성의원</t>
  </si>
  <si>
    <t>내과,소아청소년과,신경과,정신건강의학과,피부과,외과,정형외과,신경외과,안과,이비인후과,비뇨의학과,재활의학과,마취통증의학과,영상의학과,가정의학과</t>
  </si>
  <si>
    <t>031-986-4848</t>
  </si>
  <si>
    <t>031-996-8275</t>
  </si>
  <si>
    <t>경기도 김포시 김포한강8로 378, 7층 701,702,703호 (구래동, 웅신프라자)</t>
  </si>
  <si>
    <t>내과,소아청소년과,피부과,외과,정형외과,성형외과,산부인과,이비인후과,비뇨의학과,재활의학과,마취통증의학과,영상의학과,가정의학과</t>
  </si>
  <si>
    <t>031-986-2112</t>
  </si>
  <si>
    <t>경기도 김포시 김포한강8로 378, 505호 (구래동, 웅신프라자)</t>
  </si>
  <si>
    <t>김포웰의원</t>
  </si>
  <si>
    <t>내과,소아청소년과,신경과,정신건강의학과,피부과,외과,정형외과,안과,이비인후과,비뇨의학과,재활의학과,마취통증의학과,영상의학과,가정의학과,응급의학과,진단검사의학과</t>
  </si>
  <si>
    <t>031-986-6990</t>
  </si>
  <si>
    <t>경기도 김포시 김포한강8로 378, 303호 (구래동)</t>
  </si>
  <si>
    <t>연합한강내과의원</t>
  </si>
  <si>
    <t>031-996-9903</t>
  </si>
  <si>
    <t>경기도 김포시 김포한강2로 220, 303호 (장기동, 그린프라자)</t>
  </si>
  <si>
    <t>아산내과의원</t>
  </si>
  <si>
    <t>내과,피부과,가정의학과</t>
  </si>
  <si>
    <t>031-981-8677</t>
  </si>
  <si>
    <t>경기도 김포시 김포한강4로 110, 301호 (장기동)</t>
  </si>
  <si>
    <t>발렌스의원</t>
  </si>
  <si>
    <t>031-987-2575</t>
  </si>
  <si>
    <t>경기도 김포시 태장로 784, 6층 603~7호 (장기동)</t>
  </si>
  <si>
    <t>청담루미앤의원</t>
  </si>
  <si>
    <t>031-986-7511</t>
  </si>
  <si>
    <t>경기도 김포시 김포한강4로 113, 603호 (장기동, 신한프라자)</t>
  </si>
  <si>
    <t>라임비뇨기과의원</t>
  </si>
  <si>
    <t>031-997-8701</t>
  </si>
  <si>
    <t>경기도 김포시 김포한강4로 117, 504~505호 (장기동, 홍우프라자)</t>
  </si>
  <si>
    <t>유니스소아청소년과의원</t>
  </si>
  <si>
    <t>내과,소아청소년과,외과,정형외과,신경외과,재활의학과,마취통증의학과</t>
  </si>
  <si>
    <t>031-984-0300</t>
  </si>
  <si>
    <t>경기도 김포시 김포한강4로 119, 승문프라자 6층 7층일부 701호 (장기동)</t>
  </si>
  <si>
    <t>베스트본정형외과의원</t>
  </si>
  <si>
    <t>내과,소아청소년과,신경과,정신건강의학과,피부과,외과,정형외과,신경외과,성형외과,안과,이비인후과,가정의학과,예방의학과</t>
  </si>
  <si>
    <t>031-996-7110</t>
  </si>
  <si>
    <t>경기도 김포시 김포한강11로 288-27, 504호 (운양동, 한강프라자)</t>
  </si>
  <si>
    <t>세영소아청소년과의원</t>
  </si>
  <si>
    <t>내과,소아청소년과,신경과,피부과,외과,심장혈관흉부외과,정형외과,신경외과,산부인과,안과,이비인후과,마취통증의학과,영상의학과,예방의학과,진단검사의학과</t>
  </si>
  <si>
    <t>031-8049-3915</t>
  </si>
  <si>
    <t>위장튼튼내과의원</t>
  </si>
  <si>
    <t>내과,소아청소년과,신경과,피부과,외과,심장혈관흉부외과,정형외과,신경외과,성형외과,이비인후과,마취통증의학과,가정의학과,예방의학과</t>
  </si>
  <si>
    <t>031-988-6383</t>
  </si>
  <si>
    <t>경기도 김포시 김포한강1로 227, 307호 (운양동, 광장프라자)</t>
  </si>
  <si>
    <t>김앤오소아청소년과의원</t>
  </si>
  <si>
    <t>내과,소아청소년과,신경과,피부과,외과,정형외과,성형외과,안과,이비인후과,비뇨의학과,가정의학과,예방의학과</t>
  </si>
  <si>
    <t>031-981-7979</t>
  </si>
  <si>
    <t>경기도 김포시 김포한강1로 227, 광장프라자 306호 (운양동)</t>
  </si>
  <si>
    <t>김포하나이비인후과의원</t>
  </si>
  <si>
    <t>031-804-7019</t>
  </si>
  <si>
    <t>향남이내과의원</t>
  </si>
  <si>
    <t>031-982-5412</t>
  </si>
  <si>
    <t>경기도 김포시 봉화로182번길 26, 304호 (북변동)</t>
  </si>
  <si>
    <t>김현미소아청소년과의원</t>
  </si>
  <si>
    <t>031-996-8861</t>
  </si>
  <si>
    <t>경기도 김포시 봉화로182번길 42, 308호 (북변동, 산호종합상가)</t>
  </si>
  <si>
    <t>서울삼성의원</t>
  </si>
  <si>
    <t>내과,피부과,정형외과,산부인과,이비인후과,비뇨의학과,가정의학과</t>
  </si>
  <si>
    <t>031-987-7975</t>
  </si>
  <si>
    <t>경기도 김포시 양촌읍 황금로109번길 27 (양촌읍)</t>
  </si>
  <si>
    <t>이젠드림가정의학과의원</t>
  </si>
  <si>
    <t>031-987-5075</t>
  </si>
  <si>
    <t>경기도 김포시 양곡2로 50 (양촌읍) 아름터프라자 4층</t>
  </si>
  <si>
    <t>서울삼성이비인후과</t>
  </si>
  <si>
    <t>내과,소아청소년과,정신건강의학과,외과,정형외과,산부인과,이비인후과,가정의학과,응급의학과,병리과,진단검사의학과</t>
  </si>
  <si>
    <t>031-983-8818</t>
  </si>
  <si>
    <t>경기도 김포시 양촌읍 양곡2로 50, 아름터프라자 303,304,601호</t>
  </si>
  <si>
    <t>김포참조은내과의원</t>
  </si>
  <si>
    <t>031-997-7572</t>
  </si>
  <si>
    <t>경기도 김포시 양촌읍 양곡2로 50, 402,403호 (아름터프라자)</t>
  </si>
  <si>
    <t>031-996-1787</t>
  </si>
  <si>
    <t>경기도 김포시 고촌읍 김포대로 343, 지산빌딩 404호 (고촌읍)</t>
  </si>
  <si>
    <t>고촌이비인후과의원</t>
  </si>
  <si>
    <t>내과,소아청소년과,신경과,정신건강의학과,피부과,외과,심장혈관흉부외과,정형외과,신경외과,성형외과,안과,이비인후과,비뇨의학과,재활의학과,마취통증의학과,가정의학과,예방의학과</t>
  </si>
  <si>
    <t>031-987-9119</t>
  </si>
  <si>
    <t>경기도 김포시 통진읍 마송1로84번길 53, 4층</t>
  </si>
  <si>
    <t>마송김내과의원</t>
  </si>
  <si>
    <t>031-998-2875</t>
  </si>
  <si>
    <t>경기도 김포시 사우중로73번길 39, 204,205호 (북변동)</t>
  </si>
  <si>
    <t>청원치과의원</t>
  </si>
  <si>
    <t>031-996-2975</t>
  </si>
  <si>
    <t>경기도 김포시 통진읍 조강로 29, 2층</t>
  </si>
  <si>
    <t>엠에스탑치과의원</t>
  </si>
  <si>
    <t>031-998-6144</t>
  </si>
  <si>
    <t>경기도 김포시 하성면 태산로 15, 5층</t>
  </si>
  <si>
    <t>이한치과의원</t>
  </si>
  <si>
    <t>031-982-7535</t>
  </si>
  <si>
    <t>경기도 김포시 봉화로182번길 26, 202호 (북변동, 산호프라자)</t>
  </si>
  <si>
    <t>조은치과의원</t>
  </si>
  <si>
    <t>031-985-7528</t>
  </si>
  <si>
    <t>경기도 김포시 고촌읍 김포대로 340, 3층 303,304호 (김포뉴시티)</t>
  </si>
  <si>
    <t>031-988-0220</t>
  </si>
  <si>
    <t>경기도 김포시 통진읍 조강로 58 (통진읍)</t>
  </si>
  <si>
    <t>찬치과의원</t>
  </si>
  <si>
    <t>치과보철과,치주과,치과보존과,구강내과</t>
  </si>
  <si>
    <t>031-989-7197</t>
  </si>
  <si>
    <t>경기도 김포시 통진읍 김포대로2230번길 21-10, 가동 1층 (통진읍)</t>
  </si>
  <si>
    <t>연세에이스치과의원</t>
  </si>
  <si>
    <t>031-982-1655</t>
  </si>
  <si>
    <t>경기도 김포시 김포대로 859, 4층 (사우동, 하나메디컬센타)</t>
  </si>
  <si>
    <t>031-984-6565</t>
  </si>
  <si>
    <t>경기도 김포시 풍무로 25, 3층 (풍무동, 센트럴메디프라자)</t>
  </si>
  <si>
    <t>031-983-2872</t>
  </si>
  <si>
    <t>경기도 김포시 양촌읍 양곡로 528 2층</t>
  </si>
  <si>
    <t>031-987-7528</t>
  </si>
  <si>
    <t>경기도 김포시 중봉로 9, 4층 (감정동, 주연메디칼)</t>
  </si>
  <si>
    <t>주연치과의원</t>
  </si>
  <si>
    <t>031-982-7575</t>
  </si>
  <si>
    <t>경기도 김포시 김포대로 835, 404호 (사우동, 이프라자)</t>
  </si>
  <si>
    <t>e-편한치과의원</t>
  </si>
  <si>
    <t>031-987-2808</t>
  </si>
  <si>
    <t>경기도 김포시 솔터로 22, 301동 222~225호 (구래동, 메트로타워 예미지)</t>
  </si>
  <si>
    <t>미소하나치과의원</t>
  </si>
  <si>
    <t>031-983-5010</t>
  </si>
  <si>
    <t>경기도 김포시 봉화로182번길 42, 310호 (북변동, 북변산호아파트 상가동)</t>
  </si>
  <si>
    <t>031-982-2275</t>
  </si>
  <si>
    <t>경기도 김포시 감정로 66 (감정동)</t>
  </si>
  <si>
    <t>해맑은치과의원</t>
  </si>
  <si>
    <t>031-998-2877</t>
  </si>
  <si>
    <t>경기도 김포시 사우중로 92, 301호 (사우동, 청원프라자)</t>
  </si>
  <si>
    <t>청원미(美)치과의원</t>
  </si>
  <si>
    <t>031-997-5060</t>
  </si>
  <si>
    <t>경기도 김포시 김포한강1로51번길 20, 1동 3층 (장기동, 산타마리아)</t>
  </si>
  <si>
    <t>김포사과나무치과의원</t>
  </si>
  <si>
    <t>031-983-7528</t>
  </si>
  <si>
    <t>경기도 김포시 김포대로 855, 405호 (사우동, 네오프라자)</t>
  </si>
  <si>
    <t>이승현치과의원</t>
  </si>
  <si>
    <t>031-998-8020</t>
  </si>
  <si>
    <t>경기도 김포시 전원로 32, 307호 (장기동, 전원마을상가동)</t>
  </si>
  <si>
    <t>행복치과의원</t>
  </si>
  <si>
    <t>031-998-2881</t>
  </si>
  <si>
    <t>경기도 김포시 풍무로 167, 3층 (풍무동, 홈플러스 김포풍무점)</t>
  </si>
  <si>
    <t>플러스치과의원</t>
  </si>
  <si>
    <t>031-989-2804</t>
  </si>
  <si>
    <t>경기도 김포시 하성면 애기봉로 852</t>
  </si>
  <si>
    <t>美라인치과의원</t>
  </si>
  <si>
    <t>구강악안면외과,치과보철과,치과교정과,소아치과,치주과,구강내과,예방치과</t>
  </si>
  <si>
    <t>031-996-2835</t>
  </si>
  <si>
    <t>경기도 김포시 통진읍 김포대로 2234, 3층</t>
  </si>
  <si>
    <t>마송서울치과의원</t>
  </si>
  <si>
    <t>031-983-2080</t>
  </si>
  <si>
    <t>경기도 김포시 풍무로 20, 2층 218,219호 (풍무동, 스타프라자)</t>
  </si>
  <si>
    <t>서울연치과의원</t>
  </si>
  <si>
    <t>031-983-7928</t>
  </si>
  <si>
    <t>경기도 김포시 양촌읍 양곡2로30번길 7-23, 3층 (현대메디컬프라자)</t>
  </si>
  <si>
    <t>예스치과의원</t>
  </si>
  <si>
    <t>031-982-2875</t>
  </si>
  <si>
    <t>경기도 김포시 김포한강4로 125, 604호 (장기동, 월드타워)</t>
  </si>
  <si>
    <t>031-983-2810</t>
  </si>
  <si>
    <t>경기도 김포시 풍무로 107, 4층 (풍무동)</t>
  </si>
  <si>
    <t>풍무올치과의원</t>
  </si>
  <si>
    <t>031-997-2875</t>
  </si>
  <si>
    <t>경기도 김포시 사우중로 83</t>
  </si>
  <si>
    <t>연세필치과의원</t>
  </si>
  <si>
    <t>031-997-2879</t>
  </si>
  <si>
    <t>경기도 김포시 김포한강1로51번길 12, 5층 (장기동, 동서메디칼빌딩)</t>
  </si>
  <si>
    <t>연세지오치과의원</t>
  </si>
  <si>
    <t>031-999-6400</t>
  </si>
  <si>
    <t>경기도 김포시 양촌읍 황금로 117 (양촌읍)</t>
  </si>
  <si>
    <t>이젠수치과의원</t>
  </si>
  <si>
    <t>031-996-2822-3</t>
  </si>
  <si>
    <t>경기도 김포시 사우중로 48, 3층 (사우동, 드림월드프라자)</t>
  </si>
  <si>
    <t>031-996-2828</t>
  </si>
  <si>
    <t>경기도 김포시 김포대로 847, 501호 (사우동, 중앙프라자)</t>
  </si>
  <si>
    <t>031-982-7528</t>
  </si>
  <si>
    <t>경기도 김포시 풍무로 105, 204호 (풍무동, 풍무프라자)</t>
  </si>
  <si>
    <t>031-986-6030</t>
  </si>
  <si>
    <t>경기도 김포시 김포대로 859, 602호 (사우동, 하나메디컬센타)</t>
  </si>
  <si>
    <t>가지런한S치과의원</t>
  </si>
  <si>
    <t>031-987-2874</t>
  </si>
  <si>
    <t>경기도 김포시 태장로 784, 4층 410,411호 (장기동)</t>
  </si>
  <si>
    <t>동감치과의원</t>
  </si>
  <si>
    <t>031-988-2829</t>
  </si>
  <si>
    <t>경기도 김포시 김포한강4로 131, 504호 (장기동, 정현메디피아)</t>
  </si>
  <si>
    <t>안아픈치과의원</t>
  </si>
  <si>
    <t>031-987-2877</t>
  </si>
  <si>
    <t>경기도 김포시 고촌읍 김포대로 343, 4층 401~403호</t>
  </si>
  <si>
    <t>031-998-1570</t>
  </si>
  <si>
    <t>경기도 김포시 중봉로 1-1, 상가동 303,304호 (감정동, 중봉마을 신안실크밸리)</t>
  </si>
  <si>
    <t>031-987-5505</t>
  </si>
  <si>
    <t>경기도 김포시 돌문로 49, 원정빌딩 5층 (사우동)</t>
  </si>
  <si>
    <t>031-986-2080</t>
  </si>
  <si>
    <t>경기도 김포시 김포한강1로 55, 3층 (장기동, 이솔빌딩1동)</t>
  </si>
  <si>
    <t>031-987-2825</t>
  </si>
  <si>
    <t>경기도 김포시 중봉1로 12, 301호 (감정동, 이-삼메디칼센터)</t>
  </si>
  <si>
    <t>031-996-2877-8</t>
  </si>
  <si>
    <t>경기도 김포시 사우중로 45, 502호 (사우동, 코아센터)</t>
  </si>
  <si>
    <t>사랑치과의원</t>
  </si>
  <si>
    <t>031-985-3775</t>
  </si>
  <si>
    <t>고촌서울탑치과의원</t>
  </si>
  <si>
    <t>치과보철과,소아치과,치주과,예방치과</t>
  </si>
  <si>
    <t>031-985-9907</t>
  </si>
  <si>
    <t>경기도 김포시 고촌읍 김포대로 344, 4층 (정다운 가)</t>
  </si>
  <si>
    <t>유디고촌치과의원</t>
  </si>
  <si>
    <t>031-9967-5223</t>
  </si>
  <si>
    <t>경기도 김포시 사우중로 49, 7층 (사우동)</t>
  </si>
  <si>
    <t>서울바른치과교정과치과의원</t>
  </si>
  <si>
    <t>031-997-7522</t>
  </si>
  <si>
    <t>경기도 김포시 중봉1로 51, 2층 (감정동)</t>
  </si>
  <si>
    <t>바인치과의원</t>
  </si>
  <si>
    <t>031-997-2820</t>
  </si>
  <si>
    <t>경기도 김포시 양촌읍 양곡1로 43, 3층 (양촌읍)</t>
  </si>
  <si>
    <t>양곡서울치과의원</t>
  </si>
  <si>
    <t>031-981-7528</t>
  </si>
  <si>
    <t>경기도 김포시 김포대로 709, 퍼스트블루 5층 501호 (풍무동)</t>
  </si>
  <si>
    <t>031-987-2872</t>
  </si>
  <si>
    <t>경기도 김포시 대곶면 율생로 82</t>
  </si>
  <si>
    <t>대곶치과의원</t>
  </si>
  <si>
    <t>치과보철과,소아치과,치주과,치과보존과,구강내과,통합치의학과</t>
  </si>
  <si>
    <t>031-985-2875</t>
  </si>
  <si>
    <t>경기도 김포시 고촌읍 장차로 1, 4층 (범영빌딩)</t>
  </si>
  <si>
    <t>031-984-7979</t>
  </si>
  <si>
    <t>경기도 김포시 김포대로 851, 501호 (사우동, 제일메디칼센터)</t>
  </si>
  <si>
    <t>김창집치과의원</t>
  </si>
  <si>
    <t>031-998-7528</t>
  </si>
  <si>
    <t>경기도 김포시 사우중로 77, 3층 (북변동, 삼정사이버프라자)</t>
  </si>
  <si>
    <t>031-981-8034</t>
  </si>
  <si>
    <t>경기도 김포시 대곶면 율생로 68 (대곶면)</t>
  </si>
  <si>
    <t>서울미(美)치과의원</t>
  </si>
  <si>
    <t>031-981-2834</t>
  </si>
  <si>
    <t>경기도 김포시 청송로 26 (장기동)</t>
  </si>
  <si>
    <t>솔빛치과의원</t>
  </si>
  <si>
    <t>031-989-2875</t>
  </si>
  <si>
    <t>이동우치과의원</t>
  </si>
  <si>
    <t>031-982-2857</t>
  </si>
  <si>
    <t>경기도 김포시 풍무로69번길 47, 204호 (풍무동, 당곡마을 상가동)</t>
  </si>
  <si>
    <t>아이비치과의원</t>
  </si>
  <si>
    <t>치과,치과보철과,치과교정과,소아치과,치주과,치과보존과,구강내과,구강악안면방사선과,예방치과</t>
  </si>
  <si>
    <t>031-983-2875</t>
  </si>
  <si>
    <t>경기도 김포시 북변중로 135, 301호 (북변동)</t>
  </si>
  <si>
    <t>김포치과의원</t>
  </si>
  <si>
    <t>031-988-2828</t>
  </si>
  <si>
    <t>경기도 김포시 유현로 52, 2층 205호 (풍무동, 프라임빌복합상가)</t>
  </si>
  <si>
    <t>트리플란트치과의원</t>
  </si>
  <si>
    <t>치과,치과보철과,치과교정과,소아치과,치주과,치과보존과,구강내과,구강병리과,예방치과,통합치의학과</t>
  </si>
  <si>
    <t>031-988-2874</t>
  </si>
  <si>
    <t>경기도 김포시 김포한강2로104번길 4, 4층 (장기동, 경서프라자)</t>
  </si>
  <si>
    <t>제이엘베스트치과의원</t>
  </si>
  <si>
    <t>031-984-2858</t>
  </si>
  <si>
    <t>경기도 김포시 중봉로 15 (감정동)</t>
  </si>
  <si>
    <t>031-986-4288</t>
  </si>
  <si>
    <t>경기도 김포시 고촌읍 인향로24번길 82, 2층</t>
  </si>
  <si>
    <t>경기도 김포시 김포한강4로 117 (장기동)</t>
  </si>
  <si>
    <t>선부부치과의원</t>
  </si>
  <si>
    <t>031-982-9325</t>
  </si>
  <si>
    <t>경기도 김포시 대곶면 율생로 71</t>
  </si>
  <si>
    <t>서울오복치과의원</t>
  </si>
  <si>
    <t>031-984-7504</t>
  </si>
  <si>
    <t>경기도 김포시 김포한강2로 106, 403호 (장기동, 한강메디플러스)</t>
  </si>
  <si>
    <t>굿드림치과의원</t>
  </si>
  <si>
    <t>031-986-7928</t>
  </si>
  <si>
    <t>경기도 김포시 김포한강4로 129, 601,602호 (장기동, 하나썬시티)</t>
  </si>
  <si>
    <t>김포쥬니어소아치과치과의원</t>
  </si>
  <si>
    <t>031-998-2754</t>
  </si>
  <si>
    <t>경기도 김포시 김포한강2로 232 (장기동)</t>
  </si>
  <si>
    <t>김포에이스치과의원</t>
  </si>
  <si>
    <t>내과,피부과,정형외과,신경외과,이비인후과</t>
  </si>
  <si>
    <t>031-988-7125</t>
  </si>
  <si>
    <t>경기도 김포시 하성면 태산로 15</t>
  </si>
  <si>
    <t>하성서울의원</t>
  </si>
  <si>
    <t>내과,소아청소년과,외과,안과,이비인후과</t>
  </si>
  <si>
    <t>031-988-5075</t>
  </si>
  <si>
    <t>경기도 김포시 풍무로 25 , 303호 (풍무동)</t>
  </si>
  <si>
    <t>연세와이투이비인후과의원</t>
  </si>
  <si>
    <t>031-989-6622</t>
  </si>
  <si>
    <t>경기도 김포시 김포대로 835, 3층 (사우동, 이프라자)</t>
  </si>
  <si>
    <t>한길안과의원</t>
  </si>
  <si>
    <t>031-997-0375</t>
  </si>
  <si>
    <t>경기도 김포시 김포대로 831, 서울메디칼센터 5층 501호 (사우동)</t>
  </si>
  <si>
    <t>탑영상의학과의원</t>
  </si>
  <si>
    <t>031-989-9400</t>
  </si>
  <si>
    <t>경기도 김포시 김포한강11로 139-33, 5~7층 (장기동, C&amp;C 빌딩)</t>
  </si>
  <si>
    <t>김기택내과의원</t>
  </si>
  <si>
    <t>031-984-7849</t>
  </si>
  <si>
    <t>튼튼소아과의원</t>
  </si>
  <si>
    <t>031-985-3117</t>
  </si>
  <si>
    <t>경기도 김포시 김포한강2로 222, 대영메디칼 아카데미 301,302,303호 (장기동)</t>
  </si>
  <si>
    <t>하이이비인후과의원</t>
  </si>
  <si>
    <t>031-894-5911</t>
  </si>
  <si>
    <t>경기도 김포시 김포한강4로 176, 현대프라자 2층 (장기동)</t>
  </si>
  <si>
    <t>031-986-7375</t>
  </si>
  <si>
    <t>경기도 김포시 김포한강4로 117, 608호 (장기동, 홍우프라자)</t>
  </si>
  <si>
    <t>김포연세안과의원</t>
  </si>
  <si>
    <t>031-989-6256</t>
  </si>
  <si>
    <t>경기도 김포시 김포한강2로 110, 303,304호 (장기동, 센타프라자)</t>
  </si>
  <si>
    <t>김봉환내과의원</t>
  </si>
  <si>
    <t>031-986-2475</t>
  </si>
  <si>
    <t>경기도 김포시 김포한강4로 117, 503호 (장기동, 홍우프라자)</t>
  </si>
  <si>
    <t>해날피부과의원</t>
  </si>
  <si>
    <t>09:30~12:20</t>
  </si>
  <si>
    <t>031-987-1248</t>
  </si>
  <si>
    <t>경기도 김포시 김포한강4로 113, 304호 (장기동)</t>
  </si>
  <si>
    <t>한강정신건강의학과의원</t>
  </si>
  <si>
    <t>031-989-5351</t>
  </si>
  <si>
    <t>경기도 김포시 김포한강8로 331, 2층 (마산동, 김포한강엘에이치솔터마을2단지 상가동1)</t>
  </si>
  <si>
    <t>솔터가정의원</t>
  </si>
  <si>
    <t>031-984-0645</t>
  </si>
  <si>
    <t>경기도 김포시 김포한강2로 232, 303호 (장기동, 한강노블레스)</t>
  </si>
  <si>
    <t>대디맘소아청소년과의원</t>
  </si>
  <si>
    <t>내과,소아청소년과,피부과,외과,정형외과,비뇨의학과,마취통증의학과</t>
  </si>
  <si>
    <t>031-981-7533</t>
  </si>
  <si>
    <t>경기도 김포시 양촌읍 양곡2로 25 (양촌읍)</t>
  </si>
  <si>
    <t>미더스메디칼의원</t>
  </si>
  <si>
    <t>031-998-9820</t>
  </si>
  <si>
    <t>경기도 김포시 풍무로 25, 302호 (풍무동, 센트럴메디프라자)</t>
  </si>
  <si>
    <t>독일내과의원</t>
  </si>
  <si>
    <t>내과,소아청소년과,피부과,정형외과,신경외과,비뇨의학과</t>
  </si>
  <si>
    <t>031-984-4200</t>
  </si>
  <si>
    <t>경기도 김포시 중봉1로 51, 3,5층 (감정동)</t>
  </si>
  <si>
    <t>031-987-6222</t>
  </si>
  <si>
    <t>경기도 김포시 통진읍 김포대로2230번길 14-1</t>
  </si>
  <si>
    <t>031-998-9110</t>
  </si>
  <si>
    <t>김포항외과의원</t>
  </si>
  <si>
    <t>031-998-7582</t>
  </si>
  <si>
    <t>경기도 김포시 풍무로 25, 301호 (풍무동, 센트럴메디프라자)</t>
  </si>
  <si>
    <t>한강정형외과의원</t>
  </si>
  <si>
    <t>031-986-9082</t>
  </si>
  <si>
    <t>경기도 김포시 김포대로 859, 601호 (사우동, 하나메디칼센터)</t>
  </si>
  <si>
    <t>김포장문외과의원</t>
  </si>
  <si>
    <t>031-984-0511</t>
  </si>
  <si>
    <t>경기도 김포시 북변중로 135, 303호 (북변동)</t>
  </si>
  <si>
    <t>내과,소아청소년과,피부과,외과,심장혈관흉부외과,정형외과,신경외과,이비인후과,비뇨의학과</t>
  </si>
  <si>
    <t>031-998-7775</t>
  </si>
  <si>
    <t>경기도 김포시 풍무로 128, 310~11호 (풍무동)</t>
  </si>
  <si>
    <t>김포삼성의원</t>
  </si>
  <si>
    <t>031-998-7595</t>
  </si>
  <si>
    <t>경기도 김포시 사우중로 17, 2층 (사우동)</t>
  </si>
  <si>
    <t>어중건내과의원</t>
  </si>
  <si>
    <t>031-985-2209</t>
  </si>
  <si>
    <t>경기도 김포시 사우중로 83, 302호 (북변동, 사우테마프라자)</t>
  </si>
  <si>
    <t>연세소망내과의원</t>
  </si>
  <si>
    <t>031-982-8575</t>
  </si>
  <si>
    <t>경기도 김포시 중봉로 9, 3층 (감정동, 주연메디칼)</t>
  </si>
  <si>
    <t>031-981-0672</t>
  </si>
  <si>
    <t>경기도 김포시 중봉로 9, 주연메디칼 3,4,5층 (감정동)</t>
  </si>
  <si>
    <t>김포해밝은의원</t>
  </si>
  <si>
    <t>031-983-2932</t>
  </si>
  <si>
    <t>경기도 김포시 사우중로 77, 403호 (북변동, 삼정사이버프라자)</t>
  </si>
  <si>
    <t>홍순남이비인후과의원</t>
  </si>
  <si>
    <t>031-984-7565</t>
  </si>
  <si>
    <t>경기도 김포시 중봉1로 9, 3층 (감정동, 도선빌딩)</t>
  </si>
  <si>
    <t>한사랑영상의학과의원</t>
  </si>
  <si>
    <t>내과,소아청소년과,정형외과,신경외과,재활의학과,가정의학과</t>
  </si>
  <si>
    <t>031-984-9009</t>
  </si>
  <si>
    <t>경기도 김포시 김포대로 831, 2층 (사우동, 서울메디컬센터)</t>
  </si>
  <si>
    <t>성모재활의학과의원</t>
  </si>
  <si>
    <t>경기도 김포시 통진읍 김포대로2244번길 20, 304호 (마송프라자)</t>
  </si>
  <si>
    <t>031-984-3014</t>
  </si>
  <si>
    <t>경기도 김포시 봉화로181번길 31-20 (감정동)</t>
  </si>
  <si>
    <t>노상준가정의원</t>
  </si>
  <si>
    <t>031-983-1616</t>
  </si>
  <si>
    <t>경기도 김포시 감정로38번길 16, 202호 (감정동, 푸른마을 상가)</t>
  </si>
  <si>
    <t>푸른마을의원</t>
  </si>
  <si>
    <t>031-983-4054</t>
  </si>
  <si>
    <t>경기도 김포시 북변중로 135, 302호 (북변동)</t>
  </si>
  <si>
    <t>차광수내과의원</t>
  </si>
  <si>
    <t>031-986-6799</t>
  </si>
  <si>
    <t>경기도 김포시 고촌읍 장차로 4, 2층</t>
  </si>
  <si>
    <t>고촌성모의원</t>
  </si>
  <si>
    <t>031-997-3575</t>
  </si>
  <si>
    <t>경기도 김포시 걸포2로 21, 파인스타메디칼 301,303호 (걸포동)</t>
  </si>
  <si>
    <t>삼성산부인과의원</t>
  </si>
  <si>
    <t>내과,소아청소년과,피부과,정형외과,신경외과,이비인후과,마취통증의학과</t>
  </si>
  <si>
    <t>031-984-8575</t>
  </si>
  <si>
    <t>경기도 김포시 풍무로 105, 303호 (풍무동, 풍무프라자)</t>
  </si>
  <si>
    <t>삼성편한내과의원</t>
  </si>
  <si>
    <t>031-985-7572</t>
  </si>
  <si>
    <t>경기도 김포시 고촌읍 수기로 67-39, 201호 (수기마을힐스테이트2단지 상가동)</t>
  </si>
  <si>
    <t>힐메디의원</t>
  </si>
  <si>
    <t>031-982-1275</t>
  </si>
  <si>
    <t>경기도 김포시 풍무로 105, 203호 (풍무동, 풍무프라자)</t>
  </si>
  <si>
    <t>소아청소년과,피부과,외과,정형외과,비뇨의학과,재활의학과,마취통증의학과,가정의학과</t>
  </si>
  <si>
    <t>031-987-8180</t>
  </si>
  <si>
    <t>경기도 김포시 풍무로 105 (풍무동)</t>
  </si>
  <si>
    <t>미래의원</t>
  </si>
  <si>
    <t>내과,소아청소년과,피부과,정형외과,가정의학과</t>
  </si>
  <si>
    <t>031-985-0061</t>
  </si>
  <si>
    <t>해드림가정의학과의원</t>
  </si>
  <si>
    <t>내과,소아청소년과,피부과,외과,정형외과</t>
  </si>
  <si>
    <t>031-998-6114</t>
  </si>
  <si>
    <t>하나삼성의원</t>
  </si>
  <si>
    <t>031-981-7575</t>
  </si>
  <si>
    <t>경기도 김포시 대곶면 율생로 83 (대곶면)</t>
  </si>
  <si>
    <t>대곶삼성의원</t>
  </si>
  <si>
    <t>031-985-2724</t>
  </si>
  <si>
    <t>경기도 김포시 김포대로 859, 201호 (사우동, 하나메디칼센터)</t>
  </si>
  <si>
    <t>내과,소아청소년과,피부과,외과,정형외과,산부인과,이비인후과,비뇨의학과</t>
  </si>
  <si>
    <t>031-981-9990</t>
  </si>
  <si>
    <t>경기도 김포시 대곶면 율생로 35, 래채프라자 205~207호</t>
  </si>
  <si>
    <t>김포성모의원</t>
  </si>
  <si>
    <t>소아청소년과,피부과,산부인과</t>
  </si>
  <si>
    <t>031-984-3379</t>
  </si>
  <si>
    <t>경기도 김포시 김포한강4로 131, 정현메디피아 6층 (장기동)</t>
  </si>
  <si>
    <t>아이민산부인과의원</t>
  </si>
  <si>
    <t>031-989-1080</t>
  </si>
  <si>
    <t>경기도 김포시 김포대로 855, 5층 (사우동, 네오메디프라자)</t>
  </si>
  <si>
    <t>서울탑정형외과의원</t>
  </si>
  <si>
    <t>09:45~14:00</t>
  </si>
  <si>
    <t>031-988-5117</t>
  </si>
  <si>
    <t>씨엘서울안과의원</t>
  </si>
  <si>
    <t>031-981-1119</t>
  </si>
  <si>
    <t>경기도 김포시 양촌읍 양곡로 530, 2층</t>
  </si>
  <si>
    <t>21세기정형외과의원</t>
  </si>
  <si>
    <t>내과,소아청소년과,피부과,외과,정형외과,비뇨의학과,재활의학과,가정의학과</t>
  </si>
  <si>
    <t>031-998-7756</t>
  </si>
  <si>
    <t>경기도 김포시 청송로 26, 201호 (장기동, 청송현대쇼핑센타 )</t>
  </si>
  <si>
    <t>푸른솔가정의학과의원</t>
  </si>
  <si>
    <t>내과,소아청소년과,피부과,외과,심장혈관흉부외과,정형외과,신경외과,비뇨의학과</t>
  </si>
  <si>
    <t>031-998-7572</t>
  </si>
  <si>
    <t>내과,소아청소년과,피부과,외과,정형외과,비뇨의학과,가정의학과,작업환경의학과</t>
  </si>
  <si>
    <t>031-988-2345</t>
  </si>
  <si>
    <t>마송성모의원</t>
  </si>
  <si>
    <t>031-982-5966</t>
  </si>
  <si>
    <t>경기도 김포시 김포대로 859, 401호 (사우동,하나메디칼센타)</t>
  </si>
  <si>
    <t>은혜정신과의원</t>
  </si>
  <si>
    <t>031-996-7582</t>
  </si>
  <si>
    <t>경기도 김포시 중봉로 15, 1층 101호 (감정동)</t>
  </si>
  <si>
    <t>리더스의원</t>
  </si>
  <si>
    <t>내과,소아청소년과,피부과,외과,정형외과,신경외과,비뇨의학과,재활의학과,가정의학과,병리과,진단검사의학과</t>
  </si>
  <si>
    <t>031-983-0291</t>
  </si>
  <si>
    <t>경기도 김포시 걸포로 6, 케이탑리츠 김포빌딩 304호 (걸포동)</t>
  </si>
  <si>
    <t>중앙정형외과의원</t>
  </si>
  <si>
    <t>031-998-9920</t>
  </si>
  <si>
    <t>경기도 김포시 김포대로 859, 302호 (사우동, 하나메디칼센터)</t>
  </si>
  <si>
    <t>우리들마취통증의학과의원</t>
  </si>
  <si>
    <t>031-986-7993</t>
  </si>
  <si>
    <t>경기도 김포시 김포대로 859, 5층 (사우동, 하나메디칼센타)</t>
  </si>
  <si>
    <t>아름다운오늘현경준피부과의원</t>
  </si>
  <si>
    <t>내과,소아청소년과,피부과,외과,정형외과,성형외과,산부인과,이비인후과,비뇨의학과,재활의학과,가정의학과,예방의학과</t>
  </si>
  <si>
    <t>031-988-3575</t>
  </si>
  <si>
    <t>경기도 김포시 통진읍 김포대로2230번길 14-1 (2층)</t>
  </si>
  <si>
    <t>연세산부인과의원</t>
  </si>
  <si>
    <t>031-982-4242</t>
  </si>
  <si>
    <t>경기도 김포시 사우중로 77, 2층 (북변동, 삼정프라자)</t>
  </si>
  <si>
    <t>031-998-2722</t>
  </si>
  <si>
    <t>경기도 김포시 사우중로 82, 4층 (사우동, 사우프라자)</t>
  </si>
  <si>
    <t>내과,소아청소년과,피부과,외과,안과,이비인후과,비뇨의학과,재활의학과</t>
  </si>
  <si>
    <t>031-983-7475</t>
  </si>
  <si>
    <t>경기도 김포시 김포한강4로 131, 503호 (장기동, 정현메디피아)</t>
  </si>
  <si>
    <t>장기연세이비인후과의원</t>
  </si>
  <si>
    <t>031-982-3981</t>
  </si>
  <si>
    <t>경기도 김포시 양촌읍 양곡1로 56 (양촌읍)</t>
  </si>
  <si>
    <t>승리외과의원</t>
  </si>
  <si>
    <t>031-985-8275</t>
  </si>
  <si>
    <t>경기도 김포시 고촌읍 인향로24번길 78, 1층 (고촌읍)</t>
  </si>
  <si>
    <t>애플소아청소년과의원</t>
  </si>
  <si>
    <t>031-985-8785</t>
  </si>
  <si>
    <t>경기도 김포시 김포대로 859, 301호 (사우동, 하나메디칼센타)</t>
  </si>
  <si>
    <t>한사랑이비인후과의원</t>
  </si>
  <si>
    <t>031-996-1175</t>
  </si>
  <si>
    <t>경기도 김포시 풍무로 167 (풍무동)</t>
  </si>
  <si>
    <t>홍소아청소년과의원</t>
  </si>
  <si>
    <t>내과,피부과,외과,정형외과,신경외과,비뇨의학과,재활의학과,마취통증의학과</t>
  </si>
  <si>
    <t>031-982-7525</t>
  </si>
  <si>
    <t>경기도 김포시 김포한강4로 113, 604호 (장기동, 신한프라자)</t>
  </si>
  <si>
    <t>제영수정형외과의원</t>
  </si>
  <si>
    <t>내과,소아청소년과,피부과,정형외과,비뇨의학과,영상의학과,병리과</t>
  </si>
  <si>
    <t>031-986-7512</t>
  </si>
  <si>
    <t>경기도 김포시 고촌읍 장차로 1, 4층 403호 (범영빌딩)</t>
  </si>
  <si>
    <t>배원엽내과의원</t>
  </si>
  <si>
    <t>피부과,외과,성형외과,가정의학과</t>
  </si>
  <si>
    <t>031-981-7599</t>
  </si>
  <si>
    <t>경기도 김포시 김포한강4로 125, 501~503호 (장기동, 월드타워)</t>
  </si>
  <si>
    <t>월드베스트의원</t>
  </si>
  <si>
    <t>031-984-3911</t>
  </si>
  <si>
    <t>경기도 김포시 풍무로 105, 503호 (풍무동, 풍무프라자)</t>
  </si>
  <si>
    <t>연세원마취통증의학과의원</t>
  </si>
  <si>
    <t>031-998-7114</t>
  </si>
  <si>
    <t>경기도 김포시 김포한강4로 131, 402~403호 (장기동, 정현메디피아)</t>
  </si>
  <si>
    <t>황산내과의원</t>
  </si>
  <si>
    <t>031-989-5071</t>
  </si>
  <si>
    <t>경기도 김포시 사우중로 51, 메가라인 3층 303,304호 (사우동)</t>
  </si>
  <si>
    <t>031-986-6438</t>
  </si>
  <si>
    <t>정다운내과의원</t>
  </si>
  <si>
    <t>031-997-4875</t>
  </si>
  <si>
    <t>경기도 김포시 통진읍 김포대로2244번길 20, 301호 (마송프라자)</t>
  </si>
  <si>
    <t>031-983-1361</t>
  </si>
  <si>
    <t>경기도 김포시 풍무로 105, 201호 (풍무동, 풍무프라자)</t>
  </si>
  <si>
    <t>해뜸안과의원</t>
  </si>
  <si>
    <t>031-997-9060</t>
  </si>
  <si>
    <t>경기도 김포시 통진읍 조강로 35</t>
  </si>
  <si>
    <t>윤병옥내과의원</t>
  </si>
  <si>
    <t>031-986-2199</t>
  </si>
  <si>
    <t>경기도 김포시 김포한강4로 113, 602호 (장기동, 신한프라자)</t>
  </si>
  <si>
    <t>031-981-3650</t>
  </si>
  <si>
    <t>경기도 김포시 김포한강4로 113, 503,504호 (장기동, 신한프라자)</t>
  </si>
  <si>
    <t>365소아청소년과의원</t>
  </si>
  <si>
    <t>031-985-9898</t>
  </si>
  <si>
    <t>경기도 김포시 사우중로 77, 302호 (북변동, 삼정프라자)</t>
  </si>
  <si>
    <t>한솔내과의원</t>
  </si>
  <si>
    <t>내과,소아청소년과,안과,이비인후과</t>
  </si>
  <si>
    <t>031-996-7666</t>
  </si>
  <si>
    <t>경기도 김포시 김포한강4로 113 (장기동)</t>
  </si>
  <si>
    <t>031-986-7585</t>
  </si>
  <si>
    <t>경기도 김포시 김포대로 851, 401호 (사우동, 제일메디칼)</t>
  </si>
  <si>
    <t>031-989-5858</t>
  </si>
  <si>
    <t>경기도 김포시 김포대로 831, 402호 (사우동, 서울메디칼센터)</t>
  </si>
  <si>
    <t>서울문병술내과의원</t>
  </si>
  <si>
    <t>031-981-2097</t>
  </si>
  <si>
    <t>경기도 김포시 김포한강2로 222 (장기동)</t>
  </si>
  <si>
    <t>연세소아청소년과의원</t>
  </si>
  <si>
    <t>031-997-1967</t>
  </si>
  <si>
    <t>경기도 김포시 김포대로 851, 301호 (사우동, 제일메디컬센터빌딩)</t>
  </si>
  <si>
    <t>031-982-7582</t>
  </si>
  <si>
    <t>경기도 김포시 풍무로 2 (풍무동)</t>
  </si>
  <si>
    <t>031-984-0220</t>
  </si>
  <si>
    <t>경기도 김포시 김포대로 859, 202호 (사우동, 하나메디칼센터)</t>
  </si>
  <si>
    <t>민홍기안과의원</t>
  </si>
  <si>
    <t>031-987-7502</t>
  </si>
  <si>
    <t>경기도 김포시 김포한강1로51번길 12, 3층 (장기동, 동서메디칼빌딩)</t>
  </si>
  <si>
    <t>내과,한방내과,한방부인과,한방소아과,한방안이비인후피부과,한방신경정신과,한방재활의학과,사상체질과,침구과</t>
  </si>
  <si>
    <t>031-8048-9910</t>
  </si>
  <si>
    <t>경기도 김포시 김포한강8로 400, 2,3층 (구래동)</t>
  </si>
  <si>
    <t>우주한방병원</t>
  </si>
  <si>
    <t>정형외과,신경외과,재활의학과,마취통증의학과,가정의학과,한방내과,한방부인과,한방소아과,한방안이비인후피부과,한방신경정신과,한방재활의학과,사상체질과,침구과</t>
  </si>
  <si>
    <t>031-996-5529</t>
  </si>
  <si>
    <t>경기도 김포시 전원로 11, 가든프라자 3,4,5(일부)층 (운양동)</t>
  </si>
  <si>
    <t>김포한방병원</t>
  </si>
  <si>
    <t>피부과,외과,한방내과,한방부인과,한방소아과,한방안이비인후피부과,한방신경정신과,한방재활의학과,사상체질과,침구과</t>
  </si>
  <si>
    <t>031-1833-2820</t>
  </si>
  <si>
    <t>경기도 김포시 김포한강8로 416, 채움메디컬 4,5층 402~407,501~507호 (구래동)</t>
  </si>
  <si>
    <t>김포춘의생한방병원</t>
  </si>
  <si>
    <t>내과,신경과,피부과,정형외과,신경외과,이비인후과,재활의학과,영상의학과,가정의학과,한방내과,한방부인과,한방소아과,한방안이비인후피부과,한방신경정신과,한방재활의학과,사상체질과,침구과</t>
  </si>
  <si>
    <t>031-992-7271</t>
  </si>
  <si>
    <t>경기도 김포시 풍무로 174, 풍무메디칼프라자 5~9층층 (풍무동)</t>
  </si>
  <si>
    <t>김포보배한방병원</t>
  </si>
  <si>
    <t>내과,소아청소년과,정형외과,신경외과,재활의학과,마취통증의학과,가정의학과,한방내과,한방부인과,한방소아과,한방안이비인후피부과,한방재활의학과,사상체질과,침구과</t>
  </si>
  <si>
    <t>031-984-8688</t>
  </si>
  <si>
    <t>경기도 김포시 풍무로 176, 4-7층 (풍무동)</t>
  </si>
  <si>
    <t>일로한방병원</t>
  </si>
  <si>
    <t>내과,신경과,재활의학과,가정의학과</t>
  </si>
  <si>
    <t>외과,정형외과,신경외과,가정의학과,한방신경정신과</t>
  </si>
  <si>
    <t>031-982-8270</t>
  </si>
  <si>
    <t>경기도 김포시 김포한강11로 312, 리엔포레2차 137~147,201~09호 (운양동)</t>
  </si>
  <si>
    <t>한강연세병원</t>
  </si>
  <si>
    <t>1577-4558</t>
  </si>
  <si>
    <t>경기도 김포시 김포대로 709, 퍼스트블루 2,3,4층 (풍무동)</t>
  </si>
  <si>
    <t>연세하나병원</t>
  </si>
  <si>
    <t>1833-8371</t>
  </si>
  <si>
    <t>경기도 김포시 김포한강4로 543, 지오프라자 3,4층 (구래동)</t>
  </si>
  <si>
    <t>연세더바른병원</t>
  </si>
  <si>
    <t>내과,신경과,외과,정형외과,재활의학과,가정의학과,한방내과,한방부인과,한방소아과,한방안이비인후피부과,한방신경정신과,한방재활의학과,침구과</t>
  </si>
  <si>
    <t>031-989-7587</t>
  </si>
  <si>
    <t>경기도 김포시 김포한강10로133번길 67, 지1-2층 (구래동)</t>
  </si>
  <si>
    <t>김포다올요양병원</t>
  </si>
  <si>
    <t>내과,가정의학과,한방내과,한방부인과,한방안이비인후피부과,한방신경정신과,한방재활의학과,침구과</t>
  </si>
  <si>
    <t>1600-7519</t>
  </si>
  <si>
    <t>경기도 김포시 김포한강8로 382, 고은메디타워 9-10층 (구래동)</t>
  </si>
  <si>
    <t>김포미즈한방병원</t>
  </si>
  <si>
    <t>내과,소아청소년과,정신건강의학과,피부과,외과,정형외과,신경외과,산부인과,이비인후과,비뇨의학과,마취통증의학과,영상의학과,가정의학과,진단검사의학과,작업환경의학과</t>
  </si>
  <si>
    <t>1588-0223</t>
  </si>
  <si>
    <t>경기도 김포시 김포대로 681 (풍무동)</t>
  </si>
  <si>
    <t>히즈메디병원</t>
  </si>
  <si>
    <t>내과,소아청소년과,피부과,이비인후과,영상의학과,병리과,진단검사의학과</t>
  </si>
  <si>
    <t>031-8083-7575</t>
  </si>
  <si>
    <t>경기도 김포시 김포한강8로 382, 6,7,8,11층 (구래동)</t>
  </si>
  <si>
    <t>김포아이제일병원</t>
  </si>
  <si>
    <t>내과,피부과,외과,정형외과,신경외과,이비인후과,재활의학과,가정의학과,한방내과,한방부인과,한방소아과,한방안이비인후피부과,한방신경정신과,한방재활의학과,사상체질과,침구과</t>
  </si>
  <si>
    <t>031-8049-0077</t>
  </si>
  <si>
    <t>경기도 김포시 김포한강8로 412, 5-9층 (구래동)</t>
  </si>
  <si>
    <t>김포에이치(H)병원</t>
  </si>
  <si>
    <t>031-996-9666</t>
  </si>
  <si>
    <t>김포다조은병원</t>
  </si>
  <si>
    <t>내과,외과,정형외과,신경외과,재활의학과,영상의학과,가정의학과</t>
  </si>
  <si>
    <t>031-997-0092</t>
  </si>
  <si>
    <t>경기도 김포시 김포한강4로 531, 제이스프라자 7-8층 (구래동)</t>
  </si>
  <si>
    <t>김포연세병원</t>
  </si>
  <si>
    <t>031-998-8009</t>
  </si>
  <si>
    <t>경기도 김포시 돌문로 43, 2층 (사우동)</t>
  </si>
  <si>
    <t>가자연세병원</t>
  </si>
  <si>
    <t>내과,소아청소년과,피부과,외과,정형외과,신경외과,비뇨의학과,마취통증의학과,영상의학과,가정의학과</t>
  </si>
  <si>
    <t>031-981-8114</t>
  </si>
  <si>
    <t>경기도 김포시 양촌읍 양곡2로 30, 2,3층 (김포메디컬시티)</t>
  </si>
  <si>
    <t>유앤제이병원</t>
  </si>
  <si>
    <t>내과,소아청소년과,피부과,정형외과,이비인후과,영상의학과,병리과,진단검사의학과</t>
  </si>
  <si>
    <t>031-8048-7575</t>
  </si>
  <si>
    <t>경기도 김포시 김포한강11로 133, 중앙프라자 2,3,5층 (운양동)</t>
  </si>
  <si>
    <t>한강아이제일병원</t>
  </si>
  <si>
    <t>031-981-2567</t>
  </si>
  <si>
    <t>경기도 김포시 북변중로 127 (북변동)</t>
  </si>
  <si>
    <t>마디척병원</t>
  </si>
  <si>
    <t>내과,신경과,정신건강의학과,가정의학과</t>
  </si>
  <si>
    <t>내과,소아청소년과,외과,산부인과,마취통증의학과</t>
  </si>
  <si>
    <t>031-982-5700</t>
  </si>
  <si>
    <t>경기도 김포시 돌문로 99, 나리병원 (사우동)</t>
  </si>
  <si>
    <t>나리여성병원</t>
  </si>
  <si>
    <t>소아청소년과,외과,성형외과,산부인과,비뇨의학과,마취통증의학과,영상의학과</t>
  </si>
  <si>
    <t>031-985-7582</t>
  </si>
  <si>
    <t>경기도 김포시 김포대로 829 (사우동, 서울여성병원)</t>
  </si>
  <si>
    <t>서울여성병원</t>
  </si>
  <si>
    <t>내과,소아청소년과,신경과,정신건강의학과,외과,심장혈관흉부외과,정형외과,신경외과,산부인과,이비인후과,비뇨의학과,재활의학과,마취통증의학과,영상의학과,가정의학과,응급의학과,치과,예방의학과,병리과,진단검사의학과,작업환경의학과,구강안면외과</t>
  </si>
  <si>
    <t>031-999-1000</t>
  </si>
  <si>
    <t>경기도 김포시 감암로 11, 김포우리병원 (걸포동)</t>
  </si>
  <si>
    <t>의료법인우리의료재단김포우리병원</t>
  </si>
  <si>
    <t>내과,소아청소년과,신경과,외과,심장혈관흉부외과,정형외과,신경외과,산부인과,비뇨의학과,재활의학과,마취통증의학과,영상의학과,응급의학과,진단검사의학과,작업환경의학과</t>
  </si>
  <si>
    <t>031-998-8129</t>
  </si>
  <si>
    <t>경기도 김포시 김포한강3로 283, 뉴고려병원 (장기동)</t>
  </si>
  <si>
    <t>의료법인인봉의료재단뉴고려병원</t>
  </si>
  <si>
    <t>경기도 김포시</t>
  </si>
  <si>
    <t>031-522-5735</t>
  </si>
  <si>
    <t>경기도 남양주시 화도읍 비룡로 58, 정길프라자 5층 503호</t>
  </si>
  <si>
    <t>5층온누리약국</t>
  </si>
  <si>
    <t>031-592-7588</t>
  </si>
  <si>
    <t>경기도 남양주시 경춘로 1346 (평내동)</t>
  </si>
  <si>
    <t>031-557-6366</t>
  </si>
  <si>
    <t>경기도 남양주시 도농로 24, 상가동 사랑관 230호 (다산동, 부영애시앙)</t>
  </si>
  <si>
    <t>031-515-2323</t>
  </si>
  <si>
    <t>경기도 남양주시 다산중앙로146번길 12-12, 105호 (다산동)</t>
  </si>
  <si>
    <t>열무약국</t>
  </si>
  <si>
    <t>031-553-3301</t>
  </si>
  <si>
    <t>경기도 남양주시 도농로 24, 2층 225-1호 (다산동, 부영애시앙)</t>
  </si>
  <si>
    <t>031-511-5556</t>
  </si>
  <si>
    <t>경기도 남양주시 경춘로 1298, 혜림빌딩 104호 (평내동)</t>
  </si>
  <si>
    <t>031-576-1016</t>
  </si>
  <si>
    <t>경기도 남양주시 와부읍 덕소로97번길 67, 라임스퀘어빌딩 1층</t>
  </si>
  <si>
    <t>밝은현약국</t>
  </si>
  <si>
    <t>031-566-0365</t>
  </si>
  <si>
    <t>경기도 남양주시 다산중앙로82번길 78, 세진프라자 103호 (다산동)</t>
  </si>
  <si>
    <t>다산365약국</t>
  </si>
  <si>
    <t>031-523-2468</t>
  </si>
  <si>
    <t>경기도 남양주시 다산중앙로145번길 17, 103호 (다산동)</t>
  </si>
  <si>
    <t>다산메트로약국</t>
  </si>
  <si>
    <t>031-555-0158</t>
  </si>
  <si>
    <t>경기도 남양주시 도농로 29, 부영프라자 404-1호 (다산동)</t>
  </si>
  <si>
    <t>4층써니약국</t>
  </si>
  <si>
    <t>031-593-9441</t>
  </si>
  <si>
    <t>경기도 남양주시 늘을2로 27, 남양주 호평이마트 (호평동)</t>
  </si>
  <si>
    <t>호평마트약국</t>
  </si>
  <si>
    <t>031-574-1251</t>
  </si>
  <si>
    <t>경기도 남양주시 퇴계원읍 퇴계원로 48, 가동 103호</t>
  </si>
  <si>
    <t>031-594-9731</t>
  </si>
  <si>
    <t>경기도 남양주시 늘을2로 20, CH리베로빌딩 118호 (호평동)</t>
  </si>
  <si>
    <t>031-522-6789</t>
  </si>
  <si>
    <t>경기도 남양주시 늘을2로 20, CH리베로빌딩 506호 (호평동)</t>
  </si>
  <si>
    <t>031-573-8666</t>
  </si>
  <si>
    <t>경기도 남양주시 진건읍 사릉로442번길 25, 103호</t>
  </si>
  <si>
    <t>연세희망약국</t>
  </si>
  <si>
    <t>031-552-0502</t>
  </si>
  <si>
    <t>경기도 남양주시 다산중앙로 17, 106호 (다산동)</t>
  </si>
  <si>
    <t>다산매일약국</t>
  </si>
  <si>
    <t>031-511-9177</t>
  </si>
  <si>
    <t>경기도 남양주시 호평로45번길 28, 105호 (호평동)</t>
  </si>
  <si>
    <t>늘행복약국</t>
  </si>
  <si>
    <t>031-555-5901</t>
  </si>
  <si>
    <t>경기도 남양주시 다산중앙로123번길 13, 제이타워 102호 (다산동)</t>
  </si>
  <si>
    <t>참온누리약국</t>
  </si>
  <si>
    <t>031-557-3346</t>
  </si>
  <si>
    <t>경기도 남양주시 다산순환로 158, 다산안강럭스나인 107호 (다산동)</t>
  </si>
  <si>
    <t>정원온누리약국</t>
  </si>
  <si>
    <t>031-565-8875</t>
  </si>
  <si>
    <t>경기도 남양주시 다산중앙로123번길 22-30, 다산 헤리움 그랑비스타 2차 214호 (다산동)</t>
  </si>
  <si>
    <t>2층엔약국</t>
  </si>
  <si>
    <t>031-555-3002</t>
  </si>
  <si>
    <t>경기도 남양주시 다산순환로 420, 111호 (다산동)</t>
  </si>
  <si>
    <t>031-558-1999</t>
  </si>
  <si>
    <t>경기도 남양주시 미금로 239, 광장프라자 107호 (다산동)</t>
  </si>
  <si>
    <t>진온누리약국</t>
  </si>
  <si>
    <t>031-566-7588</t>
  </si>
  <si>
    <t>경기도 남양주시 다산중앙로145번길 9, 108호 (다산동)</t>
  </si>
  <si>
    <t>다산수약국</t>
  </si>
  <si>
    <t>031-562-5888</t>
  </si>
  <si>
    <t>경기도 남양주시 다산중앙로145번길 15, 신해센트럴타워Ⅱ 103호 (다산동)</t>
  </si>
  <si>
    <t>마이온누리약국</t>
  </si>
  <si>
    <t>031-568-2227</t>
  </si>
  <si>
    <t>경기도 남양주시 미금로 235, 다산법조메디컬타워 106호 (다산동)</t>
  </si>
  <si>
    <t>031-591-0826</t>
  </si>
  <si>
    <t>경기도 남양주시 금곡로 13-1 (금곡동)</t>
  </si>
  <si>
    <t>해림온누리약국</t>
  </si>
  <si>
    <t>031-568-8988</t>
  </si>
  <si>
    <t>경기도 남양주시 다산중앙로 105-8, 성산플레이스4차 102,103호 (다산동)</t>
  </si>
  <si>
    <t>아이원약국</t>
  </si>
  <si>
    <t>031-557-0707</t>
  </si>
  <si>
    <t>경기도 남양주시 다산지금로 142, 대길프라자 105호 (다산동)</t>
  </si>
  <si>
    <t>지금행복약국</t>
  </si>
  <si>
    <t>09:00~13:40</t>
  </si>
  <si>
    <t>031-522-4994</t>
  </si>
  <si>
    <t>경기도 남양주시 다산중앙로123번길 21-7, 신해센트럴타워 106호 (다산동)</t>
  </si>
  <si>
    <t>다산선약국</t>
  </si>
  <si>
    <t>031-563-2300</t>
  </si>
  <si>
    <t>경기도 남양주시 다산중앙로172번길 38, 엘투프라자 112호 (다산동)</t>
  </si>
  <si>
    <t>샛별약국</t>
  </si>
  <si>
    <t>031-595-5051</t>
  </si>
  <si>
    <t>경기도 남양주시 화도읍 경춘로 1969-8, 송림빌딩 1층 일부호 (화도읍)</t>
  </si>
  <si>
    <t>031-567-8088</t>
  </si>
  <si>
    <t>경기도 남양주시 다산중앙로123번길 9, 105호 (다산동)</t>
  </si>
  <si>
    <t>031-575-7571</t>
  </si>
  <si>
    <t>경기도 남양주시 진건읍 사릉로402번길 2, 101호 (진건읍)</t>
  </si>
  <si>
    <t>031-594-7947</t>
  </si>
  <si>
    <t>경기도 남양주시 화도읍 비룡로 58, 정길프라자 401호</t>
  </si>
  <si>
    <t>새소망약국</t>
  </si>
  <si>
    <t>031-566-2646</t>
  </si>
  <si>
    <t>경기도 남양주시 다산중앙로123번길 21-3, 리더스타워 106,107호 (다산동)</t>
  </si>
  <si>
    <t>아름약국</t>
  </si>
  <si>
    <t>031-594-5888</t>
  </si>
  <si>
    <t>경기도 남양주시 화도읍 경춘로1876번길 3, 106호 (화도읍)</t>
  </si>
  <si>
    <t>연분홍약국</t>
  </si>
  <si>
    <t>070-7576-2443</t>
  </si>
  <si>
    <t>경기도 남양주시 다산순환로 350, 다산진건지구 상업2-7-1,2 106,107호 (다산동)</t>
  </si>
  <si>
    <t>다산현대약국</t>
  </si>
  <si>
    <t>031-523-2088</t>
  </si>
  <si>
    <t>경기도 남양주시 화도읍 비룡로 341</t>
  </si>
  <si>
    <t>경기도 남양주시 와부읍 덕소로97번길 80 (덕소아이파크)</t>
  </si>
  <si>
    <t>아이파크온누리약국</t>
  </si>
  <si>
    <t>031-595-9575</t>
  </si>
  <si>
    <t>경기도 남양주시 천마산로 21, 203-2호 (호평동)</t>
  </si>
  <si>
    <t>031-595-8279</t>
  </si>
  <si>
    <t>경기도 남양주시 경춘로1308번길 8-8, 9-1,9-2호 (평내동, 대명아파트)</t>
  </si>
  <si>
    <t>평내진약국</t>
  </si>
  <si>
    <t>031-511-2005</t>
  </si>
  <si>
    <t>경기도 남양주시 화도읍 경춘로 1896-8, 1층 (오월프라자)</t>
  </si>
  <si>
    <t>화도약국</t>
  </si>
  <si>
    <t>031-521-4990</t>
  </si>
  <si>
    <t>경기도 남양주시 와부읍 덕소로 214, 101호 (재령빌딩)</t>
  </si>
  <si>
    <t>나은온누리약국</t>
  </si>
  <si>
    <t>031-564-0818</t>
  </si>
  <si>
    <t>경기도 남양주시 경춘로 368, 203호 (다산동, 브릭스타워)</t>
  </si>
  <si>
    <t>가운이층약국</t>
  </si>
  <si>
    <t>031-595-4703</t>
  </si>
  <si>
    <t>경기도 남양주시 늘을1로 286, 107호 (호평동)</t>
  </si>
  <si>
    <t>K마트약국</t>
  </si>
  <si>
    <t>031-593-7275</t>
  </si>
  <si>
    <t>경기도 남양주시 화도읍 경춘로2248번길 15, 남양주월산사랑으로부영1단지 103호</t>
  </si>
  <si>
    <t>월산약국</t>
  </si>
  <si>
    <t>031-595-9846</t>
  </si>
  <si>
    <t>경기도 남양주시 화도읍 맷돌로 93, 104호</t>
  </si>
  <si>
    <t>070-8775-5678</t>
  </si>
  <si>
    <t>경기도 남양주시 화도읍 마석중앙로28번길 15, 성심빌딩 101호</t>
  </si>
  <si>
    <t>마석정문약국</t>
  </si>
  <si>
    <t>031-591-0177</t>
  </si>
  <si>
    <t>경기도 남양주시 늘을2로 26, 115호 (호평동, 메인시네마타워)</t>
  </si>
  <si>
    <t>031-591-2792</t>
  </si>
  <si>
    <t>경기도 남양주시 화도읍 창현로 63, 1층 5호 (일부)</t>
  </si>
  <si>
    <t>09:00~13:15</t>
  </si>
  <si>
    <t>031-591-5775</t>
  </si>
  <si>
    <t>경기도 남양주시 화도읍 비룡로 30, 하나클리닉 1층 103호</t>
  </si>
  <si>
    <t>호랑이약국</t>
  </si>
  <si>
    <t>031-559-6955</t>
  </si>
  <si>
    <t>경기도 남양주시 늘을2로 26, 509호 (호평동, 메인씨네마타워)</t>
  </si>
  <si>
    <t>호평우리약국</t>
  </si>
  <si>
    <t>031-591-8073</t>
  </si>
  <si>
    <t>경기도 남양주시 홍유릉로 290-4, 106호 (금곡동, 동곡상가)</t>
  </si>
  <si>
    <t>동남약국</t>
  </si>
  <si>
    <t>031-595-3999</t>
  </si>
  <si>
    <t>경기도 남양주시 금곡로 72, 302-1호 (금곡동, 센타프라자)</t>
  </si>
  <si>
    <t>031-593-1902</t>
  </si>
  <si>
    <t>경기도 남양주시 경춘로 1511, 메디피아 (호평동)</t>
  </si>
  <si>
    <t>메디약국</t>
  </si>
  <si>
    <t>031-529-8899</t>
  </si>
  <si>
    <t>경기도 남양주시 퇴계원읍 도제원로 22 (성원상가 105호)</t>
  </si>
  <si>
    <t>031-571-9574</t>
  </si>
  <si>
    <t>경기도 남양주시 퇴계원읍 퇴계원로 16, 1층 101,102호</t>
  </si>
  <si>
    <t>정안약국</t>
  </si>
  <si>
    <t>031-577-1495</t>
  </si>
  <si>
    <t>경기도 남양주시 와부읍 수레로9번길 29-1</t>
  </si>
  <si>
    <t>적십자약국</t>
  </si>
  <si>
    <t>031-559-6005</t>
  </si>
  <si>
    <t>경기도 남양주시 평내로29번길 49, 305,306호 (평내동, M2플라자)</t>
  </si>
  <si>
    <t>메디칼3층약국</t>
  </si>
  <si>
    <t>031-594-3652</t>
  </si>
  <si>
    <t>경기도 남양주시 늘을1로16번길 25, 1층 3, 4호 (호평동, 성보빌딩)</t>
  </si>
  <si>
    <t>365드림약국</t>
  </si>
  <si>
    <t>031-595-8582</t>
  </si>
  <si>
    <t>경기도 남양주시 화도읍 비룡로 113, 102호 (지호프라자)</t>
  </si>
  <si>
    <t>마석늘건강약국</t>
  </si>
  <si>
    <t>031-592-4288</t>
  </si>
  <si>
    <t>경기도 남양주시 경춘로1308번길 2 (평내동)</t>
  </si>
  <si>
    <t>평내온누리약국</t>
  </si>
  <si>
    <t>031-593-2961</t>
  </si>
  <si>
    <t>경기도 남양주시 늘을1로16번길 25, 1003호 (호평동, 성보빌딩)</t>
  </si>
  <si>
    <t>031-512-0320</t>
  </si>
  <si>
    <t>경기도 남양주시 다산중앙로123번길 22-80, 신해메디컬타워 112호 (다산동)</t>
  </si>
  <si>
    <t>참희망약국</t>
  </si>
  <si>
    <t>031-559-0856</t>
  </si>
  <si>
    <t>경기도 남양주시 호평로67번길 1 (호평동)</t>
  </si>
  <si>
    <t>호평이화약국</t>
  </si>
  <si>
    <t>031-577-5927</t>
  </si>
  <si>
    <t>경기도 남양주시 와부읍 덕소로97번길 4, 1층 105호 (중앙프라자)</t>
  </si>
  <si>
    <t>덕소중앙약국</t>
  </si>
  <si>
    <t>031-573-4422</t>
  </si>
  <si>
    <t>경기도 남양주시 진건읍 사릉로 403-1</t>
  </si>
  <si>
    <t>031-529-3930</t>
  </si>
  <si>
    <t>경기도 남양주시 진건읍 사릉로442번길 19, 105호 (경진빌딩)</t>
  </si>
  <si>
    <t>늘건강약국</t>
  </si>
  <si>
    <t>031-593-8545</t>
  </si>
  <si>
    <t>경기도 남양주시 수동면 비룡로 716</t>
  </si>
  <si>
    <t>성모메디칼약국</t>
  </si>
  <si>
    <t>031-572-8101</t>
  </si>
  <si>
    <t>경기도 남양주시 퇴계원읍 경춘북로 558</t>
  </si>
  <si>
    <t>031-574-4574</t>
  </si>
  <si>
    <t>경기도 남양주시 진건읍 사릉로442번길 27, 105호</t>
  </si>
  <si>
    <t>빙그레약국</t>
  </si>
  <si>
    <t>031-571-6734</t>
  </si>
  <si>
    <t>경기도 남양주시 퇴계원읍 퇴계원로 51</t>
  </si>
  <si>
    <t>세민약국</t>
  </si>
  <si>
    <t>031-591-9517</t>
  </si>
  <si>
    <t>경기도 남양주시 늘을2로14번길 5, 샤르망메디칼프라자 102호 (호평동)</t>
  </si>
  <si>
    <t>031-559-4455</t>
  </si>
  <si>
    <t>경기도 남양주시 사릉로 14, 106호 (금곡동, 금곡프라자)</t>
  </si>
  <si>
    <t>금곡중앙약국</t>
  </si>
  <si>
    <t>031-591-4994</t>
  </si>
  <si>
    <t>경기도 남양주시 수동면 비룡로 788</t>
  </si>
  <si>
    <t>031-577-3535</t>
  </si>
  <si>
    <t>경기도 남양주시 와부읍 덕소로97번길 13, 102호</t>
  </si>
  <si>
    <t>덕소메디칼약국</t>
  </si>
  <si>
    <t>031-577-7949</t>
  </si>
  <si>
    <t>경기도 남양주시 와부읍 덕소로 94</t>
  </si>
  <si>
    <t>와부약국</t>
  </si>
  <si>
    <t>031-528-5767</t>
  </si>
  <si>
    <t>경기도 남양주시 퇴계원읍 퇴계원로46번길 1</t>
  </si>
  <si>
    <t>031-594-1424</t>
  </si>
  <si>
    <t>경기도 남양주시 화도읍 마석중앙로 56-5</t>
  </si>
  <si>
    <t>해양약국</t>
  </si>
  <si>
    <t>031-577-0188</t>
  </si>
  <si>
    <t>경기도 남양주시 와부읍 덕소로 274 (와부읍)</t>
  </si>
  <si>
    <t>카이로약국</t>
  </si>
  <si>
    <t>031-591-9104</t>
  </si>
  <si>
    <t>경기도 남양주시 늘을2로 20, 406호 (호평동, 씨에치리베로)</t>
  </si>
  <si>
    <t>031-595-0746</t>
  </si>
  <si>
    <t>경기도 남양주시 의안로 121-20, 우영프라자 108호 (평내동)</t>
  </si>
  <si>
    <t>아침햇살약국</t>
  </si>
  <si>
    <t>031-592-2906</t>
  </si>
  <si>
    <t>경기도 남양주시 경춘로1256번길 9, 401-1호 (평내동, 오렌지웰빙타워)</t>
  </si>
  <si>
    <t>참빛약국</t>
  </si>
  <si>
    <t>031-568-1718</t>
  </si>
  <si>
    <t>경기도 남양주시 도농로 24, 사랑관-215호 (다산동, 부영애시앙)</t>
  </si>
  <si>
    <t>031-595-2855</t>
  </si>
  <si>
    <t>경기도 남양주시 늘을2로 20, 303호 (호평동, CH리베로상가)</t>
  </si>
  <si>
    <t>리베로약국</t>
  </si>
  <si>
    <t>031-592-7123</t>
  </si>
  <si>
    <t>경기도 남양주시 금곡로 16 (금곡동)</t>
  </si>
  <si>
    <t>마을약국</t>
  </si>
  <si>
    <t>031-521-9393</t>
  </si>
  <si>
    <t>경기도 남양주시 와부읍 덕소로 107 (가동 103호)</t>
  </si>
  <si>
    <t>덕소대학약국</t>
  </si>
  <si>
    <t>031-595-6474</t>
  </si>
  <si>
    <t>경기도 남양주시 화도읍 비룡로 62, 104호 (중앙프라자)</t>
  </si>
  <si>
    <t>031-591-9555</t>
  </si>
  <si>
    <t>경기도 남양주시 경춘로1256번길 6, 105호 (평내동, 다모아프라자)</t>
  </si>
  <si>
    <t>상쾌한숲속약국</t>
  </si>
  <si>
    <t>031-577-8339</t>
  </si>
  <si>
    <t>경기도 남양주시 와부읍 덕소로 224, 102호 (골드타워)</t>
  </si>
  <si>
    <t>031-559-7985</t>
  </si>
  <si>
    <t>경기도 남양주시 경춘로1256번길 10, 403호 (평내동,평내프라자)</t>
  </si>
  <si>
    <t>엄마손약국</t>
  </si>
  <si>
    <t>031-521-0053</t>
  </si>
  <si>
    <t>경기도 남양주시 와부읍 덕소로97번길 9</t>
  </si>
  <si>
    <t>031-592-5288</t>
  </si>
  <si>
    <t>경기도 남양주시 경춘로 986 (금곡동)</t>
  </si>
  <si>
    <t>031-594-0162</t>
  </si>
  <si>
    <t>경기도 남양주시 화도읍 경춘로 1981-18</t>
  </si>
  <si>
    <t>마석우리약국</t>
  </si>
  <si>
    <t>031-559-6334</t>
  </si>
  <si>
    <t>경기도 남양주시 화도읍 맷돌로 118</t>
  </si>
  <si>
    <t>031-593-1624</t>
  </si>
  <si>
    <t>경기도 남양주시 화도읍 마석중앙로28번길 19</t>
  </si>
  <si>
    <t>창현약국</t>
  </si>
  <si>
    <t>031-571-7233</t>
  </si>
  <si>
    <t>경기도 남양주시 퇴계원읍 퇴계원로 66</t>
  </si>
  <si>
    <t>소중한약국</t>
  </si>
  <si>
    <t>031-595-2772</t>
  </si>
  <si>
    <t>경기도 남양주시 금곡로 72, 103호 (금곡동, 센타프라자)</t>
  </si>
  <si>
    <t>비타민플러스약국</t>
  </si>
  <si>
    <t>031-595-8475</t>
  </si>
  <si>
    <t>경기도 남양주시 늘을3로 65-12, 104호 (호평동, 금강프라자)</t>
  </si>
  <si>
    <t>호평중앙약국</t>
  </si>
  <si>
    <t>031-521-4646</t>
  </si>
  <si>
    <t>경기도 남양주시 와부읍 덕소로97번길 15-3, 102일부호</t>
  </si>
  <si>
    <t>혜인온누리약국</t>
  </si>
  <si>
    <t>031-521-7738</t>
  </si>
  <si>
    <t>경기도 남양주시 와부읍 덕소로97번길 61</t>
  </si>
  <si>
    <t>031-559-9975</t>
  </si>
  <si>
    <t>경기도 남양주시 늘을2로 26, 409호 (호평동, 메인시네마타워)</t>
  </si>
  <si>
    <t>시네마온누리약국</t>
  </si>
  <si>
    <t>031-593-1786</t>
  </si>
  <si>
    <t>경기도 남양주시 화도읍 마석중앙로 66-1</t>
  </si>
  <si>
    <t>마석왕약국</t>
  </si>
  <si>
    <t>031-594-4565</t>
  </si>
  <si>
    <t>경기도 남양주시 화도읍 마석중앙로 73, 101, 102호</t>
  </si>
  <si>
    <t>유명약국</t>
  </si>
  <si>
    <t>031-595-3213</t>
  </si>
  <si>
    <t>경기도 남양주시 화도읍 마석중앙로 38-1, 104호</t>
  </si>
  <si>
    <t>열린프라자약국</t>
  </si>
  <si>
    <t>031-567-4727</t>
  </si>
  <si>
    <t>경기도 남양주시 미금로 37-6, 105호 (다산동, 연성프라자)</t>
  </si>
  <si>
    <t>도농건강약국</t>
  </si>
  <si>
    <t>031-574-8484</t>
  </si>
  <si>
    <t>경기도 남양주시 퇴계원읍 퇴계원로 52 (다모아빌딩 103호)</t>
  </si>
  <si>
    <t>031-577-8366</t>
  </si>
  <si>
    <t>경기도 남양주시 와부읍 덕소로 218, 103,104호 (와부읍)</t>
  </si>
  <si>
    <t>정화약국</t>
  </si>
  <si>
    <t>031-594-2961</t>
  </si>
  <si>
    <t>경기도 남양주시 화도읍 마석중앙로 60</t>
  </si>
  <si>
    <t>031-594-3002</t>
  </si>
  <si>
    <t>경기도 남양주시 평내로29번길 49, 108호 (평내동, 엠투프라자)</t>
  </si>
  <si>
    <t>평내약국</t>
  </si>
  <si>
    <t>031-511-7092</t>
  </si>
  <si>
    <t>경기도 남양주시 화도읍 경춘로 1943-6, 1층</t>
  </si>
  <si>
    <t>031-595-8363</t>
  </si>
  <si>
    <t>경기도 남양주시 홍유릉로248번길 39, 122, 123호 (금곡동, 다남프라자)</t>
  </si>
  <si>
    <t>031-595-7750</t>
  </si>
  <si>
    <t>경기도 남양주시 화도읍 수레로1233번길 9, 경향아파트 상가동 104호</t>
  </si>
  <si>
    <t>031-511-8222</t>
  </si>
  <si>
    <t>경기도 남양주시 화도읍 마석중앙로 78</t>
  </si>
  <si>
    <t>031-593-2055</t>
  </si>
  <si>
    <t>경기도 남양주시 화도읍 수레로 1234-24, 1층 117,118호 (신명아파트상가)</t>
  </si>
  <si>
    <t>031-573-6607</t>
  </si>
  <si>
    <t>경기도 남양주시 진건읍 사릉로 397</t>
  </si>
  <si>
    <t>진건성심약국</t>
  </si>
  <si>
    <t>031-591-7890</t>
  </si>
  <si>
    <t>경기도 남양주시 경춘로 1316, 1층 (평내동, 제일빌딩)</t>
  </si>
  <si>
    <t>평내연약국</t>
  </si>
  <si>
    <t>031-511-2224</t>
  </si>
  <si>
    <t>경기도 남양주시 화도읍 먹갓로27번길 1 (혜성빌딩)</t>
  </si>
  <si>
    <t>구남매약국</t>
  </si>
  <si>
    <t>031-591-3862</t>
  </si>
  <si>
    <t>경기도 남양주시 금곡로 72 (금곡동, 센타프라자)</t>
  </si>
  <si>
    <t>진서약국</t>
  </si>
  <si>
    <t>031-557-3917</t>
  </si>
  <si>
    <t>경기도 남양주시 미금로 55 (다산동)</t>
  </si>
  <si>
    <t>희망찬약국</t>
  </si>
  <si>
    <t>031-571-7579</t>
  </si>
  <si>
    <t>경기도 남양주시 퇴계원읍 퇴계원로 117, 염광빌딩 101호</t>
  </si>
  <si>
    <t>031-559-8806</t>
  </si>
  <si>
    <t>경기도 남양주시 금곡로 50, 대성빌딩 102호 (금곡동)</t>
  </si>
  <si>
    <t>031-553-0560</t>
  </si>
  <si>
    <t>경기도 남양주시 경춘로 450, 1층 (지금동,용진빌딩)</t>
  </si>
  <si>
    <t>031-521-3646</t>
  </si>
  <si>
    <t>경기도 남양주시 와부읍 덕소로97번길 7, 1층</t>
  </si>
  <si>
    <t>031-556-8732</t>
  </si>
  <si>
    <t>경기도 남양주시 경춘로 368, 303호 (다산동, 브릭스타워)</t>
  </si>
  <si>
    <t>송이약국</t>
  </si>
  <si>
    <t>031-558-3733</t>
  </si>
  <si>
    <t>경기도 남양주시 가운로1길 25, 113호(가운동,수미소빌딩)</t>
  </si>
  <si>
    <t>가운사랑약국</t>
  </si>
  <si>
    <t>031-511-2101</t>
  </si>
  <si>
    <t>경기도 남양주시 평내로29번길 41, 메인프라자 202-1호 (평내동)</t>
  </si>
  <si>
    <t>평내성심약국</t>
  </si>
  <si>
    <t>031-511-4194</t>
  </si>
  <si>
    <t>경기도 남양주시 화도읍 수레로 1165, 102호 (장흥빌딩)</t>
  </si>
  <si>
    <t>031-572-7749</t>
  </si>
  <si>
    <t>경기도 남양주시 퇴계원읍 퇴계원로 30, 1층 (보성빌딩)</t>
  </si>
  <si>
    <t>경기도 남양주시 화도읍 비룡로 58, 정길프라자 501,502호</t>
  </si>
  <si>
    <t>마석심내과의원</t>
  </si>
  <si>
    <t>경기도 남양주시 와부읍 덕소로 73, 209호 (세양아르비채리버)</t>
  </si>
  <si>
    <t>수성한의원</t>
  </si>
  <si>
    <t>경기도 남양주시 도농로 24, 사랑관동 230 일부호 (다산동, 부영애시앙)</t>
  </si>
  <si>
    <t>다산곧바로한의원</t>
  </si>
  <si>
    <t>경기도 남양주시 와부읍 덕소로97번길 15-3, 동화프라자 4층</t>
  </si>
  <si>
    <t>이동관한의원</t>
  </si>
  <si>
    <t>031-554-7555</t>
  </si>
  <si>
    <t>경기도 남양주시 다산중앙로82번길 84, 201,202호 (다산동)</t>
  </si>
  <si>
    <t>경희마음한의원</t>
  </si>
  <si>
    <t>031-567-2190</t>
  </si>
  <si>
    <t>경기도 남양주시 다산중앙로82번길 84, 405호 (다산동)</t>
  </si>
  <si>
    <t>다산삼성한의원</t>
  </si>
  <si>
    <t>031-511-3000</t>
  </si>
  <si>
    <t>경기도 남양주시 화도읍 마석중앙로 71, 1, 2층</t>
  </si>
  <si>
    <t>031-521-7582</t>
  </si>
  <si>
    <t>경기도 남양주시 다산중앙로123번길 21-3, 303호 (다산동)</t>
  </si>
  <si>
    <t>031-522-4575</t>
  </si>
  <si>
    <t>경기도 남양주시 다산중앙로146번길 18, Y PARK 타워 2층 201,202호 (다산동)</t>
  </si>
  <si>
    <t>남양주에스한의원</t>
  </si>
  <si>
    <t>031-523-3712</t>
  </si>
  <si>
    <t>경기도 남양주시 다산지금로 136, 다산지금푸리마타워 301-302호 (다산동)</t>
  </si>
  <si>
    <t>다산지금한의원</t>
  </si>
  <si>
    <t>031-553-3203</t>
  </si>
  <si>
    <t>경기도 남양주시 경춘로 368, 브릭스타워 2층 205호 (다산동)</t>
  </si>
  <si>
    <t>경희이태형한의원</t>
  </si>
  <si>
    <t>031-591-5050</t>
  </si>
  <si>
    <t>경기도 남양주시 호평로67번길 9-3, 3층 (호평동)</t>
  </si>
  <si>
    <t>윤한의원</t>
  </si>
  <si>
    <t>031-564-8585</t>
  </si>
  <si>
    <t>경기도 남양주시 다산순환로 350, 다산진건지구 상업2-7-1,2 3층 305, 306, 307호 (다산동)</t>
  </si>
  <si>
    <t>다산경희한의원</t>
  </si>
  <si>
    <t>031-567-1275</t>
  </si>
  <si>
    <t>경기도 남양주시 다산중앙로172번길 38, 304호 (다산동)</t>
  </si>
  <si>
    <t>다산애한의원</t>
  </si>
  <si>
    <t>031-595-5977</t>
  </si>
  <si>
    <t>경기도 남양주시 수동면 비룡로 731, 2층 202호</t>
  </si>
  <si>
    <t>031-592-6700</t>
  </si>
  <si>
    <t>경기도 남양주시 화도읍 비룡로 341, 2층 201호 (서이빌딩)</t>
  </si>
  <si>
    <t>031-523-3391</t>
  </si>
  <si>
    <t>경기도 남양주시 화도읍 경춘로 1951-3, 2층</t>
  </si>
  <si>
    <t>인성한의원</t>
  </si>
  <si>
    <t>031-592-3075</t>
  </si>
  <si>
    <t>경기도 남양주시 화도읍 묵현로 13, 2층</t>
  </si>
  <si>
    <t>031-593-2332</t>
  </si>
  <si>
    <t>경기도 남양주시 늘을2로14번길 3, 5층 501호 (호평동, 에이스프라자)</t>
  </si>
  <si>
    <t>홍익한의원</t>
  </si>
  <si>
    <t>031-559-8101</t>
  </si>
  <si>
    <t>경기도 남양주시 늘을2로14번길 5, 샤르망메디칼프라자 12층 1201~1203호, 1207~1209호 (호평동)</t>
  </si>
  <si>
    <t>다산한의원</t>
  </si>
  <si>
    <t>031-595-5552</t>
  </si>
  <si>
    <t>경기도 남양주시 평내로29번길 49, 404호 (평내동, M2플라자)</t>
  </si>
  <si>
    <t>031-559-0055</t>
  </si>
  <si>
    <t>경기도 남양주시 늘을3로 65-12, 304, 201호 (호평동, 금강프라자)</t>
  </si>
  <si>
    <t>031-556-1075</t>
  </si>
  <si>
    <t>경기도 남양주시 도농로 29, 201호 (다산동, 부영프라자)</t>
  </si>
  <si>
    <t>경희김상수한의원</t>
  </si>
  <si>
    <t>031-594-8238</t>
  </si>
  <si>
    <t>경기도 남양주시 화도읍 마석로 28, 2층</t>
  </si>
  <si>
    <t>031-576-0550</t>
  </si>
  <si>
    <t>경기도 남양주시 와부읍 덕소로 230-34, 2층 (해태아파트상가)</t>
  </si>
  <si>
    <t>더함한의원</t>
  </si>
  <si>
    <t>031-511-1908</t>
  </si>
  <si>
    <t>경기도 남양주시 수동면 비룡로 802</t>
  </si>
  <si>
    <t>수동한의원</t>
  </si>
  <si>
    <t>경기도 남양주시 도농로 24, 210, 210-1호 (다산동, 부영애시앙)</t>
  </si>
  <si>
    <t>애시앙경희한의원</t>
  </si>
  <si>
    <t>031-523-2675</t>
  </si>
  <si>
    <t>경기도 남양주시 미금로 239, 광장프라자 301-302, 315호 (다산동)</t>
  </si>
  <si>
    <t>미라온한의원</t>
  </si>
  <si>
    <t>031-529-0017</t>
  </si>
  <si>
    <t>경기도 남양주시 퇴계원읍 퇴계원로 37, 2층 (금강빌딩)</t>
  </si>
  <si>
    <t>031-595-3775</t>
  </si>
  <si>
    <t>경기도 남양주시 화도읍 마석로 55, 2층</t>
  </si>
  <si>
    <t>031-593-1075</t>
  </si>
  <si>
    <t>경기도 남양주시 천마산로 2 (호평동)</t>
  </si>
  <si>
    <t>강남경희한의원</t>
  </si>
  <si>
    <t>031-521-7531</t>
  </si>
  <si>
    <t>경기도 남양주시 와부읍 덕소로97번길 9, 401호 (일신프라자)</t>
  </si>
  <si>
    <t>031-591-7510</t>
  </si>
  <si>
    <t>경기도 남양주시 경춘로1256번길 6, 다모아프라자 3층 304, 305호 (평내동)</t>
  </si>
  <si>
    <t>나음누리한의원</t>
  </si>
  <si>
    <t>031-594-1071</t>
  </si>
  <si>
    <t>경기도 남양주시 화도읍 먹갓로 31, 2층</t>
  </si>
  <si>
    <t>현한의원</t>
  </si>
  <si>
    <t>031-572-6611</t>
  </si>
  <si>
    <t>경기도 남양주시 퇴계원읍 퇴계원로 46-1, 3층</t>
  </si>
  <si>
    <t>경희효성한의원</t>
  </si>
  <si>
    <t>031-594-6080</t>
  </si>
  <si>
    <t>경기도 남양주시 화도읍 마석중앙로 42</t>
  </si>
  <si>
    <t>김인상한의원</t>
  </si>
  <si>
    <t>경기도 남양주시 진건읍 사릉로 408-1, 5층</t>
  </si>
  <si>
    <t>경희보성한의원</t>
  </si>
  <si>
    <t>031-559-7431</t>
  </si>
  <si>
    <t>경기도 남양주시 늘을2로 20, 4층 405호 (호평동, CH리베로 빌딩)</t>
  </si>
  <si>
    <t>휴한의원</t>
  </si>
  <si>
    <t>031-595-8275</t>
  </si>
  <si>
    <t>경기도 남양주시 경춘로1015번길 6, 2층 (금곡동)</t>
  </si>
  <si>
    <t>동의당한의원</t>
  </si>
  <si>
    <t>031-595-2329</t>
  </si>
  <si>
    <t>경기도 남양주시 화도읍 경춘로 1981-18, 2,3층</t>
  </si>
  <si>
    <t>사상의학이승진한의원</t>
  </si>
  <si>
    <t>031-595-5005</t>
  </si>
  <si>
    <t>경기도 남양주시 금곡로 72</t>
  </si>
  <si>
    <t>금곡한의원</t>
  </si>
  <si>
    <t>031-594-9897</t>
  </si>
  <si>
    <t>경기도 남양주시 화도읍 마석로17번길 24</t>
  </si>
  <si>
    <t>인우한의원</t>
  </si>
  <si>
    <t>031-566-8547</t>
  </si>
  <si>
    <t>경기도 남양주시 도농로 29, 307호 (다산동, 부영프라자)</t>
  </si>
  <si>
    <t>부영한의원</t>
  </si>
  <si>
    <t>031-568-1919</t>
  </si>
  <si>
    <t>경기도 남양주시 경춘로 383, 1층 (다산동)</t>
  </si>
  <si>
    <t>푸른솔한의원</t>
  </si>
  <si>
    <t>031-591-8575</t>
  </si>
  <si>
    <t>경기도 남양주시 평내로29번길 41, 4층 401호 (평내동, 메인프라자)</t>
  </si>
  <si>
    <t>맥한의원</t>
  </si>
  <si>
    <t>031-523-2578</t>
  </si>
  <si>
    <t>경기도 남양주시 다산중앙로 132, 422-426호 (다산동)</t>
  </si>
  <si>
    <t>이루어의원</t>
  </si>
  <si>
    <t>내과,신경과,피부과,외과,심장혈관흉부외과,정형외과,신경외과,이비인후과,비뇨의학과,가정의학과</t>
  </si>
  <si>
    <t>031-555-2119</t>
  </si>
  <si>
    <t>경기도 남양주시 다산중앙로123번길 21-7, 신해센트럴타워Ⅰ 201~204호 (다산동)</t>
  </si>
  <si>
    <t>다산우리내과의원</t>
  </si>
  <si>
    <t>031-522-6875</t>
  </si>
  <si>
    <t>경기도 남양주시 와부읍 덕소로97번길 7</t>
  </si>
  <si>
    <t>031-555-2553</t>
  </si>
  <si>
    <t>경기도 남양주시 미금로 239, 광장프라자 512~514호 (다산동)</t>
  </si>
  <si>
    <t>다산빛정신건강의학과의원</t>
  </si>
  <si>
    <t>경기도 남양주시 화도읍 마석중앙로 108, 5층 501호</t>
  </si>
  <si>
    <t>라파정신건강의학과의원</t>
  </si>
  <si>
    <t>경기도 남양주시 다산중앙로145번길 17, 404,405호 (다산동)</t>
  </si>
  <si>
    <t>다산성모이비인후과의원</t>
  </si>
  <si>
    <t>피부과,안과</t>
  </si>
  <si>
    <t>031-510-5999</t>
  </si>
  <si>
    <t>경기도 남양주시 평내로29번길 41, 메인프라자 5층 502호 (평내동)</t>
  </si>
  <si>
    <t>빛드림안과의원</t>
  </si>
  <si>
    <t>경기도 남양주시 화도읍 비룡로 112, 2층 202호 일부, 203호, 204호</t>
  </si>
  <si>
    <t>에이치케이하이엔드의원</t>
  </si>
  <si>
    <t>경기도 남양주시 다산중앙로146번길 12-10, 301~308호 (다산동)</t>
  </si>
  <si>
    <t>셀린의원</t>
  </si>
  <si>
    <t>경기도 남양주시 다산지금로 139, 304~306호 (다산동)</t>
  </si>
  <si>
    <t>서울예쁨의원</t>
  </si>
  <si>
    <t>경기도 남양주시 다산중앙로123번길 21-5, 601~605,610호 (다산동)</t>
  </si>
  <si>
    <t>다산센트럴이비인후과의원</t>
  </si>
  <si>
    <t>경기도 남양주시 다산중앙로123번길 21-5, 701~705호 (다산동)</t>
  </si>
  <si>
    <t>아이엔소아치과의원</t>
  </si>
  <si>
    <t>경기도 남양주시 다산중앙로123번길 21-5, 501~504호 (다산동)</t>
  </si>
  <si>
    <t>올바른소아청소년과의원</t>
  </si>
  <si>
    <t>경기도 남양주시 늘을2로14번길 3, 에이스프라자 401, 410-1, 413-1호 (호평동)</t>
  </si>
  <si>
    <t>더페이스치과교정과치과의원</t>
  </si>
  <si>
    <t>경기도 남양주시 도농로 24, 219,226,227,232,233,234호 (다산동, 부영애시앙)</t>
  </si>
  <si>
    <t>삼성탑정형외과의원</t>
  </si>
  <si>
    <t>경기도 남양주시 진건읍 사릉로442번길 25, 2층일부,3층</t>
  </si>
  <si>
    <t>진건탑재활의학과의원</t>
  </si>
  <si>
    <t>내과,소아청소년과,신경과</t>
  </si>
  <si>
    <t>031-594-9907</t>
  </si>
  <si>
    <t>경기도 남양주시 경춘로 1298, 혜림빌딩 3층 305,306호 (평내동)</t>
  </si>
  <si>
    <t>황창연내과의원</t>
  </si>
  <si>
    <t>경기도 남양주시 다산중앙로82번안길 118, 301-305호 (다산동)</t>
  </si>
  <si>
    <t>매일빛나는의원</t>
  </si>
  <si>
    <t>경기도 남양주시 다산중앙로82번안길 118, 401-411호 (다산동)</t>
  </si>
  <si>
    <t>다산본정형외과의원</t>
  </si>
  <si>
    <t>031-558-2275</t>
  </si>
  <si>
    <t>경기도 남양주시 다산중앙로82번안길 118, 312~317호 (다산동)</t>
  </si>
  <si>
    <t>다모아치과의원</t>
  </si>
  <si>
    <t>031-593-3675</t>
  </si>
  <si>
    <t>경기도 남양주시 화도읍 경춘로2248번길 15, 남양주월산사랑으로부영1단지 2층 201호</t>
  </si>
  <si>
    <t>건강한내과의원</t>
  </si>
  <si>
    <t>내과,소아청소년과,신경과,피부과,외과,심장혈관흉부외과,정형외과,신경외과,성형외과,안과,이비인후과,비뇨의학과,마취통증의학과,가정의학과,응급의학과</t>
  </si>
  <si>
    <t>031-566-0911</t>
  </si>
  <si>
    <t>경기도 남양주시 다산중앙로82번길 78, 2,3층 (다산동)</t>
  </si>
  <si>
    <t>다산이엠365의원</t>
  </si>
  <si>
    <t>031-510-1002</t>
  </si>
  <si>
    <t>경기도 남양주시 늘을2로14번길 3, 에이스프라자 8층 (호평동)</t>
  </si>
  <si>
    <t>아산더편한산부인과의원</t>
  </si>
  <si>
    <t>031-511-7580</t>
  </si>
  <si>
    <t>경기도 남양주시 화도읍 비룡로 58, 정길프라자 3층 301호~304호, 305호 일부호</t>
  </si>
  <si>
    <t>마디척척정형외과마취통증의학과의원</t>
  </si>
  <si>
    <t>031-555-8575</t>
  </si>
  <si>
    <t>경기도 남양주시 다산중앙로145번길 17, 5층 504,505호 (다산동)</t>
  </si>
  <si>
    <t>성모온산부인과의원</t>
  </si>
  <si>
    <t>내과,소아청소년과,피부과,이비인후과,비뇨의학과,가정의학과,예방의학과</t>
  </si>
  <si>
    <t>031-994-0075</t>
  </si>
  <si>
    <t>경기도 남양주시 도농로 29, 부영프라자 4층 404-2,405,406호 (다산동)</t>
  </si>
  <si>
    <t>굿모닝메디의원</t>
  </si>
  <si>
    <t>031-522-4789</t>
  </si>
  <si>
    <t>경기도 남양주시 다산중앙로145번길 11, 301~304,307호 (다산동)</t>
  </si>
  <si>
    <t>차오르다의원</t>
  </si>
  <si>
    <t>031-594-1028</t>
  </si>
  <si>
    <t>경기도 남양주시 화도읍 마석중앙로 54, 2층</t>
  </si>
  <si>
    <t>치아나라치과교정과치과의원</t>
  </si>
  <si>
    <t>031-522-6515</t>
  </si>
  <si>
    <t>경기도 남양주시 다산중앙로145번길 17, 303,304,305호 (다산동)</t>
  </si>
  <si>
    <t>031-593-2975</t>
  </si>
  <si>
    <t>경기도 남양주시 평내로29번길 41, 메인프라자 206호 (평내동)</t>
  </si>
  <si>
    <t>더맑은이비인후과의원</t>
  </si>
  <si>
    <t>031-528-5575</t>
  </si>
  <si>
    <t>경기도 남양주시 퇴계원읍 퇴계원로 48, 201,202호</t>
  </si>
  <si>
    <t>올바른마취통증의학과의원</t>
  </si>
  <si>
    <t>031-591-4577</t>
  </si>
  <si>
    <t>경기도 남양주시 늘을2로 20, CH리베로빌딩 503,504,505호 (호평동)</t>
  </si>
  <si>
    <t>서울척척마취통증의학과의원</t>
  </si>
  <si>
    <t>1661-6649</t>
  </si>
  <si>
    <t>경기도 남양주시 다산중앙로19번길 9, 2층 201~205호 (다산동)</t>
  </si>
  <si>
    <t>031-555-3873</t>
  </si>
  <si>
    <t>경기도 남양주시 다산순환로 166, 6층 604,605,606호 (다산동)</t>
  </si>
  <si>
    <t>다산김소아청소년과의원</t>
  </si>
  <si>
    <t>031-523-2515</t>
  </si>
  <si>
    <t>경기도 남양주시 늘을2로14번길 3, 에이스프라자 305~309호 (호평동)</t>
  </si>
  <si>
    <t>고운빛피부과의원</t>
  </si>
  <si>
    <t>031-594-9631</t>
  </si>
  <si>
    <t>경기도 남양주시 의안로 125, 드림타워 2층 203호 (평내동)</t>
  </si>
  <si>
    <t>워싱턴연합의원</t>
  </si>
  <si>
    <t>1566-7550</t>
  </si>
  <si>
    <t>경기도 남양주시 다산중앙로123번길 22-80, 204,206~209호 (다산동)</t>
  </si>
  <si>
    <t>은하수안과의원</t>
  </si>
  <si>
    <t>031-511-3775</t>
  </si>
  <si>
    <t>경기도 남양주시 화도읍 마석중앙로28번길 19, 202,401호</t>
  </si>
  <si>
    <t>서울튼튼신경외과의원</t>
  </si>
  <si>
    <t>031-569-8190</t>
  </si>
  <si>
    <t>경기도 남양주시 다산중앙로123번길 22-80, 304~308호 (다산동)</t>
  </si>
  <si>
    <t>다산윤정형외과의원</t>
  </si>
  <si>
    <t>031-564-5455</t>
  </si>
  <si>
    <t>경기도 남양주시 다산중앙로 17, 5층 (다산동)</t>
  </si>
  <si>
    <t>다산항외과의원</t>
  </si>
  <si>
    <t>031-514-7575</t>
  </si>
  <si>
    <t>경기도 남양주시 다산중앙로 17, 2,3,4층 (다산동)</t>
  </si>
  <si>
    <t>다산더맑은의원</t>
  </si>
  <si>
    <t>031-592-7575</t>
  </si>
  <si>
    <t>경기도 남양주시 평내로29번길 41, 메인프라자 302,303호 (평내동)</t>
  </si>
  <si>
    <t>평내21세기정형외과의원</t>
  </si>
  <si>
    <t>031-572-7511</t>
  </si>
  <si>
    <t>경기도 남양주시 진건읍 진건오남로 71, 4층</t>
  </si>
  <si>
    <t>서울인성치과의원</t>
  </si>
  <si>
    <t>031-595-2879</t>
  </si>
  <si>
    <t>경기도 남양주시 백봉로 32, A동 201~203호 (호평동, 두산 알프하임)</t>
  </si>
  <si>
    <t>서울알프하임치과의원</t>
  </si>
  <si>
    <t>031-515-0100</t>
  </si>
  <si>
    <t>경기도 남양주시 다산중앙로123번길 22-80, 3층 309~312호 (다산동)</t>
  </si>
  <si>
    <t>다산더올림의원</t>
  </si>
  <si>
    <t>031-594-2080</t>
  </si>
  <si>
    <t>경기도 남양주시 화도읍 비룡로 112, 102호</t>
  </si>
  <si>
    <t>서울365열린치과의원</t>
  </si>
  <si>
    <t>031-510-5321</t>
  </si>
  <si>
    <t>경기도 남양주시 다산중앙로82번길 84, 4층 403호 (다산동)</t>
  </si>
  <si>
    <t>다산베스트치과의원</t>
  </si>
  <si>
    <t>031-553-5455</t>
  </si>
  <si>
    <t>경기도 남양주시 다산중앙로123번길 13, 3층 (다산동)</t>
  </si>
  <si>
    <t>다산수내과의원</t>
  </si>
  <si>
    <t>031-551-2275</t>
  </si>
  <si>
    <t>경기도 남양주시 다산중앙로123번길 22-80, 504~511호 (다산동)</t>
  </si>
  <si>
    <t>가디언즈치과의원</t>
  </si>
  <si>
    <t>031-566-8275</t>
  </si>
  <si>
    <t>경기도 남양주시 미금로 235, 503호 (다산동)</t>
  </si>
  <si>
    <t>연세제일내과의원</t>
  </si>
  <si>
    <t>031-522-6226</t>
  </si>
  <si>
    <t>경기도 남양주시 늘을2로14번길 5, 샤르망메디칼프라자 5층 503호, 504호 (호평동)</t>
  </si>
  <si>
    <t>서울웃는아이치과의원</t>
  </si>
  <si>
    <t>031-566-5575</t>
  </si>
  <si>
    <t>경기도 남양주시 다산중앙로123번길 22-30, 다산 헤리움 그랑비스타 2차 2층 217,218호 (다산동)</t>
  </si>
  <si>
    <t>다산진소아청소년과의원</t>
  </si>
  <si>
    <t>내과,소아청소년과,신경과,피부과,외과,이비인후과,비뇨의학과,재활의학과,가정의학과</t>
  </si>
  <si>
    <t>031-515-5550</t>
  </si>
  <si>
    <t>경기도 남양주시 다산중앙로123번길 22-80, 5층 501,502,503호 (다산동)</t>
  </si>
  <si>
    <t>바른아산내과의원</t>
  </si>
  <si>
    <t>031-563-6050</t>
  </si>
  <si>
    <t>경기도 남양주시 미금로 239, 광장프라자 4층 401,402,403호 (다산동)</t>
  </si>
  <si>
    <t>초이스이비인후과의원</t>
  </si>
  <si>
    <t>031-555-2882</t>
  </si>
  <si>
    <t>경기도 남양주시 도농로 37, 2층 (다산동)</t>
  </si>
  <si>
    <t>031-555-7928</t>
  </si>
  <si>
    <t>경기도 남양주시 다산중앙로 117, 2층 (다산동)</t>
  </si>
  <si>
    <t>서울퍼스트치과의원</t>
  </si>
  <si>
    <t>031-564-2752</t>
  </si>
  <si>
    <t>경기도 남양주시 다산중앙로 109, 다산진건지구 업무1-4 2층 203, 204호 (다산동)</t>
  </si>
  <si>
    <t>다산센트럴치과의원</t>
  </si>
  <si>
    <t>031-526-7000</t>
  </si>
  <si>
    <t>경기도 남양주시 다산순환로 350, 506,507호 (다산동)</t>
  </si>
  <si>
    <t>이루어치과의원</t>
  </si>
  <si>
    <t>031-566-2879</t>
  </si>
  <si>
    <t>경기도 남양주시 다산중앙로123번길 21-3, 5층 503,504호 (다산동)</t>
  </si>
  <si>
    <t>다산리더스치과의원</t>
  </si>
  <si>
    <t>031-555-2835</t>
  </si>
  <si>
    <t>경기도 남양주시 다산지금로 139, 4층 405호 및 406호 (다산동)</t>
  </si>
  <si>
    <t>지금편한치과의원</t>
  </si>
  <si>
    <t>031-592-9075</t>
  </si>
  <si>
    <t>경기도 남양주시 늘을1로16번길 29, 늘봄타워 12층 1201호 (호평동)</t>
  </si>
  <si>
    <t>서울리온치과의원</t>
  </si>
  <si>
    <t>031-567-9101</t>
  </si>
  <si>
    <t>경기도 남양주시 다산중앙로123번길 22-8, 리더스퀘어 406,407호 (다산동)</t>
  </si>
  <si>
    <t>다산큰나무정신건강의학과의원</t>
  </si>
  <si>
    <t>031-555-9100</t>
  </si>
  <si>
    <t>경기도 남양주시 미금로 235, 다산지금지구 근생4-1 4층 (다산동)</t>
  </si>
  <si>
    <t>강남마디튼튼의원</t>
  </si>
  <si>
    <t>031-523-3808</t>
  </si>
  <si>
    <t>경기도 남양주시 늘을2로14번길 3, 에이스프라자 6층 604,605호 (호평동)</t>
  </si>
  <si>
    <t>성모베스트정신건강의학과의원</t>
  </si>
  <si>
    <t>031-8074-9393</t>
  </si>
  <si>
    <t>경기도 남양주시 다산순환로 350, KB골든타워 604~607호 (다산동)</t>
  </si>
  <si>
    <t>삼성밝은안과의원</t>
  </si>
  <si>
    <t>031-569-7575</t>
  </si>
  <si>
    <t>경기도 남양주시 다산지금로 142, 대길프라자 302호 (다산동)</t>
  </si>
  <si>
    <t>031-591-3330</t>
  </si>
  <si>
    <t>경기도 남양주시 화도읍 마석중앙로 51, 3층</t>
  </si>
  <si>
    <t>화도연합내과의원</t>
  </si>
  <si>
    <t>경기도 남양주시 다산중앙로146번길 12-12, 2~8층 (다산동)</t>
  </si>
  <si>
    <t>삼성프라임산부인과의원</t>
  </si>
  <si>
    <t>내과,피부과,성형외과</t>
  </si>
  <si>
    <t>031-562-2525</t>
  </si>
  <si>
    <t>경기도 남양주시 다산중앙로123번길 21-3, 403,404호 (다산동)</t>
  </si>
  <si>
    <t>다산연세피부과의원</t>
  </si>
  <si>
    <t>내과,소아청소년과,피부과,외과,정형외과,안과,이비인후과,비뇨의학과,영상의학과,가정의학과</t>
  </si>
  <si>
    <t>031-514-5194</t>
  </si>
  <si>
    <t>경기도 남양주시 진건읍 사릉로442번길 27, 경진빌딩 2층</t>
  </si>
  <si>
    <t>진건메디의원</t>
  </si>
  <si>
    <t>031-568-7870</t>
  </si>
  <si>
    <t>경기도 남양주시 다산지금로 142, 대길프라자 2층 203호 (다산동)</t>
  </si>
  <si>
    <t>라라봄소아청소년과의원</t>
  </si>
  <si>
    <t>경기도 남양주시 다산순환로 350, 5층 508,509,510호 (다산동)</t>
  </si>
  <si>
    <t>031-510-7501</t>
  </si>
  <si>
    <t>경기도 남양주시 다산중앙로146번길 22, 가하프라자 5층 501호 (다산동)</t>
  </si>
  <si>
    <t>다산길내과의원</t>
  </si>
  <si>
    <t>내과,소아청소년과,피부과,외과,성형외과,이비인후과,영상의학과</t>
  </si>
  <si>
    <t>031-552-0275</t>
  </si>
  <si>
    <t>경기도 남양주시 다산순환로 350, 503호 및 504호 (다산동)</t>
  </si>
  <si>
    <t>다산두리이비인후과의원</t>
  </si>
  <si>
    <t>031-565-0423</t>
  </si>
  <si>
    <t>경기도 남양주시 다산중앙로123번길 21-7, 신해센트럴타워 5층층 (다산동)</t>
  </si>
  <si>
    <t>소아청소년과,피부과,산부인과,비뇨의학과,가정의학과</t>
  </si>
  <si>
    <t>031-523-2661</t>
  </si>
  <si>
    <t>경기도 남양주시 다산중앙로123번길 13, 제이타워 6층 601,602,603,604호 (다산동)</t>
  </si>
  <si>
    <t>다산소연산부인과의원</t>
  </si>
  <si>
    <t>031-563-7111</t>
  </si>
  <si>
    <t>경기도 남양주시 다산중앙로172번길 38, 주)반석종합개발 2층 205호 (다산동)</t>
  </si>
  <si>
    <t>연세고래소아청소년과의원</t>
  </si>
  <si>
    <t>031-595-7511</t>
  </si>
  <si>
    <t>경기도 남양주시 늘을2로14번길 3, 에이스프라자 4층 (호평동)</t>
  </si>
  <si>
    <t>서울에이스마취통증의학과의원</t>
  </si>
  <si>
    <t>031-515-1675</t>
  </si>
  <si>
    <t>경기도 남양주시 다산중앙로172번길 36, 3층 308,309,310호 (다산동)</t>
  </si>
  <si>
    <t>다산플러스치과의원</t>
  </si>
  <si>
    <t>031-521-1133</t>
  </si>
  <si>
    <t>경기도 남양주시 와부읍 덕소로97번길 15-3, 동화프라자 5,7층 501,701호</t>
  </si>
  <si>
    <t>평안마취통증의학과의원</t>
  </si>
  <si>
    <t>내과,소아청소년과,신경과,피부과,이비인후과,비뇨의학과,진단검사의학과</t>
  </si>
  <si>
    <t>031-562-7070</t>
  </si>
  <si>
    <t>경기도 남양주시 다산중앙로172번길 36, 4층 (다산동)</t>
  </si>
  <si>
    <t>다산바른내과의원</t>
  </si>
  <si>
    <t>내과,소아청소년과,피부과,이비인후과,비뇨의학과,영상의학과,가정의학과,진단검사의학과</t>
  </si>
  <si>
    <t>031-567-7775</t>
  </si>
  <si>
    <t>경기도 남양주시 경춘로 368, 브릭스타워 2층 207호 (다산동)</t>
  </si>
  <si>
    <t>다산지아이내과의원</t>
  </si>
  <si>
    <t>031-592-7528</t>
  </si>
  <si>
    <t>경기도 남양주시 화도읍 마석중앙로 51, 1,2층</t>
  </si>
  <si>
    <t>이솔치과의원</t>
  </si>
  <si>
    <t>031-523-3150</t>
  </si>
  <si>
    <t>경기도 남양주시 화도읍 비룡로 58 (화도읍)</t>
  </si>
  <si>
    <t>더샤인의원</t>
  </si>
  <si>
    <t>031-593-2882</t>
  </si>
  <si>
    <t>하늘의정원치과의원</t>
  </si>
  <si>
    <t>031-593-8270</t>
  </si>
  <si>
    <t>경기도 남양주시 늘을2로 27 (호평동, 이마트남양주점 5층)</t>
  </si>
  <si>
    <t>다나소아청소년과의원</t>
  </si>
  <si>
    <t>내과,신경과,피부과,정형외과,신경외과,성형외과,비뇨의학과,재활의학과,마취통증의학과,가정의학과,진단검사의학과</t>
  </si>
  <si>
    <t>031-595-3675</t>
  </si>
  <si>
    <t>경기도 남양주시 화도읍 비룡로 110, 2층</t>
  </si>
  <si>
    <t>설재활의학과의원</t>
  </si>
  <si>
    <t>031-594-7528</t>
  </si>
  <si>
    <t>경기도 남양주시 화도읍 마석중앙로 65, 2층 201호</t>
  </si>
  <si>
    <t>마석아트치과의원</t>
  </si>
  <si>
    <t>031-521-2827</t>
  </si>
  <si>
    <t>경기도 남양주시 와부읍 덕소로97번길 7, 3층</t>
  </si>
  <si>
    <t>서울덕치과의원</t>
  </si>
  <si>
    <t>031-511-2879</t>
  </si>
  <si>
    <t>경기도 남양주시 늘을2로 26, 2층 204호 (호평동, 메인시네마타워)</t>
  </si>
  <si>
    <t>조은미소치과의원</t>
  </si>
  <si>
    <t>031-521-0375</t>
  </si>
  <si>
    <t>경기도 남양주시 와부읍 덕소로 93, 6층 (희빌딩)</t>
  </si>
  <si>
    <t>내과,소아청소년과,정신건강의학과,외과,정형외과,신경외과,비뇨의학과,재활의학과,마취통증의학과,영상의학과</t>
  </si>
  <si>
    <t>031-591-7588</t>
  </si>
  <si>
    <t>경기도 남양주시 늘을2로 20, 605, 606호 (호평동, CH리베로 1)</t>
  </si>
  <si>
    <t>서울본정형외과의원</t>
  </si>
  <si>
    <t>031-559-0077</t>
  </si>
  <si>
    <t>경기도 남양주시 늘을1로16번길 25, 303-1, 304호 (호평동, 성보빌딩)</t>
  </si>
  <si>
    <t>서울미앤유의원</t>
  </si>
  <si>
    <t>031-571-1775</t>
  </si>
  <si>
    <t>경기도 남양주시 퇴계원읍 퇴계원로 30 (보성빌딩)</t>
  </si>
  <si>
    <t>경기도 남양주시 도농로 24, 사랑관동 202·203호 (다산동, 부영애시앙)</t>
  </si>
  <si>
    <t>서울엔치과의원</t>
  </si>
  <si>
    <t>031-593-8851</t>
  </si>
  <si>
    <t>경기도 남양주시 화도읍 맷돌로 93 (화도읍)</t>
  </si>
  <si>
    <t>마석엘리트의원</t>
  </si>
  <si>
    <t>031-595-5277</t>
  </si>
  <si>
    <t>경기도 남양주시 늘을2로 26, 5층 508호 (호평동, 메인시네마타워)</t>
  </si>
  <si>
    <t>이상현신경과의원</t>
  </si>
  <si>
    <t>09:00~13:10</t>
  </si>
  <si>
    <t>031-595-5333</t>
  </si>
  <si>
    <t>경기도 남양주시 화도읍 창현로 59</t>
  </si>
  <si>
    <t>삼성소통의원</t>
  </si>
  <si>
    <t>내과,소아청소년과,정신건강의학과,피부과,정형외과,성형외과,이비인후과,비뇨의학과</t>
  </si>
  <si>
    <t>031-559-7591</t>
  </si>
  <si>
    <t>경기도 남양주시 홍유릉로 290-4 (금곡동)</t>
  </si>
  <si>
    <t>금곡의원</t>
  </si>
  <si>
    <t>내과,소아청소년과,피부과,영상의학과</t>
  </si>
  <si>
    <t>031-594-0039</t>
  </si>
  <si>
    <t>경기도 남양주시 화도읍 경춘로 1896-8, 2층 (오월프라자 가동)</t>
  </si>
  <si>
    <t>마석아산내과의원</t>
  </si>
  <si>
    <t>031-571-2829</t>
  </si>
  <si>
    <t>경기도 남양주시 퇴계원면 퇴계원로 29, 301호 (송백타운)</t>
  </si>
  <si>
    <t>준치과의원</t>
  </si>
  <si>
    <t>소아청소년과,신경과,피부과,정형외과,비뇨의학과,가정의학과,진단검사의학과</t>
  </si>
  <si>
    <t>031-527-6223</t>
  </si>
  <si>
    <t>경기도 남양주시 퇴계원읍 퇴계원로 52, 다모아빌딩 4층 42호</t>
  </si>
  <si>
    <t>이주영의원</t>
  </si>
  <si>
    <t>031-521-0300</t>
  </si>
  <si>
    <t>경기도 남양주시 와부읍 덕소로97번길 2, 601호 (동산빌딩)</t>
  </si>
  <si>
    <t>삼성우리이비인후과의원</t>
  </si>
  <si>
    <t>031-565-8575</t>
  </si>
  <si>
    <t>경기도 남양주시 도농로 15, 2층 (도농동)</t>
  </si>
  <si>
    <t>도농한의원</t>
  </si>
  <si>
    <t>031-595-7528</t>
  </si>
  <si>
    <t>경기도 남양주시 화도읍 마석중앙로 108, 우보빌딩 4층 403, 404호</t>
  </si>
  <si>
    <t>스마일온치과의원</t>
  </si>
  <si>
    <t>031-577-1400</t>
  </si>
  <si>
    <t>경기도 남양주시 와부읍 수레로1번길 3 (와부읍)</t>
  </si>
  <si>
    <t>덕소굿모닝치과의원</t>
  </si>
  <si>
    <t>031-592-2830</t>
  </si>
  <si>
    <t>경기도 남양주시 늘을2로 26, 401호 (호평동, 메인씨네마타워)</t>
  </si>
  <si>
    <t>석치과의원</t>
  </si>
  <si>
    <t>031-595-7585</t>
  </si>
  <si>
    <t>경기도 남양주시 늘을2로14번길 3, 에이스프라자 601~602,701~702호 (호평동)</t>
  </si>
  <si>
    <t>서울OK치과의원</t>
  </si>
  <si>
    <t>031-521-0002</t>
  </si>
  <si>
    <t>경기도 남양주시 와부읍 덕소로 176, 405,406호 (두산위브아파트상가)</t>
  </si>
  <si>
    <t>명진치과의원</t>
  </si>
  <si>
    <t>031-562-7522</t>
  </si>
  <si>
    <t>경기도 남양주시 다산순환로 20, 다산 현대프리미어캠퍼스 BC동 25~27호 (다산동)</t>
  </si>
  <si>
    <t>다빛치과의원</t>
  </si>
  <si>
    <t>031-565-1475</t>
  </si>
  <si>
    <t>경기도 남양주시 도농로 29, 부영프라자 4층 403호 (다산동)</t>
  </si>
  <si>
    <t>아이사랑치과의원</t>
  </si>
  <si>
    <t>031-593-2853</t>
  </si>
  <si>
    <t>경기도 남양주시 늘을2로 27, 3층 (호평동, 이마트)</t>
  </si>
  <si>
    <t>휴플러스치과의원</t>
  </si>
  <si>
    <t>031-592-2875</t>
  </si>
  <si>
    <t>경기도 남양주시 경춘로1256번길 10, 401호,402호 (평내동, 평내프라자)</t>
  </si>
  <si>
    <t>평내서울치과의원</t>
  </si>
  <si>
    <t>031-592-2837</t>
  </si>
  <si>
    <t>경기도 남양주시 늘을2로 26, 306호 (호평동, 메인시네마타워)</t>
  </si>
  <si>
    <t>쥬니어치과의원</t>
  </si>
  <si>
    <t>031-559-2727</t>
  </si>
  <si>
    <t>경기도 남양주시 늘을1로 278, 401호 (호평동, 호평메디뷰)</t>
  </si>
  <si>
    <t>031-569-7528</t>
  </si>
  <si>
    <t>경기도 남양주시 경춘로 368, 301,302호 (다산동, 브릭스타워)</t>
  </si>
  <si>
    <t>031-559-1275</t>
  </si>
  <si>
    <t>경기도 남양주시 화도읍 맷돌로 114, 303호 (메디칼프라자)</t>
  </si>
  <si>
    <t>마석우리치과의원</t>
  </si>
  <si>
    <t>031-592-7531</t>
  </si>
  <si>
    <t>경기도 남양주시 금곡로 72, 202호 (금곡동, 센타프라자)</t>
  </si>
  <si>
    <t>031-595-2804</t>
  </si>
  <si>
    <t>경기도 남양주시 늘을2로14번길 5, 601호 (호평동, 샤르망메디칼)</t>
  </si>
  <si>
    <t>031-593-2875</t>
  </si>
  <si>
    <t>경기도 남양주시 평내로29번길 41, 402-1호 (평내동, 평내메인프라자)</t>
  </si>
  <si>
    <t>예사랑치과의원</t>
  </si>
  <si>
    <t>031-577-2812</t>
  </si>
  <si>
    <t>경기도 남양주시 와부읍 덕소로 93, 3층 (희빌딩)</t>
  </si>
  <si>
    <t>031-591-1675</t>
  </si>
  <si>
    <t>경기도 남양주시 금곡로 72 (금곡동)</t>
  </si>
  <si>
    <t>031-577-2878</t>
  </si>
  <si>
    <t>경기도 남양주시 와부읍 덕소로97번길 6, 301호 (덕소빌딩)</t>
  </si>
  <si>
    <t>031-593-0111</t>
  </si>
  <si>
    <t>경기도 남양주시 화도읍 마석중앙로 66-1, 2층</t>
  </si>
  <si>
    <t>031-594-4724</t>
  </si>
  <si>
    <t>경기도 남양주시 천마산로 64 (호평동)</t>
  </si>
  <si>
    <t>연세후치과의원</t>
  </si>
  <si>
    <t>031-527-2700</t>
  </si>
  <si>
    <t>경기도 남양주시 퇴계원읍 퇴계원로 52, 다모아빌딩 3층 304,305호</t>
  </si>
  <si>
    <t>주내과의원</t>
  </si>
  <si>
    <t>내과,소아청소년과,피부과,성형외과,산부인과,가정의학과</t>
  </si>
  <si>
    <t>031-576-2840</t>
  </si>
  <si>
    <t>경기도 남양주시 와부읍 덕소로 93, 7층 (희빌딩)</t>
  </si>
  <si>
    <t>미앤느여성의원</t>
  </si>
  <si>
    <t>031-576-7575</t>
  </si>
  <si>
    <t>경기도 남양주시 와부읍 덕소로97번길 9, 216,217호 (일신프라자)</t>
  </si>
  <si>
    <t>튼튼소아청소년과의원</t>
  </si>
  <si>
    <t>031-577-7766</t>
  </si>
  <si>
    <t>경기도 남양주시 와부읍 덕소로97번길 6 (덕소빌딩)</t>
  </si>
  <si>
    <t>한빛의원</t>
  </si>
  <si>
    <t>031-577-5545</t>
  </si>
  <si>
    <t>경기도 남양주시 와부읍 덕소로97번길 6, 덕소빌딩 701호</t>
  </si>
  <si>
    <t>031-595-5175</t>
  </si>
  <si>
    <t>경기도 남양주시 의안로 121-20, 302호 (평내동, 우영프라자)</t>
  </si>
  <si>
    <t>웰소아청소년과의원</t>
  </si>
  <si>
    <t>내과,소아청소년과,신경과,정형외과,신경외과,이비인후과,재활의학과,마취통증의학과,진단검사의학과</t>
  </si>
  <si>
    <t>031-591-5678</t>
  </si>
  <si>
    <t>경기도 남양주시 화도읍 비룡로 30, 3,4,5층 (하나클리닉)</t>
  </si>
  <si>
    <t>031-529-2818</t>
  </si>
  <si>
    <t>경기도 남양주시 진건읍 사릉로442번길 27, 4층 (경진빌딩)</t>
  </si>
  <si>
    <t>내과,소아청소년과,피부과,외과,심장혈관흉부외과,정형외과,이비인후과,재활의학과,가정의학과</t>
  </si>
  <si>
    <t>031-576-3077</t>
  </si>
  <si>
    <t>경기도 남양주시 와부읍 덕소로 107, 2층 (덕소빌딩)</t>
  </si>
  <si>
    <t>삼성세화의원</t>
  </si>
  <si>
    <t>031-572-5535</t>
  </si>
  <si>
    <t>경기도 남양주시 퇴계원읍 퇴계원로 30, 2층 (보성빌딩)</t>
  </si>
  <si>
    <t>참소아청소년과의원</t>
  </si>
  <si>
    <t>내과,소아청소년과,신경과,피부과</t>
  </si>
  <si>
    <t>031-557-6200</t>
  </si>
  <si>
    <t>경기도 남양주시 퇴계원읍 퇴계원로 29, 305호,309호 (송백타운)</t>
  </si>
  <si>
    <t>한내과의원</t>
  </si>
  <si>
    <t>경기도 남양주시 진건읍 진건오남로 69, 2층</t>
  </si>
  <si>
    <t>바른우리의원</t>
  </si>
  <si>
    <t>031-591-8722</t>
  </si>
  <si>
    <t>경기도 남양주시 늘을1로 286, 1층 102호 (호평동)</t>
  </si>
  <si>
    <t>시원한이비인후과의원</t>
  </si>
  <si>
    <t>031-591-4758</t>
  </si>
  <si>
    <t>경기도 남양주시 경춘로 1316, 4층 (평내동)</t>
  </si>
  <si>
    <t>전소아청소년과의원</t>
  </si>
  <si>
    <t>031-577-5078</t>
  </si>
  <si>
    <t>경기도 남양주시 와부읍 수레로9번길 11, 304호 (선플렉스)</t>
  </si>
  <si>
    <t>이강석내과의원</t>
  </si>
  <si>
    <t>031-592-5055</t>
  </si>
  <si>
    <t>경기도 남양주시 금곡로 72, 303호 (금곡동, 센타플라자)</t>
  </si>
  <si>
    <t>한앤수소아청소년과의원</t>
  </si>
  <si>
    <t>031-595-3222</t>
  </si>
  <si>
    <t>경기도 남양주시 화도읍 마석중앙로 68</t>
  </si>
  <si>
    <t>마석이비인후과의원</t>
  </si>
  <si>
    <t>031-593-1983</t>
  </si>
  <si>
    <t>경기도 남양주시 화도읍 마석중앙로 73, 3층 301호 (에스엘빌딩)</t>
  </si>
  <si>
    <t>이종원비뇨기과의원</t>
  </si>
  <si>
    <t>소아청소년과,피부과,외과,정형외과,비뇨의학과</t>
  </si>
  <si>
    <t>031-577-4555</t>
  </si>
  <si>
    <t>경기도 남양주시 와부읍 수레로 34-1</t>
  </si>
  <si>
    <t>덕소제일의원</t>
  </si>
  <si>
    <t>031-559-8575</t>
  </si>
  <si>
    <t>경기도 남양주시 화도읍 비룡로 62, 405호 (중앙프라자)</t>
  </si>
  <si>
    <t>한빛이비인후과의원</t>
  </si>
  <si>
    <t>031-591-7582</t>
  </si>
  <si>
    <t>경기도 남양주시 경춘로1308번길 2, 3층 (평내동, 천마빌딩)</t>
  </si>
  <si>
    <t>박종서내과의원</t>
  </si>
  <si>
    <t>내과,소아청소년과,외과,정형외과,이비인후과,비뇨의학과</t>
  </si>
  <si>
    <t>031-577-3826</t>
  </si>
  <si>
    <t>경기도 남양주시 와부읍 덕소로 270, 204,205,207호 (한강우성상가)</t>
  </si>
  <si>
    <t>031-511-7733</t>
  </si>
  <si>
    <t>경기도 남양주시 늘을2로 26, 601, 605, 606호 (호평동, 메인씨네마타워)</t>
  </si>
  <si>
    <t>베스트정형외과의원</t>
  </si>
  <si>
    <t>내과,이비인후과,마취통증의학과</t>
  </si>
  <si>
    <t>031-594-7595</t>
  </si>
  <si>
    <t>내과,소아청소년과,피부과,성형외과,산부인과,이비인후과</t>
  </si>
  <si>
    <t>031-521-0035</t>
  </si>
  <si>
    <t>경기도 남양주시 와부읍 덕소로97번길 2, 4층 (동산빌딩)</t>
  </si>
  <si>
    <t>김란산부인과의원</t>
  </si>
  <si>
    <t>내과,소아청소년과,피부과,산부인과,이비인후과,비뇨의학과</t>
  </si>
  <si>
    <t>031-595-8400</t>
  </si>
  <si>
    <t>경기도 남양주시 경춘로 1511 (호평동)</t>
  </si>
  <si>
    <t>메디피아산부인과의원</t>
  </si>
  <si>
    <t>031-572-8335</t>
  </si>
  <si>
    <t>경기도 남양주시 퇴계원읍 경춘북로558번길 2, 2층</t>
  </si>
  <si>
    <t>031-576-6651~3</t>
  </si>
  <si>
    <t>경기도 남양주시 와부읍 덕소로97번길 9, 3층,4층</t>
  </si>
  <si>
    <t>031-553-2338</t>
  </si>
  <si>
    <t>경기도 남양주시 경춘로 448-1, 주리애산부인과 3층 (다산동)</t>
  </si>
  <si>
    <t>주리애산부인과의원</t>
  </si>
  <si>
    <t>031-593-7390</t>
  </si>
  <si>
    <t>경기도 남양주시 화도읍 마석중앙로 78, 메디닥터 빌딩 3,4층</t>
  </si>
  <si>
    <t>안종훈내과의원</t>
  </si>
  <si>
    <t>내과,소아청소년과,피부과,산부인과</t>
  </si>
  <si>
    <t>031-571-8745</t>
  </si>
  <si>
    <t>권오윤내과의원</t>
  </si>
  <si>
    <t>031-571-2001</t>
  </si>
  <si>
    <t>경기도 남양주시 퇴계원읍 퇴계원로 16, 202호 (세란빌딩)</t>
  </si>
  <si>
    <t>세란연합의원</t>
  </si>
  <si>
    <t>내과,소아청소년과,피부과,정형외과</t>
  </si>
  <si>
    <t>031-521-5844</t>
  </si>
  <si>
    <t>경기도 남양주시 와부읍 덕소로 93, 8층 (희빌딩)</t>
  </si>
  <si>
    <t>삼성성인내과의원</t>
  </si>
  <si>
    <t>031-594-0304</t>
  </si>
  <si>
    <t>경기도 남양주시 화도읍 마석중앙로 56-6, 3층</t>
  </si>
  <si>
    <t>축령정신건강의학과의원</t>
  </si>
  <si>
    <t>031-575-9696</t>
  </si>
  <si>
    <t>경기도 남양주시 퇴계원읍 퇴계원로 46, 4층 (신한빌딩)</t>
  </si>
  <si>
    <t>031-511-2460</t>
  </si>
  <si>
    <t>경기도 남양주시 늘을2로 26, 메인시네마타워 402,407,410호 (호평동)</t>
  </si>
  <si>
    <t>호평아산내과의원</t>
  </si>
  <si>
    <t>031-595-8575</t>
  </si>
  <si>
    <t>경기도 남양주시 평내로29번길 41 (평내동)</t>
  </si>
  <si>
    <t>김경욱내과의원</t>
  </si>
  <si>
    <t>031-592-6695</t>
  </si>
  <si>
    <t>경기도 남양주시 경춘로 1260, 304호 (평내동, 하나프라자)</t>
  </si>
  <si>
    <t>이영건정형외과의원</t>
  </si>
  <si>
    <t>031-559-6650</t>
  </si>
  <si>
    <t>경기도 남양주시 경춘로1256번길 9, 401호 (평내동, 오렌지웰빙타워)</t>
  </si>
  <si>
    <t>내과,소아청소년과,신경과,정신건강의학과,피부과,외과,심장혈관흉부외과,정형외과,신경외과,성형외과,산부인과,안과,이비인후과,비뇨의학과,결핵과,재활의학과,마취통증의학과,영상의학과,가정의학과,핵의학과,응급의학과,예방의학과,방사선종양학과,병리과,진단검사의학과,작업환경의학과</t>
  </si>
  <si>
    <t>031-521-7577</t>
  </si>
  <si>
    <t>경기도 남양주시 와부읍 덕소로 214</t>
  </si>
  <si>
    <t>031-521-7599</t>
  </si>
  <si>
    <t>경기도 남양주시 와부읍 덕소로97번길 61, 4층 (은산빌딩)</t>
  </si>
  <si>
    <t>한사랑내과의원</t>
  </si>
  <si>
    <t>내과,소아청소년과,피부과,외과,정형외과,산부인과,이비인후과,마취통증의학과</t>
  </si>
  <si>
    <t>031-592-6685</t>
  </si>
  <si>
    <t>경기도 남양주시 수동면 비룡로 720-1</t>
  </si>
  <si>
    <t>중문의원</t>
  </si>
  <si>
    <t>031-594-8275</t>
  </si>
  <si>
    <t>경기도 남양주시 화도읍 마석중앙로28번길 19, 3층 (창현빌딩)</t>
  </si>
  <si>
    <t>마석허안과의원</t>
  </si>
  <si>
    <t>031-576-7552</t>
  </si>
  <si>
    <t>경기도 남양주시 와부읍 덕소로97번길 9, 206호 (일신프라자)</t>
  </si>
  <si>
    <t>덕소밝은안과의원</t>
  </si>
  <si>
    <t>내과,소아청소년과,정신건강의학과,피부과,정형외과,안과,이비인후과</t>
  </si>
  <si>
    <t>031-559-5703</t>
  </si>
  <si>
    <t>경기도 남양주시 늘을2로 26 (호평동, 메인시네마타워502호)</t>
  </si>
  <si>
    <t>밝은아이소아청소년과의원</t>
  </si>
  <si>
    <t>031-521-3636</t>
  </si>
  <si>
    <t>경기도 남양주시 와부읍 덕소로97번길 9, 2층 (일신프라자)</t>
  </si>
  <si>
    <t>서울림피부과의원</t>
  </si>
  <si>
    <t>내과,소아청소년과,피부과,정형외과,이비인후과,비뇨의학과,영상의학과,진단검사의학과</t>
  </si>
  <si>
    <t>031-511-7512</t>
  </si>
  <si>
    <t>경기도 남양주시 화도읍 묵현로 15</t>
  </si>
  <si>
    <t>내과,소아청소년과,피부과,외과,정형외과,신경외과,성형외과,이비인후과,비뇨의학과,재활의학과</t>
  </si>
  <si>
    <t>031-567-3400</t>
  </si>
  <si>
    <t>경기도 남양주시 경춘로 452 (지금동)</t>
  </si>
  <si>
    <t>동부정형외과의원</t>
  </si>
  <si>
    <t>031-593-8383</t>
  </si>
  <si>
    <t>경기도 남양주시 화도읍 마석로 34, 2층</t>
  </si>
  <si>
    <t>시원한마취통증의학과의원</t>
  </si>
  <si>
    <t>031-559-1004</t>
  </si>
  <si>
    <t>경기도 남양주시 늘을2로 26, 504호 (호평동, 호평씨네마타워)</t>
  </si>
  <si>
    <t>남정우산부인과의원</t>
  </si>
  <si>
    <t>031-571-8042</t>
  </si>
  <si>
    <t>퇴계원중앙의원</t>
  </si>
  <si>
    <t>내과,소아청소년과,신경과,피부과,외과,심장혈관흉부외과,정형외과,성형외과,비뇨의학과</t>
  </si>
  <si>
    <t>031-577-6596</t>
  </si>
  <si>
    <t>경기도 남양주시 와부읍 덕소로 87-1, 2층</t>
  </si>
  <si>
    <t>덕소성외과의원</t>
  </si>
  <si>
    <t>031-521-7501</t>
  </si>
  <si>
    <t>경기도 남양주시 와부읍 덕소로 238, 2층, 3층 (인덕빌딩)</t>
  </si>
  <si>
    <t>피노키오정형외과의원</t>
  </si>
  <si>
    <t>031-577-6242</t>
  </si>
  <si>
    <t>경기도 남양주시 와부읍 수레로9번길 11, 305호 (선플렉스)</t>
  </si>
  <si>
    <t>031-511-3963</t>
  </si>
  <si>
    <t>경기도 남양주시 경춘로1256번길 6, 다모아프라자 401,402,404,701,702,703호 (평내동)</t>
  </si>
  <si>
    <t>조은산부인과의원</t>
  </si>
  <si>
    <t>031-559-5075</t>
  </si>
  <si>
    <t>경기도 남양주시 화도읍 경춘로 1992, 202호 (롯데마트)</t>
  </si>
  <si>
    <t>고려이비인후과의원</t>
  </si>
  <si>
    <t>031-593-7516</t>
  </si>
  <si>
    <t>경기도 남양주시 늘을3로 65-12, 403호 (호평동, 금강프라자)</t>
  </si>
  <si>
    <t>365서울내과의원</t>
  </si>
  <si>
    <t>031-593-9210</t>
  </si>
  <si>
    <t>경기도 남양주시 화도읍 마석중앙로 56-5, 3층 (금용빌딩)</t>
  </si>
  <si>
    <t>김철하소아청소년과의원</t>
  </si>
  <si>
    <t>031-577-0300</t>
  </si>
  <si>
    <t>경기도 남양주시 와부읍 월문천로 33, 2층 (롯데마트)</t>
  </si>
  <si>
    <t>맑은의원</t>
  </si>
  <si>
    <t>내과,소아청소년과,피부과,외과,정형외과,신경외과,이비인후과,비뇨의학과,재활의학과,가정의학과</t>
  </si>
  <si>
    <t>031-573-0599</t>
  </si>
  <si>
    <t>경기도 남양주시 진건읍 사릉로442번길 25, 2층 1,2호</t>
  </si>
  <si>
    <t>031-511-5010</t>
  </si>
  <si>
    <t>경기도 남양주시 화도읍 먹갓로27번길 1, 2층 (해성빌딩)</t>
  </si>
  <si>
    <t>031-591-7575</t>
  </si>
  <si>
    <t>경기도 남양주시 화도읍 마석로17번길 24, 성지빌딩 3층 일부호</t>
  </si>
  <si>
    <t>루엔정신건강의학과의원</t>
  </si>
  <si>
    <t>031-592-0505</t>
  </si>
  <si>
    <t>경기도 남양주시 늘을2로 26, 305호 (호평동, 호평메인시네마타워)</t>
  </si>
  <si>
    <t>호평성모마취통증의학과의원</t>
  </si>
  <si>
    <t>031-559-0075</t>
  </si>
  <si>
    <t>경기도 남양주시 화도읍 수레로 1165, 3층 (장흥빌딩)</t>
  </si>
  <si>
    <t>참사랑의원</t>
  </si>
  <si>
    <t>031-591-4069</t>
  </si>
  <si>
    <t>경기도 남양주시 금곡로 72, 301호 (금곡동, 센타플라자)</t>
  </si>
  <si>
    <t>유이비인후과의원</t>
  </si>
  <si>
    <t>031-576-5760</t>
  </si>
  <si>
    <t>하나이비인후과의원</t>
  </si>
  <si>
    <t>031-521-2360</t>
  </si>
  <si>
    <t>경기도 남양주시 와부읍 덕소로 228, 201호 (재우빌딩)</t>
  </si>
  <si>
    <t>도심의원</t>
  </si>
  <si>
    <t>내과,소아청소년과,피부과,외과,심장혈관흉부외과,정형외과,신경외과,성형외과,이비인후과,비뇨의학과,재활의학과,마취통증의학과,영상의학과</t>
  </si>
  <si>
    <t>031-554-7574</t>
  </si>
  <si>
    <t>경기도 남양주시 도농로 1, 301호 (다산동, 상암빌딩)</t>
  </si>
  <si>
    <t>연세팜스의원</t>
  </si>
  <si>
    <t>내과,안과</t>
  </si>
  <si>
    <t>031-591-1346</t>
  </si>
  <si>
    <t>경기도 남양주시 화도읍 마석중앙로 73, 202호, 203호 (SL프라자)</t>
  </si>
  <si>
    <t>내과,한방내과,침구과</t>
  </si>
  <si>
    <t>031-992-6100</t>
  </si>
  <si>
    <t>경기도 남양주시 호평로46번길 14, ZENEW빌딩 5층 (호평동)</t>
  </si>
  <si>
    <t>한가온한방병원</t>
  </si>
  <si>
    <t>내과,소아청소년과,피부과,외과,정형외과,신경외과,재활의학과,마취통증의학과,영상의학과,가정의학과</t>
  </si>
  <si>
    <t>자정까지 야간진료</t>
  </si>
  <si>
    <t>경기도 남양주시 경춘로 1342 (평내동)</t>
  </si>
  <si>
    <t>국민최상병원</t>
  </si>
  <si>
    <t>031-558-7588</t>
  </si>
  <si>
    <t>경기도 남양주시 다산중앙로145번길 9, 에이스병원 2~7층 402호 제외호 (다산동)</t>
  </si>
  <si>
    <t>서울에이스병원</t>
  </si>
  <si>
    <t>031-563-9999</t>
  </si>
  <si>
    <t>경기도 남양주시 다산중앙로 105-8, 다산동 3~5층 (다산동)</t>
  </si>
  <si>
    <t>아이맘어린이병원</t>
  </si>
  <si>
    <t>내과,신경과,피부과,외과,정형외과,신경외과,재활의학과,마취통증의학과,가정의학과,한방내과,한방신경정신과,한방재활의학과,사상체질과,침구과</t>
  </si>
  <si>
    <t>경기도 남양주시 경춘로1308번길 2, 3~7층 (평내동)</t>
  </si>
  <si>
    <t>필립요양병원</t>
  </si>
  <si>
    <t>내과,외과,산부인과,마취통증의학과,영상의학과,가정의학과,치과</t>
  </si>
  <si>
    <t>031-590-9220</t>
  </si>
  <si>
    <t>경기도 남양주시 경춘로 933 (금곡동)</t>
  </si>
  <si>
    <t>남양주양병원</t>
  </si>
  <si>
    <t>내과,피부과,외과,정형외과,신경외과,재활의학과,영상의학과</t>
  </si>
  <si>
    <t>031-573-1114</t>
  </si>
  <si>
    <t>경기도 남양주시 진건읍 사릉로442번길 15</t>
  </si>
  <si>
    <t>남양주21세기병원</t>
  </si>
  <si>
    <t>경기도 남양주시 경춘로1308번길 4, 1층일부~10층 (평내동)</t>
  </si>
  <si>
    <t>혜성병원</t>
  </si>
  <si>
    <t>내과,소아청소년과,신경과,외과,정형외과,신경외과,산부인과,마취통증의학과,영상의학과,가정의학과,진단검사의학과</t>
  </si>
  <si>
    <t>14일 외래 09:00~13:00</t>
  </si>
  <si>
    <t>031-590-3114</t>
  </si>
  <si>
    <t>경기도 남양주시 화도읍 경춘로 1943-16</t>
  </si>
  <si>
    <t>원병원</t>
  </si>
  <si>
    <t>내과,소아청소년과,신경과,피부과,외과,정형외과,신경외과,성형외과,이비인후과,비뇨의학과,재활의학과,마취통증의학과,영상의학과,가정의학과,응급의학과,치과교정과,치주과,치과보존과,구강내과,구강안면외과</t>
  </si>
  <si>
    <t>1899-3377</t>
  </si>
  <si>
    <t>경기도 남양주시 퇴계원읍 퇴계원로 20, 지하2~지상7층 일부제외호</t>
  </si>
  <si>
    <t>엘병원</t>
  </si>
  <si>
    <t>경기도 남양주시</t>
  </si>
  <si>
    <t>031-859-1218</t>
  </si>
  <si>
    <t>경기도 동두천시 동두천로 119, 지행역프라자 504호 (지행동)</t>
  </si>
  <si>
    <t>동두천 행복약국</t>
  </si>
  <si>
    <t>경기도 동두천시 원터강변로41번길 63, 1호 (동두천동)</t>
  </si>
  <si>
    <t>허브팜 동두천역 2번출구 약국</t>
  </si>
  <si>
    <t>031-867-5350</t>
  </si>
  <si>
    <t>경기도 동두천시 중앙로 126, 생연프라자 5층 (지행동)</t>
  </si>
  <si>
    <t>5층약국</t>
  </si>
  <si>
    <t>031-858-4435</t>
  </si>
  <si>
    <t>경기도 동두천시 지행로 53, 1층 (지행동)</t>
  </si>
  <si>
    <t>365약국</t>
  </si>
  <si>
    <t>031-862-4040</t>
  </si>
  <si>
    <t>경기도 동두천시 지행로 60, 효원월드타워 6층 604호 (지행동)</t>
  </si>
  <si>
    <t>경기도 동두천시 평화로2930번길 2(상봉암동)</t>
  </si>
  <si>
    <t>서진약국</t>
  </si>
  <si>
    <t>031-864-7575</t>
  </si>
  <si>
    <t>경기도 동두천시 큰시장로 43, 삼풍빌딩 (생연동)</t>
  </si>
  <si>
    <t>건강당약국</t>
  </si>
  <si>
    <t>031-857-7582</t>
  </si>
  <si>
    <t>경기도 동두천시 지행로 51, 1층 103호 (지행동)</t>
  </si>
  <si>
    <t>031-859-0179</t>
  </si>
  <si>
    <t>경기도 동두천시 동광로 81 (생연동)</t>
  </si>
  <si>
    <t>온두레약국</t>
  </si>
  <si>
    <t>경기도 동두천시 지행로 49, 청솔프라자 1층 101호 (지행동)</t>
  </si>
  <si>
    <t>031-857-1888</t>
  </si>
  <si>
    <t>경기도 동두천시 평화로 2297 (지행동)</t>
  </si>
  <si>
    <t>031-867-1253</t>
  </si>
  <si>
    <t>경기도 동두천시 생연로 129-1 (생연동)</t>
  </si>
  <si>
    <t>031-865-2208</t>
  </si>
  <si>
    <t>경기도 동두천시 중앙로 274 (생연동)</t>
  </si>
  <si>
    <t>031-868-5005</t>
  </si>
  <si>
    <t>경기도 동두천시 생골로 36</t>
  </si>
  <si>
    <t>031-858-2280</t>
  </si>
  <si>
    <t>경기도 동두천시 중앙로 112 (지행동)</t>
  </si>
  <si>
    <t>031-857-3579</t>
  </si>
  <si>
    <t>경기도 동두천시 지행로 50, 성지에스앤비타워 114,115호 (지행동)</t>
  </si>
  <si>
    <t>지행약국</t>
  </si>
  <si>
    <t>031-873-8283</t>
  </si>
  <si>
    <t>경기도 동두천시 중앙로 227</t>
  </si>
  <si>
    <t>031-861-0070</t>
  </si>
  <si>
    <t>경기도 동두천시 중앙로 165, 은혜빌딩 (생연동)</t>
  </si>
  <si>
    <t>031-878-9352</t>
  </si>
  <si>
    <t>경기도 동두천시 지행로 56, 스타월드빌딩 503호 (지행동)</t>
  </si>
  <si>
    <t>031-861-2702</t>
  </si>
  <si>
    <t>경기도 동두천시 삼육사로 1007 (생연동)</t>
  </si>
  <si>
    <t>031-864-2557</t>
  </si>
  <si>
    <t>경기도 동두천시 중앙로 211 (생연동)</t>
  </si>
  <si>
    <t>031-865-2223</t>
  </si>
  <si>
    <t>경기도 동두천시 중앙로285번길 9, (생연동)</t>
  </si>
  <si>
    <t>청주중앙약국</t>
  </si>
  <si>
    <t>031-858-7572</t>
  </si>
  <si>
    <t>경기도 동두천시 동광로 54 (생연동)</t>
  </si>
  <si>
    <t>동두천종로약국</t>
  </si>
  <si>
    <t>031-865-2335</t>
  </si>
  <si>
    <t>경기도 동두천시 중앙로265번길 8 (생연동)</t>
  </si>
  <si>
    <t>녹십자약국</t>
  </si>
  <si>
    <t>031-862-2030</t>
  </si>
  <si>
    <t>경기도 동두천시 동두천로 119, 지행역프라자 304호 (지행동)</t>
  </si>
  <si>
    <t>유일약국</t>
  </si>
  <si>
    <t>031-861-5586</t>
  </si>
  <si>
    <t>경기도 동두천시 큰시장로 37</t>
  </si>
  <si>
    <t>031-861-3201</t>
  </si>
  <si>
    <t>경기도 동두천시 중앙로 267 (생연동)</t>
  </si>
  <si>
    <t>유명온누리약국</t>
  </si>
  <si>
    <t>031-862-3155</t>
  </si>
  <si>
    <t>경기도 동두천시 중앙로 305 (생연동)</t>
  </si>
  <si>
    <t>연세온누리약국</t>
  </si>
  <si>
    <t>031-868-4334</t>
  </si>
  <si>
    <t>경기도 동두천시 지행로 56</t>
  </si>
  <si>
    <t>영약국</t>
  </si>
  <si>
    <t>031-863-6907</t>
  </si>
  <si>
    <t>경기도 동두천시 중앙로 280-12 (생연동)</t>
  </si>
  <si>
    <t>031-865-5318</t>
  </si>
  <si>
    <t>경기도 동두천시 중앙로 310 (생연동)</t>
  </si>
  <si>
    <t>031-858-3303</t>
  </si>
  <si>
    <t>경기도 동두천시 평화로 2417 (생연동)</t>
  </si>
  <si>
    <t>동아약국</t>
  </si>
  <si>
    <t>031-865-2568</t>
  </si>
  <si>
    <t>경기도 동두천시 동광로 55 (생연동)</t>
  </si>
  <si>
    <t>건일약국</t>
  </si>
  <si>
    <t>031-858-6411</t>
  </si>
  <si>
    <t>경기도 동두천시 지행로 50, 성지에스앤비타워 403호 (지행동)</t>
  </si>
  <si>
    <t>031-861-0866</t>
  </si>
  <si>
    <t>경기도 동두천시 정장로 33 (생연동)</t>
  </si>
  <si>
    <t>세명약국</t>
  </si>
  <si>
    <t>031-864-7412</t>
  </si>
  <si>
    <t>경기도 동두천시 동두천로 240 (생연동)</t>
  </si>
  <si>
    <t>삼성온누리약국</t>
  </si>
  <si>
    <t>031-864-1475</t>
  </si>
  <si>
    <t>경기도 동두천시 지행로 59, 102호 지행온누리약국 (지행동)</t>
  </si>
  <si>
    <t>지행온누리약국</t>
  </si>
  <si>
    <t>031-865-4135</t>
  </si>
  <si>
    <t>경기도 동두천시 평화로 2456, (생연동)</t>
  </si>
  <si>
    <t>한독약국</t>
  </si>
  <si>
    <t>031-863-5586</t>
  </si>
  <si>
    <t>경기도 동두천시 중앙로 269 (생연동)</t>
  </si>
  <si>
    <t>동두천메디슨약국</t>
  </si>
  <si>
    <t>031-860-3437</t>
  </si>
  <si>
    <t>경기도 동두천시 중앙로 167 (생연동)</t>
  </si>
  <si>
    <t>동두천시보건소</t>
  </si>
  <si>
    <t>031-928-6836</t>
  </si>
  <si>
    <t>경기도 동두천시 지행로 50, 성지에스앤비타워 301호, 302호, 306호 (지행동)</t>
  </si>
  <si>
    <t>최고한의원</t>
  </si>
  <si>
    <t>031-861-2500</t>
  </si>
  <si>
    <t>경기도 동두천시 큰시장로 53, 석영빌딩 2층 (생연동)</t>
  </si>
  <si>
    <t>경희푸른솔한의원</t>
  </si>
  <si>
    <t>031-928-6475</t>
  </si>
  <si>
    <t>경기도 동두천시 중앙로 125, 영스포렉스 3층 304호 (지행동)</t>
  </si>
  <si>
    <t>031-863-1075</t>
  </si>
  <si>
    <t>경기도 동두천시 동두천로 111, 송내메가타운 402호 (지행동)</t>
  </si>
  <si>
    <t>서동한의원</t>
  </si>
  <si>
    <t>031-864-5860</t>
  </si>
  <si>
    <t>경기도 동두천시 큰시장로 42, 2층 (생연동, 고려빌딩)</t>
  </si>
  <si>
    <t>큰시장한의원</t>
  </si>
  <si>
    <t>031-857-1075</t>
  </si>
  <si>
    <t>경기도 동두천시 평화로 2297, 지행메디컬센터 201호, 202호, 203호 (지행동)</t>
  </si>
  <si>
    <t>경희지행한의원</t>
  </si>
  <si>
    <t>031-824-8275</t>
  </si>
  <si>
    <t>경기도 동두천시 중앙로 295, 2층 (생연동)</t>
  </si>
  <si>
    <t>대방한의원</t>
  </si>
  <si>
    <t>031-866-7975</t>
  </si>
  <si>
    <t>경기도 동두천시 생골로 33, 1층 (생연동)</t>
  </si>
  <si>
    <t>성심한의원</t>
  </si>
  <si>
    <t>031-861-7575</t>
  </si>
  <si>
    <t>경기도 동두천시 지행로 49 (지행동, 청솔프라자)</t>
  </si>
  <si>
    <t>031-867-8941</t>
  </si>
  <si>
    <t>경기도 동두천시 중앙로 225, 2층 (생연동)</t>
  </si>
  <si>
    <t>031-863-2682</t>
  </si>
  <si>
    <t>경기도 동두천시 중앙로 259, 미래빌딩 2층 (생연동)</t>
  </si>
  <si>
    <t>해오름한의원</t>
  </si>
  <si>
    <t>08:40~12:30</t>
  </si>
  <si>
    <t>031-864-3080</t>
  </si>
  <si>
    <t>경기도 동두천시 중앙로 263 (생연동)</t>
  </si>
  <si>
    <t>031-868-1001</t>
  </si>
  <si>
    <t>경기도 동두천시 중앙로 112, 301호 (지행동, 메인프라자)</t>
  </si>
  <si>
    <t>구인당한의원</t>
  </si>
  <si>
    <t>031-867-5065</t>
  </si>
  <si>
    <t>경기도 동두천시 중앙로 250-1 (생연동)</t>
  </si>
  <si>
    <t>경기한의원</t>
  </si>
  <si>
    <t>031-866-7530</t>
  </si>
  <si>
    <t>경기도 동두천시 중앙로 223-1 (생연동)</t>
  </si>
  <si>
    <t>동두천한의원</t>
  </si>
  <si>
    <t>031-868-1075</t>
  </si>
  <si>
    <t>경기도 동두천시 중앙로 267-1, 2층 (생연동)</t>
  </si>
  <si>
    <t>031-859-1501</t>
  </si>
  <si>
    <t>경기도 동두천시 중앙로 126, 304호 (지행동)</t>
  </si>
  <si>
    <t>송내한의원</t>
  </si>
  <si>
    <t>031-861-2228</t>
  </si>
  <si>
    <t>경기도 동두천시 지행로 64, 시티타워 202호 (지행동)</t>
  </si>
  <si>
    <t>031-861-6111</t>
  </si>
  <si>
    <t>경기도 동두천시 동두천로 119, 지행역프라자 501호 (지행동)</t>
  </si>
  <si>
    <t>동두천정형외과의원</t>
  </si>
  <si>
    <t>031-866-1598</t>
  </si>
  <si>
    <t>경기도 동두천시 지행로 49, 청솔프라자 2층 (지행동)</t>
  </si>
  <si>
    <t>성모바른내과의원</t>
  </si>
  <si>
    <t>031-866-0028</t>
  </si>
  <si>
    <t>경기도 동두천시 지행로 63, 연빌딩 4층 (지행동)</t>
  </si>
  <si>
    <t>031-858-8800</t>
  </si>
  <si>
    <t>경기도 동두천시 지행로 50, 성지에스앤비타워 5층 501,502,503호 (지행동)</t>
  </si>
  <si>
    <t>지행척척통증의학과의원</t>
  </si>
  <si>
    <t>031-861-7511</t>
  </si>
  <si>
    <t>경기도 동두천시 큰시장로 42, 고려빌딩 5층 (생연동)</t>
  </si>
  <si>
    <t>서울에이스신경외과의원</t>
  </si>
  <si>
    <t>031-866-0974</t>
  </si>
  <si>
    <t>경기도 동두천시 지행로 53, 303,304호 (지행동)</t>
  </si>
  <si>
    <t>내과,신경과,정신건강의학과,피부과,비뇨의학과</t>
  </si>
  <si>
    <t>031-928-6656</t>
  </si>
  <si>
    <t>경기도 동두천시 중앙로 126, 생연프라자 3층 305호 (지행동)</t>
  </si>
  <si>
    <t>서울맑은정신건강의학과의원</t>
  </si>
  <si>
    <t>031-859-4000</t>
  </si>
  <si>
    <t>경기도 동두천시 지행로 59, 5층 501호 (지행동, M클리닉센터)</t>
  </si>
  <si>
    <t>제니성형외과의원</t>
  </si>
  <si>
    <t>031-867-2804</t>
  </si>
  <si>
    <t>경기도 동두천시 지행로 65, 4층 (지행동, 동현빌딩)</t>
  </si>
  <si>
    <t>하나플란트치과의원</t>
  </si>
  <si>
    <t>내과,소아청소년과,외과,정형외과,재활의학과,마취통증의학과</t>
  </si>
  <si>
    <t>031-858-0365</t>
  </si>
  <si>
    <t>경기도 동두천시 평화로 2419 (생연동)</t>
  </si>
  <si>
    <t>서울365정형외과의원</t>
  </si>
  <si>
    <t>032-345-1979</t>
  </si>
  <si>
    <t>경기도 부천시 소사구 경인로 505, 309호,310호,311호 (괴안동, 역곡하이뷰)</t>
  </si>
  <si>
    <t>맑은석피부과의원</t>
  </si>
  <si>
    <t>031-857-5656</t>
  </si>
  <si>
    <t>경기도 동두천시 지행로 59, 3층 (지행동, M클리닉센터)</t>
  </si>
  <si>
    <t>지행탑내과의원</t>
  </si>
  <si>
    <t>031-859-2080</t>
  </si>
  <si>
    <t>경기도 동두천시 지행로 50, 성지에스앤비타워 2층 (지행동)</t>
  </si>
  <si>
    <t>지행열린치과의원</t>
  </si>
  <si>
    <t>031-862-2080</t>
  </si>
  <si>
    <t>경기도 동두천시 지행로 56, 506호 (지행동, 스타월드빌딩)</t>
  </si>
  <si>
    <t>서울좋은치과의원</t>
  </si>
  <si>
    <t>031-857-2275</t>
  </si>
  <si>
    <t>경기도 동두천시 평화로 2297, 4층 (지행동)</t>
  </si>
  <si>
    <t>온아치과의원</t>
  </si>
  <si>
    <t>031-862-7528</t>
  </si>
  <si>
    <t>경기도 동두천시 큰시장로 42, 401호 (생연동, 고려빌딩)</t>
  </si>
  <si>
    <t>큰치과의원</t>
  </si>
  <si>
    <t>031-858-7528</t>
  </si>
  <si>
    <t>경기도 동두천시 중앙로 225 (생연동)</t>
  </si>
  <si>
    <t>이웃사랑치과의원</t>
  </si>
  <si>
    <t>031-868-8877</t>
  </si>
  <si>
    <t>경기도 동두천시 지행로 63, 301호 (지행동, 연빌딩)</t>
  </si>
  <si>
    <t>연세굿모닝마취통증의학과의원</t>
  </si>
  <si>
    <t>031-866-2875</t>
  </si>
  <si>
    <t>경기도 동두천시 지행로 60, 효원월드타워 6층 601호 (지행동)</t>
  </si>
  <si>
    <t>10:20~14:40</t>
  </si>
  <si>
    <t>031-857-7504</t>
  </si>
  <si>
    <t>경기도 동두천시 지행로 51, 3층 (지행동, 재림빌딩)</t>
  </si>
  <si>
    <t>031-858-2804</t>
  </si>
  <si>
    <t>경기도 동두천시 동광로 54-1 (생연동)</t>
  </si>
  <si>
    <t>소아치과,통합치의학과</t>
  </si>
  <si>
    <t>031-861-2879</t>
  </si>
  <si>
    <t>경기도 동두천시 지행로 61, 4층 (지행동, 한승빌딩)</t>
  </si>
  <si>
    <t>조은아이치과의원</t>
  </si>
  <si>
    <t>치과,치과보철과,소아치과,치주과,치과보존과,구강내과,예방치과</t>
  </si>
  <si>
    <t>031-868-0600</t>
  </si>
  <si>
    <t>경기도 동두천시 동두천로 111, 송내메가타운 801호, 802호, 803호, 804호 (지행동)</t>
  </si>
  <si>
    <t>동두천유디치과의원</t>
  </si>
  <si>
    <t>031-865-2050</t>
  </si>
  <si>
    <t>경기도 동두천시 동두천로 115, 301,302호 (지행동)</t>
  </si>
  <si>
    <t>안성훈치과의원</t>
  </si>
  <si>
    <t>031-861-3548</t>
  </si>
  <si>
    <t>경기도 동두천시 중앙로 280, 3-4층 (생연동)</t>
  </si>
  <si>
    <t>즐거운최앤김치과의원</t>
  </si>
  <si>
    <t>치과,치과교정과</t>
  </si>
  <si>
    <t>031-868-2828</t>
  </si>
  <si>
    <t>경기도 동두천시 지행로 53, 301,302호 (지행동)</t>
  </si>
  <si>
    <t>가지런이치과교정과치과의원</t>
  </si>
  <si>
    <t>031-868-2804</t>
  </si>
  <si>
    <t>경기도 동두천시 중앙로 269, 2층 (생연동)</t>
  </si>
  <si>
    <t>치과보철과,소아치과,치주과,치과보존과,구강악안면방사선과,예방치과,구강안면외과,통합치의학과</t>
  </si>
  <si>
    <t>031-861-7528</t>
  </si>
  <si>
    <t>경기도 동두천시 중앙로 126, 404호 (지행동)</t>
  </si>
  <si>
    <t>연세우람치과의원</t>
  </si>
  <si>
    <t>031-859-2859</t>
  </si>
  <si>
    <t>경기도 동두천시 동두천로 119, 303호 (지행동, 내행역프라자)</t>
  </si>
  <si>
    <t>031-858-2877</t>
  </si>
  <si>
    <t>경기도 동두천시 지행로 50, 404호 (지행동, 성지에스앤비)</t>
  </si>
  <si>
    <t>한성치과의원</t>
  </si>
  <si>
    <t>031-861-2822</t>
  </si>
  <si>
    <t>경기도 동두천시 중앙로 125 (지행동, 영스포츠타운)</t>
  </si>
  <si>
    <t>좋은얼굴최선배치과의원</t>
  </si>
  <si>
    <t>031-857-2875</t>
  </si>
  <si>
    <t>경기도 동두천시 지행로 59, 402호 (지행동)</t>
  </si>
  <si>
    <t>미메이드치과의원</t>
  </si>
  <si>
    <t>031-859-2275</t>
  </si>
  <si>
    <t>경기도 동두천시 중앙로 112, 302호 (지행동, 메인프라자)</t>
  </si>
  <si>
    <t>미소드림치과의원</t>
  </si>
  <si>
    <t>031-863-2828</t>
  </si>
  <si>
    <t>경기도 동두천시 중앙로 236 (생연동)</t>
  </si>
  <si>
    <t>031-864-4657</t>
  </si>
  <si>
    <t>경기도 동두천시 중앙로 297, 206호 (생연동)</t>
  </si>
  <si>
    <t>031-868-7528</t>
  </si>
  <si>
    <t>경기도 동두천시 중앙로 267-1, 가나빌딩 3층 (생연동)</t>
  </si>
  <si>
    <t>동두천치과의원</t>
  </si>
  <si>
    <t>031-858-2879</t>
  </si>
  <si>
    <t>경기도 동두천시 지행로 49, 6층 (지행동)</t>
  </si>
  <si>
    <t>지행수치과의원</t>
  </si>
  <si>
    <t>08:30~12:50</t>
  </si>
  <si>
    <t>031-859-1929</t>
  </si>
  <si>
    <t>경기도 동두천시 지행로 50, 407호 (지행동, 성지타워)</t>
  </si>
  <si>
    <t>서울앤서울소아과의원</t>
  </si>
  <si>
    <t>내과,소아청소년과,피부과,외과,정형외과,신경외과</t>
  </si>
  <si>
    <t>031-865-2380</t>
  </si>
  <si>
    <t>경기도 동두천시 중앙로 309(생연동)</t>
  </si>
  <si>
    <t>재)서울의원</t>
  </si>
  <si>
    <t>031-859-7582</t>
  </si>
  <si>
    <t>경기도 동두천시 지행로 51 국민은행건물 4층 (지행동)</t>
  </si>
  <si>
    <t>서울행복의원</t>
  </si>
  <si>
    <t>031-862-2281</t>
  </si>
  <si>
    <t>경기도 동두천시 동두천로 238 (생연동)</t>
  </si>
  <si>
    <t>이강소아과의원</t>
  </si>
  <si>
    <t>내과,소아청소년과,피부과,외과,정형외과,산부인과,비뇨의학과</t>
  </si>
  <si>
    <t>031-864-7779</t>
  </si>
  <si>
    <t>경기도 동두천시 중앙로 292, 동성빌딩 1층 (생연동)</t>
  </si>
  <si>
    <t>031-868-6080</t>
  </si>
  <si>
    <t>경기도 동두천시 지행로 56, 504,505호 (지행동)</t>
  </si>
  <si>
    <t>속내과의원</t>
  </si>
  <si>
    <t>031-865-3360</t>
  </si>
  <si>
    <t>경기도 동두천시 동두천로 216 (생연동)</t>
  </si>
  <si>
    <t>제일산부인과의원</t>
  </si>
  <si>
    <t>031-862-8700</t>
  </si>
  <si>
    <t>경기도 동두천시 중앙로 112, 502호 (지행동, 메인프라자)</t>
  </si>
  <si>
    <t>이은종내과의원</t>
  </si>
  <si>
    <t>내과,신경과,정신건강의학과,피부과,성형외과,가정의학과</t>
  </si>
  <si>
    <t>031-868-1275</t>
  </si>
  <si>
    <t>경기도 동두천시 중앙로 267-1, 4층 (생연동, 가나프라자)</t>
  </si>
  <si>
    <t>031-859-6494</t>
  </si>
  <si>
    <t>경기도 동두천시 중앙로 126, 503호 (지행동, 생연프라자)</t>
  </si>
  <si>
    <t>정이비인후과의원</t>
  </si>
  <si>
    <t>031-859-0075</t>
  </si>
  <si>
    <t>경기도 동두천시 동두천로 119 (지행동)</t>
  </si>
  <si>
    <t>푸른하늘안과의원</t>
  </si>
  <si>
    <t>031-862-6708</t>
  </si>
  <si>
    <t>오영돈안과의원</t>
  </si>
  <si>
    <t>내과,피부과,외과,정형외과,신경외과,성형외과,비뇨의학과</t>
  </si>
  <si>
    <t>031-862-2112</t>
  </si>
  <si>
    <t>경기도 동두천시 생연로 131 (생연동)</t>
  </si>
  <si>
    <t>이헌앤손현주의원</t>
  </si>
  <si>
    <t>031-865-2134</t>
  </si>
  <si>
    <t>경기도 동두천시 중앙로 227, 3층 (생연동)</t>
  </si>
  <si>
    <t>김비뇨기과의원</t>
  </si>
  <si>
    <t>031-862-0725</t>
  </si>
  <si>
    <t>경기도 동두천시 중앙로 280-5 (생연동)</t>
  </si>
  <si>
    <t>이종선내과의원</t>
  </si>
  <si>
    <t>031-867-7575</t>
  </si>
  <si>
    <t>경기도 동두천시 지행로 60, 효원월드타워 6층 602호 (지행동)</t>
  </si>
  <si>
    <t>031-857-1300</t>
  </si>
  <si>
    <t>경기도 동두천시 지행로 53, 4층 (지행동)</t>
  </si>
  <si>
    <t>031-862-8275</t>
  </si>
  <si>
    <t>경기도 동두천시 지행로 59, 2,6,7층 (지행동, M클리닉센터)</t>
  </si>
  <si>
    <t>031-868-7755</t>
  </si>
  <si>
    <t>경기도 동두천시 생골로 36 (생연동)</t>
  </si>
  <si>
    <t>생연제일의원</t>
  </si>
  <si>
    <t>031-858-3490</t>
  </si>
  <si>
    <t>경기도 동두천시 중앙로 110-17, 3층 (지행동)</t>
  </si>
  <si>
    <t>뉴라인의원</t>
  </si>
  <si>
    <t>내과,소아청소년과,피부과,외과,정형외과,신경외과,안과,이비인후과,비뇨의학과,가정의학과</t>
  </si>
  <si>
    <t>031-865-0966</t>
  </si>
  <si>
    <t>경기도 동두천시 지행로 56, 4층 406호 (지행동, 스타월드타워)</t>
  </si>
  <si>
    <t>아이맘소아청소년과의원</t>
  </si>
  <si>
    <t>031-858-9760</t>
  </si>
  <si>
    <t>경기도 동두천시 지행로 50, 401,402,406호 (지행동)</t>
  </si>
  <si>
    <t>031-867-6793</t>
  </si>
  <si>
    <t>경기도 동두천시 큰시장로 43 삼풍빌딩1층 (생연동)</t>
  </si>
  <si>
    <t>031-862-7778</t>
  </si>
  <si>
    <t>경기도 동두천시 동두천로 307 (생연동)</t>
  </si>
  <si>
    <t>염산부인과의원</t>
  </si>
  <si>
    <t>031-862-3223</t>
  </si>
  <si>
    <t>경기도 동두천시 동광로 82 (생연동)</t>
  </si>
  <si>
    <t>김영진내과의원</t>
  </si>
  <si>
    <t>031-864-1711</t>
  </si>
  <si>
    <t>경기도 동두천시 지행로 59, 401호 (지행동, M클리닉센터)</t>
  </si>
  <si>
    <t>조은비뇨기과의원</t>
  </si>
  <si>
    <t>내과,소아청소년과,피부과,외과,성형외과,산부인과,이비인후과,가정의학과</t>
  </si>
  <si>
    <t>031-868-0868</t>
  </si>
  <si>
    <t>경기도 동두천시 정장로 34 (생연동)</t>
  </si>
  <si>
    <t>해성산부인과의원</t>
  </si>
  <si>
    <t>031-867-8852</t>
  </si>
  <si>
    <t>경기도 동두천시 지행로 49, 4층 (지행동, 청솔프라자)</t>
  </si>
  <si>
    <t>우리들안과의원</t>
  </si>
  <si>
    <t>내과,피부과,외과,정형외과,안과,이비인후과,비뇨의학과,가정의학과</t>
  </si>
  <si>
    <t>031-858-9998</t>
  </si>
  <si>
    <t>경기도 동두천시 삼육사로 1007 , 2층 (생연동</t>
  </si>
  <si>
    <t>031-861-5275</t>
  </si>
  <si>
    <t>경기도 동두천시 중앙로 165, 3층 (생연동, 은혜빌딩)</t>
  </si>
  <si>
    <t>정영수소아청소년과의원</t>
  </si>
  <si>
    <t>내과,소아청소년과,신경과,피부과,정형외과,산부인과,이비인후과,비뇨의학과</t>
  </si>
  <si>
    <t>031-868-4670</t>
  </si>
  <si>
    <t>경기도 동두천시 중앙로 267, 2층 (생연동)</t>
  </si>
  <si>
    <t>이영길내과의원</t>
  </si>
  <si>
    <t>031-859-7933</t>
  </si>
  <si>
    <t>경기도 동두천시 지행로 49, 501호 (지행동, 청솔프라자)</t>
  </si>
  <si>
    <t>아이윌의원</t>
  </si>
  <si>
    <t>내과,신경과,외과,정형외과,신경외과,재활의학과,가정의학과,한방내과,침구과</t>
  </si>
  <si>
    <t>031-867-8275</t>
  </si>
  <si>
    <t>경기도 동두천시 강변로 422 (생연동)</t>
  </si>
  <si>
    <t>로하스요양병원</t>
  </si>
  <si>
    <t>031-870-0701</t>
  </si>
  <si>
    <t>경기도 동두천시 탑신로 522 (탑동동)</t>
  </si>
  <si>
    <t>동원병원</t>
  </si>
  <si>
    <t>031-860-4114</t>
  </si>
  <si>
    <t>경기도 동두천시 탑신로 536 (탑동동)</t>
  </si>
  <si>
    <t>경기도립노인전문동두천병원</t>
  </si>
  <si>
    <t>내과,소아청소년과,신경과,정신건강의학과,피부과,외과,정형외과,신경외과,비뇨의학과,재활의학과,가정의학과,한방내과,침구과</t>
  </si>
  <si>
    <t>031-857-9933</t>
  </si>
  <si>
    <t>경기도 동두천시 삼육사로 1012 (생연동)</t>
  </si>
  <si>
    <t>로젠요양병원</t>
  </si>
  <si>
    <t>외과,재활의학과,가정의학과,한방내과</t>
  </si>
  <si>
    <t>031-860-8800</t>
  </si>
  <si>
    <t>경기도 동두천시 광암로 7, 동두천제일요양병원 (광암동)</t>
  </si>
  <si>
    <t>동두천제일요양병원</t>
  </si>
  <si>
    <t>내과,신경과,정형외과,신경외과,산부인과,재활의학과,가정의학과,한방내과,한방부인과,한방재활의학과,침구과</t>
  </si>
  <si>
    <t>031-863-0900</t>
  </si>
  <si>
    <t>경기도 동두천시 천보산로 504 (탑동동)</t>
  </si>
  <si>
    <t>서울요양병원</t>
  </si>
  <si>
    <t>내과,소아청소년과,신경과,피부과,외과,정형외과,신경외과,성형외과,안과,이비인후과,비뇨의학과,마취통증의학과,영상의학과,가정의학과,응급의학과</t>
  </si>
  <si>
    <t>031-863-0550</t>
  </si>
  <si>
    <t>경기도 동두천시 동광로 53 (생연동)</t>
  </si>
  <si>
    <t>동두천중앙성모병원</t>
  </si>
  <si>
    <t>경기도 동두천시</t>
  </si>
  <si>
    <t>031-00-0000</t>
  </si>
  <si>
    <t>경기도 부천시 원미구 상동로 90, 메가플러스 6층 603호 일부호 (상동)</t>
  </si>
  <si>
    <t>6층수약국</t>
  </si>
  <si>
    <t>032-719-3545</t>
  </si>
  <si>
    <t>경기도 부천시 원미구 길주로 111, 센타프라자 102호 (상동)</t>
  </si>
  <si>
    <t>032-329-5931</t>
  </si>
  <si>
    <t>경기도 부천시 원미구 길주로 246, 부천중동리슈빌엔클래스 2층 214호 (중동)</t>
  </si>
  <si>
    <t>샤인라벤더약국</t>
  </si>
  <si>
    <t>경기도 부천시 원미구 부흥로 471-10, 1층 (소사동)</t>
  </si>
  <si>
    <t>편한성모약국</t>
  </si>
  <si>
    <t>경기도 부천시 길주로 246, 부천중동리슈빌엔클래스 214호 (중동)</t>
  </si>
  <si>
    <t>032-715-8250</t>
  </si>
  <si>
    <t>경기도 부천시 부일로 454, 한림빌딩 1층 일부호 (심곡동)</t>
  </si>
  <si>
    <t>032-349-7582</t>
  </si>
  <si>
    <t>경기도 부천시 원미구 역곡로 3, 역곡덕지빌딩 101호 (역곡동)</t>
  </si>
  <si>
    <t>스마일온누리약국</t>
  </si>
  <si>
    <t>032-213-9173</t>
  </si>
  <si>
    <t>경기도 부천시 역곡로 7, 스카이빌딩 1층 104호 (역곡동)</t>
  </si>
  <si>
    <t>역곡서울약국</t>
  </si>
  <si>
    <t>032-327-2003</t>
  </si>
  <si>
    <t>경기도 부천시 부흥로303번길 8, 1층 일부호 (중동)</t>
  </si>
  <si>
    <t>하하호호우리약국</t>
  </si>
  <si>
    <t>경기도 부천시 부흥로 471-10, 1층 (소사동)</t>
  </si>
  <si>
    <t>032-215-0525</t>
  </si>
  <si>
    <t>경기도 부천시 중동로 155, 태양프라자 1층 일부호 (중동)</t>
  </si>
  <si>
    <t>032-239-3653</t>
  </si>
  <si>
    <t>경기도 부천시 신흥로 223, 신중동역 랜드마크 푸르지오 시티 4층 414호 (중동)</t>
  </si>
  <si>
    <t>나실약국</t>
  </si>
  <si>
    <t>032-675-2984</t>
  </si>
  <si>
    <t>경기도 부천시 부흥로373번길 6, 1층 (심곡동)</t>
  </si>
  <si>
    <t>032-325-2003</t>
  </si>
  <si>
    <t>경기도 부천시 길주로 272, 코스모폴리탄 5층 513호 (중동)</t>
  </si>
  <si>
    <t>032-612-1203</t>
  </si>
  <si>
    <t>경기도 부천시 원미구 부천로 17, 1층 (심곡동)</t>
  </si>
  <si>
    <t>건강백세약국</t>
  </si>
  <si>
    <t>032-342-2428</t>
  </si>
  <si>
    <t>경기도 부천시 범안로 117, 현대리치모아 3층 306호 일부호 (범박동)</t>
  </si>
  <si>
    <t>032-719-4700</t>
  </si>
  <si>
    <t>경기도 부천시 원미구 길주로 234, 203동 1층 1032호 (중동, 힐스테이트 중동)</t>
  </si>
  <si>
    <t>힐스우리약국</t>
  </si>
  <si>
    <t>032-321-6185</t>
  </si>
  <si>
    <t>경기도 부천시 길주로 181, 골든벨타워 1층 101호 (중동)</t>
  </si>
  <si>
    <t>센트럴시티약국</t>
  </si>
  <si>
    <t>032-710-9095</t>
  </si>
  <si>
    <t>경기도 부천시 경인로 65, 혜영빌딩 1층 일부호 (송내동)</t>
  </si>
  <si>
    <t>도원온누리약국</t>
  </si>
  <si>
    <t>032-323-6709</t>
  </si>
  <si>
    <t>경기도 부천시 원미구 상동로 81, 센타프라자 1층 103호 (상동)</t>
  </si>
  <si>
    <t>건강돌봄약국</t>
  </si>
  <si>
    <t>032-431-1075</t>
  </si>
  <si>
    <t>경기도 부천시 범안로219번길 19, B211호 (옥길동, 부천옥길자이)</t>
  </si>
  <si>
    <t>아이튼튼약국</t>
  </si>
  <si>
    <t>032-326-1620</t>
  </si>
  <si>
    <t>경기도 부천시 중동로 256, 삼성프라자 203호일부호 (중동)</t>
  </si>
  <si>
    <t>편한우리약국</t>
  </si>
  <si>
    <t>032-715-9636</t>
  </si>
  <si>
    <t>경기도 부천시 부일로 293, LT TOWER 1층일부호 (상동)</t>
  </si>
  <si>
    <t>032-613-9436</t>
  </si>
  <si>
    <t>경기도 부천시 원미구 부일로 464, 태강캐슬 103호일부호 (심곡동)</t>
  </si>
  <si>
    <t>연세하늘약국</t>
  </si>
  <si>
    <t>032-326-5358</t>
  </si>
  <si>
    <t>경기도 부천시 중동로 258, 금강프라자 101호 (중동)</t>
  </si>
  <si>
    <t>032-323-3231</t>
  </si>
  <si>
    <t>경기도 부천시 원미구 길주로 234, 1008호 (중동, 힐스테이트 중동)</t>
  </si>
  <si>
    <t>070-8648-0650</t>
  </si>
  <si>
    <t>경기도 부천시 경인로 505, 407호 일부호 (괴안동, 역곡하이뷰)</t>
  </si>
  <si>
    <t>역곡그린약국</t>
  </si>
  <si>
    <t>032-205-0115</t>
  </si>
  <si>
    <t>경기도 부천시 길주로 280, 프리머스 부천타워 114호 (중동)</t>
  </si>
  <si>
    <t>우리좋은약국</t>
  </si>
  <si>
    <t>032-000-0000</t>
  </si>
  <si>
    <t>경기도 부천시 소사로 250, 상우빌딩 104호 (소사본동)</t>
  </si>
  <si>
    <t>소사소사약국</t>
  </si>
  <si>
    <t>032-345-6777</t>
  </si>
  <si>
    <t>경기도 부천시 경인로 505, 104호 (괴안동, 역곡하이뷰)</t>
  </si>
  <si>
    <t>032-721-8117</t>
  </si>
  <si>
    <t>경기도 부천시 원미구 부천로 42, 부천중앙프라자 77~80호 (심곡동)</t>
  </si>
  <si>
    <t>032-240-6288</t>
  </si>
  <si>
    <t>경기도 부천시 조마루로385번길 92, 부천테크노밸리 U1 center 127호 (원미동)</t>
  </si>
  <si>
    <t>유원센터약국</t>
  </si>
  <si>
    <t>032-345-8161</t>
  </si>
  <si>
    <t>경기도 부천시 소사로 231, 이에스타워 1층 일부호 (소사본동)</t>
  </si>
  <si>
    <t>032-611-1088</t>
  </si>
  <si>
    <t>경기도 부천시 부일로297번길 27, 1층일부 (상동)</t>
  </si>
  <si>
    <t>상동본약국</t>
  </si>
  <si>
    <t>032-655-3639</t>
  </si>
  <si>
    <t>경기도 부천시 부천로 16, 1층일부 (심곡동)</t>
  </si>
  <si>
    <t>032-710-0838</t>
  </si>
  <si>
    <t>경기도 부천시 송내대로 239, 소풍(부천터미널) 2층 2R52호 (상동)</t>
  </si>
  <si>
    <t>엄지약국</t>
  </si>
  <si>
    <t>032-227-0250</t>
  </si>
  <si>
    <t>경기도 부천시 소사로 712, 1층 일부 (원종동)</t>
  </si>
  <si>
    <t>9시약국</t>
  </si>
  <si>
    <t>032-348-6825</t>
  </si>
  <si>
    <t>경기도 부천시 소사로 186, 1층 일부호 (소사본동)</t>
  </si>
  <si>
    <t>032-662-2151</t>
  </si>
  <si>
    <t>경기도 부천시 경인로 222, 니나 메디컬 타워 1층 일부호 (심곡본동)</t>
  </si>
  <si>
    <t>초록약국</t>
  </si>
  <si>
    <t>032-710-7104</t>
  </si>
  <si>
    <t>경기도 부천시 소사로 82, 2층 일부호 (소사본동)</t>
  </si>
  <si>
    <t>소사본약국</t>
  </si>
  <si>
    <t>032-612-9195</t>
  </si>
  <si>
    <t>경기도 부천시 원미구 부일로 474, 1층일부 (심곡동)</t>
  </si>
  <si>
    <t>032-252-1010</t>
  </si>
  <si>
    <t>경기도 부천시 소사로 802-1, 성운빌딩 103호 (원종동)</t>
  </si>
  <si>
    <t>부천수약국</t>
  </si>
  <si>
    <t>032-325-2339</t>
  </si>
  <si>
    <t>경기도 부천시 원미구 신흥로 205, 트리플 타워 A 1층 108호 109호 (중동)</t>
  </si>
  <si>
    <t>센스약국</t>
  </si>
  <si>
    <t>032-677-4383</t>
  </si>
  <si>
    <t>경기도 부천시 역곡로 482, 유하메디빌딩 105호 (고강동)</t>
  </si>
  <si>
    <t>대화메디컬약국</t>
  </si>
  <si>
    <t>032-323-0925</t>
  </si>
  <si>
    <t>경기도 부천시 원미구 길주로 221, 씨티오피스 2층 207호 (중동)</t>
  </si>
  <si>
    <t>032-662-4789</t>
  </si>
  <si>
    <t>경기도 부천시 원미구 부천로 57-1, 선영프라자 1층 101호 (심곡동)</t>
  </si>
  <si>
    <t>032-327-3257</t>
  </si>
  <si>
    <t>경기도 부천시 길주로 205, 솔라리움A동 1층 109호 (중동)</t>
  </si>
  <si>
    <t>032-678-8133</t>
  </si>
  <si>
    <t>경기도 부천시 수도로 202, 은성프라자 1층 일부호 (도당동)</t>
  </si>
  <si>
    <t>032-323-7665</t>
  </si>
  <si>
    <t>경기도 부천시 상동로 87, 가나베스트타운3 1층 112호 (상동)</t>
  </si>
  <si>
    <t>032-345-0222</t>
  </si>
  <si>
    <t>경기도 부천시 경인로 511, 역곡noon빌딩 1층 105호~109호, 110호일부, 113호~120호 (괴안동)</t>
  </si>
  <si>
    <t>역곡큰약국</t>
  </si>
  <si>
    <t>032-676-0757</t>
  </si>
  <si>
    <t>경기도 부천시 길주로 347, 1층 (중동)</t>
  </si>
  <si>
    <t>고운미소약국</t>
  </si>
  <si>
    <t>032-666-3331</t>
  </si>
  <si>
    <t>경기도 부천시 경인로216번길 27, 나노테마타운 1층 105호 (심곡본동)</t>
  </si>
  <si>
    <t>소사약국</t>
  </si>
  <si>
    <t>032-223-8424</t>
  </si>
  <si>
    <t>경기도 부천시 원미구 신흥로 201, 105호 (중동, 트리플타워B)</t>
  </si>
  <si>
    <t>032-327-5525</t>
  </si>
  <si>
    <t>경기도 부천시 상동로 90, 509호 (상동)</t>
  </si>
  <si>
    <t>070-7365-7575</t>
  </si>
  <si>
    <t>경기도 부천시 원미구 장말로 316-1, 1층 (심곡동)</t>
  </si>
  <si>
    <t>부천힐링팜약국</t>
  </si>
  <si>
    <t>032-345-1105</t>
  </si>
  <si>
    <t>경기도 부천시 소사구 범안로 117, 317호 (범박동, 현대리치모아)</t>
  </si>
  <si>
    <t>032-341-2575</t>
  </si>
  <si>
    <t>경기도 부천시 소사구 범안로 227, 서영아너시티 2층 209호 (옥길동)</t>
  </si>
  <si>
    <t>산들약국</t>
  </si>
  <si>
    <t>경기도 부천시 은성로67번길 12, 지하1층 105일부호 (소사본동, 소새울KCC스위첸)</t>
  </si>
  <si>
    <t>메디팜새봄약국</t>
  </si>
  <si>
    <t>032-662-7575</t>
  </si>
  <si>
    <t>경기도 부천시 경인로 210, 1층 (심곡본동)</t>
  </si>
  <si>
    <t>032-668-8175</t>
  </si>
  <si>
    <t>경기도 부천시 부일로 289 (상동)</t>
  </si>
  <si>
    <t>은행약국</t>
  </si>
  <si>
    <t>02-6386-1254</t>
  </si>
  <si>
    <t>경기도 부천시 옥길로 1, 스타필드시티 부천 2층 일부호 (옥길동)</t>
  </si>
  <si>
    <t>032-612-8881</t>
  </si>
  <si>
    <t>경기도 부천시 부천로29번길 7, 부천메디컬프라자 104호 (심곡동)</t>
  </si>
  <si>
    <t>032-341-6339</t>
  </si>
  <si>
    <t>경기도 부천시 경인로 522, 위드프러스타워 503호 (괴안동)</t>
  </si>
  <si>
    <t>역곡나무약국</t>
  </si>
  <si>
    <t>032-322-8593</t>
  </si>
  <si>
    <t>경기도 부천시 석천로 171, 중동프라자 1층 112호 (중동)</t>
  </si>
  <si>
    <t>이강약국</t>
  </si>
  <si>
    <t>032-683-8892</t>
  </si>
  <si>
    <t>경기도 부천시 고강로92번길 49 (고강동)</t>
  </si>
  <si>
    <t>경희당한약국</t>
  </si>
  <si>
    <t>032-345-5453</t>
  </si>
  <si>
    <t>경기도 부천시 역곡로 24, 덕산 빌딩 105호 (역곡동)</t>
  </si>
  <si>
    <t>032-661-6002</t>
  </si>
  <si>
    <t>경기도 부천시 신흥로 150, 위브더스테이트 7동 217호 (중동)</t>
  </si>
  <si>
    <t>032-343-8896</t>
  </si>
  <si>
    <t>경기도 부천시 소삼로 38, 휴안뷰 101동 1층 103호 (소사본동)</t>
  </si>
  <si>
    <t>바른정한약국</t>
  </si>
  <si>
    <t>032-663-6563</t>
  </si>
  <si>
    <t>경기도 부천시 성주로 267, 명한의원 1층 (심곡본동)</t>
  </si>
  <si>
    <t>메디팜비타민약국</t>
  </si>
  <si>
    <t>032-221-6774</t>
  </si>
  <si>
    <t>경기도 부천시 중동로 407, 1층 일부, 세종빌딩 (삼정동)</t>
  </si>
  <si>
    <t>070-4024-7278</t>
  </si>
  <si>
    <t>경기도 부천시 길주로 262, 이안 더 클래식 1층 129호 (중동)</t>
  </si>
  <si>
    <t>이안약국</t>
  </si>
  <si>
    <t>032-673-0424</t>
  </si>
  <si>
    <t>경기도 부천시 소사로 722, 103호 (원종동, 제이디 스카이빌)</t>
  </si>
  <si>
    <t>부천우리365약국</t>
  </si>
  <si>
    <t>032-346-3600</t>
  </si>
  <si>
    <t>경기도 부천시 옥길로 111, 드림탑프라자 1층 106호,107호 (옥길동)</t>
  </si>
  <si>
    <t>옥길온누리약국</t>
  </si>
  <si>
    <t>032-322-1066</t>
  </si>
  <si>
    <t>경기도 부천시 상동로 90, 메가플러스, 118호일부 (상동)</t>
  </si>
  <si>
    <t>032-345-7676</t>
  </si>
  <si>
    <t>경기도 부천시 범안로 221, 1층 103호 (옥길동)</t>
  </si>
  <si>
    <t>효원온누리약국</t>
  </si>
  <si>
    <t>070-8839-1104</t>
  </si>
  <si>
    <t>경기도 부천시 옥길로 110-7, 1층 106호 (옥길동)</t>
  </si>
  <si>
    <t>서울바른약국</t>
  </si>
  <si>
    <t>032-684-0733</t>
  </si>
  <si>
    <t>경기도 부천시 옥산로138번길 30, 1층 107호 (춘의동, 광성아파트)</t>
  </si>
  <si>
    <t>고릴라약국</t>
  </si>
  <si>
    <t>032-343-5500</t>
  </si>
  <si>
    <t>경기도 부천시 소사로301번길 40, 1,2층 (소사동)</t>
  </si>
  <si>
    <t>성모서울약국</t>
  </si>
  <si>
    <t>032-652-9500</t>
  </si>
  <si>
    <t>경기도 부천시 부흥로 440-1, 1층 (심곡동)</t>
  </si>
  <si>
    <t>032-342-8252</t>
  </si>
  <si>
    <t>경기도 부천시 범안로 117, 현대리치모아 406호 (범박동)</t>
  </si>
  <si>
    <t>메디팜유경약국</t>
  </si>
  <si>
    <t>032-666-9410</t>
  </si>
  <si>
    <t>경기도 부천시 성주로 224, 102호 (심곡본동)</t>
  </si>
  <si>
    <t>건강한다나약국</t>
  </si>
  <si>
    <t>032-213-7650</t>
  </si>
  <si>
    <t>경기도 부천시 소사로 756, 우진빌딩 1층 (원종동)</t>
  </si>
  <si>
    <t>원중약국</t>
  </si>
  <si>
    <t>032-651-4701</t>
  </si>
  <si>
    <t>경기도 부천시 조종로 48, 1층 (원미동)</t>
  </si>
  <si>
    <t>속편한온누리약국</t>
  </si>
  <si>
    <t>032-345-7779</t>
  </si>
  <si>
    <t>경기도 부천시 경인로 532 (괴안동)</t>
  </si>
  <si>
    <t>마이홈온누리약국</t>
  </si>
  <si>
    <t>032-684-9894</t>
  </si>
  <si>
    <t>경기도 부천시 삼작로 252, 1층 (도당동, 정남프라자)</t>
  </si>
  <si>
    <t>열린온누리약국</t>
  </si>
  <si>
    <t>032-662-7778</t>
  </si>
  <si>
    <t>경기도 부천시 옥길로 123, 센타프라자 104호 (옥길동)</t>
  </si>
  <si>
    <t>032-655-5013</t>
  </si>
  <si>
    <t>경기도 부천시 조종로 8, 성원빌딩 1층 (원미동)</t>
  </si>
  <si>
    <t>해명약국</t>
  </si>
  <si>
    <t>032-321-6867</t>
  </si>
  <si>
    <t>경기도 부천시 원미구 중동로248번길 52, 104호 (중동, 네이버시티빌딩)</t>
  </si>
  <si>
    <t>032-342-7966</t>
  </si>
  <si>
    <t>경기도 부천시 경인옛로 3, 107,108호 (소사본동, 소사메디파크)</t>
  </si>
  <si>
    <t>상생약국</t>
  </si>
  <si>
    <t>032-346-8876</t>
  </si>
  <si>
    <t>경기도 부천시 경인로 520, 창성빌딩 1층 (괴안동)</t>
  </si>
  <si>
    <t>다민약국</t>
  </si>
  <si>
    <t>032-342-0050</t>
  </si>
  <si>
    <t>경기도 부천시 옥길로 113, 105호 (옥길동)</t>
  </si>
  <si>
    <t>032-323-7911</t>
  </si>
  <si>
    <t>경기도 부천시 원미구 길주로 189, 우신빌딩 1층 101호 (중동)</t>
  </si>
  <si>
    <t>딸기약국</t>
  </si>
  <si>
    <t>070-7718-9927</t>
  </si>
  <si>
    <t>경기도 부천시 원미구 도약로 33, 늘푸른상가 104호 (상동)</t>
  </si>
  <si>
    <t>한미소약국</t>
  </si>
  <si>
    <t>032-345-7873</t>
  </si>
  <si>
    <t>경기도 부천시 역곡로 30, 104호 (역곡동)</t>
  </si>
  <si>
    <t>늘푸른소나무약국</t>
  </si>
  <si>
    <t>032-671-0171</t>
  </si>
  <si>
    <t>경기도 부천시 소사로 680 (작동)</t>
  </si>
  <si>
    <t>032-654-7733</t>
  </si>
  <si>
    <t>경기도 부천시 경인로 240-1</t>
  </si>
  <si>
    <t>032-683-5720</t>
  </si>
  <si>
    <t>경기도 부천시 소사로 793, 1층 (원종동)</t>
  </si>
  <si>
    <t>생명사랑약국</t>
  </si>
  <si>
    <t>032-655-2316</t>
  </si>
  <si>
    <t>경기도 부천시 원미로 126 (원미동)</t>
  </si>
  <si>
    <t>덕천약국</t>
  </si>
  <si>
    <t>032-671-5696</t>
  </si>
  <si>
    <t>경기도 부천시 고리울로52번길 14, 1층 (고강동)</t>
  </si>
  <si>
    <t>요한약국</t>
  </si>
  <si>
    <t>08:30~25:00</t>
  </si>
  <si>
    <t>032-341-7467</t>
  </si>
  <si>
    <t>경기도 부천시 역곡로 8, 1층 (역곡동)</t>
  </si>
  <si>
    <t>새현대약국</t>
  </si>
  <si>
    <t>032-671-5300</t>
  </si>
  <si>
    <t>경기도 부천시 오정로 226 (오정동)</t>
  </si>
  <si>
    <t>신생약국</t>
  </si>
  <si>
    <t>032-327-1972</t>
  </si>
  <si>
    <t>경기도 부천시 신상로 54, 101호 (상동, 목련마을 상가동)</t>
  </si>
  <si>
    <t>목련약국</t>
  </si>
  <si>
    <t>032-612-5186</t>
  </si>
  <si>
    <t>경기도 부천시 부천로 1 1층 북105-3호 (심곡본동, 부천역사쇼핑몰) (심곡본동)</t>
  </si>
  <si>
    <t>032-655-3324</t>
  </si>
  <si>
    <t>경기도 부천시 경인로 217, 1층일부층 (심곡본동)</t>
  </si>
  <si>
    <t>이화자유약국</t>
  </si>
  <si>
    <t>032-652-6496</t>
  </si>
  <si>
    <t>경기도 부천시 경인로110번길 13, 1층 (송내동)</t>
  </si>
  <si>
    <t>뉴메디홀약국</t>
  </si>
  <si>
    <t>032-611-5797</t>
  </si>
  <si>
    <t>경기도 부천시 부흥로 262, 1층 (중동)</t>
  </si>
  <si>
    <t>032-675-1255</t>
  </si>
  <si>
    <t>경기도 부천시 오정로220번길 39-19, 1층 (오정동)</t>
  </si>
  <si>
    <t>032-684-7583</t>
  </si>
  <si>
    <t>경기도 부천시 오정로 249, 106호 (오정동, 오정프라자)</t>
  </si>
  <si>
    <t>오정은혜약국</t>
  </si>
  <si>
    <t>032-676-6433</t>
  </si>
  <si>
    <t>경기도 부천시 여월로 72, 107호 (여월동, 여월프라자)</t>
  </si>
  <si>
    <t>부천이화약국</t>
  </si>
  <si>
    <t>070-7753-7518</t>
  </si>
  <si>
    <t>경기도 부천시 소사로 709, 205호 (원종동, 그린메디칼프라자)</t>
  </si>
  <si>
    <t>뜰약국</t>
  </si>
  <si>
    <t>032-611-2111</t>
  </si>
  <si>
    <t>경기도 부천시 경인로 180, 110호 (심곡본동, 부천심곡파라곤)</t>
  </si>
  <si>
    <t>세기약국</t>
  </si>
  <si>
    <t>032-671-6005</t>
  </si>
  <si>
    <t>경기도 부천시 소사로 801 (원종동)</t>
  </si>
  <si>
    <t>늘사랑약국</t>
  </si>
  <si>
    <t>032-672-1177</t>
  </si>
  <si>
    <t>경기도 부천시 소사로 713, 1층 108호 (원종동)</t>
  </si>
  <si>
    <t>032-681-8388</t>
  </si>
  <si>
    <t>경기도 부천시 역곡로 470, 1층 (고강동, 유진프라자)</t>
  </si>
  <si>
    <t>032-684-8109</t>
  </si>
  <si>
    <t>경기도 부천시 중동로 406, 1층 (삼정동)</t>
  </si>
  <si>
    <t>032-614-8169</t>
  </si>
  <si>
    <t>경기도 부천시 소사구 경인로 231, 2층 (심곡본동, 아이쇼핑)</t>
  </si>
  <si>
    <t>032-612-0826</t>
  </si>
  <si>
    <t>경기도 부천시 경인로 63, 1층 (송내동)</t>
  </si>
  <si>
    <t>큰길세명약국</t>
  </si>
  <si>
    <t>032-613-1714</t>
  </si>
  <si>
    <t>경기도 부천시 송내대로 43, 2층 (송내동)</t>
  </si>
  <si>
    <t>송내역온누리약국</t>
  </si>
  <si>
    <t>032-322-2911</t>
  </si>
  <si>
    <t>경기도 부천시 원미구 상동로 108, 106호 (상동, 다인타운)</t>
  </si>
  <si>
    <t>상동온누리약국</t>
  </si>
  <si>
    <t>032-611-6123</t>
  </si>
  <si>
    <t>경기도 부천시 부흥로373번길 78, 심곡 메가밸리 210호 (심곡동)</t>
  </si>
  <si>
    <t>032-321-4536</t>
  </si>
  <si>
    <t>경기도 부천시 계남로242번길 35-4, 1층 (중동)</t>
  </si>
  <si>
    <t>부천보룡약국</t>
  </si>
  <si>
    <t>032-654-4005</t>
  </si>
  <si>
    <t>경기도 부천시 부흥로373번길 15, 1층 (심곡동)</t>
  </si>
  <si>
    <t>다누리약국</t>
  </si>
  <si>
    <t>032-611-3330</t>
  </si>
  <si>
    <t>경기도 부천시 부흥로 404 (심곡동)</t>
  </si>
  <si>
    <t>그린비타민약국</t>
  </si>
  <si>
    <t>032-322-6655</t>
  </si>
  <si>
    <t>경기도 부천시 원미구 신흥로 167, 101호 (중동, 신영빌딩)</t>
  </si>
  <si>
    <t>이화그린약국</t>
  </si>
  <si>
    <t>032-651-1112</t>
  </si>
  <si>
    <t>경기도 부천시 원미구 부천로 210, 1층 (춘의동, 중앙상가 상가동)</t>
  </si>
  <si>
    <t>예솔약국</t>
  </si>
  <si>
    <t>032-679-1237</t>
  </si>
  <si>
    <t>경기도 부천시 부천로 198, A동 1층 (춘의동)</t>
  </si>
  <si>
    <t>메디컬우리약국</t>
  </si>
  <si>
    <t>032-324-1090</t>
  </si>
  <si>
    <t>경기도 부천시 원미구 길주로 199, 111호 (중동, 굿모닝프라자)</t>
  </si>
  <si>
    <t>은하약국</t>
  </si>
  <si>
    <t>032-349-1119</t>
  </si>
  <si>
    <t>경기도 부천시 소사로 180, 1층 101호 (소사본동)</t>
  </si>
  <si>
    <t>032-329-9140</t>
  </si>
  <si>
    <t>경기도 부천시 송내대로265번길 19, 504호 (상동)</t>
  </si>
  <si>
    <t>은하수약국</t>
  </si>
  <si>
    <t>032-327-7531</t>
  </si>
  <si>
    <t>경기도 부천시 상동로 84 (상동)</t>
  </si>
  <si>
    <t>032-663-1944</t>
  </si>
  <si>
    <t>경기도 부천시 중동로 143 (중동) 2층일부</t>
  </si>
  <si>
    <t>부천이약국</t>
  </si>
  <si>
    <t>032-652-7582</t>
  </si>
  <si>
    <t>경기도 부천시 원미구 부천로 30, 1층 (심곡동)</t>
  </si>
  <si>
    <t>가나안약국</t>
  </si>
  <si>
    <t>032-611-5110</t>
  </si>
  <si>
    <t>경기도 부천시 부천로 112 (원미동)</t>
  </si>
  <si>
    <t>032-345-4762</t>
  </si>
  <si>
    <t>경기도 부천시 소안로 24, 101호 (괴안동, 가산빌딩)</t>
  </si>
  <si>
    <t>032-661-8171</t>
  </si>
  <si>
    <t>경기도 부천시 원미구 부흥로 203, 1층 일부호 (중동)</t>
  </si>
  <si>
    <t>중동우리들약국</t>
  </si>
  <si>
    <t>032-683-1355</t>
  </si>
  <si>
    <t>경기도 부천시 삼작로 278</t>
  </si>
  <si>
    <t>봄온누리약국</t>
  </si>
  <si>
    <t>032-341-8580</t>
  </si>
  <si>
    <t>경기도 부천시 소사동로 78 (소사본동)</t>
  </si>
  <si>
    <t>032-349-7588</t>
  </si>
  <si>
    <t>경기도 부천시 경인로 330</t>
  </si>
  <si>
    <t>삼신당한약국</t>
  </si>
  <si>
    <t>032-668-9638</t>
  </si>
  <si>
    <t>경기도 부천시 소사구 경인로29번길 13 (송내동, 동신아파트)</t>
  </si>
  <si>
    <t>동이약국</t>
  </si>
  <si>
    <t>032-348-7500</t>
  </si>
  <si>
    <t>경기도 부천시 소향로 131 503호 (중동, 일신빌딩)</t>
  </si>
  <si>
    <t>032-343-7494</t>
  </si>
  <si>
    <t>경기도 부천시 역곡로 3 (역곡동)</t>
  </si>
  <si>
    <t>032-349-2139</t>
  </si>
  <si>
    <t>경기도 부천시 소사로327번길 36</t>
  </si>
  <si>
    <t>온누리성모약국</t>
  </si>
  <si>
    <t>032-324-8321</t>
  </si>
  <si>
    <t>경기도 부천시 원미구 신흥로 226, 1층 (중동, 빈센트타워)</t>
  </si>
  <si>
    <t>중동21세기약국</t>
  </si>
  <si>
    <t>032-677-8275</t>
  </si>
  <si>
    <t>경기도 부천시 오정로 247, 103호 (오정동, 썬프라자)</t>
  </si>
  <si>
    <t>오정온누리약국</t>
  </si>
  <si>
    <t>032-349-0050</t>
  </si>
  <si>
    <t>경기도 부천시 부일로571번길 55</t>
  </si>
  <si>
    <t>메디팜성모약국</t>
  </si>
  <si>
    <t>032-345-8114</t>
  </si>
  <si>
    <t>경기도 부천시 호현로489번길 25</t>
  </si>
  <si>
    <t>032-348-5196</t>
  </si>
  <si>
    <t>경기도 부천시 은성로 82 (소사본동)</t>
  </si>
  <si>
    <t>소사청아약국</t>
  </si>
  <si>
    <t>032-673-6300</t>
  </si>
  <si>
    <t>경기도 부천시 역곡로496번길 84 (고강동)</t>
  </si>
  <si>
    <t>032-219-2700</t>
  </si>
  <si>
    <t>경기도 부천시 소향로 51, 102,103호 (상동)</t>
  </si>
  <si>
    <t>상동프라자약국</t>
  </si>
  <si>
    <t>032-328-8703</t>
  </si>
  <si>
    <t>경기도 부천시 길주로 118, 3층 (상동, 홈플러스부천상동점)</t>
  </si>
  <si>
    <t>세븐웰약국</t>
  </si>
  <si>
    <t>032-664-8203</t>
  </si>
  <si>
    <t>경기도 부천시 성주로 241-2 (심곡본동)</t>
  </si>
  <si>
    <t>신한약국</t>
  </si>
  <si>
    <t>032-329-8825</t>
  </si>
  <si>
    <t>경기도 부천시 길주로 177</t>
  </si>
  <si>
    <t>자연담은한약국</t>
  </si>
  <si>
    <t>032-329-7051</t>
  </si>
  <si>
    <t>경기도 부천시 소향로 227</t>
  </si>
  <si>
    <t>나무아래한약국</t>
  </si>
  <si>
    <t>032-668-1130</t>
  </si>
  <si>
    <t>경기도 부천시 장말로200번길 22 (상동)</t>
  </si>
  <si>
    <t>약초당한약국</t>
  </si>
  <si>
    <t>032-611-2010</t>
  </si>
  <si>
    <t>경기도 부천시 원미구 중동로 100, 113,114호 (중동, 팰리스카운티 아이파크상가)</t>
  </si>
  <si>
    <t>팰리스약국</t>
  </si>
  <si>
    <t>032-611-6330</t>
  </si>
  <si>
    <t>경기도 부천시 원미로143번길 12 (원미동)</t>
  </si>
  <si>
    <t>032-674-5041</t>
  </si>
  <si>
    <t>경기도 부천시 삼작로 98 (내동)</t>
  </si>
  <si>
    <t>성신약국</t>
  </si>
  <si>
    <t>032-322-0041</t>
  </si>
  <si>
    <t>경기도 부천시 길주로 80, 101호 (상동, 로얄타워)</t>
  </si>
  <si>
    <t>아라약국</t>
  </si>
  <si>
    <t>032-322-1924</t>
  </si>
  <si>
    <t>경기도 부천시 원미구 상일로 100, 404호 (상동,부건프라자)</t>
  </si>
  <si>
    <t>032-672-6633</t>
  </si>
  <si>
    <t>경기도 부천시 중동로 403 (삼정동)</t>
  </si>
  <si>
    <t>동경약국</t>
  </si>
  <si>
    <t>032-651-4628</t>
  </si>
  <si>
    <t>경기도 부천시 경인로 216-1 (심곡본동)</t>
  </si>
  <si>
    <t>종로사약국</t>
  </si>
  <si>
    <t>032-321-1587</t>
  </si>
  <si>
    <t>경기도 부천시 원미구 소향로 239, 102호 (중동, 대야하이빌 2)</t>
  </si>
  <si>
    <t>중동한우리약국</t>
  </si>
  <si>
    <t>032-664-0075</t>
  </si>
  <si>
    <t>경기도 부천시 원미구 부천로 85, 1층 (심곡동)</t>
  </si>
  <si>
    <t>중앙대성약국</t>
  </si>
  <si>
    <t>032-323-9194</t>
  </si>
  <si>
    <t>경기도 부천시 길주로 319, 102호일부,103호 (중동)</t>
  </si>
  <si>
    <t>성운약국</t>
  </si>
  <si>
    <t>032-665-1330</t>
  </si>
  <si>
    <t>경기도 부천시 중동로 48</t>
  </si>
  <si>
    <t>푸르지오약국</t>
  </si>
  <si>
    <t>19:00~23:00</t>
  </si>
  <si>
    <t>032-321-7741</t>
  </si>
  <si>
    <t>경기도 부천시 소향로 131, 103호(중동,로하스프라자)</t>
  </si>
  <si>
    <t>중앙온누리약국</t>
  </si>
  <si>
    <t>032-664-2561</t>
  </si>
  <si>
    <t>경기도 부천시 원미구 부천로 34 (심곡동)</t>
  </si>
  <si>
    <t>뿌리약국</t>
  </si>
  <si>
    <t>032-666-5003</t>
  </si>
  <si>
    <t>경기도 부천시 부천로 80</t>
  </si>
  <si>
    <t>032-325-0035</t>
  </si>
  <si>
    <t>경기도 부천시 길주로 191 (중동, 금영프라자)</t>
  </si>
  <si>
    <t>메디온중동약국</t>
  </si>
  <si>
    <t>032-327-2414</t>
  </si>
  <si>
    <t>경기도 부천시 신흥로 201, B동108호 (중동,트리플타워)</t>
  </si>
  <si>
    <t>032-657-9556</t>
  </si>
  <si>
    <t>경기도 부천시 원미로 113</t>
  </si>
  <si>
    <t>원미사랑약국</t>
  </si>
  <si>
    <t>032-347-8881</t>
  </si>
  <si>
    <t>경기도 부천시 소사로 156, 1층 (소사본동)</t>
  </si>
  <si>
    <t>다정한약국</t>
  </si>
  <si>
    <t>032-328-4098</t>
  </si>
  <si>
    <t>경기도 부천시 원미구 길주로 307, 117호 (중동, 로얄프라자)</t>
  </si>
  <si>
    <t>로얄약국</t>
  </si>
  <si>
    <t>032-672-9975</t>
  </si>
  <si>
    <t>경기도 부천시 수도로 20</t>
  </si>
  <si>
    <t>약대온누리약국</t>
  </si>
  <si>
    <t>032-620-5600</t>
  </si>
  <si>
    <t>경기도 부천시 신흥로 190, 211,212호 (중동, 위브더스테이트)</t>
  </si>
  <si>
    <t>위브약국</t>
  </si>
  <si>
    <t>032-328-1636</t>
  </si>
  <si>
    <t>경기도 부천시 석천로183번길 35, 303호(중동,영플러스3차)</t>
  </si>
  <si>
    <t>중동현대약국</t>
  </si>
  <si>
    <t>032-665-8830</t>
  </si>
  <si>
    <t>경기도 부천시 장말로199번길 6-2 (중동)</t>
  </si>
  <si>
    <t>시민온누리약국</t>
  </si>
  <si>
    <t>032-344-7369</t>
  </si>
  <si>
    <t>경기도 부천시 소사로 184</t>
  </si>
  <si>
    <t>희망약국</t>
  </si>
  <si>
    <t>032-343-3045</t>
  </si>
  <si>
    <t>경기도 부천시 은성로98번길 64 (소사본동)</t>
  </si>
  <si>
    <t>신한사랑약국</t>
  </si>
  <si>
    <t>032-681-9222</t>
  </si>
  <si>
    <t>경기도 부천시 역곡로 480 (고강동)</t>
  </si>
  <si>
    <t>고강녹십자약국</t>
  </si>
  <si>
    <t>032-675-0153</t>
  </si>
  <si>
    <t>경기도 부천시 역곡로 478(고강동)</t>
  </si>
  <si>
    <t>해맑은약국</t>
  </si>
  <si>
    <t>032-613-7675</t>
  </si>
  <si>
    <t>경기도 부천시 경인로 132 (송내동)</t>
  </si>
  <si>
    <t>032-651-5594</t>
  </si>
  <si>
    <t>경기도 부천시 성주로 74, 1층 (송내동)</t>
  </si>
  <si>
    <t>온누리양지약국</t>
  </si>
  <si>
    <t>032-343-4217</t>
  </si>
  <si>
    <t>경기도 부천시 경인로 508 (괴안동)</t>
  </si>
  <si>
    <t>바른손약국</t>
  </si>
  <si>
    <t>032-677-6712</t>
  </si>
  <si>
    <t>경기도 부천시 삼작로 485 (작동)</t>
  </si>
  <si>
    <t>까치울약국</t>
  </si>
  <si>
    <t>032-676-5381</t>
  </si>
  <si>
    <t>경기도 부천시 부천로 364, (도당동)</t>
  </si>
  <si>
    <t>선한약국</t>
  </si>
  <si>
    <t>032-613-7497</t>
  </si>
  <si>
    <t>경기도 부천시 경인로 126 (송내동)</t>
  </si>
  <si>
    <t>송내온누리약국</t>
  </si>
  <si>
    <t>032-677-7843</t>
  </si>
  <si>
    <t>경기도 부천시 삼작로 391 (원종동)</t>
  </si>
  <si>
    <t>한강프라자온누리약국</t>
  </si>
  <si>
    <t>032-682-1625</t>
  </si>
  <si>
    <t>경기도 부천시 역곡로 470, 4층 (고강동, 유진프라자)</t>
  </si>
  <si>
    <t>032-665-8368</t>
  </si>
  <si>
    <t>경기도 부천시 경인로134번길 14 (송내동)</t>
  </si>
  <si>
    <t>032-322-6284</t>
  </si>
  <si>
    <t>경기도 부천시 옥산로 128 (중동)</t>
  </si>
  <si>
    <t>강남시장약국</t>
  </si>
  <si>
    <t>032-324-0210</t>
  </si>
  <si>
    <t>경기도 부천시 원미구 조마루로285번길 34, 이스트타워 원 108호 (중동)</t>
  </si>
  <si>
    <t>중동동서약국</t>
  </si>
  <si>
    <t>032-342-2696</t>
  </si>
  <si>
    <t>경기도 부천시 은성로 84</t>
  </si>
  <si>
    <t>브니엘약국</t>
  </si>
  <si>
    <t>032-674-2912</t>
  </si>
  <si>
    <t>경기도 부천시 중동로 417 (삼정동)</t>
  </si>
  <si>
    <t>032-326-6646</t>
  </si>
  <si>
    <t>경기도 부천시 소향로 246, 새롬프라자 6차 401호 (중동)</t>
  </si>
  <si>
    <t>032-677-0541</t>
  </si>
  <si>
    <t>경기도 부천시 중동로 426, 창안빌딩 1층 (삼정동)</t>
  </si>
  <si>
    <t>약대종로약국</t>
  </si>
  <si>
    <t>032-655-1145</t>
  </si>
  <si>
    <t>경기도 부천시 부천로10번길 9, 1층 (심곡동)</t>
  </si>
  <si>
    <t>032-347-0303</t>
  </si>
  <si>
    <t>경기도 부천시 경인로 565 (괴안동)</t>
  </si>
  <si>
    <t>032-611-2006</t>
  </si>
  <si>
    <t>경기도 부천시 조종로 45-4 (원미동)</t>
  </si>
  <si>
    <t>032-342-1007</t>
  </si>
  <si>
    <t>경기도 부천시 지봉로121번길 6(역곡동)</t>
  </si>
  <si>
    <t>032-657-6401</t>
  </si>
  <si>
    <t>경기도 부천시 경인로 238-7 (심곡본동)</t>
  </si>
  <si>
    <t>남부약국</t>
  </si>
  <si>
    <t>032-322-8409</t>
  </si>
  <si>
    <t>경기도 부천시 조마루로 233, 미리내마을 116, 122호 (중동)</t>
  </si>
  <si>
    <t>가림약국</t>
  </si>
  <si>
    <t>032-651-5872</t>
  </si>
  <si>
    <t>경기도 부천시 원미로 141, (원미동)</t>
  </si>
  <si>
    <t>천지약국</t>
  </si>
  <si>
    <t>032-322-0988</t>
  </si>
  <si>
    <t>경기도 부천시 소향로 239, 105호 (중동, 대야하이빌2)</t>
  </si>
  <si>
    <t>금보약국</t>
  </si>
  <si>
    <t>032-323-4288</t>
  </si>
  <si>
    <t>경기도 부천시 길주로 219, 509호 (중동)</t>
  </si>
  <si>
    <t>032-682-2707</t>
  </si>
  <si>
    <t>경기도 부천시 삼작로 332 (여월동)</t>
  </si>
  <si>
    <t>신혜성약국</t>
  </si>
  <si>
    <t>032-674-8873</t>
  </si>
  <si>
    <t>경기도 부천시 소사로 706 (원종동)</t>
  </si>
  <si>
    <t>오대문약국</t>
  </si>
  <si>
    <t>032-678-2169</t>
  </si>
  <si>
    <t>경기도 부천시 오정로 212, 102호 (오정동)</t>
  </si>
  <si>
    <t>환희약국</t>
  </si>
  <si>
    <t>032-611-6161</t>
  </si>
  <si>
    <t>경기도 부천시 부흥로 197</t>
  </si>
  <si>
    <t>032-666-3651</t>
  </si>
  <si>
    <t>경기도 부천시 원미구 중동로 100, 405호 (중동, 팰리스카운티 아이파크상가)</t>
  </si>
  <si>
    <t>큰약국</t>
  </si>
  <si>
    <t>032-655-2829</t>
  </si>
  <si>
    <t>경기도 부천시 원미로143번길 18-4 (원미동, 중앙연립)</t>
  </si>
  <si>
    <t>천수당온누리약국</t>
  </si>
  <si>
    <t>032-681-0148</t>
  </si>
  <si>
    <t>경기도 부천시 소사로808번길 6 (원종동, 부원빌딩)</t>
  </si>
  <si>
    <t>대은약국</t>
  </si>
  <si>
    <t>032-343-2139</t>
  </si>
  <si>
    <t>경기도 부천시 소사로327번길 36, (소사동)</t>
  </si>
  <si>
    <t>032-328-7400</t>
  </si>
  <si>
    <t>경기도 부천시 소향로 51, 101호 (상동, 굿닥터스빌딩)</t>
  </si>
  <si>
    <t>늘픔온누리약국</t>
  </si>
  <si>
    <t>032-346-1771</t>
  </si>
  <si>
    <t>경기도 부천시 소사동로 82, 103호,104호(소사본동)</t>
  </si>
  <si>
    <t>032-343-3363</t>
  </si>
  <si>
    <t>경기도 부천시 역곡로98번길 60</t>
  </si>
  <si>
    <t>역곡옵티마약국</t>
  </si>
  <si>
    <t>032-328-9777</t>
  </si>
  <si>
    <t>경기도 부천시 원미구 부일로 204, 104호 (상동, 루치올라빌딩)</t>
  </si>
  <si>
    <t>송내메디칼약국</t>
  </si>
  <si>
    <t>032-657-7644</t>
  </si>
  <si>
    <t>경기도 부천시 중동로 100</t>
  </si>
  <si>
    <t>청아약국</t>
  </si>
  <si>
    <t>032-656-2801</t>
  </si>
  <si>
    <t>경기도 부천시 원미로 97, (원미동)</t>
  </si>
  <si>
    <t>혜인약국</t>
  </si>
  <si>
    <t>032-329-8090</t>
  </si>
  <si>
    <t>경기도 부천시 원미구 중동로 244, 108호 (중동, 상록센트럴타워)</t>
  </si>
  <si>
    <t>중동서울약국</t>
  </si>
  <si>
    <t>032-677-8106</t>
  </si>
  <si>
    <t>경기도 부천시 수도로 182, 101호 (도당동, 삼성I파크)</t>
  </si>
  <si>
    <t>032-613-5028</t>
  </si>
  <si>
    <t>경기도 부천시 조마루로386번길 61, (원미동)</t>
  </si>
  <si>
    <t>메디팜해성약국</t>
  </si>
  <si>
    <t>032-661-8873</t>
  </si>
  <si>
    <t>경기도 부천시 원미구 부흥로 270 (중동)</t>
  </si>
  <si>
    <t>로즈팜약국</t>
  </si>
  <si>
    <t>032-322-1838</t>
  </si>
  <si>
    <t>경기도 부천시 상동로 113, 304호 (상동, 승재프라자)</t>
  </si>
  <si>
    <t>늘푸른하늘약국</t>
  </si>
  <si>
    <t>032-667-8275</t>
  </si>
  <si>
    <t>경기도 부천시 장말로 290, (심곡동)</t>
  </si>
  <si>
    <t>도성약국</t>
  </si>
  <si>
    <t>032-674-3387</t>
  </si>
  <si>
    <t>경기도 부천시 역곡로490번길 108 (고강동)</t>
  </si>
  <si>
    <t>동원프라자약국</t>
  </si>
  <si>
    <t>032-673-0122</t>
  </si>
  <si>
    <t>경기도 부천시 소사로 759 (원종동)</t>
  </si>
  <si>
    <t>032-342-3075</t>
  </si>
  <si>
    <t>경기도 부천시 호현로489번길 32-1, 1층,2층 (소사본동)</t>
  </si>
  <si>
    <t>일등약국</t>
  </si>
  <si>
    <t>032-672-9938</t>
  </si>
  <si>
    <t>경기도 부천시 신흥로 379, 1층 (내동)</t>
  </si>
  <si>
    <t>032-664-0529</t>
  </si>
  <si>
    <t>경기도 부천시 성주로 200 (심곡본동)</t>
  </si>
  <si>
    <t>성주약국</t>
  </si>
  <si>
    <t>032-613-1459</t>
  </si>
  <si>
    <t>경기도 부천시 송내대로 38, 1층 (송내동)</t>
  </si>
  <si>
    <t>기준약국</t>
  </si>
  <si>
    <t>032-666-7504</t>
  </si>
  <si>
    <t>경기도 부천시 원미구 부흥로 181, 105호 (중동)</t>
  </si>
  <si>
    <t>제일종합약국</t>
  </si>
  <si>
    <t>032-345-2256</t>
  </si>
  <si>
    <t>경기도 부천시 원미구 역곡로 7, 105호 (역곡동)</t>
  </si>
  <si>
    <t>역곡태평양약국</t>
  </si>
  <si>
    <t>070-7773-9877</t>
  </si>
  <si>
    <t>경기도 부천시 성주로 90, 1층 (송내동)</t>
  </si>
  <si>
    <t>032-682-7580</t>
  </si>
  <si>
    <t>경기도 부천시 원종로119번길 95, 3호 (고강동, 북쪽)</t>
  </si>
  <si>
    <t>즐거운약국</t>
  </si>
  <si>
    <t>032-684-6737</t>
  </si>
  <si>
    <t>경기도 부천시 성지로 101, 보영빌딩 108호 (원종동)</t>
  </si>
  <si>
    <t>032-684-4747</t>
  </si>
  <si>
    <t>경기도 부천시 소사로 791 (원종동)</t>
  </si>
  <si>
    <t>동아온누리약국</t>
  </si>
  <si>
    <t>032-664-9880</t>
  </si>
  <si>
    <t>경기도 부천시 경인로53번길 8 (송내동)</t>
  </si>
  <si>
    <t>032-677-9354</t>
  </si>
  <si>
    <t>경기도 부천시 소사로 773 (원종동)</t>
  </si>
  <si>
    <t>원종백문약국</t>
  </si>
  <si>
    <t>032-673-1500</t>
  </si>
  <si>
    <t>경기도 부천시 역곡로 474 (고강동)</t>
  </si>
  <si>
    <t>큰마을약국</t>
  </si>
  <si>
    <t>032-678-9463</t>
  </si>
  <si>
    <t>경기도 부천시 오정로220번길 35 (오정동)</t>
  </si>
  <si>
    <t>한우리약국</t>
  </si>
  <si>
    <t>032-671-2392</t>
  </si>
  <si>
    <t>경기도 부천시 고리울로52번길 29, 1층 106,107호 (고강동, DH(주상복합)빌딩)</t>
  </si>
  <si>
    <t>구생약국</t>
  </si>
  <si>
    <t>032-524-2221</t>
  </si>
  <si>
    <t>경기도 부천시 경인로 511</t>
  </si>
  <si>
    <t>032-663-1979</t>
  </si>
  <si>
    <t>경기도 부천시 경인로 240 (심곡본동)</t>
  </si>
  <si>
    <t>032-347-6441</t>
  </si>
  <si>
    <t>경기도 부천시 경인로484번길 20 (괴안동)</t>
  </si>
  <si>
    <t>032-667-9700</t>
  </si>
  <si>
    <t>경기도 부천시 부천로 1, 부천역사쇼핑몰 4층 (심곡본동)</t>
  </si>
  <si>
    <t>032-613-3563</t>
  </si>
  <si>
    <t>경기도 부천시 경인로 205, 1층 (심곡본동)</t>
  </si>
  <si>
    <t>자유시장약국</t>
  </si>
  <si>
    <t>032-651-8468</t>
  </si>
  <si>
    <t>경기도 부천시 경인로 258 (심곡본동)</t>
  </si>
  <si>
    <t>명소약국</t>
  </si>
  <si>
    <t>032-661-0651</t>
  </si>
  <si>
    <t>경기도 부천시 경인로 206-1</t>
  </si>
  <si>
    <t>보룡약국</t>
  </si>
  <si>
    <t>032-323-6446</t>
  </si>
  <si>
    <t>경기도 부천시 길주로 246</t>
  </si>
  <si>
    <t>중동유한약국</t>
  </si>
  <si>
    <t>032-341-0191</t>
  </si>
  <si>
    <t>경기도 부천시 소사로102번길 55, 206호 (소사본동, 청구아파트상가)</t>
  </si>
  <si>
    <t>032-343-0307</t>
  </si>
  <si>
    <t>경기도 부천시 부일로 727, 1층 (역곡동, 2000BNG빌딩)</t>
  </si>
  <si>
    <t>뉴녹십자약국</t>
  </si>
  <si>
    <t>032-612-6771</t>
  </si>
  <si>
    <t>경기도 부천시 장말로 202, (상동)</t>
  </si>
  <si>
    <t>미소담약국</t>
  </si>
  <si>
    <t>032-678-2459</t>
  </si>
  <si>
    <t>경기도 부천시 원종로 26 (원종동)</t>
  </si>
  <si>
    <t>032-676-3200</t>
  </si>
  <si>
    <t>경기도 부천시 부천로245번길 40 (도당동)</t>
  </si>
  <si>
    <t>성가약국</t>
  </si>
  <si>
    <t>032-347-6073</t>
  </si>
  <si>
    <t>경기도 부천시 역곡로 12-1, 세운빌딩 (역곡동)</t>
  </si>
  <si>
    <t>역곡약국</t>
  </si>
  <si>
    <t>032-321-8112</t>
  </si>
  <si>
    <t>경기도 부천시 조마루로 103, 105호 (상동, 서울프라자)</t>
  </si>
  <si>
    <t>상동제일약국</t>
  </si>
  <si>
    <t>032-612-8175</t>
  </si>
  <si>
    <t>경기도 부천시 자유로 52, (심곡본동)</t>
  </si>
  <si>
    <t>부천종로약국</t>
  </si>
  <si>
    <t>032-651-5118</t>
  </si>
  <si>
    <t>경기도 부천시 부천로 124, (원미동)</t>
  </si>
  <si>
    <t>032-666-2282</t>
  </si>
  <si>
    <t>경기도 부천시 원미구 석천로112번길 4 (중동)</t>
  </si>
  <si>
    <t>032-661-8275</t>
  </si>
  <si>
    <t>경기도 부천시 원미구 석천로112번길 14 (중동)</t>
  </si>
  <si>
    <t>동성약국</t>
  </si>
  <si>
    <t>032-612-6202</t>
  </si>
  <si>
    <t>경기도 부천시 부일로 364, 1층 (중동)</t>
  </si>
  <si>
    <t>다운약국</t>
  </si>
  <si>
    <t>032-212-2233</t>
  </si>
  <si>
    <t>경기도 부천시 상동로 90, 407호 (상동,메가플러스)</t>
  </si>
  <si>
    <t>032-674-8100</t>
  </si>
  <si>
    <t>경기도 부천시 소사로 709, 그린메디칼프라자 404호 (원종동)</t>
  </si>
  <si>
    <t>032-207-7573</t>
  </si>
  <si>
    <t>경기도 부천시 원미구 부천로10번길 14, 1층일부 (심곡동)</t>
  </si>
  <si>
    <t>프라자온누리약국</t>
  </si>
  <si>
    <t>032-682-2392</t>
  </si>
  <si>
    <t>경기도 부천시 소사로 663 (여월동, 부천여월홈플러스 지하2층)</t>
  </si>
  <si>
    <t>032-677-7589</t>
  </si>
  <si>
    <t>경기도 부천시 성지로101번길 38, 1층 (원종동)</t>
  </si>
  <si>
    <t>032-681-0009</t>
  </si>
  <si>
    <t>경기도 부천시 성곡로 77 (여월동)</t>
  </si>
  <si>
    <t>032-664-0969</t>
  </si>
  <si>
    <t>경기도 부천시 부천로39번길 37</t>
  </si>
  <si>
    <t>032-656-1919</t>
  </si>
  <si>
    <t>경기도 부천시 경인로 190</t>
  </si>
  <si>
    <t>햇살가득한약국</t>
  </si>
  <si>
    <t>032-344-1643</t>
  </si>
  <si>
    <t>경기도 부천시 원미구 원미로97번길 32, 106호 (원미동, 반도연립)</t>
  </si>
  <si>
    <t>사랑이꽃피는약국</t>
  </si>
  <si>
    <t>032-322-4556</t>
  </si>
  <si>
    <t>경기도 부천시 원미구 상동로 113, 106호 (상동, 승재프라자)</t>
  </si>
  <si>
    <t>032-662-8357</t>
  </si>
  <si>
    <t>경기도 부천시 원미구 부천로 108, 참솔빌딩 101호 (원미동)</t>
  </si>
  <si>
    <t>참솔온누리약국</t>
  </si>
  <si>
    <t>032-341-6341</t>
  </si>
  <si>
    <t>경기도 부천시 지봉로 116</t>
  </si>
  <si>
    <t>성약국</t>
  </si>
  <si>
    <t>032-327-2188</t>
  </si>
  <si>
    <t>경기도 부천시 원미구 길주로 237 (중동)</t>
  </si>
  <si>
    <t>032-611-5431</t>
  </si>
  <si>
    <t>경기도 부천시 경인로110번길 17 (송내동)</t>
  </si>
  <si>
    <t>032-351-7567</t>
  </si>
  <si>
    <t>경기도 부천시 경인로 505, 306-1호 (괴안동, 역곡하이뷰)</t>
  </si>
  <si>
    <t>고은약국</t>
  </si>
  <si>
    <t>032-327-8791</t>
  </si>
  <si>
    <t>경기도 부천시 길주로 221, 103호 (중동, 씨티오피스)</t>
  </si>
  <si>
    <t>시청정약국</t>
  </si>
  <si>
    <t>032-682-7575</t>
  </si>
  <si>
    <t>경기도 부천시 수도로 22 (약대동)</t>
  </si>
  <si>
    <t>후문소담약국</t>
  </si>
  <si>
    <t>032-671-1133</t>
  </si>
  <si>
    <t>경기도 부천시 중동로 410 (삼정동)</t>
  </si>
  <si>
    <t>약대큰약국</t>
  </si>
  <si>
    <t>032-345-2979</t>
  </si>
  <si>
    <t>경기도 부천시 원미구 지봉로 117 (역곡동)</t>
  </si>
  <si>
    <t>032-327-9075</t>
  </si>
  <si>
    <t>경기도 부천시 원미구 길주로 86, 101,102호 (상동, 해피플러스)</t>
  </si>
  <si>
    <t>경기프라자약국</t>
  </si>
  <si>
    <t>경기도 부천시 상동로 87, 가나베스트타운 쓰리 7층 706호 (상동)</t>
  </si>
  <si>
    <t>세븐약국</t>
  </si>
  <si>
    <t>032-322-2309</t>
  </si>
  <si>
    <t>경기도 부천시 삼작로 22 (삼정동)</t>
  </si>
  <si>
    <t>테크노약국</t>
  </si>
  <si>
    <t>032-329-8006</t>
  </si>
  <si>
    <t>경기도 부천시 부흥로303번길 36 (중동)</t>
  </si>
  <si>
    <t>중동종로약국</t>
  </si>
  <si>
    <t>032-351-0051</t>
  </si>
  <si>
    <t>경기도 부천시 부일로571번길 54 (소사동)</t>
  </si>
  <si>
    <t>우리성모약국</t>
  </si>
  <si>
    <t>032-343-4787</t>
  </si>
  <si>
    <t>경기도 부천시 부일로 704, 1층상가 (역곡동)</t>
  </si>
  <si>
    <t>032-341-4054</t>
  </si>
  <si>
    <t>경기도 부천시 부일로571번길 37-5, 1층 (소사동)</t>
  </si>
  <si>
    <t>성가메디칼약국</t>
  </si>
  <si>
    <t>032-349-2177</t>
  </si>
  <si>
    <t>경기도 부천시 호현로 444 (소사본동)</t>
  </si>
  <si>
    <t>032-612-0751</t>
  </si>
  <si>
    <t>경기도 부천시 부흥로 222, 1층 (중동)</t>
  </si>
  <si>
    <t>종합메디칼약국</t>
  </si>
  <si>
    <t>032-684-1295</t>
  </si>
  <si>
    <t>경기도 부천시 소사로 758, 2층 (원종동, 한성빌딩)</t>
  </si>
  <si>
    <t>이층큰약국</t>
  </si>
  <si>
    <t>032-344-9157</t>
  </si>
  <si>
    <t>경기도 부천시 소삼로 20 (소사본동)</t>
  </si>
  <si>
    <t>서약국</t>
  </si>
  <si>
    <t>032-324-0399</t>
  </si>
  <si>
    <t>경기도 부천시 원미구 길주로 288, 105호 (중동, 다운타운)</t>
  </si>
  <si>
    <t>부천중동약국</t>
  </si>
  <si>
    <t>032-349-9777</t>
  </si>
  <si>
    <t>경기도 부천시 부일로 753</t>
  </si>
  <si>
    <t>032-207-7020</t>
  </si>
  <si>
    <t>경기도 부천시 길주로 91, 106호 (상동, 비잔티움 상동)</t>
  </si>
  <si>
    <t>032-665-7221</t>
  </si>
  <si>
    <t>경기도 부천시 심곡로27번길 50 (심곡본동)</t>
  </si>
  <si>
    <t>지매약국</t>
  </si>
  <si>
    <t>032-322-6036</t>
  </si>
  <si>
    <t>경기도 부천시 원미구 중동로 326, 103호 (중동)</t>
  </si>
  <si>
    <t>032-327-4558</t>
  </si>
  <si>
    <t>경기도 부천시 길주로 87, 108호 (상동,에이플러스)</t>
  </si>
  <si>
    <t>032-348-2348</t>
  </si>
  <si>
    <t>경기도 부천시 소사구 범안로 117, 현대리치모아 405호 (범박동)</t>
  </si>
  <si>
    <t>032-667-8030</t>
  </si>
  <si>
    <t>경기도 부천시 경인로 74, 1층 일부호 (송내동)</t>
  </si>
  <si>
    <t>032-341-6817</t>
  </si>
  <si>
    <t>경기도 부천시 경인로 509, 503호 (괴안동, 우남타워)</t>
  </si>
  <si>
    <t>안약국</t>
  </si>
  <si>
    <t>032-681-7843</t>
  </si>
  <si>
    <t>경기도 부천시 오정로 250, 103호 (오정동)</t>
  </si>
  <si>
    <t>오정고은약국</t>
  </si>
  <si>
    <t>032-683-2297</t>
  </si>
  <si>
    <t>경기도 부천시 삼작로 205, 1층 (내동)</t>
  </si>
  <si>
    <t>032-664-3635</t>
  </si>
  <si>
    <t>경기도 부천시 소사로 697, MG새마을금고빌딩A동 1층 103호 (원종동)</t>
  </si>
  <si>
    <t>032-672-7155</t>
  </si>
  <si>
    <t>경기도 부천시 오정로 242, 1층 (오정동, 낙원빌딩)</t>
  </si>
  <si>
    <t>경인종로약국</t>
  </si>
  <si>
    <t>032-676-1909</t>
  </si>
  <si>
    <t>경기도 부천시 원종로 7 (원종동)</t>
  </si>
  <si>
    <t>좋은약국</t>
  </si>
  <si>
    <t>032-344-4200</t>
  </si>
  <si>
    <t>경기도 부천시 범안로 120 (범박동)</t>
  </si>
  <si>
    <t>현대다사랑약국</t>
  </si>
  <si>
    <t>032-351-4750</t>
  </si>
  <si>
    <t>경기도 부천시 부일로571번길 59, (소사동)</t>
  </si>
  <si>
    <t>성가정문약국</t>
  </si>
  <si>
    <t>032-675-0531</t>
  </si>
  <si>
    <t>경기도 부천시 고강로72번길 49 (고강동)</t>
  </si>
  <si>
    <t>미소가득한약국</t>
  </si>
  <si>
    <t>032-674-2569</t>
  </si>
  <si>
    <t>경기도 부천시 소사로 754, (원종동)</t>
  </si>
  <si>
    <t>032-345-2255</t>
  </si>
  <si>
    <t>경기도 부천시 부흥로 485</t>
  </si>
  <si>
    <t>소사중앙약국</t>
  </si>
  <si>
    <t>032-342-4220</t>
  </si>
  <si>
    <t>경기도 부천시 부일로 731, (역곡동)</t>
  </si>
  <si>
    <t>032-684-1350</t>
  </si>
  <si>
    <t>경기도 부천시 삼작로 287 (도당동)</t>
  </si>
  <si>
    <t>도당메디칼약국</t>
  </si>
  <si>
    <t>032-674-6949</t>
  </si>
  <si>
    <t>경기도 부천시 소사로 758, 103호 (원종동, 한성빌딩)</t>
  </si>
  <si>
    <t>셀메드단골약국</t>
  </si>
  <si>
    <t>032-327-0235</t>
  </si>
  <si>
    <t>경기도 부천시 원미구 신흥로 228, 101호 (중동)</t>
  </si>
  <si>
    <t>중동메디칼약국</t>
  </si>
  <si>
    <t>032-324-6877</t>
  </si>
  <si>
    <t>경기도 부천시 도약로 29, 103호 (상동, 에이스프라자)</t>
  </si>
  <si>
    <t>032-679-2533</t>
  </si>
  <si>
    <t>경기도 부천시 소사로 758, 101호 (원종동, 한성빌딩)</t>
  </si>
  <si>
    <t>메디팜큰약국</t>
  </si>
  <si>
    <t>032-348-0622</t>
  </si>
  <si>
    <t>경기도 부천시 경인옛로 123, 가-104호 (괴안동,청석빌라)</t>
  </si>
  <si>
    <t>032-651-2878</t>
  </si>
  <si>
    <t>경기도 부천시 원미구 부일로 460, 시네마존 104호 (심곡동)</t>
  </si>
  <si>
    <t>청약국</t>
  </si>
  <si>
    <t>032-343-8871</t>
  </si>
  <si>
    <t>경기도 부천시 범안로 1 (괴안동)</t>
  </si>
  <si>
    <t>부부약국</t>
  </si>
  <si>
    <t>032-327-2087</t>
  </si>
  <si>
    <t>경기도 부천시 상일로 92, 307호 (상동, 삼희월드프라자)</t>
  </si>
  <si>
    <t>온누리성진약국</t>
  </si>
  <si>
    <t>032-657-7603</t>
  </si>
  <si>
    <t>경기도 부천시 중동로 91, 1층 4호 (상동)</t>
  </si>
  <si>
    <t>태원온누리약국</t>
  </si>
  <si>
    <t>032-675-4609</t>
  </si>
  <si>
    <t>경기도 부천시 옥산로 156, (도당동)</t>
  </si>
  <si>
    <t>032-668-7313</t>
  </si>
  <si>
    <t>경기도 부천시 부천로 107 (심곡동)</t>
  </si>
  <si>
    <t>원미쎈타약국</t>
  </si>
  <si>
    <t>032-328-8361</t>
  </si>
  <si>
    <t>경기도 부천시 상동로 90, 313호(상동,메가플러스)</t>
  </si>
  <si>
    <t>032-677-7301</t>
  </si>
  <si>
    <t>경기도 부천시 오정로 252 (오정동, 우암빌딩)</t>
  </si>
  <si>
    <t>032-652-9155</t>
  </si>
  <si>
    <t>경기도 부천시 원미구 석천로112번길 8, 1, 2층 (중동)</t>
  </si>
  <si>
    <t>부천사랑약국</t>
  </si>
  <si>
    <t>032-651-2034</t>
  </si>
  <si>
    <t>경기도 부천시 부일로 523 (심곡동)</t>
  </si>
  <si>
    <t>일죽약국</t>
  </si>
  <si>
    <t>032-322-3020</t>
  </si>
  <si>
    <t>경기도 부천시 원미구 상동로 90, 308호 (상동, 메가플러스)</t>
  </si>
  <si>
    <t>메가팜약국</t>
  </si>
  <si>
    <t>032-663-0588</t>
  </si>
  <si>
    <t>경기도 부천시 원미구 부일로 302 (상동, 부림빌딩)</t>
  </si>
  <si>
    <t>032-671-8123</t>
  </si>
  <si>
    <t>경기도 부천시 성지로 102 (고강동)</t>
  </si>
  <si>
    <t>032-349-5543</t>
  </si>
  <si>
    <t>경기도 부천시 소사로 191, (소사본동)</t>
  </si>
  <si>
    <t>동남온누리약국</t>
  </si>
  <si>
    <t>032-344-8190</t>
  </si>
  <si>
    <t>경기도 부천시 부일로 567 (소사동)</t>
  </si>
  <si>
    <t>다산약국</t>
  </si>
  <si>
    <t>032-341-9980</t>
  </si>
  <si>
    <t>경기도 부천시 범안로 6, 1층 (괴안동)</t>
  </si>
  <si>
    <t>032-671-3448</t>
  </si>
  <si>
    <t>경기도 부천시 소사로 709 (원종동)</t>
  </si>
  <si>
    <t>그린메디약국</t>
  </si>
  <si>
    <t>032-325-4017</t>
  </si>
  <si>
    <t>경기도 부천시 길주로 183, 112,113,114(중동,영라이프빌딩)</t>
  </si>
  <si>
    <t>시티프라자약국</t>
  </si>
  <si>
    <t>032-668-7900</t>
  </si>
  <si>
    <t>경기도 부천시 원미구 석천로 110, 1층 (중동)</t>
  </si>
  <si>
    <t>중동해맑은약국</t>
  </si>
  <si>
    <t>032-323-9959</t>
  </si>
  <si>
    <t>경기도 부천시 길주로 237, (중동)</t>
  </si>
  <si>
    <t>송앤드김약국</t>
  </si>
  <si>
    <t>032-612-6981</t>
  </si>
  <si>
    <t>경기도 부천시 원미구 부천로 20, 삼영빌딩 1층 (심곡동)</t>
  </si>
  <si>
    <t>032-673-0908</t>
  </si>
  <si>
    <t>경기도 부천시 소사로 752 (원종동)</t>
  </si>
  <si>
    <t>조광약국</t>
  </si>
  <si>
    <t>032-661-5001</t>
  </si>
  <si>
    <t>경기도 부천시 경인로 203 (심곡본동)</t>
  </si>
  <si>
    <t>서전약국</t>
  </si>
  <si>
    <t>032-321-0733</t>
  </si>
  <si>
    <t>경기도 부천시 중동로248번길 23, VIVANT 1층 101호 (중동)</t>
  </si>
  <si>
    <t>효인약국</t>
  </si>
  <si>
    <t>032-322-4145</t>
  </si>
  <si>
    <t>경기도 부천시 계남로 127, 202호 (중동)</t>
  </si>
  <si>
    <t>중동튼튼약국</t>
  </si>
  <si>
    <t>032-323-0209</t>
  </si>
  <si>
    <t>경기도 부천시 장말로 96, 109호 (상동, 반달마을상가동)</t>
  </si>
  <si>
    <t>승인약국</t>
  </si>
  <si>
    <t>032-661-6534</t>
  </si>
  <si>
    <t>경기도 부천시 원미구 장말로 198 (상동)</t>
  </si>
  <si>
    <t>032-327-1994</t>
  </si>
  <si>
    <t>경기도 부천시 원미구 부일로 202-13, 107호 (상동, 대명씨티프라자)</t>
  </si>
  <si>
    <t>032-349-4705</t>
  </si>
  <si>
    <t>경기도 부천시 경인로 326 (소사본동)</t>
  </si>
  <si>
    <t>구세약국</t>
  </si>
  <si>
    <t>032-682-3288</t>
  </si>
  <si>
    <t>경기도 부천시 옥산로 163-1, 103호 (도당동,청우빌딩)</t>
  </si>
  <si>
    <t>032-683-7133</t>
  </si>
  <si>
    <t>경기도 부천시 소사로 754, 3층 (원종동)</t>
  </si>
  <si>
    <t>원종이화약국</t>
  </si>
  <si>
    <t>032-322-1788</t>
  </si>
  <si>
    <t>경기도 부천시 원미구 상일로 69 (상동)</t>
  </si>
  <si>
    <t>용문약국</t>
  </si>
  <si>
    <t>032-613-0005</t>
  </si>
  <si>
    <t>경기도 부천시 자유로 35 (심곡본동)</t>
  </si>
  <si>
    <t>경인약국</t>
  </si>
  <si>
    <t>032-341-0444</t>
  </si>
  <si>
    <t>경기도 부천시 경인로438번길 21, 1층 (괴안동)</t>
  </si>
  <si>
    <t>한아름약국</t>
  </si>
  <si>
    <t>032-348-0731</t>
  </si>
  <si>
    <t>경기도 부천시 소사로 174-1 (소사본동)</t>
  </si>
  <si>
    <t>건강사랑약국</t>
  </si>
  <si>
    <t>032-677-3747</t>
  </si>
  <si>
    <t>경기도 부천시 소사로 750 (원종동)</t>
  </si>
  <si>
    <t>032-325-3221</t>
  </si>
  <si>
    <t>경기도 부천시 원미구 도약로 144, 106호 (중동, 덕유주공아파트종합상가동)</t>
  </si>
  <si>
    <t>032-329-0702</t>
  </si>
  <si>
    <t>경기도 부천시 신흥로 187, 1층 (중동, 부천농업협동조합)</t>
  </si>
  <si>
    <t>하나로이화약국</t>
  </si>
  <si>
    <t>032-683-5222</t>
  </si>
  <si>
    <t>경기도 부천시 성오로117번길 8, 105호 (원종동, 중앙프라자)</t>
  </si>
  <si>
    <t>032-343-4380</t>
  </si>
  <si>
    <t>경기도 부천시 호현로489번길 34 (소사본동)</t>
  </si>
  <si>
    <t>032-611-4040</t>
  </si>
  <si>
    <t>경기도 부천시 부천로90번길 8, (원미동)</t>
  </si>
  <si>
    <t>부천메디칼약국</t>
  </si>
  <si>
    <t>032-343-3599</t>
  </si>
  <si>
    <t>경기도 부천시 부광로8번길 60 (괴안동)</t>
  </si>
  <si>
    <t>엄마약국</t>
  </si>
  <si>
    <t>032-351-8856</t>
  </si>
  <si>
    <t>경기도 부천시 범안로 31, 107호 (괴안동,명성프라자)</t>
  </si>
  <si>
    <t>다사랑온누리약국</t>
  </si>
  <si>
    <t>032-343-5230</t>
  </si>
  <si>
    <t>경기도 부천시 소사로 182 (소사본동)</t>
  </si>
  <si>
    <t>032-664-1231</t>
  </si>
  <si>
    <t>경기도 부천시 부일로 403 (심곡동)</t>
  </si>
  <si>
    <t>032-343-8117</t>
  </si>
  <si>
    <t>경기도 부천시 소사구 경인로536번길 49 (괴안동)</t>
  </si>
  <si>
    <t>생기약국</t>
  </si>
  <si>
    <t>032-655-5025</t>
  </si>
  <si>
    <t>경기도 부천시 경인로53번길 30, (송내동)</t>
  </si>
  <si>
    <t>선린약국</t>
  </si>
  <si>
    <t>032-346-6166</t>
  </si>
  <si>
    <t>경기도 부천시 호현로489번길 32</t>
  </si>
  <si>
    <t>건강100세세종약국</t>
  </si>
  <si>
    <t>032-673-8705</t>
  </si>
  <si>
    <t>경기도 부천시 원종로 50 (원종동)</t>
  </si>
  <si>
    <t>원종온누리약국</t>
  </si>
  <si>
    <t>032-651-6524</t>
  </si>
  <si>
    <t>경기도 부천시 원미로 77, 1층 1호 (원미동)</t>
  </si>
  <si>
    <t>우신약국</t>
  </si>
  <si>
    <t>032-346-1300</t>
  </si>
  <si>
    <t>경기도 부천시 소안로 10, 410호 (소사본동)</t>
  </si>
  <si>
    <t>동문밀리언약국</t>
  </si>
  <si>
    <t>032-217-0065</t>
  </si>
  <si>
    <t>경기도 부천시 송내대로265번길 85, 108호(상동,뱅뱅프라자)</t>
  </si>
  <si>
    <t>032-321-6451</t>
  </si>
  <si>
    <t>경기도 부천시 조마루로 137, 1층 (중동, 포도마을삼보상가 )</t>
  </si>
  <si>
    <t>메디팜포도마을약국</t>
  </si>
  <si>
    <t>032-671-2118</t>
  </si>
  <si>
    <t>경기도 부천시 지양로158번길 5 (고강동)</t>
  </si>
  <si>
    <t>건민약국</t>
  </si>
  <si>
    <t>032-665-0865</t>
  </si>
  <si>
    <t>경기도 부천시 심곡로 72-1,</t>
  </si>
  <si>
    <t>심곡약국</t>
  </si>
  <si>
    <t>032-327-1171</t>
  </si>
  <si>
    <t>경기도 부천시 원미구 상일로 96, 101호 (상동)</t>
  </si>
  <si>
    <t>메디팜하나로약국</t>
  </si>
  <si>
    <t>032-652-8684</t>
  </si>
  <si>
    <t>경기도 부천시 장말로 294, (심곡동)</t>
  </si>
  <si>
    <t>032-343-9057</t>
  </si>
  <si>
    <t>경기도 부천시 경인로498번길 19, 하이트프라자 1층 106,107,110,103일부호 (괴안동)</t>
  </si>
  <si>
    <t>성수약국</t>
  </si>
  <si>
    <t>032-663-3368</t>
  </si>
  <si>
    <t>경기도 부천시 옥산로 12 (중동)</t>
  </si>
  <si>
    <t>032-343-6563</t>
  </si>
  <si>
    <t>경기도 부천시 소사구 호현로489번길 38 (소사본동)</t>
  </si>
  <si>
    <t>032-668-7711</t>
  </si>
  <si>
    <t>경기도 부천시 중동로 168, 107호 (중동)</t>
  </si>
  <si>
    <t>메디안약국</t>
  </si>
  <si>
    <t>032-675-2663</t>
  </si>
  <si>
    <t>경기도 부천시 소사로 799 (원종동)</t>
  </si>
  <si>
    <t>원종센타약국</t>
  </si>
  <si>
    <t>032-324-9900</t>
  </si>
  <si>
    <t>경기도 부천시 부흥로 260, 3층 (중동)</t>
  </si>
  <si>
    <t>열린가족조산원</t>
  </si>
  <si>
    <t>032-719-3370</t>
  </si>
  <si>
    <t>경기도 부천시 원미구 길주로 281, 동화빌딩 3층 일부호 (중동)</t>
  </si>
  <si>
    <t>032-667-3335</t>
  </si>
  <si>
    <t>경기도 부천시 원미구 부천로 123, 2층 (심곡동)</t>
  </si>
  <si>
    <t>1661-2213</t>
  </si>
  <si>
    <t>경기도 부천시 원미구 부일로 454, 한림빌딩 6,7,8층 (심곡동)</t>
  </si>
  <si>
    <t>다빈한의원</t>
  </si>
  <si>
    <t>032-323-4200</t>
  </si>
  <si>
    <t>경기도 부천시 원미구 부흥로303번길 62, 그린프라자 303호 (중동)</t>
  </si>
  <si>
    <t>중동365경희한의원</t>
  </si>
  <si>
    <t>032-721-6616</t>
  </si>
  <si>
    <t>경기도 부천시 소사구 경인로 212, 1층, 2층 (심곡본동)</t>
  </si>
  <si>
    <t>자유한의원</t>
  </si>
  <si>
    <t>032-324-1118</t>
  </si>
  <si>
    <t>경기도 부천시 원미구 상동로 83, 그랜드프라자 802호 (상동)</t>
  </si>
  <si>
    <t>로아한의원</t>
  </si>
  <si>
    <t>032-710-7509</t>
  </si>
  <si>
    <t>경기도 부천시 원미구 소향로 241, 제일프라자 202호,203호 (중동)</t>
  </si>
  <si>
    <t>모듬한의원</t>
  </si>
  <si>
    <t>032-719-3748</t>
  </si>
  <si>
    <t>경기도 부천시 소사구 경인로484번길 21, 2층 (괴안동)</t>
  </si>
  <si>
    <t>따뜻할온한의원</t>
  </si>
  <si>
    <t>032-351-1075</t>
  </si>
  <si>
    <t>경기도 부천시 원미구 부흥로 457, 1층일부호 (소사동)</t>
  </si>
  <si>
    <t>이광호한의원</t>
  </si>
  <si>
    <t>032-327-3375</t>
  </si>
  <si>
    <t>경기도 부천시 원미구 상동로 90, 메가플러스 606호 (상동)</t>
  </si>
  <si>
    <t>032-710-5753</t>
  </si>
  <si>
    <t>경기도 부천시 원미구 장말로 135, 사랑마을 상가동 2층 201,202호 (상동)</t>
  </si>
  <si>
    <t>부천우리한의원</t>
  </si>
  <si>
    <t>032-344-2253</t>
  </si>
  <si>
    <t>경기도 부천시 소사구 옥길로 118, 문영 퀸즈파크 B 605호, 606호, 607호, 608호 (옥길동)</t>
  </si>
  <si>
    <t>032-710-4580</t>
  </si>
  <si>
    <t>경기도 부천시 원미구 부천로 16, 2층 (심곡동)</t>
  </si>
  <si>
    <t>본바로한의원</t>
  </si>
  <si>
    <t>032-322-7512</t>
  </si>
  <si>
    <t>경기도 부천시 원미구 상동로 90, 메가플러스 3층 309호 (상동)</t>
  </si>
  <si>
    <t>다나슬한의원</t>
  </si>
  <si>
    <t>032-713-4788</t>
  </si>
  <si>
    <t>경기도 부천시 원미구 석천로 180, 강림프라자 2층 201호 (중동)</t>
  </si>
  <si>
    <t>다이즐한의원</t>
  </si>
  <si>
    <t>032-345-7975</t>
  </si>
  <si>
    <t>경기도 부천시 소사구 범안로 65, 파크뷰빌딩 3층 5층 (괴안동)</t>
  </si>
  <si>
    <t>효은한의원</t>
  </si>
  <si>
    <t>032-219-0175</t>
  </si>
  <si>
    <t>경기도 부천시 원미구 조마루로385번길 92, 부천테크노밸리 U1 center 1층 120호 (원미동)</t>
  </si>
  <si>
    <t>공진온한의원</t>
  </si>
  <si>
    <t>032-679-7300</t>
  </si>
  <si>
    <t>경기도 부천시 원미구 부천로 386, 201호 (도당동, 계남 랑데뷰)</t>
  </si>
  <si>
    <t>부천에스(S)한의원</t>
  </si>
  <si>
    <t>032-323-2528</t>
  </si>
  <si>
    <t>경기도 부천시 소향로 225, 디아뜨갤러리3 B동 206호 (중동)</t>
  </si>
  <si>
    <t>경희금맥한의원</t>
  </si>
  <si>
    <t>032-721-7215</t>
  </si>
  <si>
    <t>경기도 부천시 길주로 307, 로얄프라자 3층 303호 (중동)</t>
  </si>
  <si>
    <t>청심한의원</t>
  </si>
  <si>
    <t>032-716-6455</t>
  </si>
  <si>
    <t>경기도 부천시 소사구 소사로 231, 이에스타워 1층 103호 전체, 102호 일부호 (소사본동)</t>
  </si>
  <si>
    <t>현대경희한의원</t>
  </si>
  <si>
    <t>032-651-0123</t>
  </si>
  <si>
    <t>경기도 부천시 경인로 126, 2층 (송내동)</t>
  </si>
  <si>
    <t>송내연합한의원</t>
  </si>
  <si>
    <t>032-346-1075</t>
  </si>
  <si>
    <t>경기도 부천시 부일로 573, 2층 일부호 (소사동, 이화연립)</t>
  </si>
  <si>
    <t>032-713-8318</t>
  </si>
  <si>
    <t>경기도 부천시 경인로536번길 20, 엠지빌딩 (괴안동)</t>
  </si>
  <si>
    <t>생생한의원</t>
  </si>
  <si>
    <t>032-724-8880</t>
  </si>
  <si>
    <t>경기도 부천시 원미구 길주로 189, 우신빌딩 201호 (중동)</t>
  </si>
  <si>
    <t>365백세부부한의원</t>
  </si>
  <si>
    <t>032-328-7070</t>
  </si>
  <si>
    <t>경기도 부천시 신흥로 201, 303,304,307호 (중동, 트리플타워 B)</t>
  </si>
  <si>
    <t>032-345-1775</t>
  </si>
  <si>
    <t>경기도 부천시 소사구 옥길로 116, 문영 퀸즈파크 A 409,410,411호 (옥길동)</t>
  </si>
  <si>
    <t>365옥길한의원</t>
  </si>
  <si>
    <t>032-721-7535</t>
  </si>
  <si>
    <t>경기도 부천시 중동로 244, 5층 502호 (중동, 상록센트럴타워)</t>
  </si>
  <si>
    <t>청안한의원</t>
  </si>
  <si>
    <t>032-347-5675</t>
  </si>
  <si>
    <t>경기도 부천시 소사구 옥길로 124, 문영 퀸즈파크 C 201,202호 (옥길동)</t>
  </si>
  <si>
    <t>도유담365한의원</t>
  </si>
  <si>
    <t>032-668-7275</t>
  </si>
  <si>
    <t>경기도 부천시 소사구 송내대로 38, 3층 (송내동)</t>
  </si>
  <si>
    <t>바른마디한의원</t>
  </si>
  <si>
    <t>032-205-0058</t>
  </si>
  <si>
    <t>경기도 부천시 상동로 105, 301호, 현해프라자 (상동)</t>
  </si>
  <si>
    <t>상동경희부부한의원</t>
  </si>
  <si>
    <t>032-546-1075</t>
  </si>
  <si>
    <t>경기도 부천시 석천로 176, 이원빌딩 301호 (중동)</t>
  </si>
  <si>
    <t>혹부리한의원</t>
  </si>
  <si>
    <t>032-344-1255</t>
  </si>
  <si>
    <t>경기도 부천시 소사구 소사로 119, 동남빌딩 4층일부호 (소사본동)</t>
  </si>
  <si>
    <t>소사도원한의원</t>
  </si>
  <si>
    <t>032-667-3375</t>
  </si>
  <si>
    <t>경기도 부천시 원미로143번길 9, 1층 일부 (원미동)</t>
  </si>
  <si>
    <t>부강한의원</t>
  </si>
  <si>
    <t>032-719-4877</t>
  </si>
  <si>
    <t>경기도 부천시 길주로 284, 신중동역 헤리움 메트로타워 214~218호 (중동)</t>
  </si>
  <si>
    <t>누베베한의원</t>
  </si>
  <si>
    <t>032-349-1075</t>
  </si>
  <si>
    <t>경기도 부천시 소사구 옥길로 113, 301호 (옥길동)</t>
  </si>
  <si>
    <t>이용현한의원</t>
  </si>
  <si>
    <t>032-324-7908</t>
  </si>
  <si>
    <t>경기도 부천시 길주로 87, 에이플러스 302호 일부 (상동)</t>
  </si>
  <si>
    <t>리샘한의원부천점</t>
  </si>
  <si>
    <t>032-721-7510</t>
  </si>
  <si>
    <t>경기도 부천시 중동로 405, 2층 (삼정동)</t>
  </si>
  <si>
    <t>032-677-3375</t>
  </si>
  <si>
    <t>경기도 부천시 오정구 소사로775번길 25, 106호 일부, 수성빌딩 (원종동)</t>
  </si>
  <si>
    <t>원종금맥한의원</t>
  </si>
  <si>
    <t>032-676-1075</t>
  </si>
  <si>
    <t>경기도 부천시 오정구 원종로 36, 2층일부 (원종동)</t>
  </si>
  <si>
    <t>쾌차한의원</t>
  </si>
  <si>
    <t>032-323-7760</t>
  </si>
  <si>
    <t>경기도 부천시 송내대로265번길 59, 한솔프라자 306호 (상동)</t>
  </si>
  <si>
    <t>경희으뜸한의원</t>
  </si>
  <si>
    <t>032-684-1175</t>
  </si>
  <si>
    <t>경기도 부천시 오정구 성지로102번길 53, 2층 (고강동)</t>
  </si>
  <si>
    <t>청담구월한의원</t>
  </si>
  <si>
    <t>032-673-4100</t>
  </si>
  <si>
    <t>경기도 부천시 오정구 오정로 250, 신오빌딩 3층일부호 (오정동)</t>
  </si>
  <si>
    <t>척척경희한의원</t>
  </si>
  <si>
    <t>032-665-1688</t>
  </si>
  <si>
    <t>경기도 부천시 원미로 179, 1층 일부, 창화빌딩 (원미동)</t>
  </si>
  <si>
    <t>원미경희한의원</t>
  </si>
  <si>
    <t>032-653-8800</t>
  </si>
  <si>
    <t>경기도 부천시 원미구 길주로 394, 호성빌딩 3층,4층 (춘의동)</t>
  </si>
  <si>
    <t>춘의청한의원</t>
  </si>
  <si>
    <t>032-321-2468</t>
  </si>
  <si>
    <t>경기도 부천시 원미구 길주로 191, 금영프라자 302호 일부호 (중동)</t>
  </si>
  <si>
    <t>경희서동한의원</t>
  </si>
  <si>
    <t>032-657-7500</t>
  </si>
  <si>
    <t>경기도 부천시 경인로 231 (심곡본동, 203호일부)</t>
  </si>
  <si>
    <t>사암세연정한의원</t>
  </si>
  <si>
    <t>032-322-8575</t>
  </si>
  <si>
    <t>경기도 부천시 원미구 중동로254번길 104, 호정프라자 504호 (중동)</t>
  </si>
  <si>
    <t>032-715-7583</t>
  </si>
  <si>
    <t>경기도 부천시 경인로216번길 10, 1층 일부호 (심곡본동)</t>
  </si>
  <si>
    <t>정대영한의원</t>
  </si>
  <si>
    <t>032-674-5556</t>
  </si>
  <si>
    <t>경기도 부천시 오정구 소사로 760, 3층 일부 (원종동)</t>
  </si>
  <si>
    <t>경희365한의원</t>
  </si>
  <si>
    <t>032-653-1075</t>
  </si>
  <si>
    <t>경기도 부천시 원미구 원미로97번길 18, 1,2층 (원미동)</t>
  </si>
  <si>
    <t>용한한의원</t>
  </si>
  <si>
    <t>032-345-1575</t>
  </si>
  <si>
    <t>경기도 부천시 소사구 소사동로 78-1, 2층 (소사본동)</t>
  </si>
  <si>
    <t>보구한의원</t>
  </si>
  <si>
    <t>032-321-0709</t>
  </si>
  <si>
    <t>경기도 부천시 원미구 길주로 199, 굿모닝프라자 308, 309호 (중동)</t>
  </si>
  <si>
    <t>빙빙소리한의원</t>
  </si>
  <si>
    <t>032-324-3388</t>
  </si>
  <si>
    <t>경기도 부천시 길주로 199, 606호,607호 (중동, 굿모닝프라자)</t>
  </si>
  <si>
    <t>중동함소아한의원</t>
  </si>
  <si>
    <t>032-715-5424</t>
  </si>
  <si>
    <t>경기도 부천시 원미구 상동로 75, 한빛프라자 202호 (상동)</t>
  </si>
  <si>
    <t>032-347-1075</t>
  </si>
  <si>
    <t>경기도 부천시 지봉로115번길 12, 1층 (역곡동)</t>
  </si>
  <si>
    <t>영백한의원</t>
  </si>
  <si>
    <t>032-329-1070</t>
  </si>
  <si>
    <t>경기도 부천시 길주로 280, 401호,405호 (중동, 프리머스부천타워)</t>
  </si>
  <si>
    <t>한방내과,한방부인과,한방소아과,한방안이비인후피부과,한방신경정신과,한방재활의학과,사상체질과</t>
  </si>
  <si>
    <t>032-652-2626</t>
  </si>
  <si>
    <t>경기도 부천시 원미구 부일로 368, 한빛빌딩 201호 (중동)</t>
  </si>
  <si>
    <t>믿음삼대한의원</t>
  </si>
  <si>
    <t>032-321-3375</t>
  </si>
  <si>
    <t>경기도 부천시 길주로 272, 309호 (중동, 코스모폴리탄)</t>
  </si>
  <si>
    <t>예강한의원</t>
  </si>
  <si>
    <t>032-678-8275</t>
  </si>
  <si>
    <t>경기도 부천시 원미구 수도로 184, 2층,3·4층일부층 (도당동)</t>
  </si>
  <si>
    <t>다스림한의원</t>
  </si>
  <si>
    <t>032-328-7510</t>
  </si>
  <si>
    <t>경기도 부천시 원미구 상동로 87, 312호 (상동, 가나베스트타운쓰리)</t>
  </si>
  <si>
    <t>032-321-8269</t>
  </si>
  <si>
    <t>경기도 부천시 원미구 석천로 171, 407,408호 (중동, 중동프라자)</t>
  </si>
  <si>
    <t>프리허그한의원</t>
  </si>
  <si>
    <t>032-345-7555</t>
  </si>
  <si>
    <t>경기도 부천시 소사로 162, 2층 201호 (소사본동, 로체스카이뷰아파트)</t>
  </si>
  <si>
    <t>필승한의원</t>
  </si>
  <si>
    <t>032-679-6336</t>
  </si>
  <si>
    <t>경기도 부천시 중동로 391, 2층 (약대동)</t>
  </si>
  <si>
    <t>부천경희한의원</t>
  </si>
  <si>
    <t>032-676-7582</t>
  </si>
  <si>
    <t>경기도 부천시 오정구 고리울로51번길 29 (고강동)</t>
  </si>
  <si>
    <t>박영돈한의원</t>
  </si>
  <si>
    <t>032-505-7510</t>
  </si>
  <si>
    <t>경기도 부천시 원미구 길주로 137, 202호,203호 일부호 (상동, 그린힐)</t>
  </si>
  <si>
    <t>김진영한의원</t>
  </si>
  <si>
    <t>032-715-7505</t>
  </si>
  <si>
    <t>경기도 부천시 원미구 길주로 237, 404,405호 (중동, 중동메디칼)</t>
  </si>
  <si>
    <t>하늘체한의원</t>
  </si>
  <si>
    <t>032-613-3363</t>
  </si>
  <si>
    <t>경기도 부천시 장말로 186-1, 1층 (상동)</t>
  </si>
  <si>
    <t>선한의원</t>
  </si>
  <si>
    <t>032-676-8875</t>
  </si>
  <si>
    <t>경기도 부천시 오정구 고강로72번길 40 (고강동, 제일빌딩)</t>
  </si>
  <si>
    <t>부천한의원</t>
  </si>
  <si>
    <t>032-213-7575</t>
  </si>
  <si>
    <t>경기도 부천시 원미구 소향로 239, 대야하이빌2차 204일부호 (중동)</t>
  </si>
  <si>
    <t>고성희한의원</t>
  </si>
  <si>
    <t>032-233-8100</t>
  </si>
  <si>
    <t>경기도 부천시 원미구 상동로 79, 부천상동수석프라자 302호 (상동)</t>
  </si>
  <si>
    <t>어우름한의원</t>
  </si>
  <si>
    <t>032-655-1075</t>
  </si>
  <si>
    <t>경기도 부천시 부천로90번길 8, 2층 일부호 (원미동, 아송빌딩)</t>
  </si>
  <si>
    <t>032-322-2075</t>
  </si>
  <si>
    <t>경기도 부천시 신흥로 228, 9층 (중동, 메디타워)</t>
  </si>
  <si>
    <t>소리청한의원</t>
  </si>
  <si>
    <t>032-668-8100</t>
  </si>
  <si>
    <t>경기도 부천시 소사구 경인로 62, 송내메디칼빌딩 4층 (송내동)</t>
  </si>
  <si>
    <t>032-323-7511</t>
  </si>
  <si>
    <t>경기도 부천시 원미구 상동로 69, 406호 (상동, 새롬프라자)</t>
  </si>
  <si>
    <t>고운누리한의원</t>
  </si>
  <si>
    <t>032-347-3400</t>
  </si>
  <si>
    <t>경기도 부천시 소사구 소사로 136, 2층 (소사본동)</t>
  </si>
  <si>
    <t>실로암한의원</t>
  </si>
  <si>
    <t>032-662-2323</t>
  </si>
  <si>
    <t>경기도 부천시 부흥로 224, 3층 (중동, 신한은행)</t>
  </si>
  <si>
    <t>경희우리한의원</t>
  </si>
  <si>
    <t>032-345-1112</t>
  </si>
  <si>
    <t>경기도 부천시 원미구 역곡로 8, 201호 (역곡동)</t>
  </si>
  <si>
    <t>032-663-1075</t>
  </si>
  <si>
    <t>경기도 부천시 원미로 115 (원미동)</t>
  </si>
  <si>
    <t>032-684-9988</t>
  </si>
  <si>
    <t>경기도 부천시 원미구 중동로 151, 중동빌딩 1,3층 (중동)</t>
  </si>
  <si>
    <t>중동경희한의원</t>
  </si>
  <si>
    <t>032-327-7588</t>
  </si>
  <si>
    <t>경기도 부천시 상동로 90, 411호, 메가플러스빌딩 (상동)</t>
  </si>
  <si>
    <t>디스코한의원</t>
  </si>
  <si>
    <t>032-327-2725</t>
  </si>
  <si>
    <t>경기도 부천시 원미구 조마루로285번길 60, 상지프라자 201,202호 (중동)</t>
  </si>
  <si>
    <t>부천기한의원</t>
  </si>
  <si>
    <t>032-327-4886</t>
  </si>
  <si>
    <t>경기도 부천시 상이로67번길 32-7 (상동)</t>
  </si>
  <si>
    <t>경인한의원</t>
  </si>
  <si>
    <t>032-322-1075</t>
  </si>
  <si>
    <t>경기도 부천시 원미구 길주로 189, 304호 (중동, 우신빌딩)</t>
  </si>
  <si>
    <t>명성한의원</t>
  </si>
  <si>
    <t>032-438-0073</t>
  </si>
  <si>
    <t>경기도 부천시 원미구 상동로 108, 다인타운 601호 (상동)</t>
  </si>
  <si>
    <t>032-611-4591</t>
  </si>
  <si>
    <t>경기도 부천시 원미구 부천로 80, 풍산메디칼프라자 402호 (심곡동)</t>
  </si>
  <si>
    <t>경희고래한의원</t>
  </si>
  <si>
    <t>032-681-7575</t>
  </si>
  <si>
    <t>경기도 부천시 오정구 소사로 769, 현대빌딩 2층 (원종동)</t>
  </si>
  <si>
    <t>밝은빛한의원</t>
  </si>
  <si>
    <t>032-218-7575</t>
  </si>
  <si>
    <t>경기도 부천시 경인로 509, 202호 (괴안동, 우남타워)</t>
  </si>
  <si>
    <t>아리랑한의원</t>
  </si>
  <si>
    <t>032-662-2886</t>
  </si>
  <si>
    <t>경기도 부천시 원미구 원미로 76 (원미동)</t>
  </si>
  <si>
    <t>은수당한의원</t>
  </si>
  <si>
    <t>032-662-0246</t>
  </si>
  <si>
    <t>경기도 부천시 원미구 장말로 205, 지하1,지상1,2층 (중동)</t>
  </si>
  <si>
    <t>전한의원</t>
  </si>
  <si>
    <t>032-329-1075</t>
  </si>
  <si>
    <t>경기도 부천시 원미구 조마루로105번길 34-13 (상동)</t>
  </si>
  <si>
    <t>10월10일한의원</t>
  </si>
  <si>
    <t>032-614-1075</t>
  </si>
  <si>
    <t>경기도 부천시 원미구 원미로97번길 26, 1층 일부 (원미동)</t>
  </si>
  <si>
    <t>경희부흥한의원</t>
  </si>
  <si>
    <t>032-719-7050</t>
  </si>
  <si>
    <t>경기도 부천시 길주로 280, 프리머스 부천타워 404호 (중동)</t>
  </si>
  <si>
    <t>032-612-8888</t>
  </si>
  <si>
    <t>경기도 부천시 신흥로 170, 5동 223호 (중동, 위브더스테이트)</t>
  </si>
  <si>
    <t>아라연한의원</t>
  </si>
  <si>
    <t>032-341-7133</t>
  </si>
  <si>
    <t>경기도 부천시 호현로 463, 1층,2층 (소사본동)</t>
  </si>
  <si>
    <t>안정한의원</t>
  </si>
  <si>
    <t>032-322-7531</t>
  </si>
  <si>
    <t>경기도 부천시 원미구 석천로184번길 26, 201호 (중동)</t>
  </si>
  <si>
    <t>032-681-8275</t>
  </si>
  <si>
    <t>경기도 부천시 오정구 오정로 249, 3층 (오정동)</t>
  </si>
  <si>
    <t>호림한의원</t>
  </si>
  <si>
    <t>032-612-7582</t>
  </si>
  <si>
    <t>경기도 부천시 송내대로33번길 18, 1층 (송내동)</t>
  </si>
  <si>
    <t>연화한의원</t>
  </si>
  <si>
    <t>032-345-1075</t>
  </si>
  <si>
    <t>경기도 부천시 경인로 517 (괴안동)</t>
  </si>
  <si>
    <t>김무영한의원</t>
  </si>
  <si>
    <t>032-343-1075</t>
  </si>
  <si>
    <t>경기도 부천시 소사구 경인로498번길 19, 하이트프라자 2층 (괴안동)</t>
  </si>
  <si>
    <t>권오삼봄한의원</t>
  </si>
  <si>
    <t>032-321-1030</t>
  </si>
  <si>
    <t>경기도 부천시 길주로 288, 다운타운 7층 704호 (중동)</t>
  </si>
  <si>
    <t>더그린한의원</t>
  </si>
  <si>
    <t>032-323-7288</t>
  </si>
  <si>
    <t>경기도 부천시 원미구 소향로 131, 일신빌딩 501호 (중동)</t>
  </si>
  <si>
    <t>부천정성한의원</t>
  </si>
  <si>
    <t>032-322-8216</t>
  </si>
  <si>
    <t>경기도 부천시 원미구 길주로 91, 401호 (상동, 비잔티움)</t>
  </si>
  <si>
    <t>화접몽한의원</t>
  </si>
  <si>
    <t>032-325-7300</t>
  </si>
  <si>
    <t>경기도 부천시 원미구 길주로 284, 신중동역 헤리움 메트로 3층 303,304호 (중동)</t>
  </si>
  <si>
    <t>도원한의원</t>
  </si>
  <si>
    <t>032-288-2200</t>
  </si>
  <si>
    <t>경기도 부천시 상동로 90, 501호 (상동, 메가플러스)</t>
  </si>
  <si>
    <t>032-657-1075</t>
  </si>
  <si>
    <t>경기도 부천시 소사구 경인로 206 (심곡본동)</t>
  </si>
  <si>
    <t>어질인한의원</t>
  </si>
  <si>
    <t>032-683-5500</t>
  </si>
  <si>
    <t>경기도 부천시 오정구 역곡로 487, 2층 일부, 백학빌딩 (고강동)</t>
  </si>
  <si>
    <t>032-323-1075</t>
  </si>
  <si>
    <t>경기도 부천시 원미구 길주로 183, 영라이프빌딩 3층 302,304,308호 (중동)</t>
  </si>
  <si>
    <t>032-344-3200</t>
  </si>
  <si>
    <t>경기도 부천시 소사로 188-1 (소사본동, 지상1층, 지하1층일부)</t>
  </si>
  <si>
    <t>보화당한의원</t>
  </si>
  <si>
    <t>032-678-0519</t>
  </si>
  <si>
    <t>경기도 부천시 오정구 소사로 742, 303호 (원종동)</t>
  </si>
  <si>
    <t>032-681-7770</t>
  </si>
  <si>
    <t>경기도 부천시 원종로 21, 2층 (원종동)</t>
  </si>
  <si>
    <t>032-323-5575</t>
  </si>
  <si>
    <t>경기도 부천시 중동로 256, 삼성프라자 201,202호 (중동)</t>
  </si>
  <si>
    <t>성모김내과의원</t>
  </si>
  <si>
    <t>032-611-7011</t>
  </si>
  <si>
    <t>경기도 부천시 중동로 100, 305호 (중동)</t>
  </si>
  <si>
    <t>팰리스한의원</t>
  </si>
  <si>
    <t>032-344-1075</t>
  </si>
  <si>
    <t>경기도 부천시 역곡로 7, 401호 (역곡동, 스카이빌딩)</t>
  </si>
  <si>
    <t>역곡경희한의원</t>
  </si>
  <si>
    <t>032-325-1088</t>
  </si>
  <si>
    <t>경기도 부천시 원미구 길주로 275, 중동프라자 312,313호 (중동)</t>
  </si>
  <si>
    <t>아이웰한의원</t>
  </si>
  <si>
    <t>032-327-0911</t>
  </si>
  <si>
    <t>경기도 부천시 원미구 길주로 195, 금영프라자2차 302호 (중동)</t>
  </si>
  <si>
    <t>365경희성심한의원</t>
  </si>
  <si>
    <t>032-677-1075</t>
  </si>
  <si>
    <t>경기도 부천시 역곡로481번길 19 (고강동)</t>
  </si>
  <si>
    <t>인덕한의원</t>
  </si>
  <si>
    <t>032-666-0075</t>
  </si>
  <si>
    <t>경기도 부천시 부천로 20, 2층 일부, 삼영빌딩 (심곡동)</t>
  </si>
  <si>
    <t>제중한의원</t>
  </si>
  <si>
    <t>032-323-3366</t>
  </si>
  <si>
    <t>경기도 부천시 조마루로 137, 포도마을 삼보상가동 3층 (중동)</t>
  </si>
  <si>
    <t>대세당한의원</t>
  </si>
  <si>
    <t>032-675-7533</t>
  </si>
  <si>
    <t>경기도 부천시 오정구 오정로 252, 3층 (오정동, 우암빌딩)</t>
  </si>
  <si>
    <t>오정한의원</t>
  </si>
  <si>
    <t>032-681-3548</t>
  </si>
  <si>
    <t>경기도 부천시 고리울로51번길 34 (고강동, 고강빌딩)</t>
  </si>
  <si>
    <t>영제한의원</t>
  </si>
  <si>
    <t>032-326-4451</t>
  </si>
  <si>
    <t>경기도 부천시 원미구 길주로 276, 403,404호 (중동, 무광오피스빌딩)</t>
  </si>
  <si>
    <t>032-664-5898</t>
  </si>
  <si>
    <t>경기도 부천시 소사구 성주로 270 (심곡본동)</t>
  </si>
  <si>
    <t>성유당한의원</t>
  </si>
  <si>
    <t>032-651-4737</t>
  </si>
  <si>
    <t>경기도 부천시 심곡로 21 (심곡본동)</t>
  </si>
  <si>
    <t>서민한의원</t>
  </si>
  <si>
    <t>032-324-1519</t>
  </si>
  <si>
    <t>경기도 부천시 원미구 상동로 112, 401호 (상동, 썬플라자)</t>
  </si>
  <si>
    <t>비담한의원</t>
  </si>
  <si>
    <t>032-342-5056</t>
  </si>
  <si>
    <t>경기도 부천시 역곡로 12 (역곡동)</t>
  </si>
  <si>
    <t>032-684-1075</t>
  </si>
  <si>
    <t>경기도 부천시 삼작로 481, 2층 (작동, 남정빌딩)</t>
  </si>
  <si>
    <t>정안한의원</t>
  </si>
  <si>
    <t>032-652-1075</t>
  </si>
  <si>
    <t>경기도 부천시 원미구 부천로10번길 13, 2층 (심곡동)</t>
  </si>
  <si>
    <t>도곡한의원</t>
  </si>
  <si>
    <t>032-666-1133</t>
  </si>
  <si>
    <t>경기도 부천시 소사구 경인로 214-1 (심곡본동)</t>
  </si>
  <si>
    <t>032-684-6311</t>
  </si>
  <si>
    <t>경기도 부천시 삼작로 289 (도당동)</t>
  </si>
  <si>
    <t>동인당한의원</t>
  </si>
  <si>
    <t>032-681-9955</t>
  </si>
  <si>
    <t>경기도 부천시 오정로 242 (오정동)</t>
  </si>
  <si>
    <t>상록한의원</t>
  </si>
  <si>
    <t>032-678-3114</t>
  </si>
  <si>
    <t>경기도 부천시 소사로 781 (원종동)</t>
  </si>
  <si>
    <t>원종한의원</t>
  </si>
  <si>
    <t>032-613-0736</t>
  </si>
  <si>
    <t>경기도 부천시 소사구 경인로 226, 2층 (심곡본동)</t>
  </si>
  <si>
    <t>032-651-0014</t>
  </si>
  <si>
    <t>경기도 부천시 원미구 중동로 91 (상동)</t>
  </si>
  <si>
    <t>032-328-1119</t>
  </si>
  <si>
    <t>경기도 부천시 원미구 길주로 219, 드림빌딩 404호 (중동)</t>
  </si>
  <si>
    <t>032-676-2115</t>
  </si>
  <si>
    <t>경기도 부천시 성지로 100 (고강동)</t>
  </si>
  <si>
    <t>태극당한의원</t>
  </si>
  <si>
    <t>032-326-8175</t>
  </si>
  <si>
    <t>경기도 부천시 길주로 91, 406호 (상동, 비잔티움상동)</t>
  </si>
  <si>
    <t>팔플러스원규한의원</t>
  </si>
  <si>
    <t>032-325-1075</t>
  </si>
  <si>
    <t>경기도 부천시 원미구 신흥로 187, 부천농업협동조합 4층 (중동)</t>
  </si>
  <si>
    <t>최정국한의원</t>
  </si>
  <si>
    <t>032-327-1075</t>
  </si>
  <si>
    <t>경기도 부천시 원미구 상동로 87, 5층 509호 (상동, 가나베스트타운3)</t>
  </si>
  <si>
    <t>032-324-4141</t>
  </si>
  <si>
    <t>경기도 부천시 길주로 221, 404호 (중동, 시티오피스)</t>
  </si>
  <si>
    <t>송백한의원</t>
  </si>
  <si>
    <t>032-325-7555</t>
  </si>
  <si>
    <t>경기도 부천시 원미구 상동로 109, 상동프라자 311호 (상동)</t>
  </si>
  <si>
    <t>장용남한의원</t>
  </si>
  <si>
    <t>032-342-3242</t>
  </si>
  <si>
    <t>경기도 부천시 소사구 범안로 117, 404호 (범박동, 현대리치코아)</t>
  </si>
  <si>
    <t>힐링한의원</t>
  </si>
  <si>
    <t>032-325-9393</t>
  </si>
  <si>
    <t>경기도 부천시 중동로254번길 110, 1층 (중동)</t>
  </si>
  <si>
    <t>이솝한의원</t>
  </si>
  <si>
    <t>032-672-1075</t>
  </si>
  <si>
    <t>경기도 부천시 오정구 소사로 709, 405호 (원종동, 그린메디칼프라자)</t>
  </si>
  <si>
    <t>032-666-7079</t>
  </si>
  <si>
    <t>경기도 부천시 원미구 장말로199번길 6-8, 유진경한의원 (중동)</t>
  </si>
  <si>
    <t>유진경한의원</t>
  </si>
  <si>
    <t>032-323-2933</t>
  </si>
  <si>
    <t>경기도 부천시 원미구 소향로 135, 3층 (중동)</t>
  </si>
  <si>
    <t>지인한의원</t>
  </si>
  <si>
    <t>032-225-4500</t>
  </si>
  <si>
    <t>경기도 부천시 송내대로265번길 85, 403호 (상동, 뱅뱅프라자)</t>
  </si>
  <si>
    <t>대보한의원</t>
  </si>
  <si>
    <t>032-652-1096</t>
  </si>
  <si>
    <t>경기도 부천시 부일로 407, 2층 (심곡동)</t>
  </si>
  <si>
    <t>신이당한의원</t>
  </si>
  <si>
    <t>032-664-1075</t>
  </si>
  <si>
    <t>경기도 부천시 원미구 부일로 293, 엘티타워 2층 (상동)</t>
  </si>
  <si>
    <t>명사한의원</t>
  </si>
  <si>
    <t>032-341-6556</t>
  </si>
  <si>
    <t>경기도 부천시 원미구 지봉로 116, 203호 (역곡동)</t>
  </si>
  <si>
    <t>허경한의원</t>
  </si>
  <si>
    <t>032-613-4488</t>
  </si>
  <si>
    <t>경기도 부천시 오정구 부천로 389 (내동)</t>
  </si>
  <si>
    <t>서울부부한의원</t>
  </si>
  <si>
    <t>032-342-2700</t>
  </si>
  <si>
    <t>경기도 부천시 소사동로 82, 센트럴프라자 304호 (소사본동)</t>
  </si>
  <si>
    <t>새힘한의원</t>
  </si>
  <si>
    <t>032-661-1075</t>
  </si>
  <si>
    <t>경기도 부천시 경인로 253, 101호,402호 (심곡본동, 데카에셋프라자)</t>
  </si>
  <si>
    <t>삼성한의원</t>
  </si>
  <si>
    <t>032-566-1075</t>
  </si>
  <si>
    <t>경기도 부천시 소사구 경인로53번길 30, 동궁빌딩 2층 (송내동)</t>
  </si>
  <si>
    <t>032-613-5361</t>
  </si>
  <si>
    <t>경기도 부천시 경인로 205 (심곡본동)</t>
  </si>
  <si>
    <t>편한몸한의원</t>
  </si>
  <si>
    <t>032-347-6675</t>
  </si>
  <si>
    <t>경기도 부천시 범안로 133, 보람월드프라자 305호 (범박동)</t>
  </si>
  <si>
    <t>경희범박한의원</t>
  </si>
  <si>
    <t>032-671-0678</t>
  </si>
  <si>
    <t>경기도 부천시 원종로 24, 2층 (원종동, 서명빌딩)</t>
  </si>
  <si>
    <t>보성한의원</t>
  </si>
  <si>
    <t>032-657-0124</t>
  </si>
  <si>
    <t>경기도 부천시 부천로 81, 2층 (심곡동)</t>
  </si>
  <si>
    <t>박재석한의원</t>
  </si>
  <si>
    <t>032-349-8275</t>
  </si>
  <si>
    <t>경기도 부천시 범안로 9-1, 나동 2층 (괴안동)</t>
  </si>
  <si>
    <t>032-322-6775</t>
  </si>
  <si>
    <t>경기도 부천시 조마루로 231, 202호 (중동, 미리내마을)</t>
  </si>
  <si>
    <t>032-327-3222</t>
  </si>
  <si>
    <t>경기도 부천시 원미구 길주로 288, 406호 (중동, 다운타운)</t>
  </si>
  <si>
    <t>아이마미한의원</t>
  </si>
  <si>
    <t>032-668-7588</t>
  </si>
  <si>
    <t>경기도 부천시 원미구 부천로 20, 4층 일부호 (심곡동)</t>
  </si>
  <si>
    <t>부천고려마디의원</t>
  </si>
  <si>
    <t>032-342-1075</t>
  </si>
  <si>
    <t>경기도 부천시 소사구 경인로 511, 701호 (괴안동)</t>
  </si>
  <si>
    <t>032-328-2328</t>
  </si>
  <si>
    <t>경기도 부천시 소향로 51, 302호 (상동)</t>
  </si>
  <si>
    <t>상동경희한의원</t>
  </si>
  <si>
    <t>032-663-7588</t>
  </si>
  <si>
    <t>경기도 부천시 소사구 경인로 74, 204호 (송내동)</t>
  </si>
  <si>
    <t>열린한의원</t>
  </si>
  <si>
    <t>032-656-2810</t>
  </si>
  <si>
    <t>경기도 부천시 원미구 부일로 294-4 (상동)</t>
  </si>
  <si>
    <t>형예주한의원</t>
  </si>
  <si>
    <t>032-325-9800</t>
  </si>
  <si>
    <t>경기도 부천시 원미구 상일로 86, 투원21C빌딩 (상동)</t>
  </si>
  <si>
    <t>중서한의원</t>
  </si>
  <si>
    <t>032-652-7575</t>
  </si>
  <si>
    <t>경기도 부천시 원미구 장말로 195, 2층 (상동)</t>
  </si>
  <si>
    <t>황성한의원</t>
  </si>
  <si>
    <t>032-678-1075</t>
  </si>
  <si>
    <t>경기도 부천시 오정구 소사로 771, 한강빌딩 201호 (원종동)</t>
  </si>
  <si>
    <t>032-664-3434</t>
  </si>
  <si>
    <t>경기도 부천시 부일로 507, 2층 (심곡동)</t>
  </si>
  <si>
    <t>032-351-2800</t>
  </si>
  <si>
    <t>경기도 부천시 부일로 753, 303호 (역곡동, 로하스타워)</t>
  </si>
  <si>
    <t>경희보명한의원</t>
  </si>
  <si>
    <t>032-328-3375</t>
  </si>
  <si>
    <t>경기도 부천시 원미구 도약로 27, 세진빌딩 2층 (상동)</t>
  </si>
  <si>
    <t>032-327-5800</t>
  </si>
  <si>
    <t>경기도 부천시 원미구 석천로 181, 2층 (중동)</t>
  </si>
  <si>
    <t>중동한의원</t>
  </si>
  <si>
    <t>032-677-7585</t>
  </si>
  <si>
    <t>경기도 부천시 중동로 409 (삼정동)</t>
  </si>
  <si>
    <t>신흥한의원</t>
  </si>
  <si>
    <t>032-676-8930</t>
  </si>
  <si>
    <t>경기도 부천시 소사로 758, 3층 (원종동, 한성빌딩)</t>
  </si>
  <si>
    <t>정한의원</t>
  </si>
  <si>
    <t>032-328-1805</t>
  </si>
  <si>
    <t>경기도 부천시 원미구 상동로 113, 승재프라자 (상동)</t>
  </si>
  <si>
    <t>동방한의원</t>
  </si>
  <si>
    <t>032-653-7585</t>
  </si>
  <si>
    <t>경기도 부천시 소사구 중동로 48, 301호 (송내동, 대우프라자)</t>
  </si>
  <si>
    <t>예담한의원</t>
  </si>
  <si>
    <t>032-655-2233</t>
  </si>
  <si>
    <t>경기도 부천시 원미구 석천로 110 (중동)</t>
  </si>
  <si>
    <t>제세최돈열한의원</t>
  </si>
  <si>
    <t>032-348-0075</t>
  </si>
  <si>
    <t>경기도 부천시 부광로8번길 35, 2층 (괴안동)</t>
  </si>
  <si>
    <t>부천바른한의원</t>
  </si>
  <si>
    <t>032-611-1075</t>
  </si>
  <si>
    <t>경기도 부천시 소사구 경인로 236 (심곡본동)</t>
  </si>
  <si>
    <t>경희고려한의원</t>
  </si>
  <si>
    <t>032-676-4621</t>
  </si>
  <si>
    <t>경기도 부천시 옥산로 156, 202호 (도당동)</t>
  </si>
  <si>
    <t>강남한의원</t>
  </si>
  <si>
    <t>032-349-7576</t>
  </si>
  <si>
    <t>경기도 부천시 부일로749번길 4, 2층 (역곡동)</t>
  </si>
  <si>
    <t>032-345-1002</t>
  </si>
  <si>
    <t>경기도 부천시 원미구 역곡로 3, 201호 일부, 덕지빌딩 (역곡동)</t>
  </si>
  <si>
    <t>백두산한의원</t>
  </si>
  <si>
    <t>032-671-3027</t>
  </si>
  <si>
    <t>경기도 부천시 성지로 71 (원종동)</t>
  </si>
  <si>
    <t>왕소영한의원</t>
  </si>
  <si>
    <t>032-612-3588</t>
  </si>
  <si>
    <t>경기도 부천시 원미로 87, 지하1층,1,2,3층 (원미동)</t>
  </si>
  <si>
    <t>손인환한의원</t>
  </si>
  <si>
    <t>032-683-3330</t>
  </si>
  <si>
    <t>경기도 부천시 오정구 역곡로 479, 2층 (고강동)</t>
  </si>
  <si>
    <t>수생한의원</t>
  </si>
  <si>
    <t>032-343-9118</t>
  </si>
  <si>
    <t>경기도 부천시 소사구 부광로 7 (괴안동)</t>
  </si>
  <si>
    <t>대화당한의원</t>
  </si>
  <si>
    <t>032-348-4202</t>
  </si>
  <si>
    <t>경기도 부천시 원미구 부일로 567 (소사동)</t>
  </si>
  <si>
    <t>소사경희한의원</t>
  </si>
  <si>
    <t>032-612-6600</t>
  </si>
  <si>
    <t>경기도 부천시 부천로 110 (원미동)</t>
  </si>
  <si>
    <t>032-679-7575</t>
  </si>
  <si>
    <t>경기도 부천시 오정구 중동로 398 (삼정동)</t>
  </si>
  <si>
    <t>삼정한의원</t>
  </si>
  <si>
    <t>032-346-3500</t>
  </si>
  <si>
    <t>경기도 부천시 소사구 경인로 520, 301호 (괴안동, 창성빌딩)</t>
  </si>
  <si>
    <t>경희궁한의원</t>
  </si>
  <si>
    <t>032-673-1275</t>
  </si>
  <si>
    <t>경기도 부천시 소사로 713, 4층 401호 (원종동)</t>
  </si>
  <si>
    <t>성곡부부한의원</t>
  </si>
  <si>
    <t>032-343-3233</t>
  </si>
  <si>
    <t>경기도 부천시 소사구 범안로 60, 403호 (괴안동, 세영프라자)</t>
  </si>
  <si>
    <t>산한의원</t>
  </si>
  <si>
    <t>032-672-6151</t>
  </si>
  <si>
    <t>경기도 부천시 오정구 소사로 759 (원종동)</t>
  </si>
  <si>
    <t>경희늘푸른한의원</t>
  </si>
  <si>
    <t>032-613-1075</t>
  </si>
  <si>
    <t>경기도 부천시 경인로 183, 2층 (심곡본동)</t>
  </si>
  <si>
    <t>032-321-1171</t>
  </si>
  <si>
    <t>경기도 부천시 원미구 길주로 227, 3층 (중동, 성원빌딩)</t>
  </si>
  <si>
    <t>중앙경희한의원</t>
  </si>
  <si>
    <t>032-666-7896</t>
  </si>
  <si>
    <t>경기도 부천시 성주로 69 (송내동)</t>
  </si>
  <si>
    <t>032-343-9788</t>
  </si>
  <si>
    <t>경기도 부천시 원미구 부일로749번길 38, 2층 (역곡동)</t>
  </si>
  <si>
    <t>역곡휘문한의원</t>
  </si>
  <si>
    <t>032-323-3113</t>
  </si>
  <si>
    <t>경기도 부천시 장말로 96, 상가동 208호 (상동, 반달마을)</t>
  </si>
  <si>
    <t>032-678-6044</t>
  </si>
  <si>
    <t>차철주경희한의원</t>
  </si>
  <si>
    <t>032-676-2354</t>
  </si>
  <si>
    <t>경기도 부천시 원미구 부천로 231 (춘의동, 세종빌딩)</t>
  </si>
  <si>
    <t>오석종한의원</t>
  </si>
  <si>
    <t>032-343-3656</t>
  </si>
  <si>
    <t>경기도 부천시 원미구 역곡로 12-1 (역곡동)</t>
  </si>
  <si>
    <t>맑은샘한의원</t>
  </si>
  <si>
    <t>032-682-2815</t>
  </si>
  <si>
    <t>경기도 부천시 소사로 705 (원종동)</t>
  </si>
  <si>
    <t>상하이한의원</t>
  </si>
  <si>
    <t>032-662-8275</t>
  </si>
  <si>
    <t>경기도 부천시 원미로143번길 27, 지하1층,1층 (원미동)</t>
  </si>
  <si>
    <t>원미한의원</t>
  </si>
  <si>
    <t>032-662-1288</t>
  </si>
  <si>
    <t>경기도 부천시 원미구 장말로 188, 2층 (상동)</t>
  </si>
  <si>
    <t>석전한의원</t>
  </si>
  <si>
    <t>032-351-1688</t>
  </si>
  <si>
    <t>경기도 부천시 경인로 505, 303호, 611~612호 (괴안동, 역곡하이뷰)</t>
  </si>
  <si>
    <t>모아한의원</t>
  </si>
  <si>
    <t>032-351-3801</t>
  </si>
  <si>
    <t>경기도 부천시 소사로 185, 1층 101호 (소사본동, 골드캐슬)</t>
  </si>
  <si>
    <t>다원한의원</t>
  </si>
  <si>
    <t>032-679-7533</t>
  </si>
  <si>
    <t>경기도 부천시 옥산로 152, 2층 (도당동)</t>
  </si>
  <si>
    <t>중앙한의원</t>
  </si>
  <si>
    <t>032-324-1193</t>
  </si>
  <si>
    <t>경기도 부천시 길주로 273, 303호 (중동, 신명타운)</t>
  </si>
  <si>
    <t>삼화한의원</t>
  </si>
  <si>
    <t>032-652-0160</t>
  </si>
  <si>
    <t>경기도 부천시 경인로 159 (송내동, 양정빌딩)</t>
  </si>
  <si>
    <t>양정한의원</t>
  </si>
  <si>
    <t>032-613-8900</t>
  </si>
  <si>
    <t>경기도 부천시 석천로 106, 인성프라자 2층 (중동)</t>
  </si>
  <si>
    <t>032-343-6900</t>
  </si>
  <si>
    <t>경기도 부천시 소사구 경인로 512 (괴안동)</t>
  </si>
  <si>
    <t>역곡한의원</t>
  </si>
  <si>
    <t>032-347-8357</t>
  </si>
  <si>
    <t>경기도 부천시 소사구 소사로 191-1 (소사본동)</t>
  </si>
  <si>
    <t>중화한의원</t>
  </si>
  <si>
    <t>032-673-8102</t>
  </si>
  <si>
    <t>경기도 부천시 원미구 부천로 354, 2층 (도당동)</t>
  </si>
  <si>
    <t>도당한의원</t>
  </si>
  <si>
    <t>032-326-1071</t>
  </si>
  <si>
    <t>경기도 부천시 원미구 상동로 90, 메가플러스 215호 (상동)</t>
  </si>
  <si>
    <t>032-323-8576</t>
  </si>
  <si>
    <t>경기도 부천시 원미구 길주로 115, 시그마타워 301호 (상동)</t>
  </si>
  <si>
    <t>032-342-5775</t>
  </si>
  <si>
    <t>경기도 부천시 소사로78번길 38, 풍림아파트 상가 105호, 106호 (소사본동)</t>
  </si>
  <si>
    <t>소새울한의원</t>
  </si>
  <si>
    <t>032-329-3200</t>
  </si>
  <si>
    <t>경기도 부천시 원미구 신흥로 223, 신중동역 랜드마크 푸르지오 시티 407호~410호 (중동)</t>
  </si>
  <si>
    <t>연세센트럴이비인후과의원</t>
  </si>
  <si>
    <t>032-321-8400</t>
  </si>
  <si>
    <t>경기도 부천시 원미구 길주로 280, 프리머스 부천타워 802호,803호 (중동)</t>
  </si>
  <si>
    <t>내과,소아청소년과,신경과,피부과,외과,산부인과,이비인후과,재활의학과,영상의학과,가정의학과,진단검사의학과</t>
  </si>
  <si>
    <t>032-321-0185</t>
  </si>
  <si>
    <t>경기도 부천시 원미구 길주로 105, 드림모아 6층 608호 (상동)</t>
  </si>
  <si>
    <t>삼성파워성장소아청소년과의원</t>
  </si>
  <si>
    <t>032-326-0306</t>
  </si>
  <si>
    <t>경기도 부천시 원미구 길주로 234, 201동 306호 (중동, 힐스테이트 중동)</t>
  </si>
  <si>
    <t>연세성모정신건강의학과의원</t>
  </si>
  <si>
    <t>07:30~19:30</t>
  </si>
  <si>
    <t>032-321-0102</t>
  </si>
  <si>
    <t>경기도 부천시 원미구 길주로 111, 센타프라자 201,202,203,204호 (상동)</t>
  </si>
  <si>
    <t>서울조은내과의원</t>
  </si>
  <si>
    <t>내과,신경과,피부과,마취통증의학과</t>
  </si>
  <si>
    <t>032-545-2428</t>
  </si>
  <si>
    <t>경기도 부천시 소사구 성주로 224, 2층 201호 (심곡본동)</t>
  </si>
  <si>
    <t>현대성모의원</t>
  </si>
  <si>
    <t>032-657-0119</t>
  </si>
  <si>
    <t>경기도 부천시 원미구 수도로 202, 은성프라자 2층일부호 (도당동)</t>
  </si>
  <si>
    <t>건강한세상의료소비자생활협동조합고운의원</t>
  </si>
  <si>
    <t>032-328-5007</t>
  </si>
  <si>
    <t>경기도 부천시 원미구 길주로 105, 드림모아 607호 (상동)</t>
  </si>
  <si>
    <t>상동바른마취통증의학과의원</t>
  </si>
  <si>
    <t>경기도 부천시 성지로 101, 보영, 3층일부 (원종동)</t>
  </si>
  <si>
    <t>연세백세치과의원</t>
  </si>
  <si>
    <t>경기도 부천시 오정구 성지로 101, 보영, 2층전체 (원종동)</t>
  </si>
  <si>
    <t>부천본정형외과의원</t>
  </si>
  <si>
    <t>1644-3437</t>
  </si>
  <si>
    <t>경기도 부천시 원미구 부일로 454, 한림빌딩 5층 (심곡동)</t>
  </si>
  <si>
    <t>부천블라썸의원</t>
  </si>
  <si>
    <t>032-721-5777</t>
  </si>
  <si>
    <t>경기도 부천시 원미구 상동로 109, 상동프라자 207,208호 (상동)</t>
  </si>
  <si>
    <t>상동더힐마취통증의학과의원</t>
  </si>
  <si>
    <t>032-324-3054</t>
  </si>
  <si>
    <t>경기도 부천시 원미구 상동로 90, 메가플러스 303호 (상동)</t>
  </si>
  <si>
    <t>상동우수치과의원</t>
  </si>
  <si>
    <t>내과,신경과,피부과,정형외과,신경외과,이비인후과,재활의학과,마취통증의학과</t>
  </si>
  <si>
    <t>032-322-3300</t>
  </si>
  <si>
    <t>경기도 부천시 원미구 상동로 87, 가나베스트타운 쓰리 805,806호 (상동)</t>
  </si>
  <si>
    <t>삼성본신경외과의원</t>
  </si>
  <si>
    <t>032-324-2828</t>
  </si>
  <si>
    <t>경기도 부천시 길주로 105, 드림모아 606호 (상동)</t>
  </si>
  <si>
    <t>스탠다드치과의원</t>
  </si>
  <si>
    <t>032-328-2111</t>
  </si>
  <si>
    <t>경기도 부천시 길주로 105, 드림모아 609호 (상동)</t>
  </si>
  <si>
    <t>032-322-7009</t>
  </si>
  <si>
    <t>경기도 부천시 원미구 길주로 219, 드림빌딩 202,203,204호 (중동)</t>
  </si>
  <si>
    <t>예쁨주의쁨의원</t>
  </si>
  <si>
    <t>032-329-8224</t>
  </si>
  <si>
    <t>경기도 부천시 원미구 신흥로 187, 부천농업협동조합 2층 일부호 (중동)</t>
  </si>
  <si>
    <t>새로운세상안과의원</t>
  </si>
  <si>
    <t>1544-5275</t>
  </si>
  <si>
    <t>경기도 부천시 길주로 273, 신명타운 401,402,403호 (중동)</t>
  </si>
  <si>
    <t>내과,소아청소년과,신경과,피부과,외과,심장혈관흉부외과,정형외과,신경외과,이비인후과,비뇨의학과,재활의학과,영상의학과,가정의학과</t>
  </si>
  <si>
    <t>032-661-7533</t>
  </si>
  <si>
    <t>경기도 부천시 소사구 경인로 216-1, 2층 (심곡본동)</t>
  </si>
  <si>
    <t>젤나의원</t>
  </si>
  <si>
    <t>032-663-1439</t>
  </si>
  <si>
    <t>경기도 부천시 부천로 25, 노블레스부천 403호 (심곡동)</t>
  </si>
  <si>
    <t>더김이비인후과의원</t>
  </si>
  <si>
    <t>032-666-2828</t>
  </si>
  <si>
    <t>경기도 부천시 성주로 168, 2층 일부 (심곡본동)</t>
  </si>
  <si>
    <t>서울효치과의원</t>
  </si>
  <si>
    <t>032-217-0013</t>
  </si>
  <si>
    <t>경기도 부천시 원미구 원미로 126, 원미동 명성프라자 201~204호 (원미동)</t>
  </si>
  <si>
    <t>연세올바른재활의학과의원</t>
  </si>
  <si>
    <t>032-719-8586</t>
  </si>
  <si>
    <t>경기도 부천시 신흥로 223, 신중동역 랜드마크 푸르지오 시티 419~425호 (중동)</t>
  </si>
  <si>
    <t>부천바른내과의원</t>
  </si>
  <si>
    <t>032-228-2888</t>
  </si>
  <si>
    <t>경기도 부천시 원미구 길주로 307, 로얄프라자 601호,602호 (중동)</t>
  </si>
  <si>
    <t>1미리치과의원</t>
  </si>
  <si>
    <t>내과,소아청소년과,신경과,피부과,산부인과,이비인후과,비뇨의학과,가정의학과</t>
  </si>
  <si>
    <t>032-321-1252</t>
  </si>
  <si>
    <t>경기도 부천시 원미구 신흥로 187, 부천농업협동조합 4층일부호 (중동)</t>
  </si>
  <si>
    <t>탑아산내과의원</t>
  </si>
  <si>
    <t>내과,소아청소년과,이비인후과,가정의학과,응급의학과</t>
  </si>
  <si>
    <t>032-322-0107</t>
  </si>
  <si>
    <t>경기도 부천시 원미구 상동로 87, 가나베스트타운 쓰리 702호 (상동)</t>
  </si>
  <si>
    <t>032-666-9075</t>
  </si>
  <si>
    <t>경기도 부천시 원미구 부천로29번길 7, 부천메디컬프라자 403호 (심곡동)</t>
  </si>
  <si>
    <t>큐프라임부천치과의원</t>
  </si>
  <si>
    <t>032-710-9060</t>
  </si>
  <si>
    <t>경기도 부천시 길주로 199, 굿모닝프라자 204,205,206호 (중동)</t>
  </si>
  <si>
    <t>서울아산류마최내과의원</t>
  </si>
  <si>
    <t>내과,신경과</t>
  </si>
  <si>
    <t>032-715-9674</t>
  </si>
  <si>
    <t>경기도 부천시 경인로 210, 부곡빌딩 5층 (심곡본동)</t>
  </si>
  <si>
    <t>부천중앙신경과의원</t>
  </si>
  <si>
    <t>032-258-3500</t>
  </si>
  <si>
    <t>경기도 부천시 원미구 길주로 234, 203동 2층 2055,2056호 (중동, 힐스테이트 중동)</t>
  </si>
  <si>
    <t>부천정다운여성의원</t>
  </si>
  <si>
    <t>032-343-7501</t>
  </si>
  <si>
    <t>경기도 부천시 소사구 소사동로 82, 센트럴프라자 402호 (소사본동)</t>
  </si>
  <si>
    <t>삼성뉴본재활의학과의원</t>
  </si>
  <si>
    <t>032-347-2010</t>
  </si>
  <si>
    <t>경기도 부천시 원미구 길주로 276, 무광오피스빌딩 2층 201호 (중동)</t>
  </si>
  <si>
    <t>닥터에버스의원</t>
  </si>
  <si>
    <t>032-231-2275</t>
  </si>
  <si>
    <t>경기도 부천시 길주로 199, 굿모닝프라자 3층 302호,303호 (중동)</t>
  </si>
  <si>
    <t>서울이로운치과의원</t>
  </si>
  <si>
    <t>032-664-2875</t>
  </si>
  <si>
    <t>경기도 부천시 경인로 215, 2층 일부호 (심곡본동)</t>
  </si>
  <si>
    <t>서울100치과의원</t>
  </si>
  <si>
    <t>032-321-2701</t>
  </si>
  <si>
    <t>경기도 부천시 길주로 234, 202동 3층 3034호,3035호,3036일부호 (중동, 힐스테이트 중동)</t>
  </si>
  <si>
    <t>부천힐스이비인후과의원</t>
  </si>
  <si>
    <t>032-665-8288</t>
  </si>
  <si>
    <t>경기도 부천시 소사구 경인로 210, 부곡빌딩 2층, 3층, 4층 (심곡본동)</t>
  </si>
  <si>
    <t>부천성모88정형외과의원</t>
  </si>
  <si>
    <t>032-345-5177</t>
  </si>
  <si>
    <t>경기도 부천시 범안로219번길 19, 1층 106호 (옥길동, 부천옥길자이)</t>
  </si>
  <si>
    <t>산들소아청소년과의원</t>
  </si>
  <si>
    <t>032-272-2888</t>
  </si>
  <si>
    <t>경기도 부천시 상일로94번길 13, 2층 (상동)</t>
  </si>
  <si>
    <t>연세든든치과의원</t>
  </si>
  <si>
    <t>032-721-5812</t>
  </si>
  <si>
    <t>경기도 부천시 원미구 길주로 234, 3021호~3027호 (중동, 힐스테이트 중동)</t>
  </si>
  <si>
    <t>부천아이디의원</t>
  </si>
  <si>
    <t>032-715-8377</t>
  </si>
  <si>
    <t>경기도 부천시 길주로 234, 3051,3052호 (중동, 힐스테이트 중동)</t>
  </si>
  <si>
    <t>뷰티힐의원</t>
  </si>
  <si>
    <t>032-324-2225</t>
  </si>
  <si>
    <t>경기도 부천시 원미구 길주로 205, 솔라리움A동 2층 201~205호 (중동)</t>
  </si>
  <si>
    <t>닥터메이크의원</t>
  </si>
  <si>
    <t>경기도 부천시 경인로 499, 2층 일부 (괴안동)</t>
  </si>
  <si>
    <t>서울훈치과의원</t>
  </si>
  <si>
    <t>내과,피부과,외과</t>
  </si>
  <si>
    <t>032-213-2000</t>
  </si>
  <si>
    <t>경기도 부천시 부천로 4, 경동빌딩 4층 일부호 (심곡동)</t>
  </si>
  <si>
    <t>부천맘편한외과의원</t>
  </si>
  <si>
    <t>032-716-6025</t>
  </si>
  <si>
    <t>경기도 부천시 원미구 석천로 182, 3층 (중동)</t>
  </si>
  <si>
    <t>피부과,정형외과,성형외과,가정의학과</t>
  </si>
  <si>
    <t>032-325-7705</t>
  </si>
  <si>
    <t>경기도 부천시 원미구 상동로 83, 그랜드프라자 6층 일부호 (상동)</t>
  </si>
  <si>
    <t>032-713-8875</t>
  </si>
  <si>
    <t>경기도 부천시 원미구 길주로 234, 3001~3006호 (중동, 힐스테이트 중동)</t>
  </si>
  <si>
    <t>햇살마취통증의학과의원</t>
  </si>
  <si>
    <t>032-710-7500</t>
  </si>
  <si>
    <t>경기도 부천시 길주로 234, 2008,2025~2028호 (중동, 힐스테이트 중동)</t>
  </si>
  <si>
    <t>부천중동위드본정형외과의원</t>
  </si>
  <si>
    <t>내과,피부과,정형외과,신경외과,비뇨의학과,마취통증의학과,영상의학과,가정의학과</t>
  </si>
  <si>
    <t>032-655-7582</t>
  </si>
  <si>
    <t>경기도 부천시 경인로 190, 3층 302호 (심곡본동, 부천라비앙로제)</t>
  </si>
  <si>
    <t>건강한속내과의원</t>
  </si>
  <si>
    <t>032-326-2828</t>
  </si>
  <si>
    <t>경기도 부천시 길주로 234, 3058호 (중동, 힐스테이트 중동)</t>
  </si>
  <si>
    <t>연세클리어치과교정과치과의원</t>
  </si>
  <si>
    <t>032-614-3338</t>
  </si>
  <si>
    <t>경기도 부천시 경인로 222, 니나 메디컬 타워 5층 (심곡본동)</t>
  </si>
  <si>
    <t>삼성청내과의원</t>
  </si>
  <si>
    <t>내과,외과,응급의학과</t>
  </si>
  <si>
    <t>032-663-8275</t>
  </si>
  <si>
    <t>경기도 부천시 경인로 88, 월곡빌딩 2층 (송내동)</t>
  </si>
  <si>
    <t>연세새살의원</t>
  </si>
  <si>
    <t>032-668-0365</t>
  </si>
  <si>
    <t>경기도 부천시 원미구 부일로 293, LT TOWER 2층 일부호 (상동)</t>
  </si>
  <si>
    <t>상동중동탑정형외과의원</t>
  </si>
  <si>
    <t>032-266-2828</t>
  </si>
  <si>
    <t>경기도 부천시 원미구 신흥로 226, 빈센트타워 5층 (중동)</t>
  </si>
  <si>
    <t>에센스치과의원</t>
  </si>
  <si>
    <t>032-231-5000</t>
  </si>
  <si>
    <t>경기도 부천시 소사구 소사로 250, 3, 4층 (소사본동)</t>
  </si>
  <si>
    <t>본누리정형외과의원</t>
  </si>
  <si>
    <t>032-351-1675</t>
  </si>
  <si>
    <t>경기도 부천시 소사구 소사로 250, 5, 6층 (소사본동)</t>
  </si>
  <si>
    <t>송호철드림내과의원</t>
  </si>
  <si>
    <t>치과보철과,치과교정과,치주과,치과보존과,구강악안면방사선과,예방치과,통합치의학과</t>
  </si>
  <si>
    <t>032-351-2828</t>
  </si>
  <si>
    <t>경기도 부천시 소사구 소사로 250, 2층 (소사본동)</t>
  </si>
  <si>
    <t>서울건치과의원</t>
  </si>
  <si>
    <t>032-288-1011</t>
  </si>
  <si>
    <t>경기도 부천시 길주로 280, 프리머스 부천타워 2층 201,202,205,206호 (중동)</t>
  </si>
  <si>
    <t>서울장좋은외과의원</t>
  </si>
  <si>
    <t>032-284-2828</t>
  </si>
  <si>
    <t>경기도 부천시 소사구 경인로 222, 니나 메디컬 타워 , 7층 (심곡본동)</t>
  </si>
  <si>
    <t>메가플란트치과의원</t>
  </si>
  <si>
    <t>032-224-7588</t>
  </si>
  <si>
    <t>경기도 부천시 경인로 505, 4층 401~403, 408-1, 409-411호 (괴안동, 역곡하이뷰)</t>
  </si>
  <si>
    <t>연세성모안과의원</t>
  </si>
  <si>
    <t>내과,소아청소년과,피부과,정형외과,이비인후과,재활의학과,마취통증의학과</t>
  </si>
  <si>
    <t>032-661-2539</t>
  </si>
  <si>
    <t>경기도 부천시 원미구 부일로 464, 태강캐슬 2층 201,202,203,204호 (심곡동)</t>
  </si>
  <si>
    <t>연세튼튼의원</t>
  </si>
  <si>
    <t>032-341-2080</t>
  </si>
  <si>
    <t>경기도 부천시 옥길로 124, 문영 퀸즈파크 C 401호, 402호 (옥길동)</t>
  </si>
  <si>
    <t>연세다정플란트치과의원</t>
  </si>
  <si>
    <t>내과,소아청소년과,피부과,외과,심장혈관흉부외과,정형외과,안과,이비인후과,비뇨의학과,마취통증의학과,영상의학과,가정의학과,응급의학과</t>
  </si>
  <si>
    <t>032-683-6646</t>
  </si>
  <si>
    <t>경기도 부천시 소사로 802-1, 성운빌딩 201호 (원종동)</t>
  </si>
  <si>
    <t>원종365의원</t>
  </si>
  <si>
    <t>032-324-5551</t>
  </si>
  <si>
    <t>경기도 부천시 원미구 상동로 90, 메가플러스 A동 601호 (상동)</t>
  </si>
  <si>
    <t>032-325-8275</t>
  </si>
  <si>
    <t>경기도 부천시 원미구 상동로 83, 그랜드프라자 3층 301,302호 (상동)</t>
  </si>
  <si>
    <t>부천상동바로튼튼의원</t>
  </si>
  <si>
    <t>032-342-0075</t>
  </si>
  <si>
    <t>경기도 부천시 원미구 부일로 727, B,N,G,2000빌딩 2층 201호 (역곡동)</t>
  </si>
  <si>
    <t>역곡비타민마취통증의학과의원</t>
  </si>
  <si>
    <t>032-323-0177</t>
  </si>
  <si>
    <t>경기도 부천시 석천로177번길 31, 2층 202호 (중동)</t>
  </si>
  <si>
    <t>뷰티라운지의원</t>
  </si>
  <si>
    <t>1661-8881</t>
  </si>
  <si>
    <t>경기도 부천시 부흥로303번길 6, 상록빌딩 4층 (중동)</t>
  </si>
  <si>
    <t>샤인원의원</t>
  </si>
  <si>
    <t>032-321-2852</t>
  </si>
  <si>
    <t>경기도 부천시 원미구 길주로 115, 시그마타워 303호 (상동)</t>
  </si>
  <si>
    <t>티파니치과의원</t>
  </si>
  <si>
    <t>032-264-1002</t>
  </si>
  <si>
    <t>경기도 부천시 소사구 경인로 505, 404,405,406호 (괴안동, 역곡하이뷰)</t>
  </si>
  <si>
    <t>032-341-7500</t>
  </si>
  <si>
    <t>경기도 부천시 원미구 역곡로 7, 스카이빌딩 802호 (역곡동)</t>
  </si>
  <si>
    <t>032-654-2080</t>
  </si>
  <si>
    <t>경기도 부천시 원미로143번길 9, 201호 (원미동)</t>
  </si>
  <si>
    <t>정성플란트치과의원</t>
  </si>
  <si>
    <t>032-710-2809</t>
  </si>
  <si>
    <t>경기도 부천시 원미로143번길 17, 청운빌딩 2층 전체호 (원미동)</t>
  </si>
  <si>
    <t>032-229-4000</t>
  </si>
  <si>
    <t>경기도 부천시 원미구 길주로 246, 부천중동리슈빌엔클래스 2층 201A1,201A2,201B호 (중동)</t>
  </si>
  <si>
    <t>서울베스트안과의원</t>
  </si>
  <si>
    <t>032-346-6689</t>
  </si>
  <si>
    <t>경기도 부천시 소사구 소사로 231, 이에스타워 4,5층 (소사본동)</t>
  </si>
  <si>
    <t>부천메트로신경외과의원</t>
  </si>
  <si>
    <t>032-323-2119</t>
  </si>
  <si>
    <t>경기도 부천시 원미구 길주로 235, 하나빌딩 6층 (중동)</t>
  </si>
  <si>
    <t>허균흉부외과의원</t>
  </si>
  <si>
    <t>032-231-2879</t>
  </si>
  <si>
    <t>경기도 부천시 원미구 신흥로 201, 트리플 타워 B 201~203호 (중동)</t>
  </si>
  <si>
    <t>오늘의치과의원</t>
  </si>
  <si>
    <t>032-653-5677</t>
  </si>
  <si>
    <t>경기도 부천시 부천로 14, 2층일부 (심곡동)</t>
  </si>
  <si>
    <t>참편한여성의원</t>
  </si>
  <si>
    <t>032-341-2275</t>
  </si>
  <si>
    <t>경기도 부천시 옥길로 124, 문영 퀸즈파크 C C동 5층 501, 502, 503호 (옥길동)</t>
  </si>
  <si>
    <t>연세키즈투틴치과의원</t>
  </si>
  <si>
    <t>032-347-7595</t>
  </si>
  <si>
    <t>경기도 부천시 경인로536번길 27, 메디슨167 204호 (괴안동)</t>
  </si>
  <si>
    <t>아이나래소아청소년과의원</t>
  </si>
  <si>
    <t>032-245-8800</t>
  </si>
  <si>
    <t>경기도 부천시 원미구 상동로 87, 가나베스트타운 쓰리 704,705호 (상동)</t>
  </si>
  <si>
    <t>위베스트내과의원</t>
  </si>
  <si>
    <t>032-715-5141</t>
  </si>
  <si>
    <t>경기도 부천시 원미구 부일로 222, 유은빌딩 3층 301호 (상동)</t>
  </si>
  <si>
    <t>부천마디튼튼의원</t>
  </si>
  <si>
    <t>032-715-5467</t>
  </si>
  <si>
    <t>경기도 부천시 오정구 소사로 758, 6층전체 (원종동)</t>
  </si>
  <si>
    <t>원종우리내과의원</t>
  </si>
  <si>
    <t>032-321-7582</t>
  </si>
  <si>
    <t>경기도 부천시 원미구 길주로 189, 우신빌딩 202,203호 (중동)</t>
  </si>
  <si>
    <t>삼성마디척의원</t>
  </si>
  <si>
    <t>032-719-7747</t>
  </si>
  <si>
    <t>경기도 부천시 신흥로 84, MG제일빌딩 301호 (심곡동)</t>
  </si>
  <si>
    <t>원치과의원</t>
  </si>
  <si>
    <t>내과,소아청소년과,피부과,이비인후과,영상의학과,가정의학과</t>
  </si>
  <si>
    <t>032-228-2700</t>
  </si>
  <si>
    <t>경기도 부천시 원미구 부흥로303번길 8, 2층 (중동)</t>
  </si>
  <si>
    <t>본디안내과의원</t>
  </si>
  <si>
    <t>032-345-7588</t>
  </si>
  <si>
    <t>경기도 부천시 원미구 역곡로 7, 스카이빌딩 7층 701,702호 (역곡동)</t>
  </si>
  <si>
    <t>부천역곡탑정형외과의원</t>
  </si>
  <si>
    <t>1800-1244</t>
  </si>
  <si>
    <t>경기도 부천시 원미구 신흥로 205, 트리플 타워 A 207호,208호 (중동)</t>
  </si>
  <si>
    <t>슬림업의원</t>
  </si>
  <si>
    <t>032-212-2275</t>
  </si>
  <si>
    <t>경기도 부천시 경인로536번길 20, 엠지빌딩 3층 (괴안동)</t>
  </si>
  <si>
    <t>탑플란트치과의원</t>
  </si>
  <si>
    <t>032-345-2882</t>
  </si>
  <si>
    <t>경기도 부천시 소사로 231, 이에스타워 3층 (소사본동)</t>
  </si>
  <si>
    <t>서울다온치과의원</t>
  </si>
  <si>
    <t>032-327-7582</t>
  </si>
  <si>
    <t>경기도 부천시 원미구 신흥로 187, 부천농업협동조합 3층 일부호 (중동)</t>
  </si>
  <si>
    <t>고려척척신경외과의원</t>
  </si>
  <si>
    <t>032-227-2828</t>
  </si>
  <si>
    <t>경기도 부천시 역곡로 481, 2층 (고강동)</t>
  </si>
  <si>
    <t>우리들치과의원</t>
  </si>
  <si>
    <t>02-6279-3355</t>
  </si>
  <si>
    <t>경기도 부천시 범안로 227, 서영아너시티1차 203,204호 (옥길동)</t>
  </si>
  <si>
    <t>연세봄날에산부인과의원</t>
  </si>
  <si>
    <t>032-341-2804</t>
  </si>
  <si>
    <t>경기도 부천시 소사구 경인로 507, 4층 (괴안동)</t>
  </si>
  <si>
    <t>내과,소아청소년과,신경과,정신건강의학과,피부과,외과,정형외과,이비인후과,비뇨의학과,마취통증의학과</t>
  </si>
  <si>
    <t>032-233-1428</t>
  </si>
  <si>
    <t>경기도 부천시 경인로 511, 4층 일부호 (괴안동)</t>
  </si>
  <si>
    <t>부천조은내과의원</t>
  </si>
  <si>
    <t>032-679-2882</t>
  </si>
  <si>
    <t>경기도 부천시 오정구 역곡로 482, 유하메디빌딩 2층 202호 (고강동)</t>
  </si>
  <si>
    <t>정성플러스치과의원</t>
  </si>
  <si>
    <t>032-661-2882</t>
  </si>
  <si>
    <t>경기도 부천시 소사구 경인로 206-1, A동 2,3층 (심곡본동)</t>
  </si>
  <si>
    <t>오늘미소치과의원</t>
  </si>
  <si>
    <t>032-346-3272</t>
  </si>
  <si>
    <t>경기도 부천시 경인로 340, 2층 202,203,204호 (소사본동, 소사 새롬하이빌)</t>
  </si>
  <si>
    <t>김광화치과의원</t>
  </si>
  <si>
    <t>032-212-2828</t>
  </si>
  <si>
    <t>경기도 부천시 삼작로 391, 4층 일부 (원종동)</t>
  </si>
  <si>
    <t>편한마음치과의원</t>
  </si>
  <si>
    <t>032-342-4006</t>
  </si>
  <si>
    <t>경기도 부천시 부일로 567, 3층 일부호 (소사동)</t>
  </si>
  <si>
    <t>032-343-7588</t>
  </si>
  <si>
    <t>경기도 부천시 소사구 옥길로 118, 문영 퀸즈파크 B, 501~511,601호 (옥길동)</t>
  </si>
  <si>
    <t>제이더블유(JW)장우혁정형외과의원</t>
  </si>
  <si>
    <t>032-674-7582</t>
  </si>
  <si>
    <t>경기도 부천시 오정구 역곡로 482, 유하메디빌딩 3층 (고강동)</t>
  </si>
  <si>
    <t>연세고강재활의학과의원</t>
  </si>
  <si>
    <t>내과,소아청소년과,피부과,정형외과,이비인후과,재활의학과,가정의학과</t>
  </si>
  <si>
    <t>032-613-7572</t>
  </si>
  <si>
    <t>경기도 부천시 신흥로 150, 위브더스테이트 2층 214,215,216,218호 (중동)</t>
  </si>
  <si>
    <t>조은성모의원</t>
  </si>
  <si>
    <t>032-656-4114</t>
  </si>
  <si>
    <t>경기도 부천시 소사구 경인로110번길 18, 메디홀스병원 (송내동)</t>
  </si>
  <si>
    <t>부천메디홀스의원</t>
  </si>
  <si>
    <t>032-329-3355</t>
  </si>
  <si>
    <t>경기도 부천시 상일로 96, 403호 (상동, 세원빌딩)</t>
  </si>
  <si>
    <t>이안이비인후과의원</t>
  </si>
  <si>
    <t>내과,소아청소년과,가정의학과,예방의학과,진단검사의학과</t>
  </si>
  <si>
    <t>032-713-8470</t>
  </si>
  <si>
    <t>경기도 부천시 오정로 250, 신오빌딩 2층 (오정동)</t>
  </si>
  <si>
    <t>김명건내과의원</t>
  </si>
  <si>
    <t>032-342-2828</t>
  </si>
  <si>
    <t>경기도 부천시 옥길로 116, A동 4층 412~415호 (옥길동)</t>
  </si>
  <si>
    <t>이기쁨치과의원</t>
  </si>
  <si>
    <t>032-322-8276</t>
  </si>
  <si>
    <t>경기도 부천시 길주로 91, 303~306호 (상동, 비잔티움)</t>
  </si>
  <si>
    <t>한양마취통증의학과의원</t>
  </si>
  <si>
    <t>032-326-2900</t>
  </si>
  <si>
    <t>경기도 부천시 길주로 137, 상록그린힐빌딩 302호, 303호 일부 (상동)</t>
  </si>
  <si>
    <t>내과,소아청소년과,피부과,외과,정형외과,신경외과,안과,이비인후과,비뇨의학과</t>
  </si>
  <si>
    <t>032-324-0828</t>
  </si>
  <si>
    <t>경기도 부천시 원미구 상일로 100, 송내부건프라자 402~403호 (상동)</t>
  </si>
  <si>
    <t>위(WE)튼튼내과의원</t>
  </si>
  <si>
    <t>032-347-2275</t>
  </si>
  <si>
    <t>경기도 부천시 범안로 221, 옥길헤리움타운 주건축물제1동 202호 (옥길동)</t>
  </si>
  <si>
    <t>어스치과의원</t>
  </si>
  <si>
    <t>032-346-7555</t>
  </si>
  <si>
    <t>경기도 부천시 소사구 옥길로 111, 드림탑프라자 701호, 702호 (옥길동)</t>
  </si>
  <si>
    <t>삼성새봄피부과의원</t>
  </si>
  <si>
    <t>내과,소아청소년과,피부과,성형외과,산부인과,비뇨의학과</t>
  </si>
  <si>
    <t>032-328-0502</t>
  </si>
  <si>
    <t>경기도 부천시 길주로 307, 로얄프라자 206호 (중동)</t>
  </si>
  <si>
    <t>선의원</t>
  </si>
  <si>
    <t>032-322-7582</t>
  </si>
  <si>
    <t>경기도 부천시 원미구 길주로 284, 212~213호, 309~311호, 헤리움 메트로타워 (중동)</t>
  </si>
  <si>
    <t>신중동튼튼척의원</t>
  </si>
  <si>
    <t>032-345-6400</t>
  </si>
  <si>
    <t>경기도 부천시 범안로 227, 서영아너시티 206호 (옥길동)</t>
  </si>
  <si>
    <t>032-256-2875</t>
  </si>
  <si>
    <t>경기도 부천시 상동로 109, 상동프라자 407호 (상동)</t>
  </si>
  <si>
    <t>친절한호치과의원</t>
  </si>
  <si>
    <t>032-228-8899</t>
  </si>
  <si>
    <t>경기도 부천시 원미구 길주로 181, 골든벨타워 402호 (중동)</t>
  </si>
  <si>
    <t>서울쾌마취통증의학과의원</t>
  </si>
  <si>
    <t>032-238-2828</t>
  </si>
  <si>
    <t>경기도 부천시 길주로 195, 금영프라자2차 301호 (중동)</t>
  </si>
  <si>
    <t>부천그랜드치과의원</t>
  </si>
  <si>
    <t>09:20~14:00</t>
  </si>
  <si>
    <t>032-235-2279</t>
  </si>
  <si>
    <t>경기도 부천시 오정구 원종로 37, 4층 (원종동)</t>
  </si>
  <si>
    <t>바른탑치과의원</t>
  </si>
  <si>
    <t>032-349-3230</t>
  </si>
  <si>
    <t>경기도 부천시 지봉로121번길 6, 1층 (역곡동, 신영빌딩)</t>
  </si>
  <si>
    <t>내과,신경과,정형외과,재활의학과,마취통증의학과</t>
  </si>
  <si>
    <t>032-667-5500</t>
  </si>
  <si>
    <t>경기도 부천시 소사구 경인로 232, 이테크 에비뉴스타 2층 201,219,220호 (심곡본동)</t>
  </si>
  <si>
    <t>032-228-6000</t>
  </si>
  <si>
    <t>경기도 부천시 옥길로 111, 드림탑프라자 601호 (옥길동)</t>
  </si>
  <si>
    <t>부천센트럴안과의원</t>
  </si>
  <si>
    <t>032-247-2828</t>
  </si>
  <si>
    <t>경기도 부천시 경인로498번길 9, 2층 (괴안동)</t>
  </si>
  <si>
    <t>친절한변치과의원</t>
  </si>
  <si>
    <t>032-294-2875</t>
  </si>
  <si>
    <t>경기도 부천시 소사로 191, 소사메디칼빌딩 2층 (소사본동)</t>
  </si>
  <si>
    <t>미소플란트치과의원</t>
  </si>
  <si>
    <t>내과,피부과,외과,정형외과,신경외과,이비인후과,비뇨의학과,마취통증의학과</t>
  </si>
  <si>
    <t>032-341-7755</t>
  </si>
  <si>
    <t>경기도 부천시 부일로 753, 로하스빌딩 5층 501,502,503호 (역곡동)</t>
  </si>
  <si>
    <t>하루외과의원</t>
  </si>
  <si>
    <t>032-321-2275</t>
  </si>
  <si>
    <t>경기도 부천시 길주로 91, 3층 307~310호 (상동, 비잔티움)</t>
  </si>
  <si>
    <t>내과,피부과,외과,정형외과,신경외과,이비인후과,비뇨의학과,마취통증의학과,가정의학과</t>
  </si>
  <si>
    <t>032-652-7588</t>
  </si>
  <si>
    <t>경기도 부천시 소사구 송내대로 43, 송내전철역 가동 가 202 일부호 (송내동)</t>
  </si>
  <si>
    <t>연세노가의원</t>
  </si>
  <si>
    <t>032-671-6777</t>
  </si>
  <si>
    <t>경기도 부천시 길주로 189, 우신빌딩 5층 502호 (중동)</t>
  </si>
  <si>
    <t>닥터클린의원</t>
  </si>
  <si>
    <t>032-324-2897</t>
  </si>
  <si>
    <t>경기도 부천시 원미구 상동로 113, 승재 프라자 405호,406호 (상동)</t>
  </si>
  <si>
    <t>032-344-1122</t>
  </si>
  <si>
    <t>경기도 부천시 소사구 경인로 517, 2층 일부, 4층일부호 (괴안동)</t>
  </si>
  <si>
    <t>역곡정형외과의원</t>
  </si>
  <si>
    <t>032-675-2875</t>
  </si>
  <si>
    <t>경기도 부천시 원미구 부천로 25, 노블레스부천 2층 201~205, 210호 (심곡동)</t>
  </si>
  <si>
    <t>연세하이브치과의원</t>
  </si>
  <si>
    <t>내과,소아청소년과,신경과,정신건강의학과,피부과,정형외과,산부인과,안과,이비인후과,비뇨의학과,영상의학과,가정의학과</t>
  </si>
  <si>
    <t>032-347-0075</t>
  </si>
  <si>
    <t>경기도 부천시 소사구 소삼로 20, 4층, 5층 (소사본동)</t>
  </si>
  <si>
    <t>내과,피부과,정형외과,신경외과,재활의학과,마취통증의학과,영상의학과,가정의학과,예방의학과</t>
  </si>
  <si>
    <t>032-678-7575</t>
  </si>
  <si>
    <t>경기도 부천시 소사로 757, 해오름빌딩 2층 (원종동)</t>
  </si>
  <si>
    <t>성모편한마취통증의학과의원</t>
  </si>
  <si>
    <t>032-327-4567</t>
  </si>
  <si>
    <t>경기도 부천시 부일로 204, 루치올라빌딩 5층 501호 (상동)</t>
  </si>
  <si>
    <t>희망정신건강의학과의원</t>
  </si>
  <si>
    <t>032-329-7897</t>
  </si>
  <si>
    <t>경기도 부천시 원미구 길주로 284, 405~409호 헤리움메트로타워 (중동)</t>
  </si>
  <si>
    <t>포커스성형외과의원</t>
  </si>
  <si>
    <t>032-326-3375</t>
  </si>
  <si>
    <t>경기도 부천시 원미구 길주로 183, 영라이프빌딩 701,501,502,505호 (중동)</t>
  </si>
  <si>
    <t>032-219-2875</t>
  </si>
  <si>
    <t>경기도 부천시 석천로 188, 지하1층, (주)신세계이마트중동점 (중동)</t>
  </si>
  <si>
    <t>032-346-2828</t>
  </si>
  <si>
    <t>경기도 부천시 원미구 부일로 740, 2층 (역곡동)</t>
  </si>
  <si>
    <t>부천보스톤치과의원</t>
  </si>
  <si>
    <t>032-326-2830</t>
  </si>
  <si>
    <t>경기도 부천시 석천로 180, 301호,302호 (중동, 강림프라자)</t>
  </si>
  <si>
    <t>032-322-4289</t>
  </si>
  <si>
    <t>경기도 부천시 길주로 284, 416호, 417호, 헤리움메트로타워 (중동)</t>
  </si>
  <si>
    <t>라헬정신건강의학과의원</t>
  </si>
  <si>
    <t>내과,정형외과,신경외과,재활의학과,마취통증의학과,가정의학과</t>
  </si>
  <si>
    <t>032-667-4000</t>
  </si>
  <si>
    <t>경기도 부천시 원미구 길주로 183, 영라이프빌딩 2층일부호,401호,402호 (중동)</t>
  </si>
  <si>
    <t>성모튼튼정형외과의원</t>
  </si>
  <si>
    <t>032-326-9879</t>
  </si>
  <si>
    <t>경기도 부천시 부일로 203, 상동스카이뷰자이 204호 일부 (상동)</t>
  </si>
  <si>
    <t>마음셈정신건강의학과의원</t>
  </si>
  <si>
    <t>032-347-3936</t>
  </si>
  <si>
    <t>경기도 부천시 원미구 역곡로 3, 덕지빌딩 201호 (역곡동)</t>
  </si>
  <si>
    <t>편안한연합의원</t>
  </si>
  <si>
    <t>내과,신경과,정신건강의학과,이비인후과,가정의학과</t>
  </si>
  <si>
    <t>032-710-7511</t>
  </si>
  <si>
    <t>경기도 부천시 원미구 부천로29번길 7, 부천메디컬프라자 주건축물 1동 302호 (심곡동)</t>
  </si>
  <si>
    <t>032-322-2577</t>
  </si>
  <si>
    <t>경기도 부천시 원미구 길주로 288, 다운타운 301호 (중동)</t>
  </si>
  <si>
    <t>리나성형외과의원</t>
  </si>
  <si>
    <t>032-721-7522</t>
  </si>
  <si>
    <t>경기도 부천시 소사구 중동로 48, 대우프라자 504호,505호 (송내동)</t>
  </si>
  <si>
    <t>반듯한신경외과의원</t>
  </si>
  <si>
    <t>내과,소아청소년과,신경과,재활의학과,마취통증의학과,가정의학과</t>
  </si>
  <si>
    <t>032-667-2277</t>
  </si>
  <si>
    <t>경기도 부천시 부천로 20, 4층 일부, 삼영빌딩 (심곡동)</t>
  </si>
  <si>
    <t>아주편한내과의원</t>
  </si>
  <si>
    <t>병리과</t>
  </si>
  <si>
    <t>032-611-3191</t>
  </si>
  <si>
    <t>경기도 부천시 경인로 35, 5층 (송내동)</t>
  </si>
  <si>
    <t>하나병리과의원</t>
  </si>
  <si>
    <t>032-668-2882</t>
  </si>
  <si>
    <t>경기도 부천시 경인로 217, 2층일부호 (심곡본동)</t>
  </si>
  <si>
    <t>부천한결치과의원</t>
  </si>
  <si>
    <t>032-676-8275</t>
  </si>
  <si>
    <t>경기도 부천시 원미구 석천로 176, 이원빌딩 501,701호 (중동)</t>
  </si>
  <si>
    <t>연세바른마취통증의학과의원</t>
  </si>
  <si>
    <t>1661-9753</t>
  </si>
  <si>
    <t>경기도 부천시 원미구 길주로 280, 프리머스 부천타워 304-1,305,306-1,307~310호 (중동)</t>
  </si>
  <si>
    <t>본본정형외과의원</t>
  </si>
  <si>
    <t>032-325-9799</t>
  </si>
  <si>
    <t>경기도 부천시 원미구 상동로 90, 메가플러스 211,212호 (상동)</t>
  </si>
  <si>
    <t>032-321-2572</t>
  </si>
  <si>
    <t>경기도 부천시 원미구 상동로 81, 302~304호, 센타프라자 (상동)</t>
  </si>
  <si>
    <t>캐스팅성형외과의원</t>
  </si>
  <si>
    <t>032-673-7588</t>
  </si>
  <si>
    <t>경기도 부천시 오정구 소사로 758, 한성빌딩 4층일부호 (원종동)</t>
  </si>
  <si>
    <t>원종마취통증의학과의원</t>
  </si>
  <si>
    <t>032-328-9833</t>
  </si>
  <si>
    <t>경기도 부천시 원미구 길주로 183, 영라이프빌딩 4층 405호 (중동)</t>
  </si>
  <si>
    <t>채움정신건강의학과의원</t>
  </si>
  <si>
    <t>내과,소아청소년과,피부과,외과,정형외과,이비인후과,마취통증의학과,가정의학과</t>
  </si>
  <si>
    <t>032-675-7517</t>
  </si>
  <si>
    <t>경기도 부천시 원미구 원미로97번길 31, 2층 일부호 (원미동)</t>
  </si>
  <si>
    <t>부천의료복지사회적협동조합부천시민의원</t>
  </si>
  <si>
    <t>032-342-7500</t>
  </si>
  <si>
    <t>경기도 부천시 범안로 221, 옥길헤리움타운 201호 (옥길동)</t>
  </si>
  <si>
    <t>연세자연내과의원</t>
  </si>
  <si>
    <t>032-678-7528</t>
  </si>
  <si>
    <t>경기도 부천시 소사로 750, 토수프라자 4층 일부호 (원종동)</t>
  </si>
  <si>
    <t>프라우드치과의원</t>
  </si>
  <si>
    <t>032-343-8555</t>
  </si>
  <si>
    <t>경기도 부천시 소사구 옥길로 123, 센타프라자 5층 501,502호 (옥길동)</t>
  </si>
  <si>
    <t>아이사랑소아청소년과의원</t>
  </si>
  <si>
    <t>032-325-2325</t>
  </si>
  <si>
    <t>경기도 부천시 석천로183번길 21, 2층 일부 (중동)</t>
  </si>
  <si>
    <t>강남포유의원</t>
  </si>
  <si>
    <t>032-613-2811</t>
  </si>
  <si>
    <t>경기도 부천시 송내대로 40, 2층 (송내동)</t>
  </si>
  <si>
    <t>송내퍼스트치과의원</t>
  </si>
  <si>
    <t>내과,소아청소년과,신경과,피부과,정형외과,신경외과,성형외과,이비인후과,재활의학과,마취통증의학과</t>
  </si>
  <si>
    <t>032-667-8203</t>
  </si>
  <si>
    <t>경기도 부천시 원미구 조종로 8, 성원빌딩 지하1, 1, 2 층 (원미동)</t>
  </si>
  <si>
    <t>알렌기념의원</t>
  </si>
  <si>
    <t>내과,외과,정형외과,신경외과,비뇨의학과,재활의학과,마취통증의학과</t>
  </si>
  <si>
    <t>032-343-6948</t>
  </si>
  <si>
    <t>경기도 부천시 소사구 옥길로 111, 드림탑프라자 301, 302호 (옥길동)</t>
  </si>
  <si>
    <t>032-345-3657</t>
  </si>
  <si>
    <t>경기도 부천시 경인로 532, 3층 (괴안동)</t>
  </si>
  <si>
    <t>365플러스의원</t>
  </si>
  <si>
    <t>032-345-7531</t>
  </si>
  <si>
    <t>경기도 부천시 옥길로 111, 602호 (옥길동, 드림탑프라자)</t>
  </si>
  <si>
    <t>아이들소아청소년과의원</t>
  </si>
  <si>
    <t>내과,신경과,피부과,안과,이비인후과,비뇨의학과</t>
  </si>
  <si>
    <t>032-349-2222</t>
  </si>
  <si>
    <t>경기도 부천시 옥길로 111, 드림탑프라자 501호,502호,503호 (옥길동)</t>
  </si>
  <si>
    <t>연세수내과의원</t>
  </si>
  <si>
    <t>032-346-5565</t>
  </si>
  <si>
    <t>경기도 부천시 옥길로 111, 4층 402호 (옥길동)</t>
  </si>
  <si>
    <t>연세맑은이비인후과의원</t>
  </si>
  <si>
    <t>032-343-2275</t>
  </si>
  <si>
    <t>경기도 부천시 옥길로 111 (옥길동, 드림탑프라자 303호)</t>
  </si>
  <si>
    <t>로웰치과의원</t>
  </si>
  <si>
    <t>032-721-7997</t>
  </si>
  <si>
    <t>경기도 부천시 원미구 길주로 183, 영라이프빌딩 205,208,209호 (중동)</t>
  </si>
  <si>
    <t>서울비뇨의학과의원</t>
  </si>
  <si>
    <t>032-321-3036</t>
  </si>
  <si>
    <t>경기도 부천시 석천로 179, 3층 301호 (중동)</t>
  </si>
  <si>
    <t>커스텀치과의원</t>
  </si>
  <si>
    <t>032-245-2875</t>
  </si>
  <si>
    <t>경기도 부천시 소사구 옥길로 123 (옥길동, 센타프라자 302호)</t>
  </si>
  <si>
    <t>서울소담치과의원</t>
  </si>
  <si>
    <t>032-721-7550</t>
  </si>
  <si>
    <t>경기도 부천시 길주로 237, 중동메디칼 303호, 305호 (중동)</t>
  </si>
  <si>
    <t>해맑은신경과의원</t>
  </si>
  <si>
    <t>032-351-7528</t>
  </si>
  <si>
    <t>경기도 부천시 옥길로 117, 401호 (옥길동, 제일프라자)</t>
  </si>
  <si>
    <t>연세양치과의원</t>
  </si>
  <si>
    <t>032-345-3802</t>
  </si>
  <si>
    <t>경기도 부천시 소사로 188-1, 3층 (소사본동)</t>
  </si>
  <si>
    <t>소사제일치과의원</t>
  </si>
  <si>
    <t>내과,소아청소년과,신경과,정신건강의학과,피부과,외과,성형외과,산부인과,가정의학과</t>
  </si>
  <si>
    <t>032-322-5959</t>
  </si>
  <si>
    <t>경기도 부천시 원미구 상동로 79, 502호 (상동)</t>
  </si>
  <si>
    <t>트렌드의원</t>
  </si>
  <si>
    <t>032-351-5150</t>
  </si>
  <si>
    <t>경기도 부천시 옥길로 113, 402호 (옥길동, 상림프라자)</t>
  </si>
  <si>
    <t>032-342-2875</t>
  </si>
  <si>
    <t>경기도 부천시 소사구 옥길로 113 (옥길동, 상림프라자 302호)</t>
  </si>
  <si>
    <t>더행복한치과의원</t>
  </si>
  <si>
    <t>032-345-1275</t>
  </si>
  <si>
    <t>경기도 부천시 범안로 117, 410호, 410-1호 (범박동, 현대리치모아)</t>
  </si>
  <si>
    <t>꿈꾸는아이치과의원</t>
  </si>
  <si>
    <t>내과,소아청소년과,신경과,정신건강의학과,피부과,이비인후과,가정의학과,예방의학과</t>
  </si>
  <si>
    <t>032-349-9556</t>
  </si>
  <si>
    <t>경기도 부천시 소사구 경인로 520 (괴안동, 창성빌딩 5층일부)</t>
  </si>
  <si>
    <t>연세다온정신건강의학과의원</t>
  </si>
  <si>
    <t>032-329-9193</t>
  </si>
  <si>
    <t>경기도 부천시 길주로 118, 3층 일부호 (상동, 삼성홈플러스상동점)</t>
  </si>
  <si>
    <t>상동드림웰의원</t>
  </si>
  <si>
    <t>032-611-1151</t>
  </si>
  <si>
    <t>경기도 부천시 원미로 118, 2~5층 (원미동)</t>
  </si>
  <si>
    <t>튼튼의원</t>
  </si>
  <si>
    <t>032-343-5275</t>
  </si>
  <si>
    <t>경기도 부천시 원미구 역곡로 30, 401호 (역곡동)</t>
  </si>
  <si>
    <t>아이샘소아청소년과의원</t>
  </si>
  <si>
    <t>032-666-2879</t>
  </si>
  <si>
    <t>경기도 부천시 소사구 경인로 189, 심곡본동 동도센트리움 201호,202호,203호 (심곡본동, 심곡본동 동도 센트리움)</t>
  </si>
  <si>
    <t>바른약속치과의원</t>
  </si>
  <si>
    <t>032-624-7033</t>
  </si>
  <si>
    <t>경기도 부천시 원미구 송내대로 239, 3R51호 (상동, 부천터미널소풍)</t>
  </si>
  <si>
    <t>힐락소아청소년과의원</t>
  </si>
  <si>
    <t>032-341-2027</t>
  </si>
  <si>
    <t>경기도 부천시 범안로 117, 4층 409호 (범박동, 현대리치모아)</t>
  </si>
  <si>
    <t>닥터두안과의원</t>
  </si>
  <si>
    <t>내과,소아청소년과,신경과,피부과,정형외과,이비인후과,마취통증의학과,가정의학과</t>
  </si>
  <si>
    <t>032-624-7030</t>
  </si>
  <si>
    <t>경기도 부천시 원미구 송내대로 239, 3F02-1호 (상동, 부천터미널소풍)</t>
  </si>
  <si>
    <t>힐락의원</t>
  </si>
  <si>
    <t>032-710-7585</t>
  </si>
  <si>
    <t>경기도 부천시 원미구 부일로 293, 4층, 5층 (상동, 엘티타워)</t>
  </si>
  <si>
    <t>맘편한정신건강의학과의원</t>
  </si>
  <si>
    <t>032-613-2828</t>
  </si>
  <si>
    <t>경기도 부천시 부천로 33, 3층 일부호 (심곡동)</t>
  </si>
  <si>
    <t>더조은치과의원</t>
  </si>
  <si>
    <t>032-329-3653</t>
  </si>
  <si>
    <t>경기도 부천시 원미구 신흥로 228, 7층 (중동, 메디타워)</t>
  </si>
  <si>
    <t>365엠씨(MC)의원</t>
  </si>
  <si>
    <t>032-327-8275</t>
  </si>
  <si>
    <t>경기도 부천시 길주로 219, 5층 506호 일부호 (중동, 드림빌딩)</t>
  </si>
  <si>
    <t>프라임이흥엽이비인후과의원</t>
  </si>
  <si>
    <t>032-328-0075</t>
  </si>
  <si>
    <t>프라임방충일이비인후과의원</t>
  </si>
  <si>
    <t>032-347-8827</t>
  </si>
  <si>
    <t>경기도 부천시 경인옛로 3, 301,302호 (소사본동, 소사메디파크)</t>
  </si>
  <si>
    <t>오체안피부과의원</t>
  </si>
  <si>
    <t>032-252-2875</t>
  </si>
  <si>
    <t>경기도 부천시 경인옛로 3 (소사본동, 소사메디파크 303호,304호)</t>
  </si>
  <si>
    <t>서울더가까이치과의원</t>
  </si>
  <si>
    <t>032-321-0079</t>
  </si>
  <si>
    <t>프라임강보성이비인후과의원</t>
  </si>
  <si>
    <t>032-677-5075</t>
  </si>
  <si>
    <t>경기도 부천시 오정구 소사로 754, 2층일부, 3층일부 (원종동)</t>
  </si>
  <si>
    <t>부천코엔이비인후과의원</t>
  </si>
  <si>
    <t>032-347-2888</t>
  </si>
  <si>
    <t>경기도 부천시 경인로 537, 2층일부층 (괴안동)</t>
  </si>
  <si>
    <t>역곡더맑은치과의원</t>
  </si>
  <si>
    <t>032-325-7528</t>
  </si>
  <si>
    <t>경기도 부천시 소향로 239, 203,204호 일부호 (중동, 대야하이빌2차)</t>
  </si>
  <si>
    <t>조유라치과의원</t>
  </si>
  <si>
    <t>032-224-2545</t>
  </si>
  <si>
    <t>경기도 부천시 원미구 송내대로265번길 85, 301호 (상동, 뱅뱅프라자)</t>
  </si>
  <si>
    <t>상동코앤비이비인후과의원</t>
  </si>
  <si>
    <t>032-345-7522</t>
  </si>
  <si>
    <t>경기도 부천시 범안로 98, 3층 (범박동)</t>
  </si>
  <si>
    <t>탄탄이치과의원</t>
  </si>
  <si>
    <t>032-668-8297</t>
  </si>
  <si>
    <t>경기도 부천시 소사구 경인로 240-1, 3층 (심곡본동)</t>
  </si>
  <si>
    <t>동안미의원</t>
  </si>
  <si>
    <t>내과,소아청소년과,피부과,외과,정형외과,신경외과,이비인후과,비뇨의학과,재활의학과,마취통증의학과</t>
  </si>
  <si>
    <t>070-4741-2071</t>
  </si>
  <si>
    <t>경기도 부천시 오정구 소사로 756, 2층 (원종동)</t>
  </si>
  <si>
    <t>032-347-8582</t>
  </si>
  <si>
    <t>경기도 부천시 소사구 소사로 174, 2층,3층,4층 (소사본동)</t>
  </si>
  <si>
    <t>032-323-8528</t>
  </si>
  <si>
    <t>경기도 부천시 원미구 길주로 280, 301~304,306호 (중동, 프리머스부천타워)</t>
  </si>
  <si>
    <t>더탑치과교정과치과의원</t>
  </si>
  <si>
    <t>032-214-0077</t>
  </si>
  <si>
    <t>경기도 부천시 소향로 51 (상동, 메디워즈)</t>
  </si>
  <si>
    <t>김앤리소아청소년과의원</t>
  </si>
  <si>
    <t>032-216-2875</t>
  </si>
  <si>
    <t>경기도 부천시 원미구 상동로 87, 가나베스트타운 쓰리 304~306호 (상동)</t>
  </si>
  <si>
    <t>연세퍼스트치과의원</t>
  </si>
  <si>
    <t>내과,소아청소년과,정신건강의학과,피부과,외과,성형외과,안과,이비인후과,비뇨의학과,가정의학과</t>
  </si>
  <si>
    <t>032-675-6500</t>
  </si>
  <si>
    <t>경기도 부천시 소사로 713, 6층 602호 (원종동)</t>
  </si>
  <si>
    <t>강남의원</t>
  </si>
  <si>
    <t>032-614-7778</t>
  </si>
  <si>
    <t>경기도 부천시 소사구 경인로 217, 217-8,219호 (심곡본동)</t>
  </si>
  <si>
    <t>기운찬마취통증의학과의원</t>
  </si>
  <si>
    <t>032-614-2288</t>
  </si>
  <si>
    <t>경기도 부천시 경인로 217, 3층 일부호 (심곡본동)</t>
  </si>
  <si>
    <t>032-664-9111</t>
  </si>
  <si>
    <t>경기도 부천시 중동로 100, 3층 307호 (중동)</t>
  </si>
  <si>
    <t>좋은생각정신건강의학과의원</t>
  </si>
  <si>
    <t>내과,소아청소년과,외과,이비인후과,마취통증의학과</t>
  </si>
  <si>
    <t>032-235-9797</t>
  </si>
  <si>
    <t>경기도 부천시 역곡로471번가길 33 (고강동)</t>
  </si>
  <si>
    <t>뉴서울성모의원</t>
  </si>
  <si>
    <t>032-329-7528</t>
  </si>
  <si>
    <t>경기도 부천시 원미구 신흥로 226, 7층 (중동, 빈센트타워)</t>
  </si>
  <si>
    <t>우리가족주연치과의원</t>
  </si>
  <si>
    <t>032-682-2879</t>
  </si>
  <si>
    <t>032-236-2828</t>
  </si>
  <si>
    <t>경기도 부천시 소사로 751 (원종동)</t>
  </si>
  <si>
    <t>한결치과의원</t>
  </si>
  <si>
    <t>032-654-6555</t>
  </si>
  <si>
    <t>경기도 부천시 부일로 465-1, 2층 (심곡동)</t>
  </si>
  <si>
    <t>다미치과의원</t>
  </si>
  <si>
    <t>032-671-2875</t>
  </si>
  <si>
    <t>경기도 부천시 길주로 243, 제일프라자 6층 602호 (중동)</t>
  </si>
  <si>
    <t>부천올치과의원</t>
  </si>
  <si>
    <t>032-225-2875</t>
  </si>
  <si>
    <t>경기도 부천시 길주로 219, 303,304호 (중동, 드림빌딩)</t>
  </si>
  <si>
    <t>연세김영준치과의원</t>
  </si>
  <si>
    <t>032-614-2879</t>
  </si>
  <si>
    <t>경기도 부천시 원미구 부천로 206, 2층 (춘의동, 다성빌딩)</t>
  </si>
  <si>
    <t>더맑은치과의원</t>
  </si>
  <si>
    <t>1644-8828</t>
  </si>
  <si>
    <t>경기도 부천시 부흥로303번길 6, 상록빌딩 2~3층 (중동)</t>
  </si>
  <si>
    <t>부천청담네오플란트치과의원</t>
  </si>
  <si>
    <t>032-343-5007</t>
  </si>
  <si>
    <t>경기도 부천시 원미구 역곡로 24, 덕산빌딩 301호 (역곡동)</t>
  </si>
  <si>
    <t>고운얼굴치과의원</t>
  </si>
  <si>
    <t>032-325-0520</t>
  </si>
  <si>
    <t>경기도 부천시 원미구 신흥로 201 (중동, 트리플타워 B, 301호, 302호)</t>
  </si>
  <si>
    <t>서울삼성안과의원</t>
  </si>
  <si>
    <t>내과,소아청소년과,신경과,정신건강의학과,피부과,외과,정형외과,산부인과,안과,이비인후과,비뇨의학과,마취통증의학과,가정의학과</t>
  </si>
  <si>
    <t>032-664-7400</t>
  </si>
  <si>
    <t>경기도 부천시 원미구 부흥로373번길 78, 2층 201~206호 (심곡동, 심곡메가밸리)</t>
  </si>
  <si>
    <t>원미내과의원</t>
  </si>
  <si>
    <t>032-217-7333</t>
  </si>
  <si>
    <t>경기도 부천시 원미구 부천로90번길 8, 7층 (원미동)</t>
  </si>
  <si>
    <t>부천사랑안과의원</t>
  </si>
  <si>
    <t>내과,소아청소년과,신경과,피부과,외과,심장혈관흉부외과,정형외과,신경외과,이비인후과,비뇨의학과,재활의학과,마취통증의학과,영상의학과,가정의학과</t>
  </si>
  <si>
    <t>032-351-7582</t>
  </si>
  <si>
    <t>경기도 부천시 범안로 117, 3층 314,315호 (범박동, 현대리치모아)</t>
  </si>
  <si>
    <t>더나은정형외과의원</t>
  </si>
  <si>
    <t>내과,피부과,정형외과,신경외과,성형외과,재활의학과,마취통증의학과</t>
  </si>
  <si>
    <t>032-327-8119</t>
  </si>
  <si>
    <t>경기도 부천시 상동로 81, 센타프라자 602,603,604호 (상동)</t>
  </si>
  <si>
    <t>라파연세마취통증의학과의원</t>
  </si>
  <si>
    <t>내과,소아청소년과,신경과,정신건강의학과,피부과,외과,정형외과,신경외과,안과,이비인후과,비뇨의학과,가정의학과,예방의학과</t>
  </si>
  <si>
    <t>032-324-0365</t>
  </si>
  <si>
    <t>경기도 부천시 상일로 96, 405~406호 (상동, 세원빌딩)</t>
  </si>
  <si>
    <t>온마음연세의원</t>
  </si>
  <si>
    <t>032-322-6075</t>
  </si>
  <si>
    <t>경기도 부천시 길주로 275, 중동프라자 201호,213호 (중동)</t>
  </si>
  <si>
    <t>비너스여성외과의원</t>
  </si>
  <si>
    <t>내과,신경과,외과,정형외과,신경외과,재활의학과,가정의학과</t>
  </si>
  <si>
    <t>032-327-5916</t>
  </si>
  <si>
    <t>경기도 부천시 원미구 상동로 113, 승재프라자 302, 303호 (상동)</t>
  </si>
  <si>
    <t>상동아산정형외과의원</t>
  </si>
  <si>
    <t>032-663-0365</t>
  </si>
  <si>
    <t>경기도 부천시 소사구 부천로 1, 부천역사 쇼핑몰 1층 105-1호 (심곡본동)</t>
  </si>
  <si>
    <t>부천연세365의원</t>
  </si>
  <si>
    <t>032-662-2727</t>
  </si>
  <si>
    <t>경기도 부천시 원미구 부일로 302, 부림빌딩 5층 (상동)</t>
  </si>
  <si>
    <t>이(e)착한치과의원</t>
  </si>
  <si>
    <t>032-351-5800</t>
  </si>
  <si>
    <t>경기도 부천시 범안로 117, 현대리치모아 309호 (범박동)</t>
  </si>
  <si>
    <t>서울성모내과의원</t>
  </si>
  <si>
    <t>032-661-7588</t>
  </si>
  <si>
    <t>경기도 부천시 부흥로 262, 2층 (중동)</t>
  </si>
  <si>
    <t>성모수정형외과의원</t>
  </si>
  <si>
    <t>032-324-3241</t>
  </si>
  <si>
    <t>경기도 부천시 신흥로 190, 위브더스테이트 상가1동 205호~209호 (중동)</t>
  </si>
  <si>
    <t>032-710-8275</t>
  </si>
  <si>
    <t>경기도 부천시 길주로 234, 2029,2030,2031호 (중동, 힐스테이트 중동)</t>
  </si>
  <si>
    <t>서울바른이치과교정과치과의원</t>
  </si>
  <si>
    <t>032-212-0700</t>
  </si>
  <si>
    <t>경기도 부천시 경인로 65, 혜영빌딩 301호 (송내동)</t>
  </si>
  <si>
    <t>032-679-1001</t>
  </si>
  <si>
    <t>경기도 부천시 오정구 소사로 713, 501호,502호 (원종동)</t>
  </si>
  <si>
    <t>연세드림안과의원</t>
  </si>
  <si>
    <t>032-684-8222</t>
  </si>
  <si>
    <t>경기도 부천시 중동로 406, 2층 (삼정동, 서경빌딩)</t>
  </si>
  <si>
    <t>삼성우리이비인후과의원부천점</t>
  </si>
  <si>
    <t>032-675-5588</t>
  </si>
  <si>
    <t>경기도 부천시 오정구 역곡로 470 (고강동)</t>
  </si>
  <si>
    <t>032-683-0320</t>
  </si>
  <si>
    <t>경기도 부천시 소사로808번길 6, 부원빌딩 2층 (원종동)</t>
  </si>
  <si>
    <t>남일송내과의원</t>
  </si>
  <si>
    <t>032-349-7528</t>
  </si>
  <si>
    <t>경기도 부천시 소안로 24, 2층 (괴안동)</t>
  </si>
  <si>
    <t>032-342-0453</t>
  </si>
  <si>
    <t>경기도 부천시 원미구 역곡로 24, 401,402,403호 (역곡동, 덕산빌딩)</t>
  </si>
  <si>
    <t>김찬호내과가정의학과의원</t>
  </si>
  <si>
    <t>032-672-8233</t>
  </si>
  <si>
    <t>경기도 부천시 원미구 도약로 177, 103,105,106호 (약대동, 두산위브트레지움상가동)</t>
  </si>
  <si>
    <t>맑은내과의원</t>
  </si>
  <si>
    <t>032-612-8868</t>
  </si>
  <si>
    <t>경기도 부천시 조종로50번길 34, 2층 (원미동)</t>
  </si>
  <si>
    <t>부흥치과의원</t>
  </si>
  <si>
    <t>032-672-7533</t>
  </si>
  <si>
    <t>경기도 부천시 삼작로 252, 2층 (도당동, 정남프라자)</t>
  </si>
  <si>
    <t>서울열린내과의원</t>
  </si>
  <si>
    <t>032-322-0875</t>
  </si>
  <si>
    <t>경기도 부천시 원미구 길주로 221, 씨티오피스 203호일부, 502호, 503호 (중동)</t>
  </si>
  <si>
    <t>성모혜민내과의원</t>
  </si>
  <si>
    <t>032-343-9724</t>
  </si>
  <si>
    <t>경기도 부천시 소사구 범안로 117, 412호 (범박동, 현대리치모어)</t>
  </si>
  <si>
    <t>드림성모이비인후과의원</t>
  </si>
  <si>
    <t>032-668-6600</t>
  </si>
  <si>
    <t>경기도 부천시 원미구 부일로 362, 지하1, 1,2,3층 (중동)</t>
  </si>
  <si>
    <t>푸른정형외과의원</t>
  </si>
  <si>
    <t>032-329-2875</t>
  </si>
  <si>
    <t>경기도 부천시 신흥로 205, 303,304호 (중동, 트리플타워 A)</t>
  </si>
  <si>
    <t>연세u치과의원</t>
  </si>
  <si>
    <t>내과,소아청소년과,피부과,성형외과,산부인과,비뇨의학과,마취통증의학과</t>
  </si>
  <si>
    <t>032-614-3344</t>
  </si>
  <si>
    <t>경기도 부천시 원미구 부천로 19, 부천빌딩 301호 (심곡동)</t>
  </si>
  <si>
    <t>아름다운의료생활협동조합아름다운s의원</t>
  </si>
  <si>
    <t>032-328-1503</t>
  </si>
  <si>
    <t>032-328-8234</t>
  </si>
  <si>
    <t>경기도 부천시 길주로 180, 현대백화점 중동점 9층 일부호 (중동)</t>
  </si>
  <si>
    <t>부천리더스피부과의원</t>
  </si>
  <si>
    <t>치과보철과,치주과,통합치의학과</t>
  </si>
  <si>
    <t>032-275-1000</t>
  </si>
  <si>
    <t>경기도 부천시 원미구 상동로 90, 403호 (상동, 메가플러스)</t>
  </si>
  <si>
    <t>플러스서울치과의원</t>
  </si>
  <si>
    <t>032-665-9988</t>
  </si>
  <si>
    <t>경기도 부천시 경인로 126, 길메디칼빌딩 4층 (송내동)</t>
  </si>
  <si>
    <t>e-하얀치과의원</t>
  </si>
  <si>
    <t>032-614-2080</t>
  </si>
  <si>
    <t>경기도 부천시 원미구 부천로 196, 403호 (춘의동)</t>
  </si>
  <si>
    <t>W치과의원</t>
  </si>
  <si>
    <t>치과보철과,치과교정과,소아치과,치주과,치과보존과,구강내과,구강병리과,예방치과</t>
  </si>
  <si>
    <t>032-324-2875</t>
  </si>
  <si>
    <t>경기도 부천시 길주로 281, 3,5층일부,4층 (중동, 동화빌딩)</t>
  </si>
  <si>
    <t>중동21세기치과의원</t>
  </si>
  <si>
    <t>032-624-6650</t>
  </si>
  <si>
    <t>경기도 부천시 송내대로 239, 3R03호 (상동, 소풍)</t>
  </si>
  <si>
    <t>조윤치과교정과치과의원</t>
  </si>
  <si>
    <t>032-676-2880</t>
  </si>
  <si>
    <t>경기도 부천시 부천로 231, 3층 일부호 (춘의동)</t>
  </si>
  <si>
    <t>이종석치과의원</t>
  </si>
  <si>
    <t>032-612-2600</t>
  </si>
  <si>
    <t>경기도 부천시 원미구 부천로 11, 1702호 (심곡동, 잼존프라자)</t>
  </si>
  <si>
    <t>유디부천치과의원</t>
  </si>
  <si>
    <t>032-673-2345</t>
  </si>
  <si>
    <t>경기도 부천시 오정로 249, 305호 (오정동, 오정프라자)</t>
  </si>
  <si>
    <t>오정M플란트치과의원</t>
  </si>
  <si>
    <t>032-654-4300</t>
  </si>
  <si>
    <t>나비플란트치과의원</t>
  </si>
  <si>
    <t>내과,피부과,성형외과,산부인과,비뇨의학과,재활의학과,가정의학과</t>
  </si>
  <si>
    <t>1577-0602</t>
  </si>
  <si>
    <t>경기도 부천시 원미구 길주로 80, 로얄타워 701~704호 (상동)</t>
  </si>
  <si>
    <t>센스의료생활협동조합센스쟁이의원</t>
  </si>
  <si>
    <t>032-343-2871</t>
  </si>
  <si>
    <t>경기도 부천시 원미구 역곡로 8, 4층 (역곡동)</t>
  </si>
  <si>
    <t>역곡사과나무치과의원</t>
  </si>
  <si>
    <t>032-321-8275</t>
  </si>
  <si>
    <t>경기도 부천시 신흥로 228, 401호 (중동, 메디타워)</t>
  </si>
  <si>
    <t>이지치과의원</t>
  </si>
  <si>
    <t>032-346-2250</t>
  </si>
  <si>
    <t>경기도 부천시 소사구 은성로 82 (소사본동, 한신아파트상가동)</t>
  </si>
  <si>
    <t>연세김앤정치과의원</t>
  </si>
  <si>
    <t>032-323-2875</t>
  </si>
  <si>
    <t>경기도 부천시 길주로 118 3층 일부호 (상동, 홈플러스) (상동)</t>
  </si>
  <si>
    <t>032-324-0028</t>
  </si>
  <si>
    <t>경기도 부천시 원미구 길주로 115, 시그마타워 2층 203,204,205호 (상동)</t>
  </si>
  <si>
    <t>상동21세기치과의원</t>
  </si>
  <si>
    <t>032-677-0965</t>
  </si>
  <si>
    <t>경기도 부천시 원종로 21 (원종동)</t>
  </si>
  <si>
    <t>원강희치과의원</t>
  </si>
  <si>
    <t>치과,구강악안면외과,치과보철과,치과교정과,소아치과,치주과,치과보존과</t>
  </si>
  <si>
    <t>032-611-2875</t>
  </si>
  <si>
    <t>경기도 부천시 경인로 232, 이테크 에비뉴스타 2층 210,211호 (심곡본동)</t>
  </si>
  <si>
    <t>032-346-5150</t>
  </si>
  <si>
    <t>경기도 부천시 은성로 88 (소사본동)</t>
  </si>
  <si>
    <t>032-653-1313</t>
  </si>
  <si>
    <t>경기도 부천시 경인로 210-1 (심곡본동)</t>
  </si>
  <si>
    <t>최종호치과의원</t>
  </si>
  <si>
    <t>032-672-1762</t>
  </si>
  <si>
    <t>경기도 부천시 원미구 중동로 391, 2층 (약대동)</t>
  </si>
  <si>
    <t>032-326-4475</t>
  </si>
  <si>
    <t>경기도 부천시 원미구 길주로 191, 304호 (중동, 근영프라자)</t>
  </si>
  <si>
    <t>중동열린치과의원</t>
  </si>
  <si>
    <t>032-343-2828</t>
  </si>
  <si>
    <t>경기도 부천시 소사구 경인로 516, 2층 (괴안동)</t>
  </si>
  <si>
    <t>역곡치과의원</t>
  </si>
  <si>
    <t>치과보철과,소아치과,치과보존과,구강내과,예방치과,구강안면외과</t>
  </si>
  <si>
    <t>032-656-2828</t>
  </si>
  <si>
    <t>경기도 부천시 소사구 경인로216번길 78 (심곡본동)</t>
  </si>
  <si>
    <t>032-613-2275</t>
  </si>
  <si>
    <t>경기도 부천시 경인로 231, 202호 (심곡본동)</t>
  </si>
  <si>
    <t>사랑빛치과의원</t>
  </si>
  <si>
    <t>032-329-7582</t>
  </si>
  <si>
    <t>경기도 부천시 길주로 275, 203호 (중동, 중동프라자)</t>
  </si>
  <si>
    <t>주드림치과의원</t>
  </si>
  <si>
    <t>032-673-2875</t>
  </si>
  <si>
    <t>새론서울치과의원</t>
  </si>
  <si>
    <t>032-343-2874</t>
  </si>
  <si>
    <t>경기도 부천시 소사로 102, 201호 (소사본동)</t>
  </si>
  <si>
    <t>건강이치과의원</t>
  </si>
  <si>
    <t>032-653-3339</t>
  </si>
  <si>
    <t>경기도 부천시 소사구 경인로 216-1, 3층 (심곡본동)</t>
  </si>
  <si>
    <t>예솔치과의원</t>
  </si>
  <si>
    <t>032-347-7528</t>
  </si>
  <si>
    <t>경기도 부천시 경인로 498, 2층 (괴안동)</t>
  </si>
  <si>
    <t>수플러스치과의원</t>
  </si>
  <si>
    <t>032-275-5000</t>
  </si>
  <si>
    <t>경기도 부천시 원미구 상동로 90, 401,402호 (상동, 메가플러스)</t>
  </si>
  <si>
    <t>상동사과나무치과의원</t>
  </si>
  <si>
    <t>032-661-2875</t>
  </si>
  <si>
    <t>경기도 부천시 부일로297번길 3, 2층 (상동)</t>
  </si>
  <si>
    <t>화인치과의원</t>
  </si>
  <si>
    <t>032-321-1101</t>
  </si>
  <si>
    <t>경기도 부천시 길주로 273, 신명타운 404호 (중동)</t>
  </si>
  <si>
    <t>연세최강치과의원</t>
  </si>
  <si>
    <t>032-665-2828</t>
  </si>
  <si>
    <t>경기도 부천시 조종로 6, 일광빌딩 4층,5층 (원미동)</t>
  </si>
  <si>
    <t>강남이플란트치과의원</t>
  </si>
  <si>
    <t>032-214-3000</t>
  </si>
  <si>
    <t>경기도 부천시 원미구 소향로 51, 메디위즈 801-1호 (상동)</t>
  </si>
  <si>
    <t>굿닥터스모아치과의원</t>
  </si>
  <si>
    <t>032-662-0009</t>
  </si>
  <si>
    <t>경기도 부천시 부천로 16, 3층 (심곡동)</t>
  </si>
  <si>
    <t>밝은치과의원</t>
  </si>
  <si>
    <t>경기도 부천시 송내대로 37, 2층 (송내동, 라라스타찌오네)</t>
  </si>
  <si>
    <t>설명을잘하는솔치과의원</t>
  </si>
  <si>
    <t>032-327-2877</t>
  </si>
  <si>
    <t>경기도 부천시 원미구 석천로 182, 2층 (중동, 유성프라자)</t>
  </si>
  <si>
    <t>연세베스트치과의원</t>
  </si>
  <si>
    <t>032-675-3052</t>
  </si>
  <si>
    <t>경기도 부천시 원미구 신흥로 347 (도당동)</t>
  </si>
  <si>
    <t>임경대치과의원</t>
  </si>
  <si>
    <t>032-324-0082</t>
  </si>
  <si>
    <t>경기도 부천시 소향로 131, 601호 (중동, 일신빌딩)</t>
  </si>
  <si>
    <t>에스티엠(STM)치과의원</t>
  </si>
  <si>
    <t>032-324-5522</t>
  </si>
  <si>
    <t>경기도 부천시 원미구 길주로 181, 302호 (중동, 골든벨타워)</t>
  </si>
  <si>
    <t>서울리치과의원</t>
  </si>
  <si>
    <t>032-322-2875</t>
  </si>
  <si>
    <t>경기도 부천시 원미구 신흥로 187, 4층 (중동)</t>
  </si>
  <si>
    <t>웰치과의원</t>
  </si>
  <si>
    <t>032-671-2820</t>
  </si>
  <si>
    <t>경기도 부천시 소사로 748, 2층 일부, 성연빌딩 (원종동)</t>
  </si>
  <si>
    <t>미미소치과의원</t>
  </si>
  <si>
    <t>032-676-2804</t>
  </si>
  <si>
    <t>경기도 부천시 오정구 중동로 406, 3층 (삼정동)</t>
  </si>
  <si>
    <t>연세미소애치과의원</t>
  </si>
  <si>
    <t>032-681-2275</t>
  </si>
  <si>
    <t>경기도 부천시 부천로 386, 203호 (도당동, 계남 랑데뷰)</t>
  </si>
  <si>
    <t>032-653-2080</t>
  </si>
  <si>
    <t>경기도 부천시 원미구 장말로 200 (상동)</t>
  </si>
  <si>
    <t>032-662-2875</t>
  </si>
  <si>
    <t>경기도 부천시 원미구 석천로 106, 5층 (중동, 인성프라자)</t>
  </si>
  <si>
    <t>스타치과의원</t>
  </si>
  <si>
    <t>032-323-2828</t>
  </si>
  <si>
    <t>경기도 부천시 원미구 장말로 102, 상가동 210호 (상동, 반달마을)</t>
  </si>
  <si>
    <t>치과보철과,치주과,치과보존과,통합치의학과</t>
  </si>
  <si>
    <t>032-612-7353</t>
  </si>
  <si>
    <t>경기도 부천시 원미구 부천로 20, 3층 일부호 (심곡동)</t>
  </si>
  <si>
    <t>화이트사과나무치과의원</t>
  </si>
  <si>
    <t>032-346-7582</t>
  </si>
  <si>
    <t>경기도 부천시 중동로 100, 아이파크상가동 306호 (중동, 팰리스카운티)</t>
  </si>
  <si>
    <t>행복플러스부부치과의원</t>
  </si>
  <si>
    <t>032-324-2803</t>
  </si>
  <si>
    <t>경기도 부천시 원미구 길주로 284, 401호, 402호, 403호 헤리움메트로타워 (중동)</t>
  </si>
  <si>
    <t>032-614-2804</t>
  </si>
  <si>
    <t>경기도 부천시 중동로 143, 3층 (중동, 원남빌딩)</t>
  </si>
  <si>
    <t>이다움치과의원</t>
  </si>
  <si>
    <t>032-668-2804</t>
  </si>
  <si>
    <t>경기도 부천시 원미구 장말로216번길 3, 푸르지오상가동 203호 (중동, 팰리스카운티)</t>
  </si>
  <si>
    <t>032-326-2822</t>
  </si>
  <si>
    <t>경기도 부천시 원미구 소향로 131, 2층 (중동, 로하스프라자)</t>
  </si>
  <si>
    <t>치과보철과,소아치과,치주과,치과보존과,예방치과,구강안면외과,통합치의학과</t>
  </si>
  <si>
    <t>032-349-2875</t>
  </si>
  <si>
    <t>경기도 부천시 부일로 747, 2층 (역곡동)</t>
  </si>
  <si>
    <t>고운누리치과의원</t>
  </si>
  <si>
    <t>032-667-2885</t>
  </si>
  <si>
    <t>경기도 부천시 원미구 부천로 8, 2층 (심곡동)</t>
  </si>
  <si>
    <t>오장균치과교정과치과의원</t>
  </si>
  <si>
    <t>032-682-2828</t>
  </si>
  <si>
    <t>경기도 부천시 원미구 부천로 323, 107호 (도당동, 와이제니스파크)</t>
  </si>
  <si>
    <t>치과보철과,치과교정과,치주과,치과보존과,구강내과,구강병리과,예방치과,구강안면외과,통합치의학과</t>
  </si>
  <si>
    <t>032-215-2875</t>
  </si>
  <si>
    <t>경기도 부천시 신흥로 167, 신영빌딩 202호 (중동)</t>
  </si>
  <si>
    <t>연세눈꽃치과의원</t>
  </si>
  <si>
    <t>032-673-2828</t>
  </si>
  <si>
    <t>이종규치과의원</t>
  </si>
  <si>
    <t>032-675-2852</t>
  </si>
  <si>
    <t>경기도 부천시 평천로 718 (삼정동)</t>
  </si>
  <si>
    <t>부천심미치과의원</t>
  </si>
  <si>
    <t>032-652-2275</t>
  </si>
  <si>
    <t>경기도 부천시 경인로 203, 서전빌딩 (심곡본동)</t>
  </si>
  <si>
    <t>연세좋은치과의원</t>
  </si>
  <si>
    <t>032-677-2828</t>
  </si>
  <si>
    <t>경기도 부천시 역곡로 3, 덕지빌딩 4층 일부 (역곡동)</t>
  </si>
  <si>
    <t>032-321-0675</t>
  </si>
  <si>
    <t>경기도 부천시 부일로 202-13, 대명시티프라자 301호 (상동)</t>
  </si>
  <si>
    <t>032-323-2004</t>
  </si>
  <si>
    <t>경기도 부천시 조마루로 233, 상가동 201호 (중동, 미리내마을)</t>
  </si>
  <si>
    <t>강치과의원</t>
  </si>
  <si>
    <t>구강악안면외과,치과보철과,치과교정과,소아치과,치주과,치과보존과,구강내과,구강병리과,예방치과</t>
  </si>
  <si>
    <t>032-343-2875</t>
  </si>
  <si>
    <t>경기도 부천시 경인로 520, 창성빌딩동 5층 (괴안동)</t>
  </si>
  <si>
    <t>한터치과의원</t>
  </si>
  <si>
    <t>032-662-9399</t>
  </si>
  <si>
    <t>경기도 부천시 경인로 74, 4층일부 (송내동)</t>
  </si>
  <si>
    <t>박동범치과의원</t>
  </si>
  <si>
    <t>032-657-2828</t>
  </si>
  <si>
    <t>경기도 부천시 부흥로 184, 2층 (중동, 태산빌딩)</t>
  </si>
  <si>
    <t>e-조은치과의원</t>
  </si>
  <si>
    <t>032-326-3540</t>
  </si>
  <si>
    <t>경기도 부천시 원미구 상일로 82, 중동다모아쇼핑타운 306~307호 (상동)</t>
  </si>
  <si>
    <t>상동연세치과의원</t>
  </si>
  <si>
    <t>치과보철과,치과교정과,소아치과,치주과,구강안면외과</t>
  </si>
  <si>
    <t>032-654-2097</t>
  </si>
  <si>
    <t>경기도 부천시 성주로 120, 4층 (송내동)</t>
  </si>
  <si>
    <t>서울현대치과의원</t>
  </si>
  <si>
    <t>032-341-9912</t>
  </si>
  <si>
    <t>경기도 부천시 원미구 역곡로 12-1, 4층 (역곡동)</t>
  </si>
  <si>
    <t>홍치과의원</t>
  </si>
  <si>
    <t>032-679-2875</t>
  </si>
  <si>
    <t>경기도 부천시 여월로 72, 303호 (여월동)</t>
  </si>
  <si>
    <t>032-347-2875</t>
  </si>
  <si>
    <t>경기도 부천시 소사구 경인로</t>
  </si>
  <si>
    <t>이미지치과의원</t>
  </si>
  <si>
    <t>치과보철과,치주과,치과보존과,구강내과,구강악안면방사선과,구강안면외과,통합치의학과</t>
  </si>
  <si>
    <t>032-326-2820</t>
  </si>
  <si>
    <t>경기도 부천시 길주로 189, 3층 (중동, 우신빌딩)</t>
  </si>
  <si>
    <t>치과교정과,소아치과,치주과,치과보존과,구강내과,구강악안면방사선과,예방치과</t>
  </si>
  <si>
    <t>032-321-2385</t>
  </si>
  <si>
    <t>경기도 부천시 원미구 길주로 307, 404,405호 (중동, 로얄프라자)</t>
  </si>
  <si>
    <t>안홍식치과의원</t>
  </si>
  <si>
    <t>032-654-6633</t>
  </si>
  <si>
    <t>경기도 부천시 원미구 부천로 85 (심곡동)</t>
  </si>
  <si>
    <t>032-321-1114</t>
  </si>
  <si>
    <t>경기도 부천시 원미구 석천로 176, 이원빌딩 2층 201호 (중동)</t>
  </si>
  <si>
    <t>조건제치과의원</t>
  </si>
  <si>
    <t>032-663-2277</t>
  </si>
  <si>
    <t>경기도 부천시 부흥로 222, 3층 (중동, 광산빌딩)</t>
  </si>
  <si>
    <t>아름드리치과의원</t>
  </si>
  <si>
    <t>032-343-7528</t>
  </si>
  <si>
    <t>경기도 부천시 범안로 118, 영플러스(범박) 4층, 5층 401호, 402호, 501호, 502호 (범박동)</t>
  </si>
  <si>
    <t>서울연세우리치과의원</t>
  </si>
  <si>
    <t>032-349-8240</t>
  </si>
  <si>
    <t>경기도 부천시 소사구 소삼로 20 (소사본동)</t>
  </si>
  <si>
    <t>한길치과의원</t>
  </si>
  <si>
    <t>032-325-2880</t>
  </si>
  <si>
    <t>경기도 부천시 원미구 상동로 87, 가나베스트타운 쓰리 301호 (상동)</t>
  </si>
  <si>
    <t>032-351-2875</t>
  </si>
  <si>
    <t>경기도 부천시 소사동로 82, 센트럴프라자 303호 (소사본동)</t>
  </si>
  <si>
    <t>고운이치과의원</t>
  </si>
  <si>
    <t>032-325-2879</t>
  </si>
  <si>
    <t>경기도 부천시 원미구 도약로 33, 3층 (상동)</t>
  </si>
  <si>
    <t>032-326-2882</t>
  </si>
  <si>
    <t>경기도 부천시 소향로253번길 25, 정석프라자 3층 (중동)</t>
  </si>
  <si>
    <t>이라인미소치과교정과치과의원</t>
  </si>
  <si>
    <t>032-675-4393</t>
  </si>
  <si>
    <t>경기도 부천시 역곡로 470, 유진프라자 3층 (고강동)</t>
  </si>
  <si>
    <t>고강굿모닝치과의원</t>
  </si>
  <si>
    <t>치과보철과,소아치과,치주과,치과보존과,통합치의학과</t>
  </si>
  <si>
    <t>032-342-8275</t>
  </si>
  <si>
    <t>경기도 부천시 지봉로 111, 에이빌하우스 201호 (역곡동)</t>
  </si>
  <si>
    <t>치과보철과,소아치과,치주과,치과보존과,구강안면외과</t>
  </si>
  <si>
    <t>032-675-2800</t>
  </si>
  <si>
    <t>경기도 부천시 원미구 옥산로 153, 2층 (도당동)</t>
  </si>
  <si>
    <t>양영환치과의원</t>
  </si>
  <si>
    <t>032-322-2760</t>
  </si>
  <si>
    <t>경기도 부천시 원미구 장말로 135, 사랑마을 206, 207, 208호 (상동)</t>
  </si>
  <si>
    <t>오세욱치과의원</t>
  </si>
  <si>
    <t>032-324-4521</t>
  </si>
  <si>
    <t>경기도 부천시 조마루로 269, 미리내마을 201호 (중동)</t>
  </si>
  <si>
    <t>박진영치과의원</t>
  </si>
  <si>
    <t>032-612-5963</t>
  </si>
  <si>
    <t>경기도 부천시 부흥로 224, 4층 (중동)</t>
  </si>
  <si>
    <t>032-668-7528</t>
  </si>
  <si>
    <t>경기도 부천시 부흥로373번길 78, 심곡 메가밸리 207,208호 (심곡동)</t>
  </si>
  <si>
    <t>미소샘치과의원</t>
  </si>
  <si>
    <t>032-653-2888</t>
  </si>
  <si>
    <t>경기도 부천시 소사구 자유로 52, 2층,5층 (심곡본동)</t>
  </si>
  <si>
    <t>032-346-2080</t>
  </si>
  <si>
    <t>경기도 부천시 소사구 범안로 117, 2층 209-1호 (범박동, 현대리치모아)</t>
  </si>
  <si>
    <t>성모본치과의원</t>
  </si>
  <si>
    <t>032-346-2827</t>
  </si>
  <si>
    <t>경기도 부천시 범안로 31, 명성프라자 (괴안동)</t>
  </si>
  <si>
    <t>서울윌치과의원</t>
  </si>
  <si>
    <t>032-325-1932</t>
  </si>
  <si>
    <t>경기도 부천시 원미구 길주로77번길 55-23, 302,303호 (상동, 태영프라자)</t>
  </si>
  <si>
    <t>한국치과의원</t>
  </si>
  <si>
    <t>032-674-3960</t>
  </si>
  <si>
    <t>경기도 부천시 소사로 712 (원종동)</t>
  </si>
  <si>
    <t>부천시카고치과의원</t>
  </si>
  <si>
    <t>치과교정과,소아치과,치주과,치과보존과,구강내과,예방치과,구강안면외과</t>
  </si>
  <si>
    <t>032-663-7528</t>
  </si>
  <si>
    <t>경기도 부천시 송내대로 39, 송내코아 (송내동)</t>
  </si>
  <si>
    <t>032-328-2879</t>
  </si>
  <si>
    <t>경기도 부천시 원미구 상동로 69, 404,405호 (상동, 새롬프라자)</t>
  </si>
  <si>
    <t>메르덴쥬니어치과의원</t>
  </si>
  <si>
    <t>032-664-1266</t>
  </si>
  <si>
    <t>경기도 부천시 원미구 원미로 97-1, 2층 (원미동)</t>
  </si>
  <si>
    <t>032-611-3547</t>
  </si>
  <si>
    <t>경기도 부천시 부천로 80, 302호 (심곡동, 풍산메디칼프라자)</t>
  </si>
  <si>
    <t>중부치과의원</t>
  </si>
  <si>
    <t>032-230-5000</t>
  </si>
  <si>
    <t>경기도 부천시 길주로 227, 4층 (중동, 성원빌딩)</t>
  </si>
  <si>
    <t>부천공감치과의원</t>
  </si>
  <si>
    <t>032-652-8400</t>
  </si>
  <si>
    <t>경기도 부천시 원미구 조마루로285번길 34, 401~403호 (중동, 이스트타워 원)</t>
  </si>
  <si>
    <t>네이버치과의원</t>
  </si>
  <si>
    <t>032-613-9003</t>
  </si>
  <si>
    <t>경기도 부천시 경인로29번길 32, 우성아파트상가동 201호 (송내동)</t>
  </si>
  <si>
    <t>아름다운송치과의원</t>
  </si>
  <si>
    <t>032-665-2080</t>
  </si>
  <si>
    <t>경기도 부천시 경인로 214 (심곡본동)</t>
  </si>
  <si>
    <t>치아세상치과의원</t>
  </si>
  <si>
    <t>032-667-2875</t>
  </si>
  <si>
    <t>경기도 부천시 부일로 298 (상동)</t>
  </si>
  <si>
    <t>상동치과의원</t>
  </si>
  <si>
    <t>치과,치과보철과,치과교정과,소아치과,치주과,치과보존과,구강내과,구강악안면방사선과</t>
  </si>
  <si>
    <t>032-347-6149</t>
  </si>
  <si>
    <t>경기도 부천시 은성로 45 (소사본동)</t>
  </si>
  <si>
    <t>원부부치과의원</t>
  </si>
  <si>
    <t>032-664-2879</t>
  </si>
  <si>
    <t>경기도 부천시 원미구 부흥로 197, 드림씨티빌딩 401호 (중동)</t>
  </si>
  <si>
    <t>사랑애치과의원</t>
  </si>
  <si>
    <t>032-651-8407</t>
  </si>
  <si>
    <t>경기도 부천시 소사구 성주로 72, 2층·3층 (송내동)</t>
  </si>
  <si>
    <t>다원치과의원</t>
  </si>
  <si>
    <t>032-327-2812</t>
  </si>
  <si>
    <t>경기도 부천시 부일로 204, 루치올라빌딩 402호 (상동)</t>
  </si>
  <si>
    <t>미인치과의원</t>
  </si>
  <si>
    <t>032-651-3828</t>
  </si>
  <si>
    <t>경기도 부천시 원미구 원미로144번길 6, 성경빌딩 3층 (원미동)</t>
  </si>
  <si>
    <t>원미부부치과의원</t>
  </si>
  <si>
    <t>032-322-3375</t>
  </si>
  <si>
    <t>경기도 부천시 소향로 241, 4층 (중동, 제일프라자)</t>
  </si>
  <si>
    <t>032-665-2300</t>
  </si>
  <si>
    <t>경기도 부천시 소사구 중동로 48, 403호 (송내동, 대우프라자)</t>
  </si>
  <si>
    <t>이심는치과의원</t>
  </si>
  <si>
    <t>032-322-7285</t>
  </si>
  <si>
    <t>경기도 부천시 원미구 부흥로 133, 상가동 205호 (중동, 보람마을아주아파트)</t>
  </si>
  <si>
    <t>권순근치과의원</t>
  </si>
  <si>
    <t>치과보철과,치과교정과,소아치과,치주과,치과보존과,구강내과,구강악안면방사선과,구강안면외과,통합치의학과</t>
  </si>
  <si>
    <t>032-664-9667</t>
  </si>
  <si>
    <t>경기도 부천시 원미구 부천로90번길 7, 3층 (원미동)</t>
  </si>
  <si>
    <t>032-664-2760</t>
  </si>
  <si>
    <t>경기도 부천시 중동로 57 (송내동, 뉴서울아파트상가 214호)</t>
  </si>
  <si>
    <t>이주장치과의원</t>
  </si>
  <si>
    <t>032-621-7575</t>
  </si>
  <si>
    <t>경기도 부천시 원미구 신흥로 178, 201~204호 (중동, 위브더스테이트)</t>
  </si>
  <si>
    <t>032-328-2825</t>
  </si>
  <si>
    <t>경기도 부천시 상동로 78, 207~210호 (상동, 상동동양파라곤)</t>
  </si>
  <si>
    <t>032-327-8900</t>
  </si>
  <si>
    <t>경기도 부천시 길주로 64, 3층 (상동, 굿모닝오피스텔)</t>
  </si>
  <si>
    <t>032-673-2885</t>
  </si>
  <si>
    <t>경기도 부천시 오정로 250, 3층 (오정동)</t>
  </si>
  <si>
    <t>치과,구강악안면외과,치과보철과,치과교정과,치주과,치과보존과,구강내과,구강악안면방사선과,예방치과</t>
  </si>
  <si>
    <t>032-345-5261</t>
  </si>
  <si>
    <t>경기도 부천시 소사로 202 (소사본동)</t>
  </si>
  <si>
    <t>소사치과의원</t>
  </si>
  <si>
    <t>치과보철과,치주과,치과보존과,예방치과,통합치의학과</t>
  </si>
  <si>
    <t>032-325-2924</t>
  </si>
  <si>
    <t>경기도 부천시 원미구 신상로 45 (상동, 목련마을)</t>
  </si>
  <si>
    <t>우리가족치과의원</t>
  </si>
  <si>
    <t>032-234-2275</t>
  </si>
  <si>
    <t>경기도 부천시 원미구 송내대로 388, 부천테크노파크2단지 200동 302호 (약대동)</t>
  </si>
  <si>
    <t>드림치과의원</t>
  </si>
  <si>
    <t>032-321-2191</t>
  </si>
  <si>
    <t>경기도 부천시 원미구 길주로 221, 씨티오피스 305호 (중동)</t>
  </si>
  <si>
    <t>032-651-2870</t>
  </si>
  <si>
    <t>경기도 부천시 부천로 127, 2층 (심곡동)</t>
  </si>
  <si>
    <t>032-329-8275</t>
  </si>
  <si>
    <t>경기도 부천시 상일로 96, 세원빌딩 402호 (상동)</t>
  </si>
  <si>
    <t>서울앤치과의원</t>
  </si>
  <si>
    <t>032-324-4300</t>
  </si>
  <si>
    <t>경기도 부천시 원미구 부일로 226, 5층 (상동, 그린프라자)</t>
  </si>
  <si>
    <t>이예스치과의원</t>
  </si>
  <si>
    <t>치과보철과,치과교정과,치주과,치과보존과,구강내과,구강악안면방사선과,예방치과,구강안면외과,통합치의학과</t>
  </si>
  <si>
    <t>032-345-2275</t>
  </si>
  <si>
    <t>경기도 부천시 원미구 역곡로 7, 스카이빌딩 5층 (역곡동)</t>
  </si>
  <si>
    <t>치과보철과,치과교정과,소아치과,치주과,치과보존과,구강악안면방사선과,예방치과,통합치의학과</t>
  </si>
  <si>
    <t>032-341-2875</t>
  </si>
  <si>
    <t>경기도 부천시 원미구 부일로 753, 로하스타워 402호 403호 (역곡동)</t>
  </si>
  <si>
    <t>스카이치과의원</t>
  </si>
  <si>
    <t>032-287-2875</t>
  </si>
  <si>
    <t>경기도 부천시 오정로 247 (오정동)</t>
  </si>
  <si>
    <t>032-345-2087</t>
  </si>
  <si>
    <t>경기도 부천시 경인로 519, 3층 (괴안동)</t>
  </si>
  <si>
    <t>송윤진치과의원</t>
  </si>
  <si>
    <t>032-326-2875</t>
  </si>
  <si>
    <t>경기도 부천시 부일로 203, 201호 (상동, 상동스카이뷰자이)</t>
  </si>
  <si>
    <t>032-681-2875</t>
  </si>
  <si>
    <t>경기도 부천시 오정로 210 (오정동)</t>
  </si>
  <si>
    <t>032-671-2872</t>
  </si>
  <si>
    <t>경기도 부천시 오정구 수도로 93 (내동, 3층 일부)</t>
  </si>
  <si>
    <t>내동열린치과의원</t>
  </si>
  <si>
    <t>032-324-2855</t>
  </si>
  <si>
    <t>경기도 부천시 상일로 86, 투원21C빌딩 3층 (상동)</t>
  </si>
  <si>
    <t>미소가아름다운치과의원</t>
  </si>
  <si>
    <t>032-328-2754</t>
  </si>
  <si>
    <t>경기도 부천시 원미구 길주로 183, 영라이프빌딩 306호 (중동)</t>
  </si>
  <si>
    <t>치과보철과,치과교정과,소아치과,치주과,치과보존과,구강내과,구강악안면방사선과,예방치과,통합치의학과</t>
  </si>
  <si>
    <t>032-323-7528</t>
  </si>
  <si>
    <t>경기도 부천시 원미구 중동로248번길 52, 네이버시티빌딩 304호 (중동)</t>
  </si>
  <si>
    <t>행복나눔치과의원</t>
  </si>
  <si>
    <t>치과보철과,치과교정과,소아치과,치과보존과,예방치과</t>
  </si>
  <si>
    <t>032-327-2755</t>
  </si>
  <si>
    <t>경기도 부천시 원미구 길주로 191, 201호 일부호 (중동, 금영프라자)</t>
  </si>
  <si>
    <t>부천씨디씨(CDC)소아치과의원</t>
  </si>
  <si>
    <t>032-322-7522</t>
  </si>
  <si>
    <t>경기도 부천시 원미구 중동로254번길 104, 호정프라자 405호 (중동)</t>
  </si>
  <si>
    <t>032-673-6046</t>
  </si>
  <si>
    <t>경기도 부천시 고강로40번길 58 (원종동)</t>
  </si>
  <si>
    <t>신치과의원</t>
  </si>
  <si>
    <t>032-322-7839</t>
  </si>
  <si>
    <t>경기도 부천시 원미구 중동로 326, 203호 (중동, 광석센터)</t>
  </si>
  <si>
    <t>032-661-3400</t>
  </si>
  <si>
    <t>경기도 부천시 원미로 141, 2층 (원미동)</t>
  </si>
  <si>
    <t>좋은치과의원</t>
  </si>
  <si>
    <t>032-327-2800</t>
  </si>
  <si>
    <t>경기도 부천시 원미구 길주로 237, 중동메디칼 205호 (중동)</t>
  </si>
  <si>
    <t>치과,구강악안면외과,치과보철과,치과교정과,소아치과,치주과,구강내과</t>
  </si>
  <si>
    <t>032-344-2476</t>
  </si>
  <si>
    <t>경기도 부천시 소사구 소사로102번길 13, 동부빌딩동 204호 (소사본동)</t>
  </si>
  <si>
    <t>영진치과의원</t>
  </si>
  <si>
    <t>032-345-7500</t>
  </si>
  <si>
    <t>경기도 부천시 경인로 517, 3층 (괴안동, 광장빌딩 )</t>
  </si>
  <si>
    <t>역곡열린치과의원</t>
  </si>
  <si>
    <t>032-654-5569</t>
  </si>
  <si>
    <t>경기도 부천시 원미로 113, 2층 일부 (원미동)</t>
  </si>
  <si>
    <t>김성덕치과의원</t>
  </si>
  <si>
    <t>032-328-7528</t>
  </si>
  <si>
    <t>경기도 부천시 원미구 상동로 105, 401호 (상동, 현해프라자)</t>
  </si>
  <si>
    <t>연세원치과의원</t>
  </si>
  <si>
    <t>032-324-7528</t>
  </si>
  <si>
    <t>경기도 부천시 원미구 부흥로303번길 62, 403호 (중동, 그린프라자)</t>
  </si>
  <si>
    <t>네오구강내과치과의원</t>
  </si>
  <si>
    <t>032-342-2275</t>
  </si>
  <si>
    <t>경기도 부천시 범안로 133, 303호 (범박동, 보람월드프라자)</t>
  </si>
  <si>
    <t>소사명인치과의원</t>
  </si>
  <si>
    <t>1644-0028</t>
  </si>
  <si>
    <t>경기도 부천시 원미구 석천로183번길 27, 3층 (중동, 주원프라자)</t>
  </si>
  <si>
    <t>032-665-4246</t>
  </si>
  <si>
    <t>심직현치과의원</t>
  </si>
  <si>
    <t>032-673-0157</t>
  </si>
  <si>
    <t>경기도 부천시 소사로 760 (원종동)</t>
  </si>
  <si>
    <t>032-328-7522</t>
  </si>
  <si>
    <t>경기도 부천시 원미구 송내대로265번길 85, 303호 (상동, 뱅뱅프라자)</t>
  </si>
  <si>
    <t>늘편한치과의원</t>
  </si>
  <si>
    <t>치과,구강악안면외과,치주과,치과보존과</t>
  </si>
  <si>
    <t>032-344-1672</t>
  </si>
  <si>
    <t>경기도 부천시 경인로498번길 14 (괴안동)</t>
  </si>
  <si>
    <t>진재헌치과의원</t>
  </si>
  <si>
    <t>032-343-1239</t>
  </si>
  <si>
    <t>경기도 부천시 경인로 512 (괴안동)</t>
  </si>
  <si>
    <t>유종우치과의원</t>
  </si>
  <si>
    <t>032-327-2803</t>
  </si>
  <si>
    <t>경기도 부천시 장말로 1, 정우프라자 305호 (상동)</t>
  </si>
  <si>
    <t>김승인치과의원</t>
  </si>
  <si>
    <t>032-255-4475</t>
  </si>
  <si>
    <t>경기도 부천시 길주로 234, 3028,3029호 (중동, 힐스테이트 중동)</t>
  </si>
  <si>
    <t>부천꼬마이치과의원</t>
  </si>
  <si>
    <t>1544-8528</t>
  </si>
  <si>
    <t>경기도 부천시 부일로 464, 태강캐슬 3층 301호 (심곡동)</t>
  </si>
  <si>
    <t>032-684-2275</t>
  </si>
  <si>
    <t>경기도 부천시 원미구 삼작로 296, 2층 (도당동)</t>
  </si>
  <si>
    <t>도당미래치과의원</t>
  </si>
  <si>
    <t>032-327-4564</t>
  </si>
  <si>
    <t>경기도 부천시 원미구 소향로 246, 301호 (중동)</t>
  </si>
  <si>
    <t>엘리트치과의원</t>
  </si>
  <si>
    <t>032-325-2275</t>
  </si>
  <si>
    <t>경기도 부천시 원미구 길주로 288, 503호 (중동, 다운타운)</t>
  </si>
  <si>
    <t>즐거운아이치과의원</t>
  </si>
  <si>
    <t>032-655-6728</t>
  </si>
  <si>
    <t>경기도 부천시 원미구 부일로 415, 2층 (심곡동)</t>
  </si>
  <si>
    <t>엄치과의원</t>
  </si>
  <si>
    <t>치과보철과,치과교정과,소아치과,치주과,치과보존과,구강내과,구강악안면방사선과,구강병리과,예방치과,통합치의학과</t>
  </si>
  <si>
    <t>032-323-2282</t>
  </si>
  <si>
    <t>경기도 부천시 원미구 부일로 222, 601호 일부호 (상동, 유은빌딩)</t>
  </si>
  <si>
    <t>한독미치과의원</t>
  </si>
  <si>
    <t>032-325-2828</t>
  </si>
  <si>
    <t>경기도 부천시 조마루로 137, 삼보상가동 210호 (중동, 포도마을)</t>
  </si>
  <si>
    <t>032-612-2875</t>
  </si>
  <si>
    <t>경기도 부천시 원미구 부흥로 199, 2층 (중동)</t>
  </si>
  <si>
    <t>032-679-9753</t>
  </si>
  <si>
    <t>경기도 부천시 원미구 길주로 394, 2층 (춘의동)</t>
  </si>
  <si>
    <t>강남치과의원</t>
  </si>
  <si>
    <t>032-653-2875</t>
  </si>
  <si>
    <t>경기도 부천시 석천로 110, 3층 (중동)</t>
  </si>
  <si>
    <t>032-325-3339</t>
  </si>
  <si>
    <t>경기도 부천시 계남로 115, 종합상가동 201호 (중동, 한라주공아파트)</t>
  </si>
  <si>
    <t>안치과의원</t>
  </si>
  <si>
    <t>032-664-5024</t>
  </si>
  <si>
    <t>경기도 부천시 경인로 240-1 (심곡본동)</t>
  </si>
  <si>
    <t>032-668-2875</t>
  </si>
  <si>
    <t>경기도 부천시 부천로90번길 8, 3층 (원미동, 아송빌딩)</t>
  </si>
  <si>
    <t>진희영치과의원</t>
  </si>
  <si>
    <t>032-676-0189</t>
  </si>
  <si>
    <t>변치과의원</t>
  </si>
  <si>
    <t>032-651-7600</t>
  </si>
  <si>
    <t>경기도 부천시 성주로 239, 광성빌딩동 2층 (심곡본동)</t>
  </si>
  <si>
    <t>e평화치과의원</t>
  </si>
  <si>
    <t>치과보존과,통합치의학과</t>
  </si>
  <si>
    <t>032-321-2875</t>
  </si>
  <si>
    <t>경기도 부천시 원미구 부일로 204, 루치올라 빌딩 401호 (상동)</t>
  </si>
  <si>
    <t>임영철치과의원</t>
  </si>
  <si>
    <t>032-341-0058</t>
  </si>
  <si>
    <t>경기도 부천시 부일로 729, ,5층 남광빌딩 (역곡동)</t>
  </si>
  <si>
    <t>유종필치과의원</t>
  </si>
  <si>
    <t>032-666-2875</t>
  </si>
  <si>
    <t>경기도 부천시 길주로 246, 305A1호, 305A2호 (중동, 부천중동리슈빌엔클래스)</t>
  </si>
  <si>
    <t>치과보철과,치과보존과,예방치과</t>
  </si>
  <si>
    <t>032-665-0388</t>
  </si>
  <si>
    <t>경기도 부천시 원미구 부천로 31, 4층 (심곡동)</t>
  </si>
  <si>
    <t>김현치과의원</t>
  </si>
  <si>
    <t>032-664-4701</t>
  </si>
  <si>
    <t>경기도 부천시 부천로 24 (심곡동)</t>
  </si>
  <si>
    <t>치과,치과보철과,치과교정과,소아치과,치주과,치과보존과,구강내과,구강악안면방사선과,예방치과,구강안면외과</t>
  </si>
  <si>
    <t>032-682-8686</t>
  </si>
  <si>
    <t>경기도 부천시 고리울로51번길 43, 206호 (고강동, 아이원팰리스)</t>
  </si>
  <si>
    <t>새숨치과의원</t>
  </si>
  <si>
    <t>032-322-2282</t>
  </si>
  <si>
    <t>경기도 부천시 석천로 181, 301호 (중동)</t>
  </si>
  <si>
    <t>고운미소치과의원</t>
  </si>
  <si>
    <t>경기도 부천시 지봉로121번길 6</t>
  </si>
  <si>
    <t>032-328-3328</t>
  </si>
  <si>
    <t>경기도 부천시 소향로 111, 디아뜨갤러리 205호 (중동)</t>
  </si>
  <si>
    <t>중동갤러리치과의원</t>
  </si>
  <si>
    <t>032-673-5315</t>
  </si>
  <si>
    <t>경기도 부천시 소사로 766, 4층 (원종동)</t>
  </si>
  <si>
    <t>이연석치과의원</t>
  </si>
  <si>
    <t>032-327-9876</t>
  </si>
  <si>
    <t>경기도 부천시 원미구 상동로 109, 상동프라자 310호 (상동)</t>
  </si>
  <si>
    <t>032-677-2875</t>
  </si>
  <si>
    <t>경기도 부천시 오정구 원종로 41, 3층 일부 (원종동)</t>
  </si>
  <si>
    <t>원종치과의원</t>
  </si>
  <si>
    <t>032-671-7528</t>
  </si>
  <si>
    <t>경기도 부천시 고리울로52번길 14 (고강동)</t>
  </si>
  <si>
    <t>032-657-6168</t>
  </si>
  <si>
    <t>경기도 부천시 원미구 옥산로 71, 꿈마을 203호 (중동)</t>
  </si>
  <si>
    <t>032-324-2285</t>
  </si>
  <si>
    <t>경기도 부천시 원미구 길주로 288, 다운타운 504호 (중동)</t>
  </si>
  <si>
    <t>박병규서울치과교정과의원</t>
  </si>
  <si>
    <t>032-682-6918</t>
  </si>
  <si>
    <t>경기도 부천시 신흥로 399 (내동)</t>
  </si>
  <si>
    <t>032-344-8885</t>
  </si>
  <si>
    <t>경기도 부천시 소사구 범안로 9-1, 2층 일부호 (괴안동)</t>
  </si>
  <si>
    <t>치과,치과보철과,치과교정과,소아치과,치주과,치과보존과,구강내과</t>
  </si>
  <si>
    <t>032-347-2828</t>
  </si>
  <si>
    <t>경기도 부천시 소사로 158, 1층일부,2층 (소사본동)</t>
  </si>
  <si>
    <t>단아치과의원</t>
  </si>
  <si>
    <t>032-326-5275</t>
  </si>
  <si>
    <t>경기도 부천시 원미구 신흥로 197, 2층 (중동, 삼성화재빌딩)</t>
  </si>
  <si>
    <t>노블리안치과의원</t>
  </si>
  <si>
    <t>032-662-7879</t>
  </si>
  <si>
    <t>경기도 부천시 원미구 부천로 12 (심곡동)</t>
  </si>
  <si>
    <t>전혜만치과의원</t>
  </si>
  <si>
    <t>032-651-0406</t>
  </si>
  <si>
    <t>경기도 부천시 원미구 부일로 472, 3층 (심곡동)</t>
  </si>
  <si>
    <t>명성치과의원</t>
  </si>
  <si>
    <t>032-676-2879</t>
  </si>
  <si>
    <t>경기도 부천시 원미구 도약로 177, 상가동 202호 (약대동, 부천두산위브트레지움)</t>
  </si>
  <si>
    <t>치과보철과,소아치과,치주과,치과보존과,구강내과,예방치과</t>
  </si>
  <si>
    <t>032-665-8228</t>
  </si>
  <si>
    <t>경기도 부천시 원미구 부천로 3-1, 201호 (심곡동)</t>
  </si>
  <si>
    <t>032-665-2288</t>
  </si>
  <si>
    <t>경기도 부천시 원미구 부천로 4, 경동빌딩 7층 (심곡동)</t>
  </si>
  <si>
    <t>부천정플란트치과의원</t>
  </si>
  <si>
    <t>032-322-2872</t>
  </si>
  <si>
    <t>경기도 부천시 상동로 112, 402호 (상동, 썬프라자)</t>
  </si>
  <si>
    <t>기분좋은치과의원</t>
  </si>
  <si>
    <t>경기도 부천시 소향로 51, 801호 (상동, 굿닥터스빌딩)</t>
  </si>
  <si>
    <t>상동모아치과의원</t>
  </si>
  <si>
    <t>032-324-2835</t>
  </si>
  <si>
    <t>경기도 부천시 원미구 상동로 79, 부천상동수석프라자 301호 (상동)</t>
  </si>
  <si>
    <t>상동서울치과의원</t>
  </si>
  <si>
    <t>구강안면외과</t>
  </si>
  <si>
    <t>032-322-2820</t>
  </si>
  <si>
    <t>경기도 부천시 원미구 상동로 84, 영플러스 201호 (상동)</t>
  </si>
  <si>
    <t>힐링윤치과의원</t>
  </si>
  <si>
    <t>032-676-2275</t>
  </si>
  <si>
    <t>경기도 부천시 원미구 삼작로 257, 2층 201,202호 (도당동, 영진빌딩)</t>
  </si>
  <si>
    <t>내과,피부과,외과,정형외과,신경외과,비뇨의학과,재활의학과,마취통증의학과,방사선종양학과</t>
  </si>
  <si>
    <t>032-469-7582</t>
  </si>
  <si>
    <t>경기도 부천시 역곡로 24, 3층 (역곡동)</t>
  </si>
  <si>
    <t>신통의원</t>
  </si>
  <si>
    <t>032-322-1778</t>
  </si>
  <si>
    <t>경기도 부천시 원미구 신흥로 201, 206~208호 (중동, 트리플타워B)</t>
  </si>
  <si>
    <t>LG마취통증의학과의원</t>
  </si>
  <si>
    <t>032-715-7776</t>
  </si>
  <si>
    <t>경기도 부천시 원미구 길주로 280, 505호 (중동, 프리머스부천타워)</t>
  </si>
  <si>
    <t>청담나인의원</t>
  </si>
  <si>
    <t>032-343-8575</t>
  </si>
  <si>
    <t>경기도 부천시 원미구 부일로 727, 3층 (역곡동)</t>
  </si>
  <si>
    <t>미드림의원</t>
  </si>
  <si>
    <t>032-341-8575</t>
  </si>
  <si>
    <t>경기도 부천시 소사로 191, 4층 (소사본동, 소사메디컬)</t>
  </si>
  <si>
    <t>한사랑안과의원</t>
  </si>
  <si>
    <t>내과,정형외과,신경외과,진단검사의학과</t>
  </si>
  <si>
    <t>032-678-0005</t>
  </si>
  <si>
    <t>경기도 부천시 오정구 오정로 226 (오정동, 2,3,4,5,6층)</t>
  </si>
  <si>
    <t>튼튼신경외과의원</t>
  </si>
  <si>
    <t>032-324-0067</t>
  </si>
  <si>
    <t>경기도 부천시 원미구 신흥로 226, 빈센트타워 4층 전체 (중동)</t>
  </si>
  <si>
    <t>더피부과의원</t>
  </si>
  <si>
    <t>032-327-8873</t>
  </si>
  <si>
    <t>경기도 부천시 원미구 길주로 237, 605~608호 (중동, 중동메디칼 )</t>
  </si>
  <si>
    <t>032-620-3840</t>
  </si>
  <si>
    <t>경기도 부천시 원미구 신흥로 190, 상가1동 229호 (중동, 위브더스테이트)</t>
  </si>
  <si>
    <t>은혜내과의원</t>
  </si>
  <si>
    <t>외과,정형외과,신경외과,재활의학과,영상의학과,병리과</t>
  </si>
  <si>
    <t>032-326-6119</t>
  </si>
  <si>
    <t>경기도 부천시 중동로 244, 203~205호 (중동, 상록센트럴타워)</t>
  </si>
  <si>
    <t>앤(N)서울신경외과의원</t>
  </si>
  <si>
    <t>032-341-0340</t>
  </si>
  <si>
    <t>경기도 부천시 부일로 729, 2층 (역곡동)</t>
  </si>
  <si>
    <t>신세계재활의학과의원</t>
  </si>
  <si>
    <t>032-674-0291</t>
  </si>
  <si>
    <t>경기도 부천시 오정구 소사로 709, 그린메디칼프라자 3층 303호 (원종동)</t>
  </si>
  <si>
    <t>전내과의원</t>
  </si>
  <si>
    <t>032-655-4004</t>
  </si>
  <si>
    <t>경기도 부천시 원미구 부천로 30, 2층 (심곡동)</t>
  </si>
  <si>
    <t>김우진비뇨기과의원</t>
  </si>
  <si>
    <t>032-661-9348</t>
  </si>
  <si>
    <t>경기도 부천시 소사구 중동로 48, 502호 (송내동, 대우프라자)</t>
  </si>
  <si>
    <t>김종찬소아과의원</t>
  </si>
  <si>
    <t>032-323-8877</t>
  </si>
  <si>
    <t>경기도 부천시 원미구 상동로 87, 가나베스트타운3 503호 (상동)</t>
  </si>
  <si>
    <t>럭스성형외과의원</t>
  </si>
  <si>
    <t>11:00~15:00</t>
  </si>
  <si>
    <t>032-329-6675</t>
  </si>
  <si>
    <t>경기도 부천시 원미구 길주로 199, 402~403호 (중동, 굿모닝프라자)</t>
  </si>
  <si>
    <t>새한성형외과의원</t>
  </si>
  <si>
    <t>032-226-7575</t>
  </si>
  <si>
    <t>경기도 부천시 길주로 195 , 602,604호 (중동)</t>
  </si>
  <si>
    <t>젠의원</t>
  </si>
  <si>
    <t>032-348-8505</t>
  </si>
  <si>
    <t>경기도 부천시 소사동로 78, 304호 (소사본동, 유성메트로)</t>
  </si>
  <si>
    <t>우리아동소아청소년과의원</t>
  </si>
  <si>
    <t>032-325-5325</t>
  </si>
  <si>
    <t>경기도 부천시 원미구 상일로 71, 210호 (상동, 반달종합상가)</t>
  </si>
  <si>
    <t>상동세란가정의학과의원</t>
  </si>
  <si>
    <t>032-672-0777</t>
  </si>
  <si>
    <t>경기도 부천시 오정구 소사로 773 (원종동)</t>
  </si>
  <si>
    <t>한사랑패밀리의원</t>
  </si>
  <si>
    <t>032-321-0021</t>
  </si>
  <si>
    <t>현소아청소년과의원</t>
  </si>
  <si>
    <t>032-326-6223</t>
  </si>
  <si>
    <t>경기도 부천시 원미구 길주로 191, 303호 (중동, 금영프라자)</t>
  </si>
  <si>
    <t>032-678-5684</t>
  </si>
  <si>
    <t>경기도 부천시 소사로 758, 2층 (원종동)</t>
  </si>
  <si>
    <t>서피부과연세비뇨기과의원</t>
  </si>
  <si>
    <t>영상의학과,병리과</t>
  </si>
  <si>
    <t>032-321-9988</t>
  </si>
  <si>
    <t>경기도 부천시 원미구 길주로 237, 4층 (중동)</t>
  </si>
  <si>
    <t>경인영상의학과의원</t>
  </si>
  <si>
    <t>032-651-5223</t>
  </si>
  <si>
    <t>경기도 부천시 조종로 45-4, 1층일부 1층 (원미동)</t>
  </si>
  <si>
    <t>성모소아청소년과의원</t>
  </si>
  <si>
    <t>내과,영상의학과,가정의학과</t>
  </si>
  <si>
    <t>032-325-1717</t>
  </si>
  <si>
    <t>경기도 부천시 원미구 신흥로 226, 빈센트타워 3층 (중동)</t>
  </si>
  <si>
    <t>중앙영상의학과의원</t>
  </si>
  <si>
    <t>032-666-1837</t>
  </si>
  <si>
    <t>경기도 부천시 원미구 부천로 20, 1층~2층 일부호 (심곡동)</t>
  </si>
  <si>
    <t>유앤이피부과의원</t>
  </si>
  <si>
    <t>내과,소아청소년과,신경과,피부과,외과,이비인후과,비뇨의학과,가정의학과</t>
  </si>
  <si>
    <t>032-679-8412</t>
  </si>
  <si>
    <t>경기도 부천시 오정구 오정로220번길 35 (오정동)</t>
  </si>
  <si>
    <t>지앤의원</t>
  </si>
  <si>
    <t>내과,소아청소년과,피부과,산부인과,안과,이비인후과</t>
  </si>
  <si>
    <t>032-668-0675</t>
  </si>
  <si>
    <t>새생명일반내과의원</t>
  </si>
  <si>
    <t>032-343-7272</t>
  </si>
  <si>
    <t>경기도 부천시 경인로 517 (괴안동, 5층일부)</t>
  </si>
  <si>
    <t>파티마의원</t>
  </si>
  <si>
    <t>032-325-8262</t>
  </si>
  <si>
    <t>경기도 부천시 원미구 길주로 181, 802~803호 (중동, 골든벨타워)</t>
  </si>
  <si>
    <t>두드림정신과의원</t>
  </si>
  <si>
    <t>032-342-7553</t>
  </si>
  <si>
    <t>경기도 부천시 경인로 511, 역곡유림빌딩 401호 (괴안동)</t>
  </si>
  <si>
    <t>하얀미의원</t>
  </si>
  <si>
    <t>내과,소아청소년과,외과,정형외과,산부인과,이비인후과,가정의학과</t>
  </si>
  <si>
    <t>032-347-5005</t>
  </si>
  <si>
    <t>경기도 부천시 원미구 역곡로 7, 6층 (역곡동, 스카이빌딩)</t>
  </si>
  <si>
    <t>김앤정외과의원</t>
  </si>
  <si>
    <t>032-675-0307</t>
  </si>
  <si>
    <t>경기도 부천시 오정구 소사로 791 (원종동)</t>
  </si>
  <si>
    <t>김승주소아청소년과의원</t>
  </si>
  <si>
    <t>032-341-5556</t>
  </si>
  <si>
    <t>경기도 부천시 원미구 길주로 199, 504,505호 (중동, 굿모닝프라자)</t>
  </si>
  <si>
    <t>에스미산부인과의원</t>
  </si>
  <si>
    <t>내과,소아청소년과,피부과,외과,정형외과,성형외과,비뇨의학과</t>
  </si>
  <si>
    <t>032-654-6661</t>
  </si>
  <si>
    <t>경기도 부천시 원미구 부흥로 440 (심곡동)</t>
  </si>
  <si>
    <t>가톨릭외과의원</t>
  </si>
  <si>
    <t>내과,소아청소년과,정신건강의학과,피부과,외과,정형외과,성형외과,산부인과,안과,이비인후과,비뇨의학과,재활의학과,마취통증의학과,영상의학과,가정의학과</t>
  </si>
  <si>
    <t>032-342-5199</t>
  </si>
  <si>
    <t>경기도 부천시 범안로 117, 411호 (범박동, 현대리치모아)</t>
  </si>
  <si>
    <t>연세해맑은소아청소년과의원</t>
  </si>
  <si>
    <t>내과,소아청소년과,피부과,외과,정형외과,비뇨의학과,재활의학과,마취통증의학과,가정의학과</t>
  </si>
  <si>
    <t>032-346-6114</t>
  </si>
  <si>
    <t>경기도 부천시 소사구 은성로98번길 64, 2층,3층 (소사본동)</t>
  </si>
  <si>
    <t>속편한의원</t>
  </si>
  <si>
    <t>신경과,정신건강의학과,가정의학과</t>
  </si>
  <si>
    <t>032-683-8275</t>
  </si>
  <si>
    <t>경기도 부천시 소사로 748, 성연빌딩 502호 (원종동)</t>
  </si>
  <si>
    <t>아름정신건강의학과의원</t>
  </si>
  <si>
    <t>내과,소아청소년과,피부과,외과,이비인후과,비뇨의학과</t>
  </si>
  <si>
    <t>032-343-4114</t>
  </si>
  <si>
    <t>경기도 부천시 소사구 경인로 567 (괴안동)</t>
  </si>
  <si>
    <t>의료법인운천의료재단메디홀스의원</t>
  </si>
  <si>
    <t>032-664-2222</t>
  </si>
  <si>
    <t>경기도 부천시 소사구 심곡로21번길 53, 110호·111호 (심곡본동)</t>
  </si>
  <si>
    <t>다빈치한의원</t>
  </si>
  <si>
    <t>032-654-8708</t>
  </si>
  <si>
    <t>김종우정신건강의학과의원</t>
  </si>
  <si>
    <t>032-671-4475</t>
  </si>
  <si>
    <t>경기도 부천시 소사로 748, 3층 (원종동, 성연빌딩)</t>
  </si>
  <si>
    <t>아이비의원</t>
  </si>
  <si>
    <t>032-346-2100</t>
  </si>
  <si>
    <t>경기도 부천시 원미구 부일로 753, 302호 (역곡동, 로하스타워)</t>
  </si>
  <si>
    <t>공선희소아청소년과의원</t>
  </si>
  <si>
    <t>내과,소아청소년과,피부과,외과,정형외과,신경외과,비뇨의학과,재활의학과,마취통증의학과</t>
  </si>
  <si>
    <t>032-326-9001</t>
  </si>
  <si>
    <t>경기도 부천시 원미구 조마루로285번길 34, 3층 (중동, 이스트타워 원)</t>
  </si>
  <si>
    <t>032-327-6116</t>
  </si>
  <si>
    <t>경기도 부천시 원미구 부흥로303번길 36, 금호프라자 302호 (중동)</t>
  </si>
  <si>
    <t>의료법인의향의료재단그린의원</t>
  </si>
  <si>
    <t>032-668-1782</t>
  </si>
  <si>
    <t>경기도 부천시 장말로 294, 2층 (심곡동)</t>
  </si>
  <si>
    <t>이수용소아청소년과의원</t>
  </si>
  <si>
    <t>032-345-9075</t>
  </si>
  <si>
    <t>경기도 부천시 경인로 511, 6층 (괴안동, 역곡대덕빌딩)</t>
  </si>
  <si>
    <t>이레치과의원</t>
  </si>
  <si>
    <t>032-683-2875</t>
  </si>
  <si>
    <t>경기도 부천시 삼작로 481 (작동)</t>
  </si>
  <si>
    <t>작동효치과의원</t>
  </si>
  <si>
    <t>032-675-3005</t>
  </si>
  <si>
    <t>경기도 부천시 오정구 오정로 249, 306호 (오정동, 오정프라자)</t>
  </si>
  <si>
    <t>신선영내과의원</t>
  </si>
  <si>
    <t>032-611-7700</t>
  </si>
  <si>
    <t>경기도 부천시 부일로 472 (심곡동)</t>
  </si>
  <si>
    <t>이룸피부과의원</t>
  </si>
  <si>
    <t>내과,피부과,외과,성형외과,비뇨의학과</t>
  </si>
  <si>
    <t>032-236-6075</t>
  </si>
  <si>
    <t>경기도 부천시 원미구 길주로 191, 4층 (중동, 금영프라자)</t>
  </si>
  <si>
    <t>부천우방외과의원</t>
  </si>
  <si>
    <t>내과,소아청소년과,피부과,외과,정형외과,성형외과,산부인과,안과,이비인후과,비뇨의학과</t>
  </si>
  <si>
    <t>032-673-7583</t>
  </si>
  <si>
    <t>경기도 부천시 고리울로52번길 29, 201호 (고강동, DH(주상복합)빌딩)</t>
  </si>
  <si>
    <t>주신내과의원</t>
  </si>
  <si>
    <t>내과,소아청소년과,신경과,외과,이비인후과</t>
  </si>
  <si>
    <t>032-668-5275</t>
  </si>
  <si>
    <t>경기도 부천시 원미구 부천로 34, 2층 (심곡동)</t>
  </si>
  <si>
    <t>변주원내과의원</t>
  </si>
  <si>
    <t>032-611-9935</t>
  </si>
  <si>
    <t>경기도 부천시 부천로90번길 8, 401호 (원미동)</t>
  </si>
  <si>
    <t>이안산부인과의원</t>
  </si>
  <si>
    <t>032-323-7781</t>
  </si>
  <si>
    <t>경기도 부천시 원미구 신흥로 228, 602호 (중동, 메디타워)</t>
  </si>
  <si>
    <t>중동서울외과의원</t>
  </si>
  <si>
    <t>032-661-3100</t>
  </si>
  <si>
    <t>경기도 부천시 부흥로 377, DS병원 B동 201, 301호 (심곡동)</t>
  </si>
  <si>
    <t>대성안과의원</t>
  </si>
  <si>
    <t>032-665-7582</t>
  </si>
  <si>
    <t>경기도 부천시 원미구 석천로 106, 3층 (중동, 인성프라자)</t>
  </si>
  <si>
    <t>032-323-5525</t>
  </si>
  <si>
    <t>경기도 부천시 원미구 장말로 102, 207호 (상동, 반달마을)</t>
  </si>
  <si>
    <t>김가정의학과의원</t>
  </si>
  <si>
    <t>032-345-5576</t>
  </si>
  <si>
    <t>경기도 부천시 소사구 소사로 180 (소사본동)</t>
  </si>
  <si>
    <t>한앤김내과의원</t>
  </si>
  <si>
    <t>내과,소아청소년과,피부과,비뇨의학과,가정의학과</t>
  </si>
  <si>
    <t>032-328-3454</t>
  </si>
  <si>
    <t>경기도 부천시 상이로 43 (상동)</t>
  </si>
  <si>
    <t>미소가정의원</t>
  </si>
  <si>
    <t>032-664-5511</t>
  </si>
  <si>
    <t>김기찬비뇨기과의원</t>
  </si>
  <si>
    <t>032-347-3355</t>
  </si>
  <si>
    <t>경기도 부천시 소사로 191, 소사메디칼빌딩 5층 (소사본동)</t>
  </si>
  <si>
    <t>032-346-0165</t>
  </si>
  <si>
    <t>경기도 부천시 범안로 31, 명성프라자 2층 (괴안동)</t>
  </si>
  <si>
    <t>연세메디칼의원</t>
  </si>
  <si>
    <t>032-324-9888</t>
  </si>
  <si>
    <t>경기도 부천시 원미구 길주로 183, 영라이프빌딩 702호 (중동)</t>
  </si>
  <si>
    <t>김수환성형외과의원</t>
  </si>
  <si>
    <t>032-327-0903</t>
  </si>
  <si>
    <t>경기도 부천시 원미구 상동로 90, 메가플러스빌딩 406호 (상동)</t>
  </si>
  <si>
    <t>플러스피부과의원</t>
  </si>
  <si>
    <t>소아청소년과,피부과,외과,이비인후과</t>
  </si>
  <si>
    <t>032-675-9177</t>
  </si>
  <si>
    <t>경기도 부천시 원종로 7, 2층 (원종동, 충남상가)</t>
  </si>
  <si>
    <t>032-328-7500</t>
  </si>
  <si>
    <t>경기도 부천시 원미구 부일로 204, 403호 (상동, 루치올라빌딩)</t>
  </si>
  <si>
    <t>한양내과의원</t>
  </si>
  <si>
    <t>내과,소아청소년과,외과,비뇨의학과</t>
  </si>
  <si>
    <t>032-325-4201</t>
  </si>
  <si>
    <t>경기도 부천시 원미구 도약로 146, 204호 (중동, 덕유상가)</t>
  </si>
  <si>
    <t>김치선의원</t>
  </si>
  <si>
    <t>032-321-3396</t>
  </si>
  <si>
    <t>경기도 부천시 원미구 부일로 202-13, 대명시티프라자 4층 (상동)</t>
  </si>
  <si>
    <t>032-344-5100</t>
  </si>
  <si>
    <t>경기도 부천시 소사로102번길 59 (소사본동)</t>
  </si>
  <si>
    <t>정가정의원</t>
  </si>
  <si>
    <t>내과,소아청소년과,신경과,정신건강의학과,피부과,외과,정형외과,신경외과,성형외과,산부인과,안과,이비인후과,비뇨의학과,가정의학과</t>
  </si>
  <si>
    <t>032-666-0739</t>
  </si>
  <si>
    <t>경기도 부천시 부흥로 222, 2층 (중동)</t>
  </si>
  <si>
    <t>정가정의학과의원</t>
  </si>
  <si>
    <t>내과,외과,정형외과,재활의학과</t>
  </si>
  <si>
    <t>032-326-8297</t>
  </si>
  <si>
    <t>경기도 부천시 원미구 상동로 90, 304호 (상동, 메가플러스빌딩)</t>
  </si>
  <si>
    <t>032-677-8822</t>
  </si>
  <si>
    <t>경기도 부천시 원미구 부천로 364, 2층 (도당동)</t>
  </si>
  <si>
    <t>바른연세외과의원</t>
  </si>
  <si>
    <t>032-325-3536</t>
  </si>
  <si>
    <t>경기도 부천시 원미구 신흥로 228, 2층 (중동, 메디타워)</t>
  </si>
  <si>
    <t>양연모성형외과의원</t>
  </si>
  <si>
    <t>032-326-7566</t>
  </si>
  <si>
    <t>경기도 부천시 길주로 288, 602호 (중동, 다운타운)</t>
  </si>
  <si>
    <t>박인수내과의원</t>
  </si>
  <si>
    <t>피부과,외과,성형외과,마취통증의학과</t>
  </si>
  <si>
    <t>032-324-2255</t>
  </si>
  <si>
    <t>경기도 부천시 원미구 상동로 87 (상동, 401,402,502호)</t>
  </si>
  <si>
    <t>예쁜세상성형외과의원</t>
  </si>
  <si>
    <t>내과,소아청소년과,신경과,피부과,외과,정형외과,이비인후과,비뇨의학과,가정의학과</t>
  </si>
  <si>
    <t>032-675-6177</t>
  </si>
  <si>
    <t>경기도 부천시 오정구 성오로117번길 8, 202호 (원종동, 중앙프라자)</t>
  </si>
  <si>
    <t>이훈규메디칼의원</t>
  </si>
  <si>
    <t>내과,소아청소년과,피부과,외과,심장혈관흉부외과,정형외과,신경외과,이비인후과,비뇨의학과,재활의학과,영상의학과,가정의학과</t>
  </si>
  <si>
    <t>032-223-8275</t>
  </si>
  <si>
    <t>경기도 부천시 소사구 경인로 522, 4층 (괴안동, 위드플러스타워)</t>
  </si>
  <si>
    <t>가톨릭정형외과의원</t>
  </si>
  <si>
    <t>032-346-6344</t>
  </si>
  <si>
    <t>경기도 부천시 은성로 82, 2층일부층,3층일부층 (소사본동)</t>
  </si>
  <si>
    <t>현민숙소아과의원</t>
  </si>
  <si>
    <t>내과,소아청소년과,피부과,외과,가정의학과</t>
  </si>
  <si>
    <t>032-321-9335</t>
  </si>
  <si>
    <t>경기도 부천시 원미구 조마루로 233, 미리내마을 204,205호 (중동)</t>
  </si>
  <si>
    <t>우성의원</t>
  </si>
  <si>
    <t>산부인과,비뇨의학과,가정의학과</t>
  </si>
  <si>
    <t>032-323-3111</t>
  </si>
  <si>
    <t>경기도 부천시 원미구 길주로 237, 중동메디칼 301,302호 (중동)</t>
  </si>
  <si>
    <t>이박산부인과의원</t>
  </si>
  <si>
    <t>032-325-7333</t>
  </si>
  <si>
    <t>경기도 부천시 길주로 307, 로얄프라자 604호 (중동)</t>
  </si>
  <si>
    <t>한빛신경정신과의원</t>
  </si>
  <si>
    <t>032-324-2155</t>
  </si>
  <si>
    <t>경기도 부천시 원미구 신흥로 228, 5층 (중동, 메디타워)</t>
  </si>
  <si>
    <t>032-325-3535</t>
  </si>
  <si>
    <t>경기도 부천시 원미구 신흥로 228, 501호 (중동, 메디타워)</t>
  </si>
  <si>
    <t>백피부과의원</t>
  </si>
  <si>
    <t>내과,신경과,외과,정형외과,재활의학과</t>
  </si>
  <si>
    <t>032-224-7582</t>
  </si>
  <si>
    <t>경기도 부천시 원미구 길주로 221, 씨티오피스 204호 (중동)</t>
  </si>
  <si>
    <t>부천제일정형외과의원</t>
  </si>
  <si>
    <t>032-342-7060</t>
  </si>
  <si>
    <t>경기도 부천시 은성로67번길 12 (소사본동, 소새울 KCC스위첸)</t>
  </si>
  <si>
    <t>박인승소아청소년과의원</t>
  </si>
  <si>
    <t>032-677-8765</t>
  </si>
  <si>
    <t>경기도 부천시 오정구 소사로 712, 2층일부 (원종동)</t>
  </si>
  <si>
    <t>호산외과의원</t>
  </si>
  <si>
    <t>032-654-0777</t>
  </si>
  <si>
    <t>황피부과의원</t>
  </si>
  <si>
    <t>032-343-7555</t>
  </si>
  <si>
    <t>경기도 부천시 경인로 478 (괴안동)</t>
  </si>
  <si>
    <t>032-345-1164</t>
  </si>
  <si>
    <t>경기도 부천시 경인로 519 (괴안동)</t>
  </si>
  <si>
    <t>이준비뇨기과의원</t>
  </si>
  <si>
    <t>032-666-1900</t>
  </si>
  <si>
    <t>경기도 부천시 원미구 부천로 20, 1층일부,2층일부호 (심곡동)</t>
  </si>
  <si>
    <t>032-671-8261</t>
  </si>
  <si>
    <t>경기도 부천시 오정구 역곡로 480 (고강동)</t>
  </si>
  <si>
    <t>이용준내과의원</t>
  </si>
  <si>
    <t>032-328-7533</t>
  </si>
  <si>
    <t>경기도 부천시 원미구 길주로 87, 202호 (상동, 에이플러스)</t>
  </si>
  <si>
    <t>미소진정신과의원</t>
  </si>
  <si>
    <t>032-349-4113</t>
  </si>
  <si>
    <t>경기도 부천시 소삼로 20, 3층 (소사본동)</t>
  </si>
  <si>
    <t>심비뇨기과의원</t>
  </si>
  <si>
    <t>내과,피부과,외과,성형외과,재활의학과</t>
  </si>
  <si>
    <t>032-217-4824</t>
  </si>
  <si>
    <t>경기도 부천시 원미구 길주로 115, 401호 (상동, 시그마타워)</t>
  </si>
  <si>
    <t>체미안의원</t>
  </si>
  <si>
    <t>032-328-5117</t>
  </si>
  <si>
    <t>경기도 부천시 원미구 상동로 113, 407호 (상동, 승재프라자)</t>
  </si>
  <si>
    <t>신경과,피부과,외과,정형외과,재활의학과</t>
  </si>
  <si>
    <t>032-328-9114</t>
  </si>
  <si>
    <t>경기도 부천시 원미구 상동로 78, 101호 (상동, 상동 동양 파라곤)</t>
  </si>
  <si>
    <t>상동정형외과의원</t>
  </si>
  <si>
    <t>032-328-8882</t>
  </si>
  <si>
    <t>경기도 부천시 부일로 204, 502호 (상동, 루치올라빌딩)</t>
  </si>
  <si>
    <t>프라임산부인과의원</t>
  </si>
  <si>
    <t>032-326-7585</t>
  </si>
  <si>
    <t>경기도 부천시 도약로 33, 2층 (상동, 늘푸른상가)</t>
  </si>
  <si>
    <t>연세한사랑의원</t>
  </si>
  <si>
    <t>032-654-8275</t>
  </si>
  <si>
    <t>경기도 부천시 원미구 장말로 202, 2층 (상동)</t>
  </si>
  <si>
    <t>032-611-6646</t>
  </si>
  <si>
    <t>경기도 부천시 소사구 성주로 271 (심곡본동, 1,2,3층)</t>
  </si>
  <si>
    <t>032)345-8575</t>
  </si>
  <si>
    <t>경기도 부천시 소사구 소사로 188 (소사본동)</t>
  </si>
  <si>
    <t>본외과의원</t>
  </si>
  <si>
    <t>032-328-5558</t>
  </si>
  <si>
    <t>경기도 부천시 원미구 부일로205번길 26, 대명앤스빌(1차) 302,303호 (상동)</t>
  </si>
  <si>
    <t>예스성형외과의원</t>
  </si>
  <si>
    <t>032-345-2208</t>
  </si>
  <si>
    <t>경기도 부천시 원미구 지봉로 117, 2층 (역곡동)</t>
  </si>
  <si>
    <t>임동현외과의원</t>
  </si>
  <si>
    <t>032-321-5044</t>
  </si>
  <si>
    <t>경기도 부천시 신흥로 228, 402호 (중동, 메디타워)</t>
  </si>
  <si>
    <t>임이비인후과의원</t>
  </si>
  <si>
    <t>032-668-5125</t>
  </si>
  <si>
    <t>경기도 부천시 원미구 중동로 108, 4층 406호 (중동, 팰리스카운티)</t>
  </si>
  <si>
    <t>조경숙이비인후과의원</t>
  </si>
  <si>
    <t>032-215-1114</t>
  </si>
  <si>
    <t>경기도 부천시 길주로 307, 로얄프라자 308호 (중동)</t>
  </si>
  <si>
    <t>중동비뇨기과의원</t>
  </si>
  <si>
    <t>내과,소아청소년과,외과,정형외과,재활의학과</t>
  </si>
  <si>
    <t>032-662-7582</t>
  </si>
  <si>
    <t>경기도 부천시 원미구 부흥로 203, 2층, 3층 일부 세화빌딩 (중동)</t>
  </si>
  <si>
    <t>유창정형외과의원</t>
  </si>
  <si>
    <t>032-345-1924</t>
  </si>
  <si>
    <t>경기도 부천시 소사구 소사로 184, 팔방빌딩동 202호 (소사본동)</t>
  </si>
  <si>
    <t>소앤비이비인후과의원</t>
  </si>
  <si>
    <t>032-652-8275</t>
  </si>
  <si>
    <t>경기도 부천시 원미구 장말로 290, 2층 (심곡동)</t>
  </si>
  <si>
    <t>마학기가정의학과의원</t>
  </si>
  <si>
    <t>032-664-2100</t>
  </si>
  <si>
    <t>경기도 부천시 부천로 20, 2층 (심곡동, 삼영빌딩)</t>
  </si>
  <si>
    <t>부천연세안과의원</t>
  </si>
  <si>
    <t>032-657-8091</t>
  </si>
  <si>
    <t>경기도 부천시 원미구 부천로 107, 2층 (심곡동)</t>
  </si>
  <si>
    <t>보람내과의원</t>
  </si>
  <si>
    <t>032-665-5589</t>
  </si>
  <si>
    <t>경기도 부천시 경인로216번길 56 (심곡본동)</t>
  </si>
  <si>
    <t>성심가정의원</t>
  </si>
  <si>
    <t>032-663-1902</t>
  </si>
  <si>
    <t>경기도 부천시 원미구 부천로 19 (심곡동)</t>
  </si>
  <si>
    <t>김진갑안과의원</t>
  </si>
  <si>
    <t>032-329-5050</t>
  </si>
  <si>
    <t>경기도 부천시 원미구 상동로 90, 메가플러스빌딩 408호,409호,410호,419호 (상동)</t>
  </si>
  <si>
    <t>쁘띠라인의원</t>
  </si>
  <si>
    <t>내과,소아청소년과,피부과,정형외과,이비인후과,비뇨의학과,재활의학과</t>
  </si>
  <si>
    <t>032-673-4942</t>
  </si>
  <si>
    <t>경기도 부천시 오정구 삼작로 332 (여월동)</t>
  </si>
  <si>
    <t>구광내과의원</t>
  </si>
  <si>
    <t>내과,소아청소년과,피부과,이비인후과,비뇨의학과,결핵과</t>
  </si>
  <si>
    <t>032-667-9361</t>
  </si>
  <si>
    <t>경기도 부천시 소사구 경인로 134 (송내동)</t>
  </si>
  <si>
    <t>허연무내과의원</t>
  </si>
  <si>
    <t>032-327-8801</t>
  </si>
  <si>
    <t>경기도 부천시 원미구 소향로 239, 401호 (중동, 대야하이빌2차)</t>
  </si>
  <si>
    <t>부천내과의원</t>
  </si>
  <si>
    <t>032-662-9119</t>
  </si>
  <si>
    <t>경기도 부천시 성주로 272 (심곡본동)</t>
  </si>
  <si>
    <t>이수복정신과의원</t>
  </si>
  <si>
    <t>032-322-2525</t>
  </si>
  <si>
    <t>경기도 부천시 원미구 소향로 246, 새롬프라자 6차 401호일부,402호 (중동)</t>
  </si>
  <si>
    <t>큰사랑내과의원</t>
  </si>
  <si>
    <t>032-326-3251</t>
  </si>
  <si>
    <t>경기도 부천시 원미구 길주로 183, 영라이프빌딩 (중동)</t>
  </si>
  <si>
    <t>내과,소아청소년과,정신건강의학과,이비인후과</t>
  </si>
  <si>
    <t>032-342-3305</t>
  </si>
  <si>
    <t>김판금내과의원</t>
  </si>
  <si>
    <t>032-344-4552</t>
  </si>
  <si>
    <t>경기도 부천시 원미구 역곡로 10 (역곡동)</t>
  </si>
  <si>
    <t>내과,소아청소년과,신경과,피부과,정형외과,신경외과,성형외과,이비인후과,비뇨의학과,재활의학과,마취통증의학과,영상의학과,가정의학과</t>
  </si>
  <si>
    <t>032-682-8575</t>
  </si>
  <si>
    <t>경기도 부천시 오정구 소사로 756 (원종동, 우진빌딩 2,3,4층)</t>
  </si>
  <si>
    <t>내과,피부과,외과,심장혈관흉부외과,성형외과</t>
  </si>
  <si>
    <t>032-611-6661</t>
  </si>
  <si>
    <t>경기도 부천시 원미구 부천로90번길 8, 6층 (원미동, 아송빌딩)</t>
  </si>
  <si>
    <t>타임의원</t>
  </si>
  <si>
    <t>032-652-6210</t>
  </si>
  <si>
    <t>경기도 부천시 성주로 271 (심곡본동)</t>
  </si>
  <si>
    <t>부천영상의학과의원</t>
  </si>
  <si>
    <t>032-683-7582</t>
  </si>
  <si>
    <t>소아청소년과,안과,이비인후과</t>
  </si>
  <si>
    <t>032-345-3968</t>
  </si>
  <si>
    <t>경기도 부천시 소안로 10, 4층 (소사본동)</t>
  </si>
  <si>
    <t>박건태이비인후과의원</t>
  </si>
  <si>
    <t>정형외과,신경외과,비뇨의학과,재활의학과,마취통증의학과,영상의학과</t>
  </si>
  <si>
    <t>032-651-7582</t>
  </si>
  <si>
    <t>경기도 부천시 소사구 경인로 205-1 (심곡본동)</t>
  </si>
  <si>
    <t>우리들정형외과의원</t>
  </si>
  <si>
    <t>내과,소아청소년과,피부과,성형외과,산부인과,안과,가정의학과</t>
  </si>
  <si>
    <t>032-672-5600</t>
  </si>
  <si>
    <t>경기도 부천시 오정구 역곡로 470, 유진프라자 5층 (고강동)</t>
  </si>
  <si>
    <t>차앤윤산부인과의원</t>
  </si>
  <si>
    <t>032-661-0050</t>
  </si>
  <si>
    <t>경기도 부천시 경인로 190, 3층일부호 (심곡본동, 부천라비앙로제)</t>
  </si>
  <si>
    <t>부천편안한산부인과의원</t>
  </si>
  <si>
    <t>032-342-8258</t>
  </si>
  <si>
    <t>경기도 부천시 부일로 731, 3층 (역곡동)</t>
  </si>
  <si>
    <t>032-655-9598</t>
  </si>
  <si>
    <t>경기도 부천시 심곡로 73 (심곡본동)</t>
  </si>
  <si>
    <t>누가의원</t>
  </si>
  <si>
    <t>032-323-7575</t>
  </si>
  <si>
    <t>경기도 부천시 원미구 송내대로265번길 85, 306호 (상동, 뱅뱅프라자)</t>
  </si>
  <si>
    <t>상동제일정형외과의원</t>
  </si>
  <si>
    <t>032-323-6415</t>
  </si>
  <si>
    <t>경기도 부천시 원미구 길주로 189, 3층 (중동, 우신빌딩)</t>
  </si>
  <si>
    <t>032-327-2002</t>
  </si>
  <si>
    <t>경기도 부천시 부일로 224-14, 그랜드코아빌딩 4층 (상동)</t>
  </si>
  <si>
    <t>서연성형외과의원</t>
  </si>
  <si>
    <t>032-679-7081</t>
  </si>
  <si>
    <t>경기도 부천시 삼작로 205 , 2층 (내동)</t>
  </si>
  <si>
    <t>내동서울가정의학과의원</t>
  </si>
  <si>
    <t>032-672-3030</t>
  </si>
  <si>
    <t>부천중앙산부인과의원</t>
  </si>
  <si>
    <t>032-655-4477</t>
  </si>
  <si>
    <t>경기도 부천시 경인로 110, 2층 (송내동)</t>
  </si>
  <si>
    <t>성심정형외과의원</t>
  </si>
  <si>
    <t>032-673-3837</t>
  </si>
  <si>
    <t>경기도 부천시 오정구 소사로 757, 해오름 빌딩 4층일부 (원종동)</t>
  </si>
  <si>
    <t>정명균이비인후과의원</t>
  </si>
  <si>
    <t>내과,소아청소년과,피부과,외과,이비인후과,가정의학과,병리과</t>
  </si>
  <si>
    <t>032-325-8998</t>
  </si>
  <si>
    <t>경기도 부천시 원미구 중동로 326, 201호 (중동)</t>
  </si>
  <si>
    <t>신중동의원</t>
  </si>
  <si>
    <t>032-678-8119</t>
  </si>
  <si>
    <t>경기도 부천시 삼작로 287, 2층 (도당동)</t>
  </si>
  <si>
    <t>도당삼성의원</t>
  </si>
  <si>
    <t>내과,소아청소년과,결핵과,영상의학과</t>
  </si>
  <si>
    <t>032-673-4305</t>
  </si>
  <si>
    <t>경기도 부천시 오정구 소사로 759, 2층 (원종동, 대현상가)</t>
  </si>
  <si>
    <t>누리안유영길김태형내과김영찬방사선과의원</t>
  </si>
  <si>
    <t>032-664-1600</t>
  </si>
  <si>
    <t>032-218-5001</t>
  </si>
  <si>
    <t>경기도 부천시 원미구 상동로 90, 메가플러스빌딩 301호 (상동)</t>
  </si>
  <si>
    <t>플러스안과의원</t>
  </si>
  <si>
    <t>032-683-7787</t>
  </si>
  <si>
    <t>경기도 부천시 소사로 754 (원종동)</t>
  </si>
  <si>
    <t>부천밝은안과의원</t>
  </si>
  <si>
    <t>이비인후과,가정의학과</t>
  </si>
  <si>
    <t>032-214-0123</t>
  </si>
  <si>
    <t>경기도 부천시 소향로 51, 메디위즈 4층 402호 (상동)</t>
  </si>
  <si>
    <t>상동의원</t>
  </si>
  <si>
    <t>032-651-5333</t>
  </si>
  <si>
    <t>경기도 부천시 경인로216번길 10 (심곡본동)</t>
  </si>
  <si>
    <t>032-651-5117</t>
  </si>
  <si>
    <t>경기도 부천시 부일로 497 (심곡동)</t>
  </si>
  <si>
    <t>성심의원</t>
  </si>
  <si>
    <t>032-613-7007</t>
  </si>
  <si>
    <t>경기도 부천시 경인로248번길 7 (심곡본동)</t>
  </si>
  <si>
    <t>김광정소아과의원</t>
  </si>
  <si>
    <t>032-325-2585</t>
  </si>
  <si>
    <t>경기도 부천시 원미구 상일로 92, 삼희월드프라자 404호 (상동)</t>
  </si>
  <si>
    <t>케이에스마취통증의학과의원</t>
  </si>
  <si>
    <t>032-611-7272</t>
  </si>
  <si>
    <t>경기도 부천시 원미구 부천로 108 (원미동, 참솔빌딩)</t>
  </si>
  <si>
    <t>부천삼성정형외과의원</t>
  </si>
  <si>
    <t>032-343-0114</t>
  </si>
  <si>
    <t>경기도 부천시 역곡로 7, 402호 (역곡동, 스카이빌딩)</t>
  </si>
  <si>
    <t>032-325-7733</t>
  </si>
  <si>
    <t>경기도 부천시 신흥로 167, 4층 (중동, 신영빌딩)</t>
  </si>
  <si>
    <t>차앤박피부과의원</t>
  </si>
  <si>
    <t>032-325-1117</t>
  </si>
  <si>
    <t>경기도 부천시 원미구 길주로 272, 501호,516호 (중동, 코스모폴리탄)</t>
  </si>
  <si>
    <t>김양래휴정신과의원</t>
  </si>
  <si>
    <t>032-672-6057</t>
  </si>
  <si>
    <t>경기도 부천시 소사로 713, 스카이빌딩 2층 201호,202호 (원종동)</t>
  </si>
  <si>
    <t>희경산부인과의원</t>
  </si>
  <si>
    <t>032-341-1033</t>
  </si>
  <si>
    <t>경기도 부천시 소안로 24, 401호 (괴안동, 가산빌딩)</t>
  </si>
  <si>
    <t>정다운가정의원</t>
  </si>
  <si>
    <t>내과,소아청소년과,피부과,정형외과,이비인후과,비뇨의학과,영상의학과,병리과</t>
  </si>
  <si>
    <t>032-683-1606</t>
  </si>
  <si>
    <t>경기도 부천시 오정구 성지로 101, 보영 3층일부 (원종동)</t>
  </si>
  <si>
    <t>032-671-1123</t>
  </si>
  <si>
    <t>경기도 부천시 오정구 원종로 26 (원종동)</t>
  </si>
  <si>
    <t>성모가정의학과의원</t>
  </si>
  <si>
    <t>032-674-1175</t>
  </si>
  <si>
    <t>경기도 부천시 오정구 성곡로 77 (여월동)</t>
  </si>
  <si>
    <t>서울메디칼의원</t>
  </si>
  <si>
    <t>032-678-7582</t>
  </si>
  <si>
    <t>경기도 부천시 오정구 오정로 247, 201호 (오정동, 선프라자)</t>
  </si>
  <si>
    <t>032-323-7504</t>
  </si>
  <si>
    <t>경기도 부천시 원미구 계남로 127, 한라마을아파트 203호 (중동)</t>
  </si>
  <si>
    <t>민소아과의원</t>
  </si>
  <si>
    <t>내과,소아청소년과,외과,산부인과,비뇨의학과</t>
  </si>
  <si>
    <t>032-347-3500</t>
  </si>
  <si>
    <t>경기도 부천시 경인로 522, 위드프러스타워 501호 (괴안동)</t>
  </si>
  <si>
    <t>미즈아이산부인과의원</t>
  </si>
  <si>
    <t>032-682-4119</t>
  </si>
  <si>
    <t>경기도 부천시 오정구 오정로 252, 우암빌딩 1층 (오정동)</t>
  </si>
  <si>
    <t>오정정형외과의원</t>
  </si>
  <si>
    <t>내과,소아청소년과,신경과,피부과,외과,성형외과,안과,이비인후과</t>
  </si>
  <si>
    <t>032-675-7244</t>
  </si>
  <si>
    <t>경기도 부천시 오정구 소사로 709, 202호 (원종동, 그린메디칼 프라자)</t>
  </si>
  <si>
    <t>우리사랑이비인후과의원</t>
  </si>
  <si>
    <t>032-323-5885</t>
  </si>
  <si>
    <t>경기도 부천시 원미구 길주로 237, 중동메디칼 (중동)</t>
  </si>
  <si>
    <t>제이제이피부과의원</t>
  </si>
  <si>
    <t>032-661-1300</t>
  </si>
  <si>
    <t>경기도 부천시 경인로 74 (송내동)</t>
  </si>
  <si>
    <t>김현석내과의원</t>
  </si>
  <si>
    <t>032-347-5111</t>
  </si>
  <si>
    <t>경기도 부천시 소삼로 20, 2층 (소사본동, 보경빌딩)</t>
  </si>
  <si>
    <t>소사양지정형외과의원</t>
  </si>
  <si>
    <t>경기도 부천시 경인로 126, 2층,3층 (송내동)</t>
  </si>
  <si>
    <t>송내연합의원</t>
  </si>
  <si>
    <t>내과,소아청소년과,이비인후과,영상의학과,가정의학과,병리과</t>
  </si>
  <si>
    <t>032-612-2360</t>
  </si>
  <si>
    <t>경기도 부천시 소사구 경인로 203, 4층 (심곡본동)</t>
  </si>
  <si>
    <t>부천속내과의원</t>
  </si>
  <si>
    <t>032-348-5050</t>
  </si>
  <si>
    <t>경기도 부천시 소사구 경인로 511, 역곡유림빌딩 501호 (괴안동)</t>
  </si>
  <si>
    <t>양이비인후과의원</t>
  </si>
  <si>
    <t>내과,소아청소년과,정신건강의학과,피부과,외과,정형외과,산부인과,안과,이비인후과,비뇨의학과,가정의학과</t>
  </si>
  <si>
    <t>032-677-7582</t>
  </si>
  <si>
    <t>경기도 부천시 오정구 소사로 697, MG새마을금고빌딩 201호 (원종동)</t>
  </si>
  <si>
    <t>베스트가정의학과의원</t>
  </si>
  <si>
    <t>032-342-2335</t>
  </si>
  <si>
    <t>경기도 부천시 원미구 역곡로 7, 301~302호 (역곡동, 스카이빌딩)</t>
  </si>
  <si>
    <t>032-214-4809</t>
  </si>
  <si>
    <t>경기도 부천시 원미구 신상로 54, 2,3층 201-1,305호 (상동, 목련마을)</t>
  </si>
  <si>
    <t>두윤가정의원</t>
  </si>
  <si>
    <t>032-656-8275</t>
  </si>
  <si>
    <t>경기도 부천시 원미구 부천로 17 (심곡동)</t>
  </si>
  <si>
    <t>조영래정신건강의학과의원</t>
  </si>
  <si>
    <t>032-351-7585</t>
  </si>
  <si>
    <t>경기도 부천시 소사로 191, 소사메디칼빌딩 (소사본동)</t>
  </si>
  <si>
    <t>김기숙의원</t>
  </si>
  <si>
    <t>032-348-6300</t>
  </si>
  <si>
    <t>경기도 부천시 경인로 520, 창성빌딩 302호 (괴안동)</t>
  </si>
  <si>
    <t>연세비젼의원</t>
  </si>
  <si>
    <t>032-342-0147</t>
  </si>
  <si>
    <t>경기도 부천시 원미구 지봉로121번길 6, 202호 (역곡동)</t>
  </si>
  <si>
    <t>우리들가정의원</t>
  </si>
  <si>
    <t>경기도 부천시 길주로 195, 502호 (중동, 금영프라자2차)</t>
  </si>
  <si>
    <t>서울적맥외과의원</t>
  </si>
  <si>
    <t>내과,소아청소년과,피부과,외과</t>
  </si>
  <si>
    <t>032-657-7522</t>
  </si>
  <si>
    <t>경기도 부천시 부일로 302, 2층 (상동, 부림빌딩)</t>
  </si>
  <si>
    <t>032-341-5573</t>
  </si>
  <si>
    <t>경기도 부천시 역곡로 12-1, 3층 (역곡동, 세운빌딩)</t>
  </si>
  <si>
    <t>032-348-1119</t>
  </si>
  <si>
    <t>경기도 부천시 경인로 509, 우남타워 502호 (괴안동)</t>
  </si>
  <si>
    <t>한세성모안과의원</t>
  </si>
  <si>
    <t>032-613-1769</t>
  </si>
  <si>
    <t>경기도 부천시 원미구 부천로 69 (심곡동)</t>
  </si>
  <si>
    <t>김제헌신경정신과의원</t>
  </si>
  <si>
    <t>내과,소아청소년과,피부과,외과,안과,이비인후과</t>
  </si>
  <si>
    <t>032-684-8900</t>
  </si>
  <si>
    <t>경기도 부천시 오정구 소사로 709, 402호일부, 403호 (원종동, 그린메디칼프라자)</t>
  </si>
  <si>
    <t>한명길소아청소년과의원</t>
  </si>
  <si>
    <t>032-665-7890</t>
  </si>
  <si>
    <t>경기도 부천시 송내대로 38 , 성신빌딩 2층 (송내동)</t>
  </si>
  <si>
    <t>현비뇨기과의원</t>
  </si>
  <si>
    <t>032-321-8575</t>
  </si>
  <si>
    <t>경기도 부천시 원미구 소향로 246, 3층 (중동, 새롬프라자6차)</t>
  </si>
  <si>
    <t>조원이비인후과의원</t>
  </si>
  <si>
    <t>032-679-7297</t>
  </si>
  <si>
    <t>경기도 부천시 오정구 역곡로 478 (고강동)</t>
  </si>
  <si>
    <t>성상민소아청소년과의원</t>
  </si>
  <si>
    <t>032-324-5577</t>
  </si>
  <si>
    <t>경기도 부천시 원미구 부일로 204, 6층 (상동, 루치올라빌딩)</t>
  </si>
  <si>
    <t>032-657-6893</t>
  </si>
  <si>
    <t>한미의원</t>
  </si>
  <si>
    <t>032-345-3600</t>
  </si>
  <si>
    <t>경기도 부천시 원미구 역곡로 3 (역곡동, 덕지빌딩)</t>
  </si>
  <si>
    <t>032-326-9972</t>
  </si>
  <si>
    <t>경기도 부천시 원미구 길주로 115, 시그마타워 601호호 (상동)</t>
  </si>
  <si>
    <t>내과,신경과,피부과,정형외과,신경외과,성형외과,이비인후과,마취통증의학과</t>
  </si>
  <si>
    <t>032-664-9944</t>
  </si>
  <si>
    <t>경기도 부천시 송내대로 38, 4,5층 (송내동)</t>
  </si>
  <si>
    <t>032-682-5520</t>
  </si>
  <si>
    <t>경기도 부천시 중동로 407, 2층 (삼정동)</t>
  </si>
  <si>
    <t>내과,소아청소년과,피부과,정형외과,비뇨의학과</t>
  </si>
  <si>
    <t>032-349-0439</t>
  </si>
  <si>
    <t>경기도 부천시 원미구 부흥로 487, 신협빌딩 (소사동)</t>
  </si>
  <si>
    <t>내과,소아청소년과,피부과,정형외과,영상의학과</t>
  </si>
  <si>
    <t>032-611-2607</t>
  </si>
  <si>
    <t>경기도 부천시 원미구 원미로143번길 17, 청운빌딩 3전체층 301호 (원미동)</t>
  </si>
  <si>
    <t>신경철내과의원</t>
  </si>
  <si>
    <t>내과,소아청소년과,산부인과,마취통증의학과</t>
  </si>
  <si>
    <t>032-662-6100</t>
  </si>
  <si>
    <t>경기도 부천시 원미구 부흥로 270, 1~6층, 부흥로 268, 1~3층, 5~6층 (중동)</t>
  </si>
  <si>
    <t>삼성미래산부인과의원</t>
  </si>
  <si>
    <t>내과,피부과,성형외과,안과</t>
  </si>
  <si>
    <t>032-651-3875</t>
  </si>
  <si>
    <t>경기도 부천시 경인로 203, 201호 (심곡본동, 서전빌딩)</t>
  </si>
  <si>
    <t>부천한빛안과의원</t>
  </si>
  <si>
    <t>032-673-0022</t>
  </si>
  <si>
    <t>경기도 부천시 역곡로 482, 유하메디빌딩 5층일부 (고강동)</t>
  </si>
  <si>
    <t>032-679-7582</t>
  </si>
  <si>
    <t>박상석내과의원</t>
  </si>
  <si>
    <t>032-215-7700</t>
  </si>
  <si>
    <t>경기도 부천시 길주로 307, 4층 407호 (중동, 로얄프라자)</t>
  </si>
  <si>
    <t>부천항도외과의원</t>
  </si>
  <si>
    <t>032-661-5275</t>
  </si>
  <si>
    <t>경기도 부천시 경인로 190, 202호 (심곡본동, 부천라비앙로제)</t>
  </si>
  <si>
    <t>편안한의원</t>
  </si>
  <si>
    <t>032-683-8201</t>
  </si>
  <si>
    <t>고강삼성의원</t>
  </si>
  <si>
    <t>032-216-3045</t>
  </si>
  <si>
    <t>경기도 부천시 원미구 중동로254번길 104, 401~402호 (중동, 호정프라자)</t>
  </si>
  <si>
    <t>정의원</t>
  </si>
  <si>
    <t>032-324-0208</t>
  </si>
  <si>
    <t>경기도 부천시 원미구 도약로 29, 3층 (상동, 에이스프라자)</t>
  </si>
  <si>
    <t>장진석내과의원</t>
  </si>
  <si>
    <t>032-349-0075</t>
  </si>
  <si>
    <t>경기도 부천시 소사구 소사동로 82, 302호 (소사본동, 센트럴프라자)</t>
  </si>
  <si>
    <t>임병욱내과의원</t>
  </si>
  <si>
    <t>032-677-5810</t>
  </si>
  <si>
    <t>미소안과의원</t>
  </si>
  <si>
    <t>032-328-4646</t>
  </si>
  <si>
    <t>경기도 부천시 조마루로 103, 2층 (상동, 서울프라자)</t>
  </si>
  <si>
    <t>상동서울가정의학과의원</t>
  </si>
  <si>
    <t>032-327-3456</t>
  </si>
  <si>
    <t>경기도 부천시 길주로 237, 206호 (중동, 중동메디칼)</t>
  </si>
  <si>
    <t>032-682-1075</t>
  </si>
  <si>
    <t>경기도 부천시 오정구 소사로 752 (원종동)</t>
  </si>
  <si>
    <t>연세진안과의원</t>
  </si>
  <si>
    <t>032-206-7600</t>
  </si>
  <si>
    <t>경기도 부천시 원미구 부일로 753, 304호 (역곡동, 로하스타워)</t>
  </si>
  <si>
    <t>주의원</t>
  </si>
  <si>
    <t>032-347-1194</t>
  </si>
  <si>
    <t>경기도 부천시 원미구 부일로 753, 로하스타워 2층 203호~204호 (역곡동)</t>
  </si>
  <si>
    <t>서울재활의학과의원</t>
  </si>
  <si>
    <t>032-348-7582</t>
  </si>
  <si>
    <t>경기도 부천시 경인로 505, 302호 (괴안동, 역곡하이뷰)</t>
  </si>
  <si>
    <t>조돈현내과의원</t>
  </si>
  <si>
    <t>032-324-1615</t>
  </si>
  <si>
    <t>경기도 부천시 석천로183번길 35, 301호 (중동, 영플러스3차)</t>
  </si>
  <si>
    <t>맑은성모이비인후과의원</t>
  </si>
  <si>
    <t>내과,소아청소년과,외과,정형외과,비뇨의학과</t>
  </si>
  <si>
    <t>032-342-3114</t>
  </si>
  <si>
    <t>경기도 부천시 소사구 범안로 120, 2층,3층 (범박동)</t>
  </si>
  <si>
    <t>메디의원</t>
  </si>
  <si>
    <t>032-666-8111</t>
  </si>
  <si>
    <t>경기도 부천시 소사구 경인로 201 (심곡본동)</t>
  </si>
  <si>
    <t>내사랑내과의원</t>
  </si>
  <si>
    <t>내과,소아청소년과,신경과,외과,정형외과,비뇨의학과</t>
  </si>
  <si>
    <t>032-652-0181</t>
  </si>
  <si>
    <t>경기도 부천시 부천로 128, 302호 (원미동)</t>
  </si>
  <si>
    <t>내과,소아청소년과,산부인과,비뇨의학과</t>
  </si>
  <si>
    <t>032-666-6203</t>
  </si>
  <si>
    <t>경기도 부천시 원미구 부천로 34, 2층일부 (심곡동)</t>
  </si>
  <si>
    <t>김산부인과의원</t>
  </si>
  <si>
    <t>032-328-6673</t>
  </si>
  <si>
    <t>경기도 부천시 원미구 상동로 105, 402호 (상동, 현해프라자)</t>
  </si>
  <si>
    <t>여성사랑산부인과의원</t>
  </si>
  <si>
    <t>신경과,신경외과</t>
  </si>
  <si>
    <t>032-614-7100</t>
  </si>
  <si>
    <t>경기도 부천시 원미구 부천로 81 (심곡동, 보림빌딩)</t>
  </si>
  <si>
    <t>강남신경외과의원</t>
  </si>
  <si>
    <t>032-665-6975</t>
  </si>
  <si>
    <t>경기도 부천시 성주로 90 (송내동)</t>
  </si>
  <si>
    <t>032-348-8575</t>
  </si>
  <si>
    <t>경기도 부천시 소사로 156 (소사본동)</t>
  </si>
  <si>
    <t>우리현대의원</t>
  </si>
  <si>
    <t>내과,소아청소년과,정형외과,이비인후과,재활의학과,마취통증의학과</t>
  </si>
  <si>
    <t>032-665-4567</t>
  </si>
  <si>
    <t>경기도 부천시 송내대로 38, 2층 (송내동)</t>
  </si>
  <si>
    <t>세연의원</t>
  </si>
  <si>
    <t>내과,소아청소년과,피부과,외과,정형외과,이비인후과,비뇨의학과,마취통증의학과,영상의학과,가정의학과</t>
  </si>
  <si>
    <t>032-671-9011</t>
  </si>
  <si>
    <t>경기도 부천시 옥산로138번길 30, 106호 (춘의동, 광성아파트)</t>
  </si>
  <si>
    <t>부천제일의원</t>
  </si>
  <si>
    <t>032-651-0074</t>
  </si>
  <si>
    <t>경기도 부천시 원미구 부천로90번길 7 (원미동)</t>
  </si>
  <si>
    <t>부천통증의학과의원</t>
  </si>
  <si>
    <t>032-324-5625</t>
  </si>
  <si>
    <t>경기도 부천시 소향로 51, 301호 (상동, 메드위즈빌딩)</t>
  </si>
  <si>
    <t>변내과의원</t>
  </si>
  <si>
    <t>032-328-7511</t>
  </si>
  <si>
    <t>경기도 부천시 원미구 길주로 87, 에이플러스 201호 (상동)</t>
  </si>
  <si>
    <t>부천한결안과의원</t>
  </si>
  <si>
    <t>032-678-1500</t>
  </si>
  <si>
    <t>경기도 부천시 오정구 고리울로52번길 14 (고강동)</t>
  </si>
  <si>
    <t>서울의원</t>
  </si>
  <si>
    <t>내과,피부과,외과,이비인후과,비뇨의학과</t>
  </si>
  <si>
    <t>032-671-1764</t>
  </si>
  <si>
    <t>경기도 부천시 원미구 삼작로 278 (도당동)</t>
  </si>
  <si>
    <t>032-342-4842</t>
  </si>
  <si>
    <t>경기도 부천시 원미구 역곡로 15 (역곡동)</t>
  </si>
  <si>
    <t>황종대정형외과의원</t>
  </si>
  <si>
    <t>032-343-0636</t>
  </si>
  <si>
    <t>경기도 부천시 범안로 6 (괴안동)</t>
  </si>
  <si>
    <t>김영희의원</t>
  </si>
  <si>
    <t>내과,소아청소년과,피부과,외과,심장혈관흉부외과,비뇨의학과</t>
  </si>
  <si>
    <t>032-326-1843</t>
  </si>
  <si>
    <t>경기도 부천시 길주로 219, 208호 (중동, 드림빌딩)</t>
  </si>
  <si>
    <t>경인의원</t>
  </si>
  <si>
    <t>032-611-7506</t>
  </si>
  <si>
    <t>경기도 부천시 자유로 52, 3층 (심곡본동)</t>
  </si>
  <si>
    <t>내과,소아청소년과,피부과,성형외과,산부인과</t>
  </si>
  <si>
    <t>032-666-8275</t>
  </si>
  <si>
    <t>경기도 부천시 소사구 경인로 238-7 (심곡본동)</t>
  </si>
  <si>
    <t>032-321-4370</t>
  </si>
  <si>
    <t>내과,신경과,재활의학과,마취통증의학과</t>
  </si>
  <si>
    <t>032-347-7544</t>
  </si>
  <si>
    <t>경기도 부천시 소사로 188-1 (소사본동, 지상2층)</t>
  </si>
  <si>
    <t>윤신경과의원</t>
  </si>
  <si>
    <t>032-321-3650</t>
  </si>
  <si>
    <t>경기도 부천시 소향로 131, 501호 (중동)</t>
  </si>
  <si>
    <t>365의원</t>
  </si>
  <si>
    <t>032-655-2332</t>
  </si>
  <si>
    <t>경기도 부천시 원미구 부일로 403, 우성빌딩 (심곡동)</t>
  </si>
  <si>
    <t>장메디의원</t>
  </si>
  <si>
    <t>내과,비뇨의학과</t>
  </si>
  <si>
    <t>032-323-1119</t>
  </si>
  <si>
    <t>경기도 부천시 원미구 송내대로73번길 11, 금강리빙스텔 406, 407호 (상동)</t>
  </si>
  <si>
    <t>길맨남성의원</t>
  </si>
  <si>
    <t>032-329-1585</t>
  </si>
  <si>
    <t>경기도 부천시 상동로 108, 다인타운 7층 705호 (상동)</t>
  </si>
  <si>
    <t>은혜정신건강의학과의원</t>
  </si>
  <si>
    <t>032-322-2556</t>
  </si>
  <si>
    <t>경기도 부천시 길주로 237, 중동메디칼 (중동)</t>
  </si>
  <si>
    <t>부천세브란스안과의원</t>
  </si>
  <si>
    <t>신경과,외과,정형외과,재활의학과,영상의학과</t>
  </si>
  <si>
    <t>경기도 부천시 길주로 183, 2층 일부호 (중동, 영라이프빌딩)</t>
  </si>
  <si>
    <t>032-667-5600</t>
  </si>
  <si>
    <t>경기도 부천시 부천로 42, 부천중앙프라자 (심곡동)</t>
  </si>
  <si>
    <t>성가김안과의원</t>
  </si>
  <si>
    <t>032-322-8763</t>
  </si>
  <si>
    <t>경기도 부천시 길주로 307, 로얄프라자 201호 (중동)</t>
  </si>
  <si>
    <t>안소아청소년과의원</t>
  </si>
  <si>
    <t>032-324-0804</t>
  </si>
  <si>
    <t>경기도 부천시 부일로205번길 26, 대명앤스빌 301호 (상동)</t>
  </si>
  <si>
    <t>송내외과의원</t>
  </si>
  <si>
    <t>032-361-6555</t>
  </si>
  <si>
    <t>경기도 부천시 원미구 길주로 205, 솔라리움A동 401,402,403호 (중동)</t>
  </si>
  <si>
    <t>032-343-1636</t>
  </si>
  <si>
    <t>경기도 부천시 경인로484번길 21 (괴안동)</t>
  </si>
  <si>
    <t>032-654-4925</t>
  </si>
  <si>
    <t>경기도 부천시 원미구 중동로 166, 3층 (중동, 복사골 건영아파트2차상가)</t>
  </si>
  <si>
    <t>강이비인후과의원</t>
  </si>
  <si>
    <t>032-652-0488</t>
  </si>
  <si>
    <t>경기도 부천시 원미구 부천로 80, 풍산메디칼프라자 201,202호 (심곡동)</t>
  </si>
  <si>
    <t>부천신경내외의원</t>
  </si>
  <si>
    <t>외과,정형외과,성형외과</t>
  </si>
  <si>
    <t>032-323-0083</t>
  </si>
  <si>
    <t>경기도 부천시 원미구 상일로 100, 송내부건프라자 3층 306호 (상동)</t>
  </si>
  <si>
    <t>최병욱성형외과의원</t>
  </si>
  <si>
    <t>032-323-7582</t>
  </si>
  <si>
    <t>경기도 부천시 원미구 상일로 92, 306호 (상동, 삼희월드프라자)</t>
  </si>
  <si>
    <t>부경이비인후과의원</t>
  </si>
  <si>
    <t>피부과,성형외과,산부인과,마취통증의학과,가정의학과</t>
  </si>
  <si>
    <t>032-654-9900</t>
  </si>
  <si>
    <t>경기도 부천시 소사구 중동로 48, 302호 401호 (송내동, 대우프라자)</t>
  </si>
  <si>
    <t>벨라산부인과의원</t>
  </si>
  <si>
    <t>032-341-9017</t>
  </si>
  <si>
    <t>경기도 부천시 역곡로 3, 502호 (역곡동, 역곡덕지빌딩)</t>
  </si>
  <si>
    <t>윤안과의원</t>
  </si>
  <si>
    <t>032-672-7174</t>
  </si>
  <si>
    <t>경기도 부천시 오정구 오정로 216, 2층 (오정동)</t>
  </si>
  <si>
    <t>내과,피부과,마취통증의학과,가정의학과</t>
  </si>
  <si>
    <t>032-665-2100</t>
  </si>
  <si>
    <t>경기도 부천시 원미구 신흥로 79, 1,2,3,4,5층 (심곡동)</t>
  </si>
  <si>
    <t>사단법인누가참의원</t>
  </si>
  <si>
    <t>내과,소아청소년과,피부과,성형외과,이비인후과,가정의학과</t>
  </si>
  <si>
    <t>032-347-1806</t>
  </si>
  <si>
    <t>경기도 부천시 원미구 역곡로 8, 오킴스타워 3층 (역곡동)</t>
  </si>
  <si>
    <t>소리코이비인후과의원</t>
  </si>
  <si>
    <t>032-664-5201</t>
  </si>
  <si>
    <t>경기도 부천시 원미구 부천로 80, 풍산메디칼프라자 (심곡동)</t>
  </si>
  <si>
    <t>김시환이비인후과의원</t>
  </si>
  <si>
    <t>내과,소아청소년과,피부과,마취통증의학과</t>
  </si>
  <si>
    <t>032-667-8119</t>
  </si>
  <si>
    <t>경기도 부천시 경인로 222, 9층 (심곡본동)</t>
  </si>
  <si>
    <t>내과,정형외과,이비인후과,영상의학과</t>
  </si>
  <si>
    <t>032-672-5311</t>
  </si>
  <si>
    <t>경기도 부천시 오정구 중동로 417 (삼정동, 2층일부, 3층일부)</t>
  </si>
  <si>
    <t>행복한가정의원</t>
  </si>
  <si>
    <t>032-611-7575</t>
  </si>
  <si>
    <t>경기도 부천시 원미구 부흥로 224, 신한은행 (중동)</t>
  </si>
  <si>
    <t>조진수내과의원</t>
  </si>
  <si>
    <t>032-673-2326</t>
  </si>
  <si>
    <t>경기도 부천시 오정구 성지로101번길 38, 205호 (원종동, 금홍빌딩)</t>
  </si>
  <si>
    <t>032-325-1687</t>
  </si>
  <si>
    <t>성가내과의원</t>
  </si>
  <si>
    <t>내과,피부과,성형외과,비뇨의학과</t>
  </si>
  <si>
    <t>032-321-6658</t>
  </si>
  <si>
    <t>경기도 부천시 상일로 92, 3층 (상동, 상희월드프라자)</t>
  </si>
  <si>
    <t>프라임의원</t>
  </si>
  <si>
    <t>032-611-2521</t>
  </si>
  <si>
    <t>경기도 부천시 원미구 중동로 166, 2층 (중동, 건영상가)</t>
  </si>
  <si>
    <t>서안과의원</t>
  </si>
  <si>
    <t>032-611-5234</t>
  </si>
  <si>
    <t>경기도 부천시 원미구 중동로 166, 2층 (중동)</t>
  </si>
  <si>
    <t>권순구내과의원</t>
  </si>
  <si>
    <t>032-345-3004</t>
  </si>
  <si>
    <t>경기도 부천시 역곡로 8, 오킴스타워 6,7층 (역곡동)</t>
  </si>
  <si>
    <t>포엘산부인과의원</t>
  </si>
  <si>
    <t>032-325-2541</t>
  </si>
  <si>
    <t>경기도 부천시 신흥로 226, 2층 일부호 (중동, 빈센트타워)</t>
  </si>
  <si>
    <t>아주편한마취통증의학과의원</t>
  </si>
  <si>
    <t>032-329-2229</t>
  </si>
  <si>
    <t>경기도 부천시 원미구 길주로 91, 501, 502호 (상동, 비잔티움 상동)</t>
  </si>
  <si>
    <t>민클리닉의원</t>
  </si>
  <si>
    <t>032-341-4556</t>
  </si>
  <si>
    <t>경기도 부천시 경인로 511, 502호 (괴안동)</t>
  </si>
  <si>
    <t>평온정신과의원</t>
  </si>
  <si>
    <t>032-326-3555</t>
  </si>
  <si>
    <t>경기도 부천시 원미구 길주로 91, 215호 (상동, 비잔티움)</t>
  </si>
  <si>
    <t>소중한아이정신건강의학과의원</t>
  </si>
  <si>
    <t>내과,소아청소년과,신경과,피부과,외과,정형외과,신경외과,이비인후과,비뇨의학과,재활의학과,마취통증의학과,영상의학과,가정의학과,병리과</t>
  </si>
  <si>
    <t>032-677-0119</t>
  </si>
  <si>
    <t>경기도 부천시 오정구 중동로 403, 국제빌딩 2층 (삼정동)</t>
  </si>
  <si>
    <t>김선구정형외과의원</t>
  </si>
  <si>
    <t>내과,소아청소년과,피부과,외과,이비인후과,비뇨의학과,영상의학과,가정의학과</t>
  </si>
  <si>
    <t>032-676-6548</t>
  </si>
  <si>
    <t>경기도 부천시 오정구 지양로158번길 5 (고강동)</t>
  </si>
  <si>
    <t>한사랑가정의원</t>
  </si>
  <si>
    <t>032-679-1675</t>
  </si>
  <si>
    <t>경기도 부천시 역곡로 482, 5층 일부, 유하메디빌딩 (고강동)</t>
  </si>
  <si>
    <t>피부과,성형외과,비뇨의학과,마취통증의학과</t>
  </si>
  <si>
    <t>032-653-7447</t>
  </si>
  <si>
    <t>경기도 부천시 원미구 신흥로 199, 트리플 타워c 301~304호 (중동)</t>
  </si>
  <si>
    <t>삼성필의원</t>
  </si>
  <si>
    <t>032-651-7939</t>
  </si>
  <si>
    <t>경기도 부천시 부천로90번길 8, 4층 (원미동)</t>
  </si>
  <si>
    <t>부천삼성의원</t>
  </si>
  <si>
    <t>032-321-9022</t>
  </si>
  <si>
    <t>경기도 부천시 길주로 189, 303호 (중동, 우신빌딩)</t>
  </si>
  <si>
    <t>닥터윤성형외과의원</t>
  </si>
  <si>
    <t>032-656-7575</t>
  </si>
  <si>
    <t>경기도 부천시 원미구 중동로 108, 209,210,211호 (중동, 펠리스카운티상가)</t>
  </si>
  <si>
    <t>신위경소아청소년과의원</t>
  </si>
  <si>
    <t>032-612-3185</t>
  </si>
  <si>
    <t>경기도 부천시 부흥로 181, 107호 (중동, 세민빌딩)</t>
  </si>
  <si>
    <t>연세전문의원</t>
  </si>
  <si>
    <t>외과,정형외과,마취통증의학과</t>
  </si>
  <si>
    <t>032-323-0609</t>
  </si>
  <si>
    <t>경기도 부천시 원미구 길주로 199, 굿모닝프라자 304, 305호 (중동)</t>
  </si>
  <si>
    <t>우리마취통증의학과의원</t>
  </si>
  <si>
    <t>032-322-0808</t>
  </si>
  <si>
    <t>경기도 부천시 부일로 222, 유은빌딩 602~604호 (상동)</t>
  </si>
  <si>
    <t>수와진산부인과의원</t>
  </si>
  <si>
    <t>032-663-0207</t>
  </si>
  <si>
    <t>경기도 부천시 중동로 48, 402호 (송내동, 대우프라자)</t>
  </si>
  <si>
    <t>부천이비인후과의원</t>
  </si>
  <si>
    <t>032-651-2100</t>
  </si>
  <si>
    <t>경기도 부천시 원미구 부천로90번길 8, 5층 (원미동, 아송빌딩)</t>
  </si>
  <si>
    <t>코앤코이비인후과의원</t>
  </si>
  <si>
    <t>032-328-8275</t>
  </si>
  <si>
    <t>경기도 부천시 원미구 상일로 96, 3층 (상동, 세원빌딩)</t>
  </si>
  <si>
    <t>이현주소아청소년과의원</t>
  </si>
  <si>
    <t>032-323-0567</t>
  </si>
  <si>
    <t>경기도 부천시 신흥로 226, 8층 (중동, 빈센트타워)</t>
  </si>
  <si>
    <t>부천아이스피부과의원</t>
  </si>
  <si>
    <t>032-327-1351</t>
  </si>
  <si>
    <t>경기도 부천시 원미구 길주로 243, 302호 (중동, 제일프라자)</t>
  </si>
  <si>
    <t>명비뇨기과의원</t>
  </si>
  <si>
    <t>032-348-6660</t>
  </si>
  <si>
    <t>경기도 부천시 원미구 역곡로 7, 801호 (역곡동, 스카이빌딩)</t>
  </si>
  <si>
    <t>삼성웰의원</t>
  </si>
  <si>
    <t>외과,재활의학과,영상의학과</t>
  </si>
  <si>
    <t>032-657-6268</t>
  </si>
  <si>
    <t>경기도 부천시 원미구 부천로 80, 5층 (심곡동)</t>
  </si>
  <si>
    <t>동서영상의학과의원</t>
  </si>
  <si>
    <t>032-329-1151</t>
  </si>
  <si>
    <t>경기도 부천시 원미구 길주로 137, 상록그린힐빌딩, 504호 일부 (상동)</t>
  </si>
  <si>
    <t>고운마음정신과의원</t>
  </si>
  <si>
    <t>032-651-3950</t>
  </si>
  <si>
    <t>경기도 부천시 경인로 210-1 (심곡본동, 2층)</t>
  </si>
  <si>
    <t>부천안과의원</t>
  </si>
  <si>
    <t>내과,외과,정형외과,신경외과,재활의학과,영상의학과,병리과</t>
  </si>
  <si>
    <t>032-667-8575</t>
  </si>
  <si>
    <t>경기도 부천시 소사구 경인로 203, 3층,6층 (심곡본동, 서전빌딩)</t>
  </si>
  <si>
    <t>바른성모정형외과의원</t>
  </si>
  <si>
    <t>032-329-7070</t>
  </si>
  <si>
    <t>경기도 부천시 원미구 소향로 239, 대야하이빌2차 304호 (중동)</t>
  </si>
  <si>
    <t>수와미여성의원</t>
  </si>
  <si>
    <t>032-677-5853</t>
  </si>
  <si>
    <t>경기도 부천시 오정구 소사로 758 (원종동)</t>
  </si>
  <si>
    <t>032-682-9114</t>
  </si>
  <si>
    <t>032-325-5566</t>
  </si>
  <si>
    <t>경기도 부천시 원미구 길주로 111, 302호 (상동, 센타프라자)</t>
  </si>
  <si>
    <t>고충우성형외과의원</t>
  </si>
  <si>
    <t>032-321-9735</t>
  </si>
  <si>
    <t>경기도 부천시 원미구 신흥로 226, 6층 601호 (중동, 빈센트타워)</t>
  </si>
  <si>
    <t>황의원내과의원</t>
  </si>
  <si>
    <t>032-657-7979</t>
  </si>
  <si>
    <t>경기도 부천시 부천로90번길 8, 3층 일부층 (원미동, 아송빌딩)</t>
  </si>
  <si>
    <t>내과,소아청소년과,정형외과,신경외과,재활의학과,영상의학과,진단검사의학과</t>
  </si>
  <si>
    <t>032-327-1123</t>
  </si>
  <si>
    <t>경기도 부천시 원미구 소향로 131, 401호 (중동, 로하스빌딩)</t>
  </si>
  <si>
    <t>부천성모내과정형외과의원</t>
  </si>
  <si>
    <t>032-324-9696</t>
  </si>
  <si>
    <t>경기도 부천시 원미구 상동로 90, 306호 (상동, 메가플러스)</t>
  </si>
  <si>
    <t>탑비뇨기과의원</t>
  </si>
  <si>
    <t>내과,소아청소년과,피부과,외과,이비인후과,마취통증의학과,가정의학과</t>
  </si>
  <si>
    <t>032-655-4796</t>
  </si>
  <si>
    <t>경기도 부천시 원미구 장말로199번길 6-2, 2층 (중동)</t>
  </si>
  <si>
    <t>모아가정의학과의원</t>
  </si>
  <si>
    <t>내과,소아청소년과,피부과,정형외과,안과,이비인후과,비뇨의학과,마취통증의학과</t>
  </si>
  <si>
    <t>032-321-8075</t>
  </si>
  <si>
    <t>경기도 부천시 삼작로 22, 1,2층 (삼정동, 부천테크노파크)</t>
  </si>
  <si>
    <t>닥터노바름의원</t>
  </si>
  <si>
    <t>032-672-7796</t>
  </si>
  <si>
    <t>경기도 부천시 오정구 소사로 750 (원종동)</t>
  </si>
  <si>
    <t>정수암소아과의원</t>
  </si>
  <si>
    <t>032-677-8575</t>
  </si>
  <si>
    <t>경기도 부천시 여월로 72</t>
  </si>
  <si>
    <t>서울수가정의학과의원</t>
  </si>
  <si>
    <t>032-323-5399</t>
  </si>
  <si>
    <t>경기도 부천시 원미구 상동로 108, 다인타운 401호일부호 (상동)</t>
  </si>
  <si>
    <t>제니스비뇨의학과의원</t>
  </si>
  <si>
    <t>032-614-0875</t>
  </si>
  <si>
    <t>경기도 부천시 원미구 부흥로 197, 드림씨티빌딩 2,3층 302호 (중동)</t>
  </si>
  <si>
    <t>이완복내과의원</t>
  </si>
  <si>
    <t>032-665-8200</t>
  </si>
  <si>
    <t>경기도 부천시 원미구 부천로 20, 2층 (심곡동, 삼영빌딩)</t>
  </si>
  <si>
    <t>은삼성의원</t>
  </si>
  <si>
    <t>032-324-8288</t>
  </si>
  <si>
    <t>경기도 부천시 원미구 상일로 100, 401호 (상동)</t>
  </si>
  <si>
    <t>영동신경외과의원</t>
  </si>
  <si>
    <t>032-613-7890</t>
  </si>
  <si>
    <t>경기도 부천시 원미구 중동로 100, 아이파크동 404호 (중동, 펠리스카운티아파트상가)</t>
  </si>
  <si>
    <t>성모권내과의원</t>
  </si>
  <si>
    <t>내과,소아청소년과,신경과,외과,정형외과</t>
  </si>
  <si>
    <t>032-654-7582</t>
  </si>
  <si>
    <t>경기도 부천시 원미구 중동로 151, 2층,4~6층 (중동, 중동빌딩)</t>
  </si>
  <si>
    <t>중동현대정형외과의원</t>
  </si>
  <si>
    <t>내과,피부과,성형외과,산부인과,비뇨의학과,가정의학과</t>
  </si>
  <si>
    <t>032-329-1177</t>
  </si>
  <si>
    <t>경기도 부천시 원미구 길주로 270, 202,203호 (중동, 대우마이빌2)</t>
  </si>
  <si>
    <t>마리엔의원</t>
  </si>
  <si>
    <t>032-611-1766</t>
  </si>
  <si>
    <t>경기도 부천시 원미구 원미로144번길 11, 101호, 102호 일부호 (원미동, 이안더부천)</t>
  </si>
  <si>
    <t>김서영의원</t>
  </si>
  <si>
    <t>내과,소아청소년과,피부과,외과,정형외과,신경외과,비뇨의학과,재활의학과,마취통증의학과,영상의학과</t>
  </si>
  <si>
    <t>032-674-7119</t>
  </si>
  <si>
    <t>성준정형외과의원</t>
  </si>
  <si>
    <t>02-6386-1435</t>
  </si>
  <si>
    <t>경기도 부천시 옥길로 1, 스타필드시티 부천 4층일부호 (옥길동)</t>
  </si>
  <si>
    <t>신나라소아청소년과의원</t>
  </si>
  <si>
    <t>032-328-0071</t>
  </si>
  <si>
    <t>경기도 부천시 길주로 181, 골든벨타워 2층 (중동)</t>
  </si>
  <si>
    <t>하나서울안과의원</t>
  </si>
  <si>
    <t>내과,소아청소년과,피부과,정형외과,신경외과,이비인후과,비뇨의학과,재활의학과,가정의학과</t>
  </si>
  <si>
    <t>032-611-4075</t>
  </si>
  <si>
    <t>경기도 부천시 경인로216번길 27 (심곡본동, 나노테마타운)</t>
  </si>
  <si>
    <t>부천연합의원</t>
  </si>
  <si>
    <t>032-678-1781</t>
  </si>
  <si>
    <t>경기도 부천시 여월로 60 (여월동)</t>
  </si>
  <si>
    <t>032-667-1088</t>
  </si>
  <si>
    <t>경기도 부천시 경인로 231, 201호, 202호, 203호 일부호 (심곡본동)</t>
  </si>
  <si>
    <t>SOK속편한내과의원</t>
  </si>
  <si>
    <t>032-346-6300</t>
  </si>
  <si>
    <t>경기도 부천시 원미구 길주로 252, 금광베네스타 202호,203호,204호,205호 (중동)</t>
  </si>
  <si>
    <t>정철호내과의원</t>
  </si>
  <si>
    <t>032-612-2164</t>
  </si>
  <si>
    <t>경기도 부천시 성주로 74 (송내동)</t>
  </si>
  <si>
    <t>이정례의원</t>
  </si>
  <si>
    <t>032-655-8575</t>
  </si>
  <si>
    <t>경기도 부천시 원미구 부일로 289 (상동)</t>
  </si>
  <si>
    <t>현인정형외과의원</t>
  </si>
  <si>
    <t>032-668-8875</t>
  </si>
  <si>
    <t>경기도 부천시 석천로110번길 6, 4층 (중동)</t>
  </si>
  <si>
    <t>88서울의원</t>
  </si>
  <si>
    <t>032-322-5533</t>
  </si>
  <si>
    <t>경기도 부천시 길주로 275, 2층 202호 (중동, 중동프라자)</t>
  </si>
  <si>
    <t>오렌지의원</t>
  </si>
  <si>
    <t>032-511-0258</t>
  </si>
  <si>
    <t>경기도 부천시 석천로177번길 39, 2층 (중동, 미라클타워)</t>
  </si>
  <si>
    <t>제이스의원</t>
  </si>
  <si>
    <t>032-329-2577</t>
  </si>
  <si>
    <t>경기도 부천시 상동로 109, 상동프라자 607호 (상동)</t>
  </si>
  <si>
    <t>미엘의원</t>
  </si>
  <si>
    <t>032-322-4875</t>
  </si>
  <si>
    <t>경기도 부천시 원미구 길주로 183, 영라이프빌딩 601호,602호 (중동)</t>
  </si>
  <si>
    <t>더유스의원</t>
  </si>
  <si>
    <t>032-322-5512</t>
  </si>
  <si>
    <t>경기도 부천시 원미구 길주로 91, 3층 301,302호 (상동, 비잔티움)</t>
  </si>
  <si>
    <t>더성형외과의원</t>
  </si>
  <si>
    <t>032-349-2345</t>
  </si>
  <si>
    <t>경기도 부천시 소사구 경인로 511, 역곡noon빌딩 301호일부,502호일부,602호,702호 (괴안동)</t>
  </si>
  <si>
    <t>032-325-7779</t>
  </si>
  <si>
    <t>경기도 부천시 원미구 중동로248번길 52, 4층 406,407호 (중동, 네이버시티빌딩)</t>
  </si>
  <si>
    <t>중동홍내과의원</t>
  </si>
  <si>
    <t>외과,심장혈관흉부외과</t>
  </si>
  <si>
    <t>032-326-3535</t>
  </si>
  <si>
    <t>경기도 부천시 원미구 중동로254번길 90, 중동파크타운 301~305호 (중동)</t>
  </si>
  <si>
    <t>원더풀의원</t>
  </si>
  <si>
    <t>032-676-7585</t>
  </si>
  <si>
    <t>경기도 부천시 오정로 249, 405호 (오정동, 오정프라자)</t>
  </si>
  <si>
    <t>032-611-7511</t>
  </si>
  <si>
    <t>경기도 부천시 원미구 중동로 143, 2층 (중동, 원남빌딩)</t>
  </si>
  <si>
    <t>부천중앙내과의원</t>
  </si>
  <si>
    <t>032-611-5522</t>
  </si>
  <si>
    <t>경기도 부천시 조종로 44, 부천새마을금고 3~4층 (원미동)</t>
  </si>
  <si>
    <t>속사랑내과의원</t>
  </si>
  <si>
    <t>032-715-8383</t>
  </si>
  <si>
    <t>마디성모정형외과의원</t>
  </si>
  <si>
    <t>032-663-0307</t>
  </si>
  <si>
    <t>경기도 부천시 자유로 52 (심곡본동)</t>
  </si>
  <si>
    <t>서울삼성비뇨기과의원</t>
  </si>
  <si>
    <t>032-666-7555</t>
  </si>
  <si>
    <t>경기도 부천시 소사구 경인로 202, 유진빌딩 2층,3층 (심곡본동)</t>
  </si>
  <si>
    <t>코뿔소정형외과의원</t>
  </si>
  <si>
    <t>내과,소아청소년과,피부과,외과,성형외과,가정의학과</t>
  </si>
  <si>
    <t>032-719-8288</t>
  </si>
  <si>
    <t>경기도 부천시 길주로 183, 603호 (중동, 영라이프빌딩)</t>
  </si>
  <si>
    <t>미웰유외과의원</t>
  </si>
  <si>
    <t>032-345-9137</t>
  </si>
  <si>
    <t>경기도 부천시 경인로536번길 49 (괴안동)</t>
  </si>
  <si>
    <t>내과,소아청소년과,외과,정형외과,신경외과,이비인후과,재활의학과,마취통증의학과,진단검사의학과</t>
  </si>
  <si>
    <t>032-321-0119</t>
  </si>
  <si>
    <t>경기도 부천시 원미구 소향로 239, 402호 (중동, 대야하이빌2)</t>
  </si>
  <si>
    <t>나은정형외과마취통증의학과의원</t>
  </si>
  <si>
    <t>성형외과,비뇨의학과</t>
  </si>
  <si>
    <t>032-329-8713</t>
  </si>
  <si>
    <t>경기도 부천시 길주로 115 (상동)</t>
  </si>
  <si>
    <t>트루맨남성의원</t>
  </si>
  <si>
    <t>032-677-7522</t>
  </si>
  <si>
    <t>경기도 부천시 오정구 소사로 680, 3층 일부호 (작동)</t>
  </si>
  <si>
    <t>봄봄소아청소년과의원</t>
  </si>
  <si>
    <t>032-612-8875</t>
  </si>
  <si>
    <t>연세척사랑마취통증의학과의원</t>
  </si>
  <si>
    <t>내과,소아청소년과,피부과,정형외과,이비인후과,가정의학과,방사선종양학과</t>
  </si>
  <si>
    <t>032-682-9400</t>
  </si>
  <si>
    <t>다솜가정의원</t>
  </si>
  <si>
    <t>내과,소아청소년과,정신건강의학과,피부과,정형외과,산부인과,안과,이비인후과,비뇨의학과,가정의학과</t>
  </si>
  <si>
    <t>032-683-1008</t>
  </si>
  <si>
    <t>삼성연합의원</t>
  </si>
  <si>
    <t>내과,소아청소년과,피부과,정형외과,신경외과,안과,이비인후과</t>
  </si>
  <si>
    <t>032-349-1277</t>
  </si>
  <si>
    <t>경기도 부천시 은성로 84 (소사본동)</t>
  </si>
  <si>
    <t>내과,피부과,외과,영상의학과</t>
  </si>
  <si>
    <t>032-328-8575</t>
  </si>
  <si>
    <t>경기도 부천시 원미구 길주로 284, 신중동역 헤리움 메트로타워 3층 301, 302호 (중동)</t>
  </si>
  <si>
    <t>부천서울유외과의원</t>
  </si>
  <si>
    <t>032-321-5301</t>
  </si>
  <si>
    <t>경기도 부천시 길주로 319 (중동, 골든타워)</t>
  </si>
  <si>
    <t>닥터공헤어라인의원</t>
  </si>
  <si>
    <t>내과,피부과,성형외과,비뇨의학과,가정의학과</t>
  </si>
  <si>
    <t>032-666-7333</t>
  </si>
  <si>
    <t>경기도 부천시 부천로 33-1 (심곡동)</t>
  </si>
  <si>
    <t>부천예가인의료소비자생활협동조합예가인의원</t>
  </si>
  <si>
    <t>내과,소아청소년과,정형외과,신경외과,비뇨의학과</t>
  </si>
  <si>
    <t>032-673-0156</t>
  </si>
  <si>
    <t>경기도 부천시 오정구 소사로 789 (원종동)</t>
  </si>
  <si>
    <t>032-322-4845</t>
  </si>
  <si>
    <t>경기도 부천시 원미구 상동로 105, 302,303호 (상동, 현해프라자)</t>
  </si>
  <si>
    <t>비너스의원</t>
  </si>
  <si>
    <t>내과,소아청소년과,정신건강의학과,피부과,외과,정형외과,산부인과,안과,이비인후과,비뇨의학과</t>
  </si>
  <si>
    <t>032-349-2682</t>
  </si>
  <si>
    <t>경기도 부천시 경인로498번길 19, 하이트프라자 302호일부 (괴안동)</t>
  </si>
  <si>
    <t>서울중앙내과의원</t>
  </si>
  <si>
    <t>032-326-4282</t>
  </si>
  <si>
    <t>경기도 부천시 원미구 상동로 81, 센타프라자 202호 (상동)</t>
  </si>
  <si>
    <t>메디슬림의원</t>
  </si>
  <si>
    <t>032-667-7533</t>
  </si>
  <si>
    <t>박동건소아과의원</t>
  </si>
  <si>
    <t>032-323-7975</t>
  </si>
  <si>
    <t>경기도 부천시 송내대로265번길 85, 304호 (상동, 뱅뱅프라자)</t>
  </si>
  <si>
    <t>상동연세내과의원</t>
  </si>
  <si>
    <t>032-662-0115</t>
  </si>
  <si>
    <t>경기도 부천시 경인로 190, 205호 (심곡본동, 부천라비앙로제)</t>
  </si>
  <si>
    <t>032-667-0677</t>
  </si>
  <si>
    <t>경기도 부천시 소사구 경인로 65, 2층 (송내동)</t>
  </si>
  <si>
    <t>든든정형외과의원</t>
  </si>
  <si>
    <t>032-664-0011</t>
  </si>
  <si>
    <t>경기도 부천시 경인로 215 (심곡본동)</t>
  </si>
  <si>
    <t>강대수안과의원</t>
  </si>
  <si>
    <t>내과,소아청소년과,외과,정형외과,산부인과,비뇨의학과,마취통증의학과</t>
  </si>
  <si>
    <t>032-343-9037</t>
  </si>
  <si>
    <t>경기도 부천시 소사구 경인옛로 123 (괴안동, 청석빌라)</t>
  </si>
  <si>
    <t>프라임내과의원</t>
  </si>
  <si>
    <t>032-322-8119</t>
  </si>
  <si>
    <t>경기도 부천시 원미구 상동로 87, 4층 (상동, 가나베스트타운)</t>
  </si>
  <si>
    <t>우제영내과의원</t>
  </si>
  <si>
    <t>032-322-7585</t>
  </si>
  <si>
    <t>경기도 부천시 길주로 183, 303,307호 (중동, 영라이프빌딩)</t>
  </si>
  <si>
    <t>365벗이비인후과의원</t>
  </si>
  <si>
    <t>032-678-6265</t>
  </si>
  <si>
    <t>경기도 부천시 오정구 삼작로 485, 2층 (작동, 남정빌딩)</t>
  </si>
  <si>
    <t>프라임연세의원</t>
  </si>
  <si>
    <t>032-328-8297</t>
  </si>
  <si>
    <t>경기도 부천시 원미구 상동로 90, 312호 (상동, 메가플러스빌딩)</t>
  </si>
  <si>
    <t>부천하나이비인후과의원</t>
  </si>
  <si>
    <t>032-324-7153</t>
  </si>
  <si>
    <t>경기도 부천시 원미구 조마루로 137, 204호 (중동, 포도마을삼보상가)</t>
  </si>
  <si>
    <t>032-343-2773</t>
  </si>
  <si>
    <t>경기도 부천시 경인로 542 (괴안동)</t>
  </si>
  <si>
    <t>박영숙산부인과의원</t>
  </si>
  <si>
    <t>032-323-6119</t>
  </si>
  <si>
    <t>경기도 부천시 상동로 87, 404~406호, 가나베스트타운3 (상동)</t>
  </si>
  <si>
    <t>상쾌한장문외과의원</t>
  </si>
  <si>
    <t>내과,소아청소년과,신경과,정신건강의학과,피부과,외과,정형외과,산부인과,안과,이비인후과,비뇨의학과,재활의학과,병리과</t>
  </si>
  <si>
    <t>032-611-0079</t>
  </si>
  <si>
    <t>경기도 부천시 소사구 경인로 210, 부곡빌딩 6층 (심곡본동)</t>
  </si>
  <si>
    <t>킴스의원</t>
  </si>
  <si>
    <t>032-328-7119</t>
  </si>
  <si>
    <t>경기도 부천시 원미구 상동로 113, 308~309호 (상동, 승재프라자)</t>
  </si>
  <si>
    <t>미래로소아과의원</t>
  </si>
  <si>
    <t>내과,피부과,정형외과,성형외과,산부인과</t>
  </si>
  <si>
    <t>032-328-0035</t>
  </si>
  <si>
    <t>경기도 부천시 상동로 108, 다인타운 301호 (상동)</t>
  </si>
  <si>
    <t>디에뜨의원</t>
  </si>
  <si>
    <t>032-656-7175</t>
  </si>
  <si>
    <t>경기도 부천시 경인로 253, 데카에셋빌딩 601,602,603호 (심곡본동)</t>
  </si>
  <si>
    <t>삼성항맥외과의원</t>
  </si>
  <si>
    <t>032-326-7582</t>
  </si>
  <si>
    <t>경기도 부천시 원미구 길주로 191, 301호 (중동, 금영프라자)</t>
  </si>
  <si>
    <t>건강한문내과의원</t>
  </si>
  <si>
    <t>032-665-0070</t>
  </si>
  <si>
    <t>경기도 부천시 원미구 부천로 110-1, 한위빌딩 2층,3층 지하1층일부호 (원미동)</t>
  </si>
  <si>
    <t>차차여성의원</t>
  </si>
  <si>
    <t>내과,신경과,정형외과,신경외과,재활의학과,마취통증의학과,영상의학과</t>
  </si>
  <si>
    <t>032-675-0030</t>
  </si>
  <si>
    <t>경기도 부천시 소사로 697, MG새마을금고빌딩A동, 301호, 403호 (원종동)</t>
  </si>
  <si>
    <t>센트로신경외과정형외과의원</t>
  </si>
  <si>
    <t>1566-5787</t>
  </si>
  <si>
    <t>경기도 부천시 원미구 소향로 143, 필레오트윈파크1 3층 4층 (중동)</t>
  </si>
  <si>
    <t>자람한방병원</t>
  </si>
  <si>
    <t>032-328-7582</t>
  </si>
  <si>
    <t>경기도 부천시 원미구 길주로 137, 그린힐 8층 (상동)</t>
  </si>
  <si>
    <t>부천바른길한방병원</t>
  </si>
  <si>
    <t>032-672-6888</t>
  </si>
  <si>
    <t>경기도 부천시 원미구 신흥로 321, 2층, 3층, 4층일부 (약대동)</t>
  </si>
  <si>
    <t>약대한방병원</t>
  </si>
  <si>
    <t>032-345-7585</t>
  </si>
  <si>
    <t>경기도 부천시 소사구 소사로 236, 이레빌딩 2,3층 (소사본동)</t>
  </si>
  <si>
    <t>부천한방병원</t>
  </si>
  <si>
    <t>032-613-1575</t>
  </si>
  <si>
    <t>경기도 부천시 원미구 부천로 151, 운현프라자 3,4,5층 (심곡동)</t>
  </si>
  <si>
    <t>032-710-8075</t>
  </si>
  <si>
    <t>경기도 부천시 소사구 부광로 52, 이임빌딩 2, 3, 4, 5층 201, 301, 401, 501호 (괴안동)</t>
  </si>
  <si>
    <t>부천바로한방병원</t>
  </si>
  <si>
    <t>032-327-0600</t>
  </si>
  <si>
    <t>경기도 부천시 원미구 상동로 90, 메가플러스 14층 1401호 (상동)</t>
  </si>
  <si>
    <t>도담한방병원</t>
  </si>
  <si>
    <t>재활의학과,한방내과,한방부인과,한방소아과,한방안이비인후피부과,한방신경정신과,한방재활의학과,침구과</t>
  </si>
  <si>
    <t>032-324-1500</t>
  </si>
  <si>
    <t>경기도 부천시 원미구 석천로177번길 39, 3층,9층,10층 (중동, 미라클타워)</t>
  </si>
  <si>
    <t>진심한방병원</t>
  </si>
  <si>
    <t>경기도 부천시 원미구 부흥로303번길 36, 301,401호 (중동, 금호프라자)</t>
  </si>
  <si>
    <t>의료법인의향의료재단그린한방병원</t>
  </si>
  <si>
    <t>내과,영상의학과,한방내과,한방부인과,한방신경정신과,한방재활의학과,침구과</t>
  </si>
  <si>
    <t>032-320-8800</t>
  </si>
  <si>
    <t>경기도 부천시 원미구 부일로191번길 17 (상동, 자생한방병원)</t>
  </si>
  <si>
    <t>부천자생한방병원</t>
  </si>
  <si>
    <t>032-341-3344</t>
  </si>
  <si>
    <t>경기도 부천시 원미구 역곡로14번길 42, 2층 (역곡동)</t>
  </si>
  <si>
    <t>부천수림한방병원</t>
  </si>
  <si>
    <t>032-672-7975</t>
  </si>
  <si>
    <t>경기도 부천시 원미구 부천로 267, 지하1층, 2층, 3층 (도당동)</t>
  </si>
  <si>
    <t>차오름한방병원</t>
  </si>
  <si>
    <t>내과,산부인과,한방내과,한방부인과,한방안이비인후피부과,침구과</t>
  </si>
  <si>
    <t>032-655-2258</t>
  </si>
  <si>
    <t>경기도 부천시 소사구 경인로 17, 지하1층~지상5층 (송내동)</t>
  </si>
  <si>
    <t>맘편한요양병원</t>
  </si>
  <si>
    <t>내과,신경과,외과,정형외과,신경외과,산부인과,재활의학과,가정의학과,한방내과,한방부인과,한방소아과,한방안이비인후피부과,한방신경정신과,한방재활의학과,사상체질과,침구과</t>
  </si>
  <si>
    <t>032-1533-9375</t>
  </si>
  <si>
    <t>경기도 부천시 원미구 신흥로 350, SB타워 Ⅱ 지하2~7층 (도당동)</t>
  </si>
  <si>
    <t>해올요양병원</t>
  </si>
  <si>
    <t>내과,신경과,정형외과,마취통증의학과,가정의학과,침구과</t>
  </si>
  <si>
    <t>1522-3252</t>
  </si>
  <si>
    <t>경기도 부천시 원미구 수도로 202, 은성프라자 1층일부, 2층일부, 3층 (도당동)</t>
  </si>
  <si>
    <t>사단법인누가참빛병원</t>
  </si>
  <si>
    <t>내과,소아청소년과,신경과,외과,정형외과,신경외과,이비인후과,재활의학과,마취통증의학과,영상의학과,가정의학과</t>
  </si>
  <si>
    <t>1855-1119</t>
  </si>
  <si>
    <t>경기도 부천시 소사구 경인로536번길 27, 메디슨167 3,4,5층 (괴안동)</t>
  </si>
  <si>
    <t>건주병원</t>
  </si>
  <si>
    <t>내과,외과,정형외과,신경외과,재활의학과,마취통증의학과,영상의학과,가정의학과</t>
  </si>
  <si>
    <t>032-661-9119</t>
  </si>
  <si>
    <t>경기도 부천시 원미구 삼작로 252, 정남프라자 2층일부,5층 (도당동)</t>
  </si>
  <si>
    <t>연세제일병원</t>
  </si>
  <si>
    <t>내과,소아청소년과,신경과,정신건강의학과,피부과,외과,정형외과,신경외과,산부인과,이비인후과,재활의학과,마취통증의학과,영상의학과,가정의학과,응급의학과,예방의학과,병리과,진단검사의학과</t>
  </si>
  <si>
    <t>032-666-0777</t>
  </si>
  <si>
    <t>경기도 부천시 원미구 부천로29번길 7, 부천메디컬프라자 5~10층 (심곡동)</t>
  </si>
  <si>
    <t>디딤병원</t>
  </si>
  <si>
    <t>내과,신경과,외과,정형외과,신경외과,산부인과,재활의학과,가정의학과,한방내과,한방부인과,침구과</t>
  </si>
  <si>
    <t>032-612-5500</t>
  </si>
  <si>
    <t>경기도 부천시 원미구 장말로 192, 바로빌딩,지하1층,2~7층 (상동)</t>
  </si>
  <si>
    <t>다온요양병원</t>
  </si>
  <si>
    <t>내과,신경과,정신건강의학과,피부과,외과,심장혈관흉부외과,정형외과,신경외과,산부인과,안과,이비인후과,비뇨의학과,재활의학과,가정의학과,응급의학과,한방내과,한방부인과,한방소아과,한방안이비인후피부과,한방신경정신과,한방재활의학과,사상체질과,침구과</t>
  </si>
  <si>
    <t>032-349-8090</t>
  </si>
  <si>
    <t>경기도 부천시 소사구 소사로 236, 이레빌딩 1층일부,4층일부,5층,6층 (소사본동)</t>
  </si>
  <si>
    <t>더편한소사요양병원</t>
  </si>
  <si>
    <t>내과,신경과,외과,심장혈관흉부외과,정형외과,신경외과,산부인과,재활의학과,마취통증의학과,가정의학과,한방내과,한방재활의학과,침구과</t>
  </si>
  <si>
    <t>032-721-7577</t>
  </si>
  <si>
    <t>경기도 부천시 원미구 부일로 522, 1층~8층 (심곡동, 일죽스포렉스빌딩)</t>
  </si>
  <si>
    <t>부천삼성요양병원</t>
  </si>
  <si>
    <t>032-230-0700</t>
  </si>
  <si>
    <t>경기도 부천시 소사구 경인옛로 3 (소사본동, 소사메디파크 5~8층)</t>
  </si>
  <si>
    <t>생생병원</t>
  </si>
  <si>
    <t>외과,정형외과,한방내과,한방부인과,한방소아과,한방안이비인후피부과,한방신경정신과,한방재활의학과,사상체질과,침구과</t>
  </si>
  <si>
    <t>032-225-8000</t>
  </si>
  <si>
    <t>경기도 부천시 소향로 11, 코오롱이데아폴리스 2층일부 (상동)</t>
  </si>
  <si>
    <t>상동서울한방병원</t>
  </si>
  <si>
    <t>내과,외과,정형외과,신경외과,재활의학과,가정의학과,한방내과,침구과</t>
  </si>
  <si>
    <t>032-715-7611</t>
  </si>
  <si>
    <t>경기도 부천시 오정구 평천로 724 (삼정동)</t>
  </si>
  <si>
    <t>메이플요양병원</t>
  </si>
  <si>
    <t>내과,정형외과,마취통증의학과,영상의학과,가정의학과</t>
  </si>
  <si>
    <t>032-678-5000</t>
  </si>
  <si>
    <t>경기도 부천시 오정구 소사로 801, ,소사로 802-1(성운빌딩.401호) (원종동)</t>
  </si>
  <si>
    <t>오정본병원</t>
  </si>
  <si>
    <t>내과,소아청소년과,신경과,정형외과,신경외과,마취통증의학과,영상의학과</t>
  </si>
  <si>
    <t>1661-7050</t>
  </si>
  <si>
    <t>경기도 부천시 원미구 상동로 90, 메가플러스빌딩 504,504-2,505,508일부호 (상동)</t>
  </si>
  <si>
    <t>인본병원</t>
  </si>
  <si>
    <t>내과,신경과,외과,정형외과,신경외과,산부인과,재활의학과,마취통증의학과,가정의학과,한방내과,한방부인과,한방소아과,한방안이비인후피부과,한방신경정신과,침구과</t>
  </si>
  <si>
    <t>032-683-0004</t>
  </si>
  <si>
    <t>경기도 부천시 오정구 소사로 742, 세라메디컬센터 지하1층일부,2층,3층일부,4~6층 (원종동)</t>
  </si>
  <si>
    <t>보성요양병원</t>
  </si>
  <si>
    <t>032-667-2800</t>
  </si>
  <si>
    <t>경기도 부천시 원미구 부천로 57-1, 선영프라자 201, 301, 401, 501, 1001호 (심곡동)</t>
  </si>
  <si>
    <t>치과보철과,치주과,치과보존과,구강악안면방사선과,구강안면외과,통합치의학과</t>
  </si>
  <si>
    <t>032-651-7528</t>
  </si>
  <si>
    <t>경기도 부천시 소사구 경인로 253, 403호 (심곡본동, 데카에셋빌딩)</t>
  </si>
  <si>
    <t>평강치과병원</t>
  </si>
  <si>
    <t>032-328-2875</t>
  </si>
  <si>
    <t>경기도 부천시 원미구 상동로 69, 새롬프라자15차 403호 (상동)</t>
  </si>
  <si>
    <t>메르덴치과병원</t>
  </si>
  <si>
    <t>032-677-8885</t>
  </si>
  <si>
    <t>경기도 부천시 오정구 소사로 713, 3층 301호,302호 4층 402호 (원종동)</t>
  </si>
  <si>
    <t>이안치과병원</t>
  </si>
  <si>
    <t>032-668-1119</t>
  </si>
  <si>
    <t>경기도 부천시 원미구 부천로 170, 4~7층 (춘의동)</t>
  </si>
  <si>
    <t>부천한병원</t>
  </si>
  <si>
    <t>032-678-0114</t>
  </si>
  <si>
    <t>경기도 부천시 원미구 장말로 373, 한국몬테소리빌딩 지하1층, 1층일부, 2~7층, 장말로372번길 20 1층 (심곡동)</t>
  </si>
  <si>
    <t>부천사랑병원</t>
  </si>
  <si>
    <t>032-713-7300</t>
  </si>
  <si>
    <t>경기도 부천시 오정구 까치로 26 (작동)</t>
  </si>
  <si>
    <t>부천시립노인전문병원</t>
  </si>
  <si>
    <t>내과,신경과,정신건강의학과,재활의학과,가정의학과,한방내과,한방부인과,한방신경정신과,한방재활의학과,사상체질과,침구과</t>
  </si>
  <si>
    <t>032-667-0114</t>
  </si>
  <si>
    <t>경기도 부천시 소사구 마니로24번길 43-17 (송내동, 가은병원A동)</t>
  </si>
  <si>
    <t>가은병원</t>
  </si>
  <si>
    <t>내과,소아청소년과,피부과,외과,정형외과,신경외과,이비인후과,비뇨의학과,재활의학과,가정의학과,한방내과,한방부인과,한방소아과,한방안이비인후피부과,한방신경정신과,한방재활의학과,침구과</t>
  </si>
  <si>
    <t>032-677-4119</t>
  </si>
  <si>
    <t>경기도 부천시 오정구 신흥로378번길 9, 2층,3층,4층,5층,6층,7층,8층,9층 (내동)</t>
  </si>
  <si>
    <t>다솜요양병원</t>
  </si>
  <si>
    <t>내과,소아청소년과,신경과,피부과,외과,정형외과,신경외과,안과,이비인후과,비뇨의학과,재활의학과,영상의학과,가정의학과,진단검사의학과,한방내과,한방신경정신과,한방재활의학과,침구과</t>
  </si>
  <si>
    <t>032-325-7911</t>
  </si>
  <si>
    <t>경기도 부천시 원미구 석천로178번길 18 (중동)</t>
  </si>
  <si>
    <t>부천미소요양병원</t>
  </si>
  <si>
    <t>내과,소아청소년과,외과,정형외과,이비인후과,한방내과,한방부인과,한방소아과,한방안이비인후피부과,한방신경정신과,한방재활의학과,침구과</t>
  </si>
  <si>
    <t>032-351-2141</t>
  </si>
  <si>
    <t>경기도 부천시 원미구 부천로 44, 지하1층 일부,1층일부,2~4층호 (심곡동)</t>
  </si>
  <si>
    <t>경기요양병원</t>
  </si>
  <si>
    <t>내과,소아청소년과,피부과,외과,정형외과,신경외과,산부인과,비뇨의학과,가정의학과,침구과</t>
  </si>
  <si>
    <t>032-612-0056</t>
  </si>
  <si>
    <t>경기도 부천시 원미구 부흥로373번길 78, 601,701호 (심곡동)</t>
  </si>
  <si>
    <t>큰사랑요양병원</t>
  </si>
  <si>
    <t>내과,피부과,이비인후과,재활의학과,가정의학과,한방내과</t>
  </si>
  <si>
    <t>032-663-9290</t>
  </si>
  <si>
    <t>경기도 부천시 원미구 부일로 448, 프리존 빌딩 6,7층 601,607,608,701,707,708호 (심곡동)</t>
  </si>
  <si>
    <t>수목요양병원</t>
  </si>
  <si>
    <t>내과,외과,재활의학과,한방내과</t>
  </si>
  <si>
    <t>032-1588-2890</t>
  </si>
  <si>
    <t>경기도 부천시 원미구 길주로 321 (중동)</t>
  </si>
  <si>
    <t>부천요양병원</t>
  </si>
  <si>
    <t>내과,외과,정형외과,신경외과,비뇨의학과,재활의학과,한방내과,한방부인과,한방소아과,한방안이비인후피부과,한방신경정신과,한방재활의학과,사상체질과,침구과</t>
  </si>
  <si>
    <t>032-347-2300</t>
  </si>
  <si>
    <t>경기도 부천시 원미구 부일로 504 (심곡동)</t>
  </si>
  <si>
    <t>고려수재활요양병원</t>
  </si>
  <si>
    <t>내과,신경과,외과,정형외과,가정의학과,침구과</t>
  </si>
  <si>
    <t>032-667-0100</t>
  </si>
  <si>
    <t>경기도 부천시 소사구 경인로110번길 14 (송내동)</t>
  </si>
  <si>
    <t>의료법인운천의료재단메디홀스요양병원</t>
  </si>
  <si>
    <t>피부과,정형외과,신경외과,재활의학과,가정의학과,한방내과,한방재활의학과,침구과</t>
  </si>
  <si>
    <t>032-682-8283</t>
  </si>
  <si>
    <t>경기도 부천시 오정구 여월로 70, 정방프라자 지하1층일부, 1층일부, 2층일부,3층,4층,5층 (여월동)</t>
  </si>
  <si>
    <t>한우리요양병원</t>
  </si>
  <si>
    <t>내과,소아청소년과,정신건강의학과,가정의학과</t>
  </si>
  <si>
    <t>032-321-1433</t>
  </si>
  <si>
    <t>경기도 부천시 원미구 신흥로 244, 지하1층,1~5층 (중동)</t>
  </si>
  <si>
    <t>더블유진병원</t>
  </si>
  <si>
    <t>내과,소아청소년과,외과,산부인과,마취통증의학과,가정의학과</t>
  </si>
  <si>
    <t>032-230-3000</t>
  </si>
  <si>
    <t>경기도 부천시 원미구 길주로 84, 1~7층,8층 일부, 서울여성병원 / 길주로 74 3층 일부 (건강검진센터) (상동)</t>
  </si>
  <si>
    <t>외과,정형외과,신경외과,마취통증의학과,영상의학과</t>
  </si>
  <si>
    <t>032-1577-7521</t>
  </si>
  <si>
    <t>경기도 부천시 소사구 경인로 180, 2층,3층 (심곡본동)</t>
  </si>
  <si>
    <t>부천21세기병원</t>
  </si>
  <si>
    <t>내과,소아청소년과,외과,정형외과,신경외과,재활의학과,마취통증의학과,영상의학과,가정의학과,응급의학과,병리과</t>
  </si>
  <si>
    <t>032-681-2333</t>
  </si>
  <si>
    <t>경기도 부천시 오정구 소사로 797 (원종동, 지하1일부,1,2,3,4층)</t>
  </si>
  <si>
    <t>부천중앙병원</t>
  </si>
  <si>
    <t>내과,신경과,정형외과,신경외과,재활의학과,마취통증의학과,영상의학과,진단검사의학과</t>
  </si>
  <si>
    <t>1666-7582</t>
  </si>
  <si>
    <t>경기도 부천시 원미구 부천로 206 (춘의동, 다성빌딩)</t>
  </si>
  <si>
    <t>예손병원</t>
  </si>
  <si>
    <t>032-326-0095</t>
  </si>
  <si>
    <t>경기도 부천시 원미구 중동로248번길 19 (중동)</t>
  </si>
  <si>
    <t>초앤유여성병원</t>
  </si>
  <si>
    <t>신경과,정신건강의학과,재활의학과</t>
  </si>
  <si>
    <t>032-202-0114</t>
  </si>
  <si>
    <t>경기도 부천시 소사구 심곡로10번길 63, 휴앤유병원 (송내동)</t>
  </si>
  <si>
    <t>휴앤유병원</t>
  </si>
  <si>
    <t>내과,소아청소년과,피부과,외과,정형외과,신경외과,이비인후과,비뇨의학과,가정의학과,한방내과</t>
  </si>
  <si>
    <t>032--682-7531</t>
  </si>
  <si>
    <t>경기도 부천시 부천로 392 (내동)</t>
  </si>
  <si>
    <t>현병원</t>
  </si>
  <si>
    <t>032-1666-7775</t>
  </si>
  <si>
    <t>경기도 부천시 원미구 계남로 310 (중동)</t>
  </si>
  <si>
    <t>더만족병원</t>
  </si>
  <si>
    <t>1588-7111</t>
  </si>
  <si>
    <t>경기도 부천시 소사구 소사로 80, 한일프라자 2,3,4,5,6층 (소사본동)</t>
  </si>
  <si>
    <t>새울병원</t>
  </si>
  <si>
    <t>내과,신경과,정형외과,신경외과,마취통증의학과,영상의학과,가정의학과</t>
  </si>
  <si>
    <t>032-1661-0505</t>
  </si>
  <si>
    <t>경기도 부천시 원미구 신흥로 240 (중동, 스마튼병원)</t>
  </si>
  <si>
    <t>스마튼병원</t>
  </si>
  <si>
    <t>내과,신경과,정형외과,신경외과,비뇨의학과,마취통증의학과,영상의학과,가정의학과</t>
  </si>
  <si>
    <t>1599-5420</t>
  </si>
  <si>
    <t>경기도 부천시 원미구 장말로 376, 지하1,2층 지상2~10층 (심곡동)</t>
  </si>
  <si>
    <t>연세본사랑병원</t>
  </si>
  <si>
    <t>내과,소아청소년과,신경과,피부과,외과,정형외과,안과,이비인후과,비뇨의학과,영상의학과,가정의학과,병리과,진단검사의학과</t>
  </si>
  <si>
    <t>1600-3875</t>
  </si>
  <si>
    <t>경기도 부천시 원미구 송내대로265번길 19, 4,5층 (상동, 대신프라자)</t>
  </si>
  <si>
    <t>부천서울어린이병원</t>
  </si>
  <si>
    <t>신경과,정신건강의학과,재활의학과,영상의학과,가정의학과</t>
  </si>
  <si>
    <t>032-310-0100</t>
  </si>
  <si>
    <t>경기도 부천시 소사구 경인로 88, 지하1,1층,3~6층 (송내동)</t>
  </si>
  <si>
    <t>루카스병원</t>
  </si>
  <si>
    <t>내과,신경과,외과,정형외과,신경외과,산부인과,비뇨의학과,마취통증의학과,영상의학과,가정의학과,진단검사의학과,구강내과,통합치의학과</t>
  </si>
  <si>
    <t>032-672-4100</t>
  </si>
  <si>
    <t>경기도 부천시 오정구 소사로 726, 지하4층~지상5층 (원종동)</t>
  </si>
  <si>
    <t>부천우리병원</t>
  </si>
  <si>
    <t>내과,소아청소년과,신경과,외과,정형외과,성형외과,비뇨의학과,마취통증의학과,영상의학과,가정의학과,예방의학과,진단검사의학과,치과교정과,작업환경의학과</t>
  </si>
  <si>
    <t>032-610-1111</t>
  </si>
  <si>
    <t>경기도 부천시 원미구 부천로 91, ,부흥로373번길18, 부흥로377(기존디에스병원A동) (심곡동)</t>
  </si>
  <si>
    <t>뉴대성병원</t>
  </si>
  <si>
    <t>내과,소아청소년과,신경과,외과,심장혈관흉부외과,정형외과,신경외과,이비인후과,비뇨의학과,마취통증의학과,영상의학과,가정의학과,응급의학과,예방의학과,진단검사의학과,치과보철과,치주과,치과보존과,통합치의학과</t>
  </si>
  <si>
    <t>032-670-0001</t>
  </si>
  <si>
    <t>경기도 부천시 원미구 중동로 361, 다니엘종합병원 (약대동)</t>
  </si>
  <si>
    <t>의료법인대인의료재단다니엘종합병원</t>
  </si>
  <si>
    <t>내과,소아청소년과,신경과,정신건강의학과,피부과,외과,심장혈관흉부외과,정형외과,신경외과,산부인과,비뇨의학과,재활의학과,마취통증의학과,영상의학과,가정의학과,응급의학과,병리과,진단검사의학과,치과보철과,치주과,치과보존과,구강내과,구강악안면방사선과,구강병리과,예방치과</t>
  </si>
  <si>
    <t>1599-6677</t>
  </si>
  <si>
    <t>경기도 부천시 소사구 호현로489번길 28 (소사본동, 세종병원)</t>
  </si>
  <si>
    <t>부천세종병원</t>
  </si>
  <si>
    <t>내과,소아청소년과,신경과,정신건강의학과,피부과,외과,심장혈관흉부외과,정형외과,신경외과,성형외과,산부인과,안과,이비인후과,비뇨의학과,재활의학과,마취통증의학과,영상의학과,핵의학과,응급의학과,방사선종양학과,병리과,진단검사의학과,치과교정과,구강안면외과</t>
  </si>
  <si>
    <t>032-1577-0675</t>
  </si>
  <si>
    <t>경기도 부천시 원미구 소사로 327, 가톨릭대학교 부천성모병원 (소사동)</t>
  </si>
  <si>
    <t>가톨릭대학교부천성모병원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</si>
  <si>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치과보철과,작업환경의학과,구강안면외과</t>
  </si>
  <si>
    <t>032-621-5114</t>
  </si>
  <si>
    <t>경기도 부천시 원미구 조마루로 170 (중동)</t>
  </si>
  <si>
    <t>순천향대학교부속부천병원</t>
  </si>
  <si>
    <t>경기도 부천시</t>
  </si>
  <si>
    <t>031-711-0142</t>
  </si>
  <si>
    <t>경기도 성남시 분당구 황새울로258번길 36, 광진프라자 107호 (수내동)</t>
  </si>
  <si>
    <t>로데오약국</t>
  </si>
  <si>
    <t>031-778-6424</t>
  </si>
  <si>
    <t>경기도 성남시 분당구 판교역로 240, 삼환하이펙스A동 1층 129호 (삼평동)</t>
  </si>
  <si>
    <t>삼평온누리약국</t>
  </si>
  <si>
    <t>031-707-1220</t>
  </si>
  <si>
    <t>경기도 성남시 분당구 황새울로342번길 11, 106,107호 (서현동, 금호리빙스텔)</t>
  </si>
  <si>
    <t>키위약국</t>
  </si>
  <si>
    <t>031-8039-6652</t>
  </si>
  <si>
    <t>경기도 성남시 분당구 판교역로 178, 서건타워 1층 109호 (삼평동)</t>
  </si>
  <si>
    <t>해피약국</t>
  </si>
  <si>
    <t>경기도 성남시 분당구 황새울로342번길 9, 서울문고 1층 일부호 (서현동)</t>
  </si>
  <si>
    <t>서현윤약국</t>
  </si>
  <si>
    <t>031-707-5901</t>
  </si>
  <si>
    <t>경기도 성남시 분당구 불정로376번길 7, 건일빌딩 202호 (서현동)</t>
  </si>
  <si>
    <t>서현새봄약국</t>
  </si>
  <si>
    <t>031-707-3705</t>
  </si>
  <si>
    <t>경기도 성남시 분당구 황새울로 332, 분당문화센터 5층 501-1호 (서현동)</t>
  </si>
  <si>
    <t>서현5층약국</t>
  </si>
  <si>
    <t>031-719-7309</t>
  </si>
  <si>
    <t>경기도 성남시 분당구 불정로 134, 이마트 1층 (정자동)</t>
  </si>
  <si>
    <t>아프지마오약국</t>
  </si>
  <si>
    <t>031-717-4101</t>
  </si>
  <si>
    <t>경기도 성남시 분당구 분당수서로 477, 4층 일부호 (정자동)</t>
  </si>
  <si>
    <t>더플러스약국</t>
  </si>
  <si>
    <t>070-8800-4133</t>
  </si>
  <si>
    <t>경기도 성남시 분당구 돌마로 75, 미금프라자 504일부호 (금곡동)</t>
  </si>
  <si>
    <t>5층조은약국</t>
  </si>
  <si>
    <t>070-8657-0068</t>
  </si>
  <si>
    <t>경기도 성남시 분당구 돌마로 87, 골드프라자 5층 제501-1호 (금곡동)</t>
  </si>
  <si>
    <t>미금행복약국</t>
  </si>
  <si>
    <t>031-712-5911</t>
  </si>
  <si>
    <t>경기도 성남시 분당구 성남대로331번길 3-3, 젤존타워III 1층 111호 (정자동)</t>
  </si>
  <si>
    <t>정자역약국</t>
  </si>
  <si>
    <t>031-702-8276</t>
  </si>
  <si>
    <t>경기도 성남시 분당구 서현로180번길 19, 비전월드 1층 101-13호 (서현동)</t>
  </si>
  <si>
    <t>가까운상생약국</t>
  </si>
  <si>
    <t>031-706-3628</t>
  </si>
  <si>
    <t>경기도 성남시 분당구 대왕판교로606번길 41, 프라임스퀘어 4층 401호 (삼평동)</t>
  </si>
  <si>
    <t>프라임정약국</t>
  </si>
  <si>
    <t>031-717-1257</t>
  </si>
  <si>
    <t>경기도 성남시 분당구 수내로 39, 1층 118-2호 (수내동, 분당지웰푸르지오)</t>
  </si>
  <si>
    <t>지웰약국</t>
  </si>
  <si>
    <t>031-714-7577</t>
  </si>
  <si>
    <t>경기도 성남시 분당구 돌마로 75, 미금프라자 1층 102호 (금곡동)</t>
  </si>
  <si>
    <t>미금우리서울약국</t>
  </si>
  <si>
    <t>031-716-8209</t>
  </si>
  <si>
    <t>경기도 성남시 분당구 돌마로 68, 분당프라자 5층 508호 (구미동)</t>
  </si>
  <si>
    <t>031-701-1217</t>
  </si>
  <si>
    <t>경기도 성남시 분당구 야탑로75번길 9, 금호프라자 1층 101호 (야탑동)</t>
  </si>
  <si>
    <t>분당세계로약국</t>
  </si>
  <si>
    <t>031-702-3315</t>
  </si>
  <si>
    <t>경기도 성남시 분당구 야탑로 102, 뉴젠빌원룸텔 2층 214호 (야탑동)</t>
  </si>
  <si>
    <t>정든약국</t>
  </si>
  <si>
    <t>031-712-5617</t>
  </si>
  <si>
    <t>경기도 성남시 분당구 돌마로 169, 더샵 분당파크리버 201동 B104,104,105,106호 (정자동)</t>
  </si>
  <si>
    <t>가까운대학약국</t>
  </si>
  <si>
    <t>031-716-5770</t>
  </si>
  <si>
    <t>경기도 성남시 분당구 판교대장로6길 10, 107호 (대장동)</t>
  </si>
  <si>
    <t>참약사대장약국</t>
  </si>
  <si>
    <t>경기도 성남시 분당구 야탑로81번길 10, 분당아미고타워 406-1호 (야탑동)</t>
  </si>
  <si>
    <t>031-717-5675</t>
  </si>
  <si>
    <t>경기도 성남시 분당구 궁내로40번길 39, 104호 (궁내동)</t>
  </si>
  <si>
    <t>버즈약국</t>
  </si>
  <si>
    <t>031-717-0650</t>
  </si>
  <si>
    <t>경기도 성남시 분당구 판교대장로 84, 105호 (대장동)</t>
  </si>
  <si>
    <t>대장푸른약국</t>
  </si>
  <si>
    <t>031-719-8717</t>
  </si>
  <si>
    <t>경기도 성남시 분당구 성남대로331번길 9-3, 우정오피스텔 101호 (정자동)</t>
  </si>
  <si>
    <t>봄날약국</t>
  </si>
  <si>
    <t>031-601-7560</t>
  </si>
  <si>
    <t>경기도 성남시 분당구 분당내곡로 131, 2층 9호 (백현동)</t>
  </si>
  <si>
    <t>휴베이스알파약국</t>
  </si>
  <si>
    <t>031-709-5550</t>
  </si>
  <si>
    <t>경기도 성남시 분당구 분당로263번길 35, 서현굿모닝프라자 101호 (서현동)</t>
  </si>
  <si>
    <t>분당비타민약국</t>
  </si>
  <si>
    <t>031-724-0806</t>
  </si>
  <si>
    <t>경기도 성남시 분당구 야탑로69번길 8, 한주코아 104호 (야탑동)</t>
  </si>
  <si>
    <t>하루약국</t>
  </si>
  <si>
    <t>031-709-1455</t>
  </si>
  <si>
    <t>경기도 성남시 분당구 판교역로18번길 22, YH빌딩 1층 102호 (백현동)</t>
  </si>
  <si>
    <t>베르데약국</t>
  </si>
  <si>
    <t>031-701-1404</t>
  </si>
  <si>
    <t>경기도 성남시 분당구 성남대로 906 502호 (야탑동)</t>
  </si>
  <si>
    <t>오층애천사약국</t>
  </si>
  <si>
    <t>031-705-3913</t>
  </si>
  <si>
    <t>경기도 성남시 분당구 황새울로342번길 11, 103호 (서현동, 금호리빙스텔)</t>
  </si>
  <si>
    <t>서현해맑은약국</t>
  </si>
  <si>
    <t>031-702-1271</t>
  </si>
  <si>
    <t>경기도 성남시 분당구 분당로263번길 39, 210호 (서현동, 레이디파크빌딩)</t>
  </si>
  <si>
    <t>분당이층약국</t>
  </si>
  <si>
    <t>031-8039-7902</t>
  </si>
  <si>
    <t>경기도 성남시 분당구 백현로101번길 17, 초림프라자 1층 118호 (수내동)</t>
  </si>
  <si>
    <t>031-705-9766</t>
  </si>
  <si>
    <t>경기도 성남시 분당구 판교로 477, 정우스토아 102호 (야탑동)</t>
  </si>
  <si>
    <t>선화약국</t>
  </si>
  <si>
    <t>031-707-0511</t>
  </si>
  <si>
    <t>경기도 성남시 분당구 성남대로926번길 6, 야탑 대덕프라자 603호 (야탑동)</t>
  </si>
  <si>
    <t>031-719-1069</t>
  </si>
  <si>
    <t>경기도 성남시 분당구 돌마로356번길 3, 그랜드빌딩 402-1호 (수내동)</t>
  </si>
  <si>
    <t>셀메드드림약국</t>
  </si>
  <si>
    <t>031-708-3033</t>
  </si>
  <si>
    <t>경기도 성남시 분당구 분당로53번길 22, 블루홀플라자 1층 2호 (서현동)</t>
  </si>
  <si>
    <t>서현봄약국</t>
  </si>
  <si>
    <t>031-781-0778</t>
  </si>
  <si>
    <t>경기도 성남시 분당구 대왕판교로606번길 58, 판교푸르지오월드마크 지하1층 약국코너호 (삼평동)</t>
  </si>
  <si>
    <t>판교마트약국</t>
  </si>
  <si>
    <t>031-707-1030</t>
  </si>
  <si>
    <t>경기도 성남시 분당구 서현로210번길 20, 코코프라자 2층 202일부호 (서현동)</t>
  </si>
  <si>
    <t>한약국</t>
  </si>
  <si>
    <t>031-707-4755</t>
  </si>
  <si>
    <t>경기도 성남시 분당구 분당로53번길 20, 이랜드분당프라자 1층 102호 (서현동)</t>
  </si>
  <si>
    <t>서현중앙약국</t>
  </si>
  <si>
    <t>031-717-1090</t>
  </si>
  <si>
    <t>경기도 성남시 분당구 돌마로 52, MD프라자 1층 106호 (구미동)</t>
  </si>
  <si>
    <t>경민약국</t>
  </si>
  <si>
    <t>031-719-4589</t>
  </si>
  <si>
    <t>경기도 성남시 분당구 내정로 167, 양지프라임 101호 (수내동)</t>
  </si>
  <si>
    <t>031-711-0995</t>
  </si>
  <si>
    <t>경기도 성남시 분당구 내정로 172, 상지상가빌딩 1층 102호 (수내동)</t>
  </si>
  <si>
    <t>휴베이스봄약국</t>
  </si>
  <si>
    <t>031-717-7504</t>
  </si>
  <si>
    <t>경기도 성남시 분당구 정자일로 100, 상가동 1층 106호 (정자동, 미켈란쉐르빌)</t>
  </si>
  <si>
    <t>분당그린약국</t>
  </si>
  <si>
    <t>031-701-5463</t>
  </si>
  <si>
    <t>경기도 성남시 분당구 운중로 142, 판교메디칼타워 1층 106호 (운중동)</t>
  </si>
  <si>
    <t>031-713-2949</t>
  </si>
  <si>
    <t>경기도 성남시 분당구 미금일로80번길 6, 1층 (구미동)</t>
  </si>
  <si>
    <t>청한약국</t>
  </si>
  <si>
    <t>070-7719-9595</t>
  </si>
  <si>
    <t>경기도 성남시 분당구 운중로 249, 1층 105호 (판교동)</t>
  </si>
  <si>
    <t>031-602-1100</t>
  </si>
  <si>
    <t>경기도 성남시 분당구 정자일로 197, 2층 203-1호 (정자동)</t>
  </si>
  <si>
    <t>웰니스약국</t>
  </si>
  <si>
    <t>031-708-5648</t>
  </si>
  <si>
    <t>경기도 성남시 분당구 서현로180번길 13, 서현프라자 1층 106호 (서현동)</t>
  </si>
  <si>
    <t>031-719-7704</t>
  </si>
  <si>
    <t>경기도 성남시 분당구 성남대로 168, 미도프라자 6층 603-1호 (금곡동)</t>
  </si>
  <si>
    <t>031-717-2267</t>
  </si>
  <si>
    <t>경기도 성남시 분당구 성남대로 165, 천사의도시1 오피스텔 2층 231호 (금곡동)</t>
  </si>
  <si>
    <t>365그린약국</t>
  </si>
  <si>
    <t>031-8023-5100</t>
  </si>
  <si>
    <t>경기도 성남시 분당구 황새울로 325, 서현하우비 (서현동)</t>
  </si>
  <si>
    <t>031-711-9988</t>
  </si>
  <si>
    <t>경기도 성남시 분당구 돌마로366번길 40, 푸른마을 아파트 1층 109호 (수내동)</t>
  </si>
  <si>
    <t>수내푸른약국</t>
  </si>
  <si>
    <t>031--8023-9418</t>
  </si>
  <si>
    <t>경기도 성남시 분당구 돌마로 361, 동신코아빌딩 1층 121호 (수내동)</t>
  </si>
  <si>
    <t>동신코아약국</t>
  </si>
  <si>
    <t>031-622-7566</t>
  </si>
  <si>
    <t>경기도 성남시 분당구 분당내곡로 117, 101-2호 (백현동)</t>
  </si>
  <si>
    <t>판교365약국</t>
  </si>
  <si>
    <t>031-715-2159</t>
  </si>
  <si>
    <t>경기도 성남시 분당구 백현로101번길 16, 대덕프라자 211일부호 (수내동)</t>
  </si>
  <si>
    <t>031-726-2979</t>
  </si>
  <si>
    <t>경기도 성남시 분당구 황새울로 234 104호 (수내동, 트라팰리스) (수내동)</t>
  </si>
  <si>
    <t>예담원한약국</t>
  </si>
  <si>
    <t>031-8017-3238</t>
  </si>
  <si>
    <t>경기도 성남시 분당구 판교역로241번길 22, 1층 107호 (삼평동)</t>
  </si>
  <si>
    <t>예담한약국</t>
  </si>
  <si>
    <t>031-622-7181</t>
  </si>
  <si>
    <t>경기도 성남시 분당구 판교역로 152, 알파돔타워3 3층 3-1호 (백현동)</t>
  </si>
  <si>
    <t>031-708-8133</t>
  </si>
  <si>
    <t>경기도 성남시 분당구 중앙공원로31번길 42, 서현파크플라자 123호 (서현동)</t>
  </si>
  <si>
    <t>분당경희한약약국</t>
  </si>
  <si>
    <t>031-701-1042</t>
  </si>
  <si>
    <t>경기도 성남시 분당구 양현로94번길 19, 새남서울조합상가 3층 301호 (이매동)</t>
  </si>
  <si>
    <t>3층행복약국</t>
  </si>
  <si>
    <t>031-701-8002</t>
  </si>
  <si>
    <t>경기도 성남시 분당구 판교로 435, 동양프라자 1층 108호 (야탑동)</t>
  </si>
  <si>
    <t>종로이화약국</t>
  </si>
  <si>
    <t>031-707-9240</t>
  </si>
  <si>
    <t>경기도 성남시 분당구 서현로 184, 2층 212호 (서현동, 엘지분당에클라트1)</t>
  </si>
  <si>
    <t>조이온누리약국</t>
  </si>
  <si>
    <t>031-702-1511</t>
  </si>
  <si>
    <t>경기도 성남시 분당구 성남대로779번길 26, 서안빌딩 1층일부 (이매동)</t>
  </si>
  <si>
    <t>이매다나약국</t>
  </si>
  <si>
    <t>031-7456-7430</t>
  </si>
  <si>
    <t>경기도 성남시 분당구 야탑로65번길 8, 나인투빌딩 102호 (야탑동)</t>
  </si>
  <si>
    <t>야탑차온누리약국</t>
  </si>
  <si>
    <t>031-702-4764</t>
  </si>
  <si>
    <t>경기도 성남시 분당구 성남대로925번길 11, 유니마트 130호 (야탑동)</t>
  </si>
  <si>
    <t>365열린약국</t>
  </si>
  <si>
    <t>031-703-9241</t>
  </si>
  <si>
    <t>경기도 성남시 분당구 서현로 192, 304호 (서현동, 야베스벨리)</t>
  </si>
  <si>
    <t>3층메디칼약국</t>
  </si>
  <si>
    <t>031-702-4318</t>
  </si>
  <si>
    <t>경기도 성남시 분당구 중앙공원로39번길 7, 삼성.한신근린상가 129호 (서현동)</t>
  </si>
  <si>
    <t>제일온누리약국</t>
  </si>
  <si>
    <t>031-715-0150</t>
  </si>
  <si>
    <t>경기도 성남시 분당구 돌마로 73 5층 501호 (금곡동, 우방코아) (금곡동)</t>
  </si>
  <si>
    <t>031-716-2119</t>
  </si>
  <si>
    <t>경기도 성남시 분당구 성남대로 170, 6층 604,605호 (금곡동, 한국프라자)</t>
  </si>
  <si>
    <t>미금스마일약국</t>
  </si>
  <si>
    <t>031-726-9700</t>
  </si>
  <si>
    <t>경기도 성남시 분당구 정자로 88, 성심빌딩 1층 (정자동)</t>
  </si>
  <si>
    <t>031-8016-7725</t>
  </si>
  <si>
    <t>경기도 성남시 분당구 운중로 120, 203호 (운중동, 청호델피노)</t>
  </si>
  <si>
    <t>청호약국</t>
  </si>
  <si>
    <t>031-698-3511</t>
  </si>
  <si>
    <t>경기도 성남시 분당구 판교역로 230, 2층 214호 (삼평동)</t>
  </si>
  <si>
    <t>삼환약국</t>
  </si>
  <si>
    <t>031-707-8555</t>
  </si>
  <si>
    <t>경기도 성남시 분당구 동판교로 55, 로제비앙스퀘어 1층 111호, 112호 (백현동)</t>
  </si>
  <si>
    <t>031-705-7753</t>
  </si>
  <si>
    <t>경기도 성남시 분당구 운중로 115, 102호 (운중동, 판오션타워)</t>
  </si>
  <si>
    <t>운중약국</t>
  </si>
  <si>
    <t>031-705-7634</t>
  </si>
  <si>
    <t>경기도 성남시 분당구 야탑로69번길 21, 109-111호 (야탑동, 영진다이비스상가)</t>
  </si>
  <si>
    <t>탑마을오렌지약국</t>
  </si>
  <si>
    <t>031-8016-1303</t>
  </si>
  <si>
    <t>경기도 성남시 분당구 대왕판교로606번길 39 105호 (삼평동, 럭스타워) (삼평동)</t>
  </si>
  <si>
    <t>럭스온누리약국</t>
  </si>
  <si>
    <t>031-715-8550</t>
  </si>
  <si>
    <t>경기도 성남시 분당구 탄천상로151번길 20, 지1층 C-1호 (구미동, 월드쇼핑)</t>
  </si>
  <si>
    <t>031-714-2233</t>
  </si>
  <si>
    <t>경기도 성남시 분당구 성남대로 345, 7층 704호 (정자동, 정자역프라자)</t>
  </si>
  <si>
    <t>031-717-4628</t>
  </si>
  <si>
    <t>경기도 성남시 분당구 성남대로43번길 11, 1층 (구미동, 농수산물종합유통센터)</t>
  </si>
  <si>
    <t>오리하나로약국</t>
  </si>
  <si>
    <t>031-715-9597</t>
  </si>
  <si>
    <t>경기도 성남시 분당구 정자일로 240, 112일부호 (정자동, 월드프라자)</t>
  </si>
  <si>
    <t>월드약국</t>
  </si>
  <si>
    <t>031-724-2882</t>
  </si>
  <si>
    <t>경기도 성남시 분당구 대왕판교로 660, 1층 106호 (삼평동, 유스페이스1)</t>
  </si>
  <si>
    <t>더블유스토어유앤아이약국</t>
  </si>
  <si>
    <t>031-711-9539</t>
  </si>
  <si>
    <t>경기도 성남시 분당구 내정로17번길 2, 4004호 (정자동, 한솔프라자)</t>
  </si>
  <si>
    <t>어반약국</t>
  </si>
  <si>
    <t>031-712-5756</t>
  </si>
  <si>
    <t>경기도 성남시 분당구 느티로 16, 102호 (정자동, 젤존타워1)</t>
  </si>
  <si>
    <t>J정약국</t>
  </si>
  <si>
    <t>031-707-7990</t>
  </si>
  <si>
    <t>경기도 성남시 분당구 서현로321번길 10, 1층 (서현동)</t>
  </si>
  <si>
    <t>21세기연세약국</t>
  </si>
  <si>
    <t>031-717-4906</t>
  </si>
  <si>
    <t>경기도 성남시 분당구 미금로 39, 102호 (구미동, 로얄프라자)</t>
  </si>
  <si>
    <t>훼밀리약국</t>
  </si>
  <si>
    <t>031-8016-6300</t>
  </si>
  <si>
    <t>경기도 성남시 분당구 분당내곡로 151, 1층 110호 (삼평동)</t>
  </si>
  <si>
    <t>판교태평양약국</t>
  </si>
  <si>
    <t>031-719-5030</t>
  </si>
  <si>
    <t>경기도 성남시 분당구 성남대로 32, 보명프라자 1층 101.102호 (구미동)</t>
  </si>
  <si>
    <t>031-702-1959</t>
  </si>
  <si>
    <t>경기도 성남시 분당구 성남대로779번길 50 (이매동)</t>
  </si>
  <si>
    <t>031-8016-8359</t>
  </si>
  <si>
    <t>경기도 성남시 분당구 대왕판교로606번길 58, 2-19A호 (삼평동, 판교 푸르지오월드마크)</t>
  </si>
  <si>
    <t>이선온누리약국</t>
  </si>
  <si>
    <t>031-701-1594</t>
  </si>
  <si>
    <t>경기도 성남시 분당구 벌말로 35 (야탑동)</t>
  </si>
  <si>
    <t>031-707-0365</t>
  </si>
  <si>
    <t>경기도 성남시 분당구 성남대로 912, 분당BYC빌딩 3층 315호 (야탑동)</t>
  </si>
  <si>
    <t>분당햇살약국</t>
  </si>
  <si>
    <t>031-714-2769</t>
  </si>
  <si>
    <t>경기도 성남시 분당구 성남대로 349, 시그마타워 (정자동)</t>
  </si>
  <si>
    <t>이층약국</t>
  </si>
  <si>
    <t>031-711-3204</t>
  </si>
  <si>
    <t>경기도 성남시 분당구 돌마로 43, 102호 (금곡동, 메디파크빌딩)</t>
  </si>
  <si>
    <t>031-716-2068</t>
  </si>
  <si>
    <t>경기도 성남시 분당구 정자일로 121 (정자동, 더샵스타파크)</t>
  </si>
  <si>
    <t>스타파크약국</t>
  </si>
  <si>
    <t>031-622-0799</t>
  </si>
  <si>
    <t>경기도 성남시 분당구 야탑로81번길 10 (야탑동) 아미고타워 211호</t>
  </si>
  <si>
    <t>아미고샘온누리약국</t>
  </si>
  <si>
    <t>031-702-7706</t>
  </si>
  <si>
    <t>경기도 성남시 분당구 동판교로 92 (백현동)</t>
  </si>
  <si>
    <t>옵티마희망약국</t>
  </si>
  <si>
    <t>070-4256-8810</t>
  </si>
  <si>
    <t>경기도 성남시 분당구 분당내곡로 159 , A동 115호 (삼평동, KCC웰츠타워)</t>
  </si>
  <si>
    <t>웰츠약국</t>
  </si>
  <si>
    <t>031-703-8285</t>
  </si>
  <si>
    <t>경기도 성남시 분당구 판교역로192번길 16 (삼평동) 판교타워 118호</t>
  </si>
  <si>
    <t>판교이화자연약국</t>
  </si>
  <si>
    <t>031-703-7060</t>
  </si>
  <si>
    <t>경기도 성남시 분당구 돌마로 478, 102호 (서현동, 효자촌프라자)</t>
  </si>
  <si>
    <t>031-8017-8868</t>
  </si>
  <si>
    <t>경기도 성남시 분당구 운중로 233 (판교동) 한솔프라자 1층</t>
  </si>
  <si>
    <t>판교한솔약국</t>
  </si>
  <si>
    <t>031-702-7100</t>
  </si>
  <si>
    <t>경기도 성남시 분당구 야탑로 64, 1층 (야탑동, 야탑시장)</t>
  </si>
  <si>
    <t>함께하는약국</t>
  </si>
  <si>
    <t>070-8839-0636</t>
  </si>
  <si>
    <t>경기도 성남시 분당구 불곡로 4, 107호 (정자동, 리더스프라자)</t>
  </si>
  <si>
    <t>분당약국</t>
  </si>
  <si>
    <t>031-711-2143</t>
  </si>
  <si>
    <t>경기도 성남시 분당구 백현로101번길 16 (수내동) 대덕프라자 402호</t>
  </si>
  <si>
    <t>강희약국</t>
  </si>
  <si>
    <t>031-701-3005</t>
  </si>
  <si>
    <t>경기도 성남시 분당구 서현로180번길 19</t>
  </si>
  <si>
    <t>분당백제약국</t>
  </si>
  <si>
    <t>031-710-9630</t>
  </si>
  <si>
    <t>경기도 성남시 분당구 성남대로 385, 204호 (정자동, 분당클리닉빌딩)</t>
  </si>
  <si>
    <t>분당이화약국</t>
  </si>
  <si>
    <t>070-8227-7582</t>
  </si>
  <si>
    <t>경기도 성남시 분당구 운중로 235 (판교동)</t>
  </si>
  <si>
    <t>판교수빈약국</t>
  </si>
  <si>
    <t>031-707-1959</t>
  </si>
  <si>
    <t>경기도 성남시 분당구 성남대로779번길 50, 1층 (이매동, MDG)</t>
  </si>
  <si>
    <t>비엠디온누리약국</t>
  </si>
  <si>
    <t>031-713-3571</t>
  </si>
  <si>
    <t>경기도 성남시 분당구 백현로 206 (정자동, 한솔마을주공4단지아파트)</t>
  </si>
  <si>
    <t>031-701-3007</t>
  </si>
  <si>
    <t>경기도 성남시 분당구 중앙공원로40번길 4, 202-2호 (서현동, 현대카스올림픽골드파크)</t>
  </si>
  <si>
    <t>분당새봄약국</t>
  </si>
  <si>
    <t>031-718-6311</t>
  </si>
  <si>
    <t>경기도 성남시 분당구 미금로 44</t>
  </si>
  <si>
    <t>키다리한약국</t>
  </si>
  <si>
    <t>031-705-1181</t>
  </si>
  <si>
    <t>경기도 성남시 분당구 황새울로311번길 14, 101 (서현동,리더스빌딩)</t>
  </si>
  <si>
    <t>031-781-3133</t>
  </si>
  <si>
    <t>경기도 성남시 분당구 성남대로 926, 506호(야탑동,메트로빌딩)</t>
  </si>
  <si>
    <t>5층종로약국</t>
  </si>
  <si>
    <t>031-709-1101</t>
  </si>
  <si>
    <t>경기도 성남시 분당구 중앙공원로39번길 49, 서현 지엔느 202호 (서현동)</t>
  </si>
  <si>
    <t>분당서현약국</t>
  </si>
  <si>
    <t>031-711-7574</t>
  </si>
  <si>
    <t>경기도 성남시 분당구 돌마로356번길 3, 303호 (수내동, 그랜드프라자)</t>
  </si>
  <si>
    <t>031-716-8543</t>
  </si>
  <si>
    <t>경기도 성남시 분당구 내정로 94</t>
  </si>
  <si>
    <t>온누리새한솔약국</t>
  </si>
  <si>
    <t>031-708-0927</t>
  </si>
  <si>
    <t>경기도 성남시 분당구 벌말로 10, 1층 107호 (야탑동, 목련마을근린상가)</t>
  </si>
  <si>
    <t>유정약국</t>
  </si>
  <si>
    <t>031-707-4848</t>
  </si>
  <si>
    <t>경기도 성남시 분당구 서현로 184</t>
  </si>
  <si>
    <t>성민약국</t>
  </si>
  <si>
    <t>031-704-3379</t>
  </si>
  <si>
    <t>경기도 성남시 분당구 분당로 43, 1층 (서현동)</t>
  </si>
  <si>
    <t>031-704-1901</t>
  </si>
  <si>
    <t>경기도 성남시 분당구 야탑로 95, 201호23,24,25호(야탑동,세신옴니코아빌딩)</t>
  </si>
  <si>
    <t>031-717-7570</t>
  </si>
  <si>
    <t>경기도 성남시 분당구 돌마로 46, 101호 (구미동, 광천프라자)</t>
  </si>
  <si>
    <t>미래팜대학약국</t>
  </si>
  <si>
    <t>031-715-8870</t>
  </si>
  <si>
    <t>경기도 성남시 분당구 성남대로 168</t>
  </si>
  <si>
    <t>태광약국</t>
  </si>
  <si>
    <t>031-707-2663</t>
  </si>
  <si>
    <t>경기도 성남시 분당구 분당로263번길 35, 서현굿모닝프라자 103호 (서현동)</t>
  </si>
  <si>
    <t>031-703-7818</t>
  </si>
  <si>
    <t>경기도 성남시 분당구 야탑로 243, 102호 (야탑동, 부건프라자)</t>
  </si>
  <si>
    <t>031-701-5441</t>
  </si>
  <si>
    <t>경기도 성남시 분당구 불정로 381</t>
  </si>
  <si>
    <t>웰리드동진약국</t>
  </si>
  <si>
    <t>031-707-5440</t>
  </si>
  <si>
    <t>경기도 성남시 분당구 불정로 379, 1층 103-2호 (서현동, 분당서현프라자)</t>
  </si>
  <si>
    <t>031-715-9513</t>
  </si>
  <si>
    <t>경기도 성남시 분당구 구미로173번길 47, 161호 (구미동, 서울시니어스타워)</t>
  </si>
  <si>
    <t>시니어스약국</t>
  </si>
  <si>
    <t>031-696-7558</t>
  </si>
  <si>
    <t>경기도 성남시 분당구 판교역로 231, S동 220일부호 (삼평동, 에이치스퀘어)</t>
  </si>
  <si>
    <t>에이치(H)약국</t>
  </si>
  <si>
    <t>031-714-0288</t>
  </si>
  <si>
    <t>경기도 성남시 분당구 정자일로198번길 15, 109호 (정자동, 제나프라자)</t>
  </si>
  <si>
    <t>031-716-3459</t>
  </si>
  <si>
    <t>경기도 성남시 분당구 미금일로 71, 101호 (구미동, 하나빌딩)</t>
  </si>
  <si>
    <t>031-705-3720</t>
  </si>
  <si>
    <t>경기도 성남시 분당구 판교로 375, 503일부호 (삼평동, 메가스페이스1)</t>
  </si>
  <si>
    <t>070-8815-1626</t>
  </si>
  <si>
    <t>경기도 성남시 분당구 대왕판교로606번길 39, 럭스타워 109,110호 (삼평동)</t>
  </si>
  <si>
    <t>다낫는럭스타워약국</t>
  </si>
  <si>
    <t>031-628-7775</t>
  </si>
  <si>
    <t>경기도 성남시 분당구 판교로255번길 9-22 (삼평동)</t>
  </si>
  <si>
    <t>대한온누리약국</t>
  </si>
  <si>
    <t>031-628-6161</t>
  </si>
  <si>
    <t>경기도 성남시 분당구 대왕판교로 670 (삼평동, 유스페이스2)</t>
  </si>
  <si>
    <t>031-708-2639</t>
  </si>
  <si>
    <t>맘스케어약국</t>
  </si>
  <si>
    <t>031-704-3445</t>
  </si>
  <si>
    <t>경기도 성남시 분당구 운중로 140</t>
  </si>
  <si>
    <t>옵티마우리들약국</t>
  </si>
  <si>
    <t>031-703-3119</t>
  </si>
  <si>
    <t>경기도 성남시 분당구 중앙공원로40번길 42</t>
  </si>
  <si>
    <t>031-719-9043</t>
  </si>
  <si>
    <t>경기도 성남시 분당구 내정로166번길 43</t>
  </si>
  <si>
    <t>수내약국</t>
  </si>
  <si>
    <t>031-711-4771</t>
  </si>
  <si>
    <t>경기도 성남시 분당구 미금로 48, 111,112호 (구미동, 오성프라자)</t>
  </si>
  <si>
    <t>031-709-7577</t>
  </si>
  <si>
    <t>경기도 성남시 분당구 판교원로 207</t>
  </si>
  <si>
    <t>판교원약국</t>
  </si>
  <si>
    <t>031-713-1617</t>
  </si>
  <si>
    <t>경기도 성남시 분당구 돌마로90번길 4</t>
  </si>
  <si>
    <t>분당미금약국</t>
  </si>
  <si>
    <t>031-609-7575</t>
  </si>
  <si>
    <t>경기도 성남시 분당구 정자일로 55, 109동 3층 313호 (금곡동, 두산위브상가)</t>
  </si>
  <si>
    <t>분당무지개약국</t>
  </si>
  <si>
    <t>031-719-1226</t>
  </si>
  <si>
    <t>경기도 성남시 분당구 내정로 58, 스포라이프 스포츠센타 108호 (정자동)</t>
  </si>
  <si>
    <t>031-717-3339</t>
  </si>
  <si>
    <t>031-713-0073</t>
  </si>
  <si>
    <t>경기도 성남시 분당구 느티로 27</t>
  </si>
  <si>
    <t>031-8016-5570</t>
  </si>
  <si>
    <t>경기도 성남시 분당구 운중로 131 108호 (운중동,스타식스메트로)</t>
  </si>
  <si>
    <t>031-703-1711</t>
  </si>
  <si>
    <t>경기도 성남시 분당구 판교로 375</t>
  </si>
  <si>
    <t>판교온누리약국</t>
  </si>
  <si>
    <t>031-8017-0707</t>
  </si>
  <si>
    <t>경기도 성남시 분당구 운중로 239, 105호 (판교동, 도메인타워)</t>
  </si>
  <si>
    <t>판교이화약국</t>
  </si>
  <si>
    <t>031-708-6325</t>
  </si>
  <si>
    <t>경기도 성남시 분당구 운중로 242, 리버스토리 1층 106호 (판교동)</t>
  </si>
  <si>
    <t>판교기린약국</t>
  </si>
  <si>
    <t>031-8016-2533</t>
  </si>
  <si>
    <t>경기도 성남시 분당구 운중로 118, 4층 403호 일부 (운중동,스타타워빌딩)</t>
  </si>
  <si>
    <t>이오약국</t>
  </si>
  <si>
    <t>031-713-5785</t>
  </si>
  <si>
    <t>경기도 성남시 분당구 돌마로 47 이코노샤르망 (금곡동)</t>
  </si>
  <si>
    <t>031-711-8856</t>
  </si>
  <si>
    <t>경기도 성남시 분당구 돌마로 75, 미금프라자 1층 104호 (금곡동)</t>
  </si>
  <si>
    <t>031-8016-2432</t>
  </si>
  <si>
    <t>경기도 성남시 분당구 동판교로 61, 자유퍼스트프라자2 111호 (백현동)</t>
  </si>
  <si>
    <t>031-8017-5880</t>
  </si>
  <si>
    <t>경기도 성남시 분당구 동판교로 59, 자유퍼스트프라자1 108호 (백현동)</t>
  </si>
  <si>
    <t>더존약국</t>
  </si>
  <si>
    <t>031-622-0577</t>
  </si>
  <si>
    <t>경기도 성남시 분당구 야탑로81번길 10</t>
  </si>
  <si>
    <t>나인약국</t>
  </si>
  <si>
    <t>031-781-0111</t>
  </si>
  <si>
    <t>경기도 성남시 분당구 야탑로69번길 3</t>
  </si>
  <si>
    <t>메디칼참약국</t>
  </si>
  <si>
    <t>031-702-5003</t>
  </si>
  <si>
    <t>경기도 성남시 분당구 야탑로69번길 2, 1층 1층일부호 (야탑동)</t>
  </si>
  <si>
    <t>새로운약국</t>
  </si>
  <si>
    <t>031-711-5827</t>
  </si>
  <si>
    <t>경기도 성남시 분당구 미금일로 57, 상가 205호 (구미동)</t>
  </si>
  <si>
    <t>우리마을약국</t>
  </si>
  <si>
    <t>031-712-7300</t>
  </si>
  <si>
    <t>경기도 성남시 분당구 돌마로 68</t>
  </si>
  <si>
    <t>031-8016-0159</t>
  </si>
  <si>
    <t>경기도 성남시 분당구 판교로 372</t>
  </si>
  <si>
    <t>서림약국</t>
  </si>
  <si>
    <t>031-8016-3535</t>
  </si>
  <si>
    <t>경기도 성남시 분당구 판교로 374, 스타식스코아2 109호 (삼평동)</t>
  </si>
  <si>
    <t>031-709-7279</t>
  </si>
  <si>
    <t>경기도 성남시 분당구 성남대로926번길 12, 109호 (야탑동,금탑프라자)</t>
  </si>
  <si>
    <t>옵티마나무약국</t>
  </si>
  <si>
    <t>031-725-2274</t>
  </si>
  <si>
    <t>경기도 성남시 분당구 성남대로925번길 16</t>
  </si>
  <si>
    <t>031-718-7250</t>
  </si>
  <si>
    <t>경기도 성남시 분당구 정자일로 227, 백궁지엔느주차전용빌딩 107호 (정자동)</t>
  </si>
  <si>
    <t>양지온누리약국</t>
  </si>
  <si>
    <t>031-717-1015</t>
  </si>
  <si>
    <t>경기도 성남시 분당구 내정로 170, 동신파크빌딩 3층 3호, 3-1호 (수내동)</t>
  </si>
  <si>
    <t>031-705-9202</t>
  </si>
  <si>
    <t>경기도 성남시 분당구 판교로 441 , 211호 (야탑동, 남서울프라자)</t>
  </si>
  <si>
    <t>031-705-3901</t>
  </si>
  <si>
    <t>경기도 성남시 분당구 서현로180번길 19, 비전월드 1층 101-26호 (서현동)</t>
  </si>
  <si>
    <t>지영약국</t>
  </si>
  <si>
    <t>031-704-0738</t>
  </si>
  <si>
    <t>경기도 성남시 분당구 판교로 700, 110호 (야탑동, 아파트형공장)</t>
  </si>
  <si>
    <t>031-706-6379</t>
  </si>
  <si>
    <t>경기도 성남시 분당구 양현로94번길 19, 106호 (이매동, 새남서울종합상가)</t>
  </si>
  <si>
    <t>솔잎약국</t>
  </si>
  <si>
    <t>031-715-8484</t>
  </si>
  <si>
    <t>경기도 성남시 분당구 돌마로90번길 4, 112호 (구미동, 엘레강스프라자)</t>
  </si>
  <si>
    <t>031-716-1551</t>
  </si>
  <si>
    <t>경기도 성남시 분당구 백현로101번길 25, 1층 (수내동, 수내프라자)</t>
  </si>
  <si>
    <t>초림약국</t>
  </si>
  <si>
    <t>031-714-9947</t>
  </si>
  <si>
    <t>경기도 성남시 분당구 돌마로 79, 1층 107호 (금곡동, 썬프라자)</t>
  </si>
  <si>
    <t>청솔약국</t>
  </si>
  <si>
    <t>031-8016-3793</t>
  </si>
  <si>
    <t>경기도 성남시 분당구 서현로210번길 2, 105호 (서현동, 성지하이츠텔)</t>
  </si>
  <si>
    <t>메디팜우정약국</t>
  </si>
  <si>
    <t>031-704-6902</t>
  </si>
  <si>
    <t>경기도 성남시 분당구 판교로 432, 11호 (이매동, 제일프라자)</t>
  </si>
  <si>
    <t>031-718-7330</t>
  </si>
  <si>
    <t>경기도 성남시 분당구 내정로 29, 209호 (정자동, 금곡동프라자)</t>
  </si>
  <si>
    <t>메디칼김약국</t>
  </si>
  <si>
    <t>031-717-6117</t>
  </si>
  <si>
    <t>경기도 성남시 분당구 돌마로 87, 101~104호 (금곡동, 골드프라자)</t>
  </si>
  <si>
    <t>분당종로약국</t>
  </si>
  <si>
    <t>031-705-0303</t>
  </si>
  <si>
    <t>경기도 성남시 분당구 돌마로 482, 1층 (서현동, 주영빌딩)</t>
  </si>
  <si>
    <t>분당21세기약국</t>
  </si>
  <si>
    <t>031-717-4151</t>
  </si>
  <si>
    <t>경기도 성남시 분당구 돌마로 68, 1층 112,113호 (구미동, 분당프라자)</t>
  </si>
  <si>
    <t>분당메디칼약국</t>
  </si>
  <si>
    <t>031-711-7752</t>
  </si>
  <si>
    <t>경기도 성남시 분당구 정자일로 1</t>
  </si>
  <si>
    <t>오령약국</t>
  </si>
  <si>
    <t>031-713-2922</t>
  </si>
  <si>
    <t>경기도 성남시 분당구 성남대로331번길 3-3, 116호(정자동,젤존타워3차)</t>
  </si>
  <si>
    <t>정자우리들약국</t>
  </si>
  <si>
    <t>031-8016-5515</t>
  </si>
  <si>
    <t>경기도 성남시 분당구 성남대로 934, 궁전프라자2 102,101일부호 (야탑동)</t>
  </si>
  <si>
    <t>그린탑약국</t>
  </si>
  <si>
    <t>031-716-8477</t>
  </si>
  <si>
    <t>경기도 성남시 분당구 백현로 100, 정자I'PARK 2층 207-2호 (정자동)</t>
  </si>
  <si>
    <t>리젠시약국</t>
  </si>
  <si>
    <t>031-717-1445</t>
  </si>
  <si>
    <t>경기도 성남시 분당구 내정로 170, 3층 307호 (수내동, 동신파크빌딩)</t>
  </si>
  <si>
    <t>031-702-4029</t>
  </si>
  <si>
    <t>경기도 성남시 분당구 불정로376번길 37 (서현동)</t>
  </si>
  <si>
    <t>031-714-7975</t>
  </si>
  <si>
    <t>경기도 성남시 분당구 돌마로 75, 106호 (금곡동,미금프라자)</t>
  </si>
  <si>
    <t>새분당서울약국</t>
  </si>
  <si>
    <t>031-711-8235</t>
  </si>
  <si>
    <t>경기도 성남시 분당구 미금로 45, 311호 (구미동, 진도훼미리프라자)</t>
  </si>
  <si>
    <t>031-705-3715</t>
  </si>
  <si>
    <t>경기도 성남시 분당구 야탑로69번길 24-8 (야탑동)</t>
  </si>
  <si>
    <t>031-622-0303</t>
  </si>
  <si>
    <t>경기도 성남시 분당구 야탑로81번길 10, 분당아미고타워 310-1호 (야탑동)</t>
  </si>
  <si>
    <t>이화탑약국</t>
  </si>
  <si>
    <t>031-703-9373</t>
  </si>
  <si>
    <t>경기도 성남시 분당구 야탑로65번길 6</t>
  </si>
  <si>
    <t>분당시민의약국</t>
  </si>
  <si>
    <t>031-707-1661</t>
  </si>
  <si>
    <t>경기도 성남시 분당구 야탑로69번길 3, 101~5,204호 (야탑동, 강남프라자)</t>
  </si>
  <si>
    <t>셀메드홈케어굿모닝약국</t>
  </si>
  <si>
    <t>031-702-4766</t>
  </si>
  <si>
    <t>경기도 성남시 분당구 성남대로926번길 6, 410호 (야탑동, 야탑 대덕프라자)</t>
  </si>
  <si>
    <t>대덕프라자약국</t>
  </si>
  <si>
    <t>031-701-7006</t>
  </si>
  <si>
    <t>경기도 성남시 분당구 분당로53번길 9, 102호 (서현동,에이원프라자)</t>
  </si>
  <si>
    <t>온누리서현약국</t>
  </si>
  <si>
    <t>031-706-7501</t>
  </si>
  <si>
    <t>경기도 성남시 분당구 서현로180번길 26, 1층 102호 (서현동, 아름빌딩)</t>
  </si>
  <si>
    <t>이화제일약국</t>
  </si>
  <si>
    <t>031-703-5248</t>
  </si>
  <si>
    <t>경기도 성남시 분당구 장안로 27, 101호 (분당동)</t>
  </si>
  <si>
    <t>분당우리약국</t>
  </si>
  <si>
    <t>031-701-0146</t>
  </si>
  <si>
    <t>경기도 성남시 분당구 중앙공원로40번길 42, (서현동)</t>
  </si>
  <si>
    <t>메디파트약국</t>
  </si>
  <si>
    <t>031-702-3370</t>
  </si>
  <si>
    <t>경기도 성남시 분당구 중앙공원로40번길 42, 118호,119호(서현동,우성종합상가)</t>
  </si>
  <si>
    <t>우성플러스약국</t>
  </si>
  <si>
    <t>031-705-6969</t>
  </si>
  <si>
    <t>경기도 성남시 분당구 중앙공원로40번길 42, 49동 1층 120호(서현동, 우성종합상가)</t>
  </si>
  <si>
    <t>031-709-4470</t>
  </si>
  <si>
    <t>경기도 성남시 분당구 불정로 379</t>
  </si>
  <si>
    <t>031-745-4422</t>
  </si>
  <si>
    <t>경기도 성남시 분당구 중앙공원로 35, 올림픽스포츠센터 2층 228호 (서현동)</t>
  </si>
  <si>
    <t>031-703-5773</t>
  </si>
  <si>
    <t>경기도 성남시 분당구 성남대로916번길 20, 108호 (야탑동, 노블리치A상가)</t>
  </si>
  <si>
    <t>탑마을약국</t>
  </si>
  <si>
    <t>031-715-4456</t>
  </si>
  <si>
    <t>경기도 성남시 분당구 미금로 39, 로얄프라자 3층 304-1호 (구미동)</t>
  </si>
  <si>
    <t>031-781-8992</t>
  </si>
  <si>
    <t>경기도 성남시 분당구 분당로53번길 21 (서현동)</t>
  </si>
  <si>
    <t>에너지약국</t>
  </si>
  <si>
    <t>031-701-4927</t>
  </si>
  <si>
    <t>경기도 성남시 분당구 분당로263번길 24, 101호 (분당동, 건영종합상가)</t>
  </si>
  <si>
    <t>삼보당온누리약국</t>
  </si>
  <si>
    <t>031-717-0065</t>
  </si>
  <si>
    <t>경기도 성남시 분당구 돌마로 67, 금산젬월드 115호 (금곡동)</t>
  </si>
  <si>
    <t>031-709-3217</t>
  </si>
  <si>
    <t>경기도 성남시 분당구 판교로 478, 1층 (이매동, 금강프라자)</t>
  </si>
  <si>
    <t>이정현약국</t>
  </si>
  <si>
    <t>031-728-2131</t>
  </si>
  <si>
    <t>경기도 성남시 분당구 돌마로 80, 2층 (구미동,현대벤처빌)</t>
  </si>
  <si>
    <t>분당봄약국</t>
  </si>
  <si>
    <t>031-719-6600</t>
  </si>
  <si>
    <t>경기도 성남시 분당구 정자로 13, 108호 (정자동, 월드비터)</t>
  </si>
  <si>
    <t>분당수약국</t>
  </si>
  <si>
    <t>031-783-3660</t>
  </si>
  <si>
    <t>경기도 성남시 분당구 정자일로 248</t>
  </si>
  <si>
    <t>파크뷰약국</t>
  </si>
  <si>
    <t>031-708-1238</t>
  </si>
  <si>
    <t>경기도 성남시 분당구 성남대로 926, 1층 (야탑동, 메트로빌딩)</t>
  </si>
  <si>
    <t>메트로약국</t>
  </si>
  <si>
    <t>031-738-8872</t>
  </si>
  <si>
    <t>경기도 성남시 분당구 돌마로 172, (정자동)</t>
  </si>
  <si>
    <t>토지공사약국</t>
  </si>
  <si>
    <t>031-719-2033</t>
  </si>
  <si>
    <t>경기도 성남시 분당구 미금로 48, 오성프라자 3층 307호 (구미동)</t>
  </si>
  <si>
    <t>031-719-0936</t>
  </si>
  <si>
    <t>경기도 성남시 분당구 미금로 48, 3층 (구미동,오성프라자)</t>
  </si>
  <si>
    <t>성빈약국</t>
  </si>
  <si>
    <t>031-713-7525</t>
  </si>
  <si>
    <t>경기도 성남시 분당구 성남대로 168, 109,110호 (금곡동,미도프라자)</t>
  </si>
  <si>
    <t>031-717-7877</t>
  </si>
  <si>
    <t>경기도 성남시 분당구 돌마로 75, 105호 (금곡동, 미금프라자)</t>
  </si>
  <si>
    <t>미금프라자약국</t>
  </si>
  <si>
    <t>031-728-2331</t>
  </si>
  <si>
    <t>경기도 성남시 분당구 돌마로 80 , 2층 (구미동, 분당현대벤처빌,85~90.119~124호) (구미동)</t>
  </si>
  <si>
    <t>031-717-2433</t>
  </si>
  <si>
    <t>경기도 성남시 분당구 내정로 29, 2층 206호 (정자동, 금곡프라자)</t>
  </si>
  <si>
    <t>금곡약국</t>
  </si>
  <si>
    <t>031-714-1116</t>
  </si>
  <si>
    <t>경기도 성남시 분당구 정자로 105, 308호 (정자동, 새소망교육센터)</t>
  </si>
  <si>
    <t>031-714-6171</t>
  </si>
  <si>
    <t>경기도 성남시 분당구 정자로 144</t>
  </si>
  <si>
    <t>031-717-1333</t>
  </si>
  <si>
    <t>경기도 성남시 분당구 내정로 29, 307-1호(정자동,금곡프라자)</t>
  </si>
  <si>
    <t>금곡프라자약국</t>
  </si>
  <si>
    <t>031-711-9260</t>
  </si>
  <si>
    <t>경기도 성남시 분당구 느티로 71, 106호(정자동,현대프라자)</t>
  </si>
  <si>
    <t>은정약국</t>
  </si>
  <si>
    <t>031-714-5507</t>
  </si>
  <si>
    <t>경기도 성남시 분당구 돌마로366번길 42, 동한프라자 1층 (수내동)</t>
  </si>
  <si>
    <t>중앙메디컬약국</t>
  </si>
  <si>
    <t>031-717-0325</t>
  </si>
  <si>
    <t>경기도 성남시 분당구 정자일로 227, 백궁지엔느주차전용빌딩 108호 (정자동)</t>
  </si>
  <si>
    <t>파크약국</t>
  </si>
  <si>
    <t>031-711-7655</t>
  </si>
  <si>
    <t>경기도 성남시 분당구 내정로173번길 1, 5층 (수내동)</t>
  </si>
  <si>
    <t>우리미소약국</t>
  </si>
  <si>
    <t>031-711-9929</t>
  </si>
  <si>
    <t>경기도 성남시 분당구 내정로165번길 10-6, 2층(수내동,수내프라자)</t>
  </si>
  <si>
    <t>양지우리약국</t>
  </si>
  <si>
    <t>031-701-2231</t>
  </si>
  <si>
    <t>경기도 성남시 분당구 서현로210번길 17, 106호 (서현동, 광림프라자)</t>
  </si>
  <si>
    <t>분당백화점약국</t>
  </si>
  <si>
    <t>031-717-8532</t>
  </si>
  <si>
    <t>경기도 성남시 분당구 성남대로 170, 303호 (금곡동, 한국프라자)</t>
  </si>
  <si>
    <t>보람온누리약국</t>
  </si>
  <si>
    <t>031-713-8244</t>
  </si>
  <si>
    <t>경기도 성남시 분당구 백현로101번길 24, 103호 (수내동, 미도프라자2)</t>
  </si>
  <si>
    <t>미도약국</t>
  </si>
  <si>
    <t>031-713-4518</t>
  </si>
  <si>
    <t>경기도 성남시 분당구 미금로 44, 1층 (구미동, 국민프라자)</t>
  </si>
  <si>
    <t>031-709-3267</t>
  </si>
  <si>
    <t>경기도 성남시 분당구 판교로 442</t>
  </si>
  <si>
    <t>햇님약국</t>
  </si>
  <si>
    <t>031-711-5259</t>
  </si>
  <si>
    <t>경기도 성남시 분당구 내정로17번길 4-11, 118호 (정자동,금산파킹프라자)</t>
  </si>
  <si>
    <t>031-781-9991</t>
  </si>
  <si>
    <t>경기도 성남시 분당구 서현로 204, 106호 (서현동,LG에클라트2)</t>
  </si>
  <si>
    <t>서현종로약국</t>
  </si>
  <si>
    <t>031-714-8279</t>
  </si>
  <si>
    <t>경기도 성남시 분당구 정자일로198번길 15 (정자동)</t>
  </si>
  <si>
    <t>정자프라자약국</t>
  </si>
  <si>
    <t>031-703-5828</t>
  </si>
  <si>
    <t>경기도 성남시 분당구 서현로210번길 20</t>
  </si>
  <si>
    <t>031-709-4746</t>
  </si>
  <si>
    <t>경기도 성남시 분당구 양현로94번길 21, 112,113호 (이매동, 분당코아)</t>
  </si>
  <si>
    <t>샬롬약국</t>
  </si>
  <si>
    <t>031-709-1712</t>
  </si>
  <si>
    <t>경기도 성남시 분당구 야탑로 95, 507호 (야탑동,세신옴니코아)</t>
  </si>
  <si>
    <t>이호약국</t>
  </si>
  <si>
    <t>031-701-8591</t>
  </si>
  <si>
    <t>경기도 성남시 분당구 성남대로 926, 분당메트로 406호 (야탑동)</t>
  </si>
  <si>
    <t>수호약국</t>
  </si>
  <si>
    <t>031-719-6005</t>
  </si>
  <si>
    <t>경기도 성남시 분당구 내정로165번길 50</t>
  </si>
  <si>
    <t>열린팜약국</t>
  </si>
  <si>
    <t>031-725-2300</t>
  </si>
  <si>
    <t>경기도 성남시 분당구 성남대로925번길 16 (야탑동)</t>
  </si>
  <si>
    <t>청우약국</t>
  </si>
  <si>
    <t>031-783-6783</t>
  </si>
  <si>
    <t>경기도 성남시 분당구 서현로 170, 237호 (서현동, 풍림아이원오피스텔)</t>
  </si>
  <si>
    <t>031-707-3374</t>
  </si>
  <si>
    <t>경기도 성남시 분당구 분당로263번길 39, 1층 (서현동,레이디파크)</t>
  </si>
  <si>
    <t>분당미래약국</t>
  </si>
  <si>
    <t>031-702-5319</t>
  </si>
  <si>
    <t>경기도 성남시 분당구 불정로420번길 53, 1층 일부호 (분당동)</t>
  </si>
  <si>
    <t>건강샘약국</t>
  </si>
  <si>
    <t>031-622-1100</t>
  </si>
  <si>
    <t>21세기분당종로약국</t>
  </si>
  <si>
    <t>031-719-0460</t>
  </si>
  <si>
    <t>경기도 성남시 분당구 수내로46번길 33, 1층 (수내동)</t>
  </si>
  <si>
    <t>동암약국</t>
  </si>
  <si>
    <t>031-705-2185</t>
  </si>
  <si>
    <t>경기도 성남시 분당구 장미로 101, 1102호 (야탑동, 장미마을 현대A8차상사)</t>
  </si>
  <si>
    <t>장미마을현대온누리약국</t>
  </si>
  <si>
    <t>031-716-9006</t>
  </si>
  <si>
    <t>경기도 성남시 분당구 느티로87번길 13, (정자동)</t>
  </si>
  <si>
    <t>십자약국</t>
  </si>
  <si>
    <t>031-717-2064</t>
  </si>
  <si>
    <t>경기도 성남시 분당구 미금로 184</t>
  </si>
  <si>
    <t>명수약국</t>
  </si>
  <si>
    <t>031-712-9200</t>
  </si>
  <si>
    <t>031-717-8778</t>
  </si>
  <si>
    <t>경기도 성남시 분당구 백현로 97, 1층 108호 (수내동, 다운타운빌딩)</t>
  </si>
  <si>
    <t>웰빙약국</t>
  </si>
  <si>
    <t>031-781-0267</t>
  </si>
  <si>
    <t>경기도 성남시 분당구 장미로 78, 3층 315호 (야탑동, 시그마Ⅲ)</t>
  </si>
  <si>
    <t>시그마Ⅲ약국</t>
  </si>
  <si>
    <t>031-716-3444</t>
  </si>
  <si>
    <t>경기도 성남시 분당구 성남대로 170, 301호 (금곡동, 한국프라자)</t>
  </si>
  <si>
    <t>031-781-0304</t>
  </si>
  <si>
    <t>경기도 성남시 분당구 서현로180번길 13, 107호 (서현동, 서현프라자)</t>
  </si>
  <si>
    <t>031-712-4168</t>
  </si>
  <si>
    <t>경기도 성남시 분당구 금곡로 233, 101,102호 (금곡동, 청솔마을 동아A상가동)</t>
  </si>
  <si>
    <t>가자크린팜대학약국</t>
  </si>
  <si>
    <t>031-606-0116</t>
  </si>
  <si>
    <t>경기도 성남시 분당구 성남대로 165, 322호 (금곡동, 천사의도시오피스탤)</t>
  </si>
  <si>
    <t>엔젤약국</t>
  </si>
  <si>
    <t>031-783-2275</t>
  </si>
  <si>
    <t>경기도 성남시 분당구 정자일로 248, 123호 (정자동, 파크뷰상가)</t>
  </si>
  <si>
    <t>파크뷰정수약국</t>
  </si>
  <si>
    <t>031-716-4623</t>
  </si>
  <si>
    <t>경기도 성남시 분당구 내정로 172, 1층 103호 (수내동, 상지상가빌딩)</t>
  </si>
  <si>
    <t>031-708-3399</t>
  </si>
  <si>
    <t>경기도 성남시 분당구 장미로 139</t>
  </si>
  <si>
    <t>031-622-0308</t>
  </si>
  <si>
    <t>경기도 성남시 분당구 야탑로81번길 10, 분당아미고타워 307-1호 (야탑동)</t>
  </si>
  <si>
    <t>야탑그린약국</t>
  </si>
  <si>
    <t>031-706-8885</t>
  </si>
  <si>
    <t>경기도 성남시 분당구 황새울로342번길 11</t>
  </si>
  <si>
    <t>베델약국</t>
  </si>
  <si>
    <t>031-717-7896</t>
  </si>
  <si>
    <t>경기도 성남시 분당구 성남대로331번길 7, 106호 (정자동, 정자스타빌딩)</t>
  </si>
  <si>
    <t>031-622-0101</t>
  </si>
  <si>
    <t>경기도 성남시 분당구 야탑로81번길 10, 305-1호 (야탑동, 분당아미고타워)</t>
  </si>
  <si>
    <t>야탑스마일약국</t>
  </si>
  <si>
    <t>031-701-2592</t>
  </si>
  <si>
    <t>경기도 성남시 분당구 장미로 198</t>
  </si>
  <si>
    <t>사랑메디칼약국</t>
  </si>
  <si>
    <t>031-718-4716</t>
  </si>
  <si>
    <t>경기도 성남시 분당구 돌마로 68, 3층308호 (구미동,분당프라자)</t>
  </si>
  <si>
    <t>알파약국</t>
  </si>
  <si>
    <t>031-696-1231</t>
  </si>
  <si>
    <t>경기도 성남시 분당구 황새울로335번길 1, 101호 (서현동,엔타운빌딩)</t>
  </si>
  <si>
    <t>031-701-1071</t>
  </si>
  <si>
    <t>경기도 성남시 분당구 야탑로69번길 3, 106호 (야탑동, 강남프라자)</t>
  </si>
  <si>
    <t>야탑원약국</t>
  </si>
  <si>
    <t>공공심야약국</t>
  </si>
  <si>
    <t>031-709-1905</t>
  </si>
  <si>
    <t>경기도 성남시 분당구 성남대로926번길 6, 116호 (야탑동, 대덕프라자)</t>
  </si>
  <si>
    <t>꽃피는약국</t>
  </si>
  <si>
    <t>031-8017-2700</t>
  </si>
  <si>
    <t>경기도 성남시 분당구 서판교로 36, 1층 (판교동)</t>
  </si>
  <si>
    <t>꿈꾸는약국</t>
  </si>
  <si>
    <t>031-8017-3039</t>
  </si>
  <si>
    <t>경기도 성남시 분당구 판교로 376, 504호 (삼평동,마크시티퍼플)</t>
  </si>
  <si>
    <t>봇들약국</t>
  </si>
  <si>
    <t>031-718-8435</t>
  </si>
  <si>
    <t>경기도 성남시 분당구 구미로173번길 47, (구미동)</t>
  </si>
  <si>
    <t>정은약국</t>
  </si>
  <si>
    <t>031-729-4234</t>
  </si>
  <si>
    <t>경기도 성남시 분당구 운중로138번길 10 (운중동)</t>
  </si>
  <si>
    <t>성남시분당구보건소판교보건지소</t>
  </si>
  <si>
    <t>031-729-3990</t>
  </si>
  <si>
    <t>경기도 성남시 분당구 양현로 306</t>
  </si>
  <si>
    <t>성남시분당구보건소</t>
  </si>
  <si>
    <t>031-707-6581</t>
  </si>
  <si>
    <t>경기도 성남시 분당구 판교로610번길 9-1</t>
  </si>
  <si>
    <t>분당송은실버빌</t>
  </si>
  <si>
    <t>031-711-9957</t>
  </si>
  <si>
    <t>경기도 성남시 분당구 정자일로 158</t>
  </si>
  <si>
    <t>메디케어요양원</t>
  </si>
  <si>
    <t>031-704-7582</t>
  </si>
  <si>
    <t>경기도 성남시 분당구 성남대로926번길 6, 야탑 대덕프라자 606, 607호 (야탑동)</t>
  </si>
  <si>
    <t>서울리드내과의원</t>
  </si>
  <si>
    <t>031-716-2075</t>
  </si>
  <si>
    <t>경기도 성남시 분당구 성남대로 168, 미도프라자 804,804-1호 (금곡동)</t>
  </si>
  <si>
    <t>분당미금한의원</t>
  </si>
  <si>
    <t>031-717-0825</t>
  </si>
  <si>
    <t>경기도 성남시 분당구 백현로101번길 29, C&amp;C 빌딩 4층 (수내동)</t>
  </si>
  <si>
    <t>031-716-1119</t>
  </si>
  <si>
    <t>경기도 성남시 분당구 돌마로 86, 엘레강스프라자 701-1,701-2호 (구미동)</t>
  </si>
  <si>
    <t>사암당한의원</t>
  </si>
  <si>
    <t>031-707-5077</t>
  </si>
  <si>
    <t>경기도 성남시 분당구 방아로 9, MI-RAE B/D 2층 (이매동)</t>
  </si>
  <si>
    <t>분당평강한의원</t>
  </si>
  <si>
    <t>031-8039-7756</t>
  </si>
  <si>
    <t>경기도 성남시 분당구 장미로 78, 시그마3 310호 (야탑동)</t>
  </si>
  <si>
    <t>곽희준한의원</t>
  </si>
  <si>
    <t>031-781-8276</t>
  </si>
  <si>
    <t>경기도 성남시 분당구 돌마로476번길 31, 2층 203~204호 (서현동, 효자촌삼환아파트)</t>
  </si>
  <si>
    <t>복숭아한의원</t>
  </si>
  <si>
    <t>031-8039-7543</t>
  </si>
  <si>
    <t>경기도 성남시 분당구 야탑로69번길 24-8, 분당종합상가 301호 (야탑동)</t>
  </si>
  <si>
    <t>원탑한의원</t>
  </si>
  <si>
    <t>031-704-2075</t>
  </si>
  <si>
    <t>경기도 성남시 분당구 황새울로342번길 9, 서울문고 7층 (서현동)</t>
  </si>
  <si>
    <t>청이담한의원</t>
  </si>
  <si>
    <t>031--708-8876</t>
  </si>
  <si>
    <t>경기도 성남시 분당구 중앙공원로40번길 4, 204호 (서현동, 현대카스올림픽골프파크)</t>
  </si>
  <si>
    <t>경희이지한의원</t>
  </si>
  <si>
    <t>031-605-7082</t>
  </si>
  <si>
    <t>경기도 성남시 분당구 운중로 115, 301호 (운중동)</t>
  </si>
  <si>
    <t>경희채움한의원</t>
  </si>
  <si>
    <t>031-701-2221</t>
  </si>
  <si>
    <t>경기도 성남시 분당구 서현로210번길 14, 유성트윈프라자2차 4층 403, 404호 (서현동)</t>
  </si>
  <si>
    <t>마디웃는한의원</t>
  </si>
  <si>
    <t>02-747-7458</t>
  </si>
  <si>
    <t>경기도 성남시 분당구 성남대로331번길 7, 정자스타빌딩 302호 (정자동)</t>
  </si>
  <si>
    <t>창덕궁한의원</t>
  </si>
  <si>
    <t>031-711-8570</t>
  </si>
  <si>
    <t>경기도 성남시 분당구 성남대로331번길 3-9, 백궁프라자3 505호 (정자동)</t>
  </si>
  <si>
    <t>031-716-8875</t>
  </si>
  <si>
    <t>경기도 성남시 분당구 성남대로331번길 3-9, 백궁프라자3 201호 (정자동)</t>
  </si>
  <si>
    <t>참신통한의원</t>
  </si>
  <si>
    <t>031-601-7590</t>
  </si>
  <si>
    <t>경기도 성남시 분당구 분당내곡로 131, 판교 테크원 2층 일부(16호)호 (백현동)</t>
  </si>
  <si>
    <t>컬러나인한의원</t>
  </si>
  <si>
    <t>031-719-8575</t>
  </si>
  <si>
    <t>경기도 성남시 분당구 성남대로 165, 천사의도시1 오피스텔 근318호, 근319호, 근320호, 근323호 (금곡동)</t>
  </si>
  <si>
    <t>분당마중한의원</t>
  </si>
  <si>
    <t>031-713-1076</t>
  </si>
  <si>
    <t>경기도 성남시 분당구 돌마로 67, 금산젬월드 2층 206호, 207호 (금곡동)</t>
  </si>
  <si>
    <t>터한의원</t>
  </si>
  <si>
    <t>031-713-7775</t>
  </si>
  <si>
    <t>경기도 성남시 분당구 백현로101번길 16, 대덕프라자 3층 311호, 312호 (수내동)</t>
  </si>
  <si>
    <t>분당수내한의원</t>
  </si>
  <si>
    <t>031-709-2030</t>
  </si>
  <si>
    <t>경기도 성남시 분당구 성남대로926번길 6, 야탑 대덕프라자 501,502호 (야탑동)</t>
  </si>
  <si>
    <t>바른라인한의원</t>
  </si>
  <si>
    <t>031-707-7533</t>
  </si>
  <si>
    <t>경기도 성남시 분당구 황새울로 315, DB손해보험 분당사옥 201호 (서현동)</t>
  </si>
  <si>
    <t>서현황제한의원</t>
  </si>
  <si>
    <t>031-604-6478</t>
  </si>
  <si>
    <t>경기도 성남시 분당구 대왕판교로606번길 41, 프라임스퀘어 901,902호 (삼평동)</t>
  </si>
  <si>
    <t>유한의원</t>
  </si>
  <si>
    <t>031-713-1500</t>
  </si>
  <si>
    <t>경기도 성남시 분당구 불정로 258, 우진프라자 4층 401호 (수내동)</t>
  </si>
  <si>
    <t>재호한의원</t>
  </si>
  <si>
    <t>031-697-8509</t>
  </si>
  <si>
    <t>경기도 성남시 분당구 정자일로 162, 젤존타워2 5층 503호 (정자동)</t>
  </si>
  <si>
    <t>바로보고한의원</t>
  </si>
  <si>
    <t>031-703-5583</t>
  </si>
  <si>
    <t>경기도 성남시 분당구 동판교로 59, 자유퍼스트프라자1 305호 (백현동)</t>
  </si>
  <si>
    <t>031-625-0750</t>
  </si>
  <si>
    <t>경기도 성남시 분당구 느티로 27, 하나플라자빌딩 302호 (정자동)</t>
  </si>
  <si>
    <t>분당휴한의원</t>
  </si>
  <si>
    <t>031-718-7075</t>
  </si>
  <si>
    <t>경기도 성남시 분당구 미금로 39, 303호 (구미동, 로얄프라자)</t>
  </si>
  <si>
    <t>쏘굳한의원</t>
  </si>
  <si>
    <t>031-718-8188</t>
  </si>
  <si>
    <t>경기도 성남시 분당구 성남대로 168, 미도프라자 2층 201호 (금곡동)</t>
  </si>
  <si>
    <t>좋은나무한의원</t>
  </si>
  <si>
    <t>031-705-1002</t>
  </si>
  <si>
    <t>경기도 성남시 분당구 돌마로 481, 분당우성프라자 203호 (서현동)</t>
  </si>
  <si>
    <t>경희인수당한의원</t>
  </si>
  <si>
    <t>031-712-5101</t>
  </si>
  <si>
    <t>경기도 성남시 분당구 느티로 16, 405호 (정자동, 젤존타워1)</t>
  </si>
  <si>
    <t>경희스카이한의원</t>
  </si>
  <si>
    <t>031-714-7675</t>
  </si>
  <si>
    <t>경기도 성남시 분당구 내정로166번길 43, 204호 (수내동, 금산프라자)</t>
  </si>
  <si>
    <t>박종훈한의원</t>
  </si>
  <si>
    <t>한방내과,한방소아과</t>
  </si>
  <si>
    <t>031-604-8008</t>
  </si>
  <si>
    <t>경기도 성남시 분당구 정자일로 197, 2층 201호 (정자동)</t>
  </si>
  <si>
    <t>티엘씨한의원</t>
  </si>
  <si>
    <t>031-718-1071</t>
  </si>
  <si>
    <t>경기도 성남시 분당구 성남대로 345, 206호 (정자동, 정자역프라자)</t>
  </si>
  <si>
    <t>소중한한의원</t>
  </si>
  <si>
    <t>031-707-9333</t>
  </si>
  <si>
    <t>경기도 성남시 분당구 대왕판교로606번길 58, 2-28호 (삼평동, 판교푸르지오월드마크)</t>
  </si>
  <si>
    <t>형주한의원</t>
  </si>
  <si>
    <t>031-778-7988</t>
  </si>
  <si>
    <t>경기도 성남시 분당구 성남대로 151, 분당엠코헤리츠 2층 215호 (구미동)</t>
  </si>
  <si>
    <t>태후한의원</t>
  </si>
  <si>
    <t>031-703-7590</t>
  </si>
  <si>
    <t>경기도 성남시 분당구 서현로210번길 17, 광림플라자 304호 (서현동)</t>
  </si>
  <si>
    <t>031-715-1075</t>
  </si>
  <si>
    <t>경기도 성남시 분당구 성남대로331번길 13, 백궁프라자 1 2층 204호 (정자동)</t>
  </si>
  <si>
    <t>경희M한의원</t>
  </si>
  <si>
    <t>031-704-7055</t>
  </si>
  <si>
    <t>경기도 성남시 분당구 분당로263번길 35, 서현굿모닝프라자 202호 (서현동)</t>
  </si>
  <si>
    <t>서현좋은꿈참사랑한의원</t>
  </si>
  <si>
    <t>031-698-3357</t>
  </si>
  <si>
    <t>경기도 성남시 분당구 성남대로926번길 6, 4층 405호 (야탑동, 대덕프라자)</t>
  </si>
  <si>
    <t>큰덕경희한의원</t>
  </si>
  <si>
    <t>031-702-7510</t>
  </si>
  <si>
    <t>경기도 성남시 분당구 야탑로81번길 10, 202호 (야탑동)</t>
  </si>
  <si>
    <t>분당미소한의원</t>
  </si>
  <si>
    <t>031-709-7893</t>
  </si>
  <si>
    <t>경기도 성남시 분당구 성남대로 934, 304호 (야탑동, 궁전프라자)</t>
  </si>
  <si>
    <t>정재환한의원</t>
  </si>
  <si>
    <t>031-716-2199</t>
  </si>
  <si>
    <t>경기도 성남시 분당구 돌마로 47, 505호 (금곡동, 이코노샤르망)</t>
  </si>
  <si>
    <t>우보한의원</t>
  </si>
  <si>
    <t>031-719-7667</t>
  </si>
  <si>
    <t>경기도 성남시 분당구 내정로165번길 50, 크리스탈빌딩 401호 (수내동)</t>
  </si>
  <si>
    <t>바른한의원</t>
  </si>
  <si>
    <t>031-702-0045</t>
  </si>
  <si>
    <t>경기도 성남시 분당구 성남대로926번길 10, 2층 일부호 (야탑동, 탑빌딩)</t>
  </si>
  <si>
    <t>031-704-5075</t>
  </si>
  <si>
    <t>경기도 성남시 분당구 돌마로486번길 6, 상록프라자 204호 (서현동)</t>
  </si>
  <si>
    <t>효자촌도원한의원</t>
  </si>
  <si>
    <t>031-702-7588</t>
  </si>
  <si>
    <t>경기도 성남시 분당구 대왕판교로606번길 58, 판교푸르지오월드마크 2-32호 (삼평동)</t>
  </si>
  <si>
    <t>은혜한의원</t>
  </si>
  <si>
    <t>031-714-5820</t>
  </si>
  <si>
    <t>경기도 성남시 분당구 돌마로 52, 502호 (구미동, MD프라자)</t>
  </si>
  <si>
    <t>태림당한의원</t>
  </si>
  <si>
    <t>031-714-3553</t>
  </si>
  <si>
    <t>경기도 성남시 분당구 서현로 192, 야베스밸리 3층 305호 (서현동)</t>
  </si>
  <si>
    <t>평온한의원</t>
  </si>
  <si>
    <t>031-602-8899</t>
  </si>
  <si>
    <t>경기도 성남시 분당구 성남대로 385, 603호 (정자동, 분당클리닉)</t>
  </si>
  <si>
    <t>형한의원</t>
  </si>
  <si>
    <t>031-781-6777</t>
  </si>
  <si>
    <t>경기도 성남시 분당구 서현로 192, 9층 903호 (서현동, 야베스밸리)</t>
  </si>
  <si>
    <t>031-703-1070</t>
  </si>
  <si>
    <t>경기도 성남시 분당구 대왕판교로606번길 39, 404~405호 (삼평동, 럭스타워)</t>
  </si>
  <si>
    <t>판교경희청춘아한의원</t>
  </si>
  <si>
    <t>031-698-4323</t>
  </si>
  <si>
    <t>경기도 성남시 분당구 서현로 192, 402호 (서현동, 야베스밸리)</t>
  </si>
  <si>
    <t>내과,피부과,성형외과,산부인과,가정의학과</t>
  </si>
  <si>
    <t>031-706-7582</t>
  </si>
  <si>
    <t>경기도 성남시 분당구 성남대로926번길 6, 야탑 대덕프라자 4층 402호 (야탑동)</t>
  </si>
  <si>
    <t>리나산부인과의원</t>
  </si>
  <si>
    <t>031-706-1275</t>
  </si>
  <si>
    <t>경기도 성남시 분당구 야탑로 243, 303호 (야탑동, 부건프라자)</t>
  </si>
  <si>
    <t>이가한의원</t>
  </si>
  <si>
    <t>031-711-7588</t>
  </si>
  <si>
    <t>경기도 성남시 분당구 정자로 88, 성심빌딩 3층 302호 (정자동)</t>
  </si>
  <si>
    <t>배재욱한의원</t>
  </si>
  <si>
    <t>031-752-0207</t>
  </si>
  <si>
    <t>경기도 성남시 분당구 서판교로 154, 낙생빌딩 202호, 203호 (판교동)</t>
  </si>
  <si>
    <t>경희행복한한의원</t>
  </si>
  <si>
    <t>031-719-3575</t>
  </si>
  <si>
    <t>경기도 성남시 분당구 돌마로 68, 201호 (구미동, 분당프라자)</t>
  </si>
  <si>
    <t>사랑인한의원</t>
  </si>
  <si>
    <t>031-716-2002</t>
  </si>
  <si>
    <t>경기도 성남시 분당구 정자일로 135, 213호 (정자동, 3차푸르지오시티)</t>
  </si>
  <si>
    <t>편편한의원</t>
  </si>
  <si>
    <t>031-708-5075</t>
  </si>
  <si>
    <t>경기도 성남시 분당구 성남대로 906, 4층 일부호 (야탑동, 국민은행야탑역지점)</t>
  </si>
  <si>
    <t>분당야탑약선당한의원</t>
  </si>
  <si>
    <t>031-701-0085</t>
  </si>
  <si>
    <t>경기도 성남시 분당구 분당로53번길 20, 5층 502호 (서현동, 이랜드프라자)</t>
  </si>
  <si>
    <t>피브로한의원</t>
  </si>
  <si>
    <t>031-781-7510</t>
  </si>
  <si>
    <t>경기도 성남시 분당구 황새울로360번길 21, 1102호 (서현동, 신영팰리스타워)</t>
  </si>
  <si>
    <t>031-704-1075</t>
  </si>
  <si>
    <t>경기도 성남시 분당구 서현로210번길 2, 4층 일부호 (서현동, 성지하이츠텔)</t>
  </si>
  <si>
    <t>분당삼성한의원</t>
  </si>
  <si>
    <t>031-708-8575</t>
  </si>
  <si>
    <t>경기도 성남시 분당구 운중로 142, 3층 301호 (운중동, 판교메디칼타워)</t>
  </si>
  <si>
    <t>031-714-7519</t>
  </si>
  <si>
    <t>경기도 성남시 분당구 미금일로 71, 202호 (구미동, 하나빌딩)</t>
  </si>
  <si>
    <t>참좋은한의원</t>
  </si>
  <si>
    <t>031-698-4075</t>
  </si>
  <si>
    <t>경기도 성남시 분당구 야탑로81번길 10, 409호 (야탑동, 분당아미고타워)</t>
  </si>
  <si>
    <t>031-609-1515</t>
  </si>
  <si>
    <t>경기도 성남시 분당구 성남대로 165, 234호 (금곡동, 천사의도시1차)</t>
  </si>
  <si>
    <t>보름달한의원</t>
  </si>
  <si>
    <t>031-726-3175</t>
  </si>
  <si>
    <t>경기도 성남시 분당구 내정로165번길 50, 206호 (수내동, 크리스탈빌딩)</t>
  </si>
  <si>
    <t>경희송백한의원</t>
  </si>
  <si>
    <t>031-714-9977</t>
  </si>
  <si>
    <t>경기도 성남시 분당구 불정로 219, 한솔근린상가동 102호 (정자동, 한솔마을)</t>
  </si>
  <si>
    <t>유향한의원</t>
  </si>
  <si>
    <t>031-8016-7511</t>
  </si>
  <si>
    <t>경기도 성남시 분당구 벌말로40번길 4, 202호 (야탑동, 대동상가)</t>
  </si>
  <si>
    <t>야탑백세한의원</t>
  </si>
  <si>
    <t>031-705-5659</t>
  </si>
  <si>
    <t>경기도 성남시 분당구 중앙공원로31번길 42, 214-1호 (서현동, 서현파크플라자)</t>
  </si>
  <si>
    <t>주성한의원</t>
  </si>
  <si>
    <t>031-698-3097</t>
  </si>
  <si>
    <t>경기도 성남시 분당구 느티로 27, 202호 (정자동, 하나플라자빌딩)</t>
  </si>
  <si>
    <t>바른치유한의원</t>
  </si>
  <si>
    <t>031-705-7272</t>
  </si>
  <si>
    <t>경기도 성남시 분당구 동판교로 55, 로제비앙스퀘어 304호 (백현동)</t>
  </si>
  <si>
    <t>선현주한의원</t>
  </si>
  <si>
    <t>031-604-1075</t>
  </si>
  <si>
    <t>경기도 성남시 분당구 내정로 167, 304호 (수내동, 양지프라임)</t>
  </si>
  <si>
    <t>이민준한의원</t>
  </si>
  <si>
    <t>031-709-3375</t>
  </si>
  <si>
    <t>경기도 성남시 분당구 황새울로360번길 19, 302호 (서현동, 금화빌딩)</t>
  </si>
  <si>
    <t>031-698-3237</t>
  </si>
  <si>
    <t>경기도 성남시 분당구 판교역로 230, B동 302호 (삼평동, 삼환하이펙스)</t>
  </si>
  <si>
    <t>더휴한의원</t>
  </si>
  <si>
    <t>031-725-6449</t>
  </si>
  <si>
    <t>경기도 성남시 분당구 새마을로177번길 81 (율동)</t>
  </si>
  <si>
    <t>국군수도한의원</t>
  </si>
  <si>
    <t>031-622-1275</t>
  </si>
  <si>
    <t>경기도 성남시 분당구 야탑로81번길 10, 503일부호 (야탑동, 분당아미고타워)</t>
  </si>
  <si>
    <t>031-697-8275</t>
  </si>
  <si>
    <t>경기도 성남시 분당구 미금로 45, 212호 (구미동, 진도훼미리프라자)</t>
  </si>
  <si>
    <t>경희사랑채한의원</t>
  </si>
  <si>
    <t>031-726-2075</t>
  </si>
  <si>
    <t>경기도 성남시 분당구 성남대로 349, 203호 (정자동, 시그마타워)</t>
  </si>
  <si>
    <t>미소로한의원</t>
  </si>
  <si>
    <t>031-719-5009</t>
  </si>
  <si>
    <t>경기도 성남시 분당구 돌마로 47, 303호 (금곡동, 이코노샤르망)</t>
  </si>
  <si>
    <t>순한의원</t>
  </si>
  <si>
    <t>031-604-7588</t>
  </si>
  <si>
    <t>경기도 성남시 분당구 판교로255번길 9-22, 판교 우림 W-CITY 201호 (삼평동)</t>
  </si>
  <si>
    <t>더힐한의원</t>
  </si>
  <si>
    <t>031-703-0071</t>
  </si>
  <si>
    <t>경기도 성남시 분당구 분당로53번길 19, 302호 (서현동, 피아자코코)</t>
  </si>
  <si>
    <t>도0한의원</t>
  </si>
  <si>
    <t>031-703-0813</t>
  </si>
  <si>
    <t>경기도 성남시 분당구 불정로 380, 3층 301,302호 (서현동, 동남프라자)</t>
  </si>
  <si>
    <t>효자촌온한의원</t>
  </si>
  <si>
    <t>031-713-1075</t>
  </si>
  <si>
    <t>경기도 성남시 분당구 돌마로366번길 42, 2층 (수내동, 동한프라자)</t>
  </si>
  <si>
    <t>경희푸른한의원</t>
  </si>
  <si>
    <t>031-702-3075</t>
  </si>
  <si>
    <t>경기도 성남시 분당구 서현로210번길 2, 401호 (서현동, 성지하이츠텔)</t>
  </si>
  <si>
    <t>031-8016-7520</t>
  </si>
  <si>
    <t>경기도 성남시 분당구 분당내곡로 151, 404,405호 (삼평동, 삼도타워)</t>
  </si>
  <si>
    <t>빛과소리하성한의원</t>
  </si>
  <si>
    <t>031-707-1075</t>
  </si>
  <si>
    <t>경기도 성남시 분당구 판교역로192번길 16, 6층 611호 (삼평동, 판교타워)</t>
  </si>
  <si>
    <t>판교정한의원</t>
  </si>
  <si>
    <t>031-698-3060</t>
  </si>
  <si>
    <t>경기도 성남시 분당구 야탑로81번길 10, 4층 404호 (야탑동, 분당아미고타워)</t>
  </si>
  <si>
    <t>분당태강한의원</t>
  </si>
  <si>
    <t>031-8017-0107</t>
  </si>
  <si>
    <t>경기도 성남시 분당구 대왕판교로606번길 41, 604호 (삼평동, 판교프라임스퀘어 )</t>
  </si>
  <si>
    <t>자인한의원</t>
  </si>
  <si>
    <t>031-714-0160</t>
  </si>
  <si>
    <t>경기도 성남시 분당구 돌마로 80, 현대벤처빌오피스텔 204호 및 205호 일부호 (구미동)</t>
  </si>
  <si>
    <t>경희홍익한의원</t>
  </si>
  <si>
    <t>031-712-7544</t>
  </si>
  <si>
    <t>경기도 성남시 분당구 내정로173번길 1, 3층 (수내동, 양지마을우리은행)</t>
  </si>
  <si>
    <t>본디올분당한의원</t>
  </si>
  <si>
    <t>치과,한방내과,한방부인과,한방소아과,한방안이비인후피부과,한방신경정신과,한방재활의학과,사상체질과,침구과</t>
  </si>
  <si>
    <t>031-703-5775</t>
  </si>
  <si>
    <t>경기도 성남시 분당구 성남대로779번길 50, 5층 (이매동, MGD)</t>
  </si>
  <si>
    <t>이원익한의원</t>
  </si>
  <si>
    <t>031-716-7501</t>
  </si>
  <si>
    <t>경기도 성남시 분당구 정자일로213번길 5, 301동 214,215호 (정자동, 아이파크)</t>
  </si>
  <si>
    <t>아침빛한의원</t>
  </si>
  <si>
    <t>031-708-1775</t>
  </si>
  <si>
    <t>경기도 성남시 분당구 동판교로 61, 자유퍼스트프라자2 7층 702호 (백현동)</t>
  </si>
  <si>
    <t>금단미인한의원</t>
  </si>
  <si>
    <t>031-716-3331</t>
  </si>
  <si>
    <t>경기도 성남시 분당구 돌마로 68, 505호 (구미동, 분당프라자)</t>
  </si>
  <si>
    <t>리바디한의원</t>
  </si>
  <si>
    <t>031-714-4694</t>
  </si>
  <si>
    <t>경기도 성남시 분당구 황새울로258번길 36, 402호 (수내동, 광진빌딩)</t>
  </si>
  <si>
    <t>한마음한의원</t>
  </si>
  <si>
    <t>031-718-1075</t>
  </si>
  <si>
    <t>경기도 성남시 분당구 서현로 184, 엘지분당에클라트 406호 (서현동)</t>
  </si>
  <si>
    <t>송병재한의원</t>
  </si>
  <si>
    <t>031-715-4567</t>
  </si>
  <si>
    <t>경기도 성남시 분당구 돌마로90번길 4, 1동 307호 (구미동, 엘레강스프라자)</t>
  </si>
  <si>
    <t>경희청정한의원</t>
  </si>
  <si>
    <t>031-726-2288</t>
  </si>
  <si>
    <t>경기도 성남시 분당구 돌마로 79</t>
  </si>
  <si>
    <t>031-789-3600</t>
  </si>
  <si>
    <t>경기도 성남시 분당구 판교역로 231, 217호 (삼평동, H스퀘어S동 )</t>
  </si>
  <si>
    <t>에이치에스한의원</t>
  </si>
  <si>
    <t>031-272-3559</t>
  </si>
  <si>
    <t>경기도 성남시 분당구 내정로166번길 43, 금산프라자빌딩 3층 307호 (수내동)</t>
  </si>
  <si>
    <t>분당도담한의원</t>
  </si>
  <si>
    <t>031-709-7582</t>
  </si>
  <si>
    <t>경기도 성남시 분당구 서현로 184, 203호 (서현동, 엘지분당에클라트)</t>
  </si>
  <si>
    <t>031-706-8288</t>
  </si>
  <si>
    <t>경기도 성남시 분당구 서현로180번길 13, 301호 (서현동, 서현프라자)</t>
  </si>
  <si>
    <t>분당8+1한의원</t>
  </si>
  <si>
    <t>031-726-1900</t>
  </si>
  <si>
    <t>경기도 성남시 분당구 돌마로 68, 306호 (구미동, 분당프라자)</t>
  </si>
  <si>
    <t>봄길한의원</t>
  </si>
  <si>
    <t>031-703-1075</t>
  </si>
  <si>
    <t>경기도 성남시 분당구 판교로 443, 201,202호 (야탑동, 중앙퍼지마트)</t>
  </si>
  <si>
    <t>탑으뜸한의원</t>
  </si>
  <si>
    <t>031-714-7510</t>
  </si>
  <si>
    <t>경기도 성남시 분당구 느티로 67, 301호 (정자동, 수내조합상가)</t>
  </si>
  <si>
    <t>최우진행복한의원</t>
  </si>
  <si>
    <t>031-714-1075</t>
  </si>
  <si>
    <t>경기도 성남시 분당구 돌마로 86, 304호 (구미동, 엘레강스프라자)</t>
  </si>
  <si>
    <t>자강한의원</t>
  </si>
  <si>
    <t>031-709-7600</t>
  </si>
  <si>
    <t>경기도 성남시 분당구 야탑로69번길 24-8, 401~403호 (야탑동, 분당종합상가)</t>
  </si>
  <si>
    <t>분당한의원</t>
  </si>
  <si>
    <t>경기도 성남시 분당구 판교대장로5길 20, 지1층 122호, 123호 (대장동, 판교 풍경채 어바니티 5단지)</t>
  </si>
  <si>
    <t>박종훈경동한의원</t>
  </si>
  <si>
    <t>031-698-3575</t>
  </si>
  <si>
    <t>경기도 성남시 분당구 판교역로 240, A동 210호 (삼평동, 삼환하이펙스)</t>
  </si>
  <si>
    <t>소예한의원</t>
  </si>
  <si>
    <t>031-628-1880</t>
  </si>
  <si>
    <t>경기도 성남시 분당구 대왕판교로 660, 316-1호 (삼평동, 유스페이스1)</t>
  </si>
  <si>
    <t>율한의원</t>
  </si>
  <si>
    <t>031-622-0505</t>
  </si>
  <si>
    <t>경기도 성남시 분당구 야탑로81번길 10, 306호 (야탑동, 아미고타워)</t>
  </si>
  <si>
    <t>031-717-1175</t>
  </si>
  <si>
    <t>경기도 성남시 분당구 돌마로 67, 209,210일부호 (금곡동, 금산젬월드)</t>
  </si>
  <si>
    <t>청인한의원</t>
  </si>
  <si>
    <t>031-705-8778</t>
  </si>
  <si>
    <t>경기도 성남시 분당구 판교로 434, 201~202(일부)호 (이매동, 명건빌딩)</t>
  </si>
  <si>
    <t>031-741-1075</t>
  </si>
  <si>
    <t>경기도 성남시 분당구 성남대로 30, 301호 (구미동, 동아그린)</t>
  </si>
  <si>
    <t>031-704-9090</t>
  </si>
  <si>
    <t>경기도 성남시 분당구 양현로94번길 11, 302호 (이매동, 청학상가)</t>
  </si>
  <si>
    <t>양형길한의원</t>
  </si>
  <si>
    <t>윤앤김한의원</t>
  </si>
  <si>
    <t>031-718-2075</t>
  </si>
  <si>
    <t>경기도 성남시 분당구 미금로 48, 205호 (구미동, 오성프라자)</t>
  </si>
  <si>
    <t>031-702-9988</t>
  </si>
  <si>
    <t>경기도 성남시 분당구 불정로376번길 37, 범한프라자 3층 307호 (서현동)</t>
  </si>
  <si>
    <t>청암한의원</t>
  </si>
  <si>
    <t>031-714-7298</t>
  </si>
  <si>
    <t>경기도 성남시 분당구 돌마로 47, 505호 (금곡동,이코노샤르망)</t>
  </si>
  <si>
    <t>031-781-1075</t>
  </si>
  <si>
    <t>경기도 성남시 분당구 운중로 124, 304호 (운중동)</t>
  </si>
  <si>
    <t>판교봄한의원</t>
  </si>
  <si>
    <t>031-713-2784</t>
  </si>
  <si>
    <t>경기도 성남시 분당구 성남대로 345, 707호 (정자동, 정자역프라자)</t>
  </si>
  <si>
    <t>031-709-7010</t>
  </si>
  <si>
    <t>경기도 성남시 분당구 황새울로360번길 21, 402~403호 (서현동, 신영팰리스타워)</t>
  </si>
  <si>
    <t>031-703-1079</t>
  </si>
  <si>
    <t>경기도 성남시 분당구 운중로 122, 403호 (운중동, 골드클래스)</t>
  </si>
  <si>
    <t>백년지기한의원</t>
  </si>
  <si>
    <t>031-711-7020</t>
  </si>
  <si>
    <t>경기도 성남시 분당구 판교로 432 (이매동, 제일프라자 202호)</t>
  </si>
  <si>
    <t>분당경희한의원</t>
  </si>
  <si>
    <t>031-604-7700</t>
  </si>
  <si>
    <t>경기도 성남시 분당구 운중로 242, 309호 (판교동, 리버스토리)</t>
  </si>
  <si>
    <t>하늘담한의원</t>
  </si>
  <si>
    <t>031-701-5075</t>
  </si>
  <si>
    <t>경기도 성남시 분당구 운중로 118, 303호 (운중동, 스타타워)</t>
  </si>
  <si>
    <t>운중경희한의원</t>
  </si>
  <si>
    <t>031-726-8788</t>
  </si>
  <si>
    <t>경기도 성남시 분당구 돌마로 52, 302호 (구미동, MD프라자)</t>
  </si>
  <si>
    <t>031-8017-8275</t>
  </si>
  <si>
    <t>경기도 성남시 분당구 운중로 239, 501호 (판교동)</t>
  </si>
  <si>
    <t>경희원한의원</t>
  </si>
  <si>
    <t>031-8016-7575</t>
  </si>
  <si>
    <t>경기도 성남시 분당구 운중로 131 403호 (운중동, 스타식스 메트로빌딩)</t>
  </si>
  <si>
    <t>단계한의원</t>
  </si>
  <si>
    <t>031-8016-9955</t>
  </si>
  <si>
    <t>경기도 성남시 분당구 판교로 374, 401호 (삼평동, 스타식스코아2)</t>
  </si>
  <si>
    <t>동인한의원</t>
  </si>
  <si>
    <t>031-8016-1075</t>
  </si>
  <si>
    <t>경기도 성남시 분당구 동판교로 61, 405호 (백현동, 자유퍼스트프라자2)</t>
  </si>
  <si>
    <t>도제한의원</t>
  </si>
  <si>
    <t>031-714-7554</t>
  </si>
  <si>
    <t>경기도 성남시 분당구 돌마로 67, 406호 (금곡동, 금산젬월드)</t>
  </si>
  <si>
    <t>규림한의원</t>
  </si>
  <si>
    <t>031-718-0019</t>
  </si>
  <si>
    <t>경기도 성남시 분당구 성남대로331번길 13, 506호 (정자동, 백궁프라자)</t>
  </si>
  <si>
    <t>031-711-1175</t>
  </si>
  <si>
    <t>경기도 성남시 분당구 돌마로 52, 404호 (구미동, MD프라자)</t>
  </si>
  <si>
    <t>인상흠한의원</t>
  </si>
  <si>
    <t>031-709-2575</t>
  </si>
  <si>
    <t>경기도 성남시 분당구 성남대로779번길 17, 1층 (이매동, 한진프라자)</t>
  </si>
  <si>
    <t>좋은꿈한의원</t>
  </si>
  <si>
    <t>031-703-5757</t>
  </si>
  <si>
    <t>경기도 성남시 분당구 야탑로 95, 세신옴니코아빌딩 512호 (야탑동)</t>
  </si>
  <si>
    <t>031-714-8843</t>
  </si>
  <si>
    <t>경기도 성남시 분당구 돌마로 73, 403호 (금곡동, 우방코아)</t>
  </si>
  <si>
    <t>창신한의원</t>
  </si>
  <si>
    <t>031-701-4305</t>
  </si>
  <si>
    <t>경기도 성남시 분당구 성남대로 926, 303일부호, 408호 (야탑동, 분당메트로)</t>
  </si>
  <si>
    <t>031-701-4434</t>
  </si>
  <si>
    <t>경기도 성남시 분당구 중앙공원로39번길 7</t>
  </si>
  <si>
    <t>송금당한의원</t>
  </si>
  <si>
    <t>031-702-1188</t>
  </si>
  <si>
    <t>경기도 성남시 분당구 돌마로 478 301호</t>
  </si>
  <si>
    <t>우리들한의원</t>
  </si>
  <si>
    <t>031-786-1992</t>
  </si>
  <si>
    <t>경기도 성남시 분당구 돌마로 87, 골드프라자 401호 (금곡동)</t>
  </si>
  <si>
    <t>분당아이누리한의원</t>
  </si>
  <si>
    <t>031-746-7975</t>
  </si>
  <si>
    <t>경기도 성남시 분당구 돌마로90번길 4, 엘레강스프라자1동 203호 (구미동)</t>
  </si>
  <si>
    <t>올봄한의원</t>
  </si>
  <si>
    <t>031-717-8297</t>
  </si>
  <si>
    <t>경기도 성남시 분당구 내정로17번길 2, 4010호 (정자동, 한솔프라자)</t>
  </si>
  <si>
    <t>안아픈경희한의원</t>
  </si>
  <si>
    <t>031-714-2100</t>
  </si>
  <si>
    <t>경기도 성남시 분당구 돌마로 75, 404호 (금곡동, 미금프라자)</t>
  </si>
  <si>
    <t>031-719-0325</t>
  </si>
  <si>
    <t>경기도 성남시 분당구 성남대로 34, 501호 (구미동, 하나프라자)</t>
  </si>
  <si>
    <t>바른추한의원</t>
  </si>
  <si>
    <t>031-757-2728</t>
  </si>
  <si>
    <t>경기도 성남시 분당구 성남대로916번길 7, 304호 (야탑동, 서일빌딩)</t>
  </si>
  <si>
    <t>조은몸한의원</t>
  </si>
  <si>
    <t>031-707-4200</t>
  </si>
  <si>
    <t>경기도 성남시 분당구 서현로210번길 20, 301,302호 (서현동, 코코프라자)</t>
  </si>
  <si>
    <t>리체안한의원</t>
  </si>
  <si>
    <t>031-717-6617</t>
  </si>
  <si>
    <t>경기도 성남시 분당구 구미로 11, 405호 (구미동, 구미동빌딩)</t>
  </si>
  <si>
    <t>우리솔한의원</t>
  </si>
  <si>
    <t>031-726-5678</t>
  </si>
  <si>
    <t>경기도 성남시 분당구 돌마로 46, 4층 일부호 (구미동, 광천프라자)</t>
  </si>
  <si>
    <t>031-712-7759</t>
  </si>
  <si>
    <t>경기도 성남시 분당구 정자일로 240, 508호 (정자동, 월드프라자)</t>
  </si>
  <si>
    <t>참조은한의원</t>
  </si>
  <si>
    <t>031-718-9763</t>
  </si>
  <si>
    <t>경기도 성남시 분당구 성남대로331번길 3-3, 501호 (정자동, 젤존타워3)</t>
  </si>
  <si>
    <t>031-715-1275</t>
  </si>
  <si>
    <t>경기도 성남시 분당구 돌마로 85, 302호 308호 (금곡동)</t>
  </si>
  <si>
    <t>031-702-7525</t>
  </si>
  <si>
    <t>경기도 성남시 분당구 중앙공원로 35, 2층 209호 (서현동, 분당올림픽스포츠센터)</t>
  </si>
  <si>
    <t>밝은덕한의원</t>
  </si>
  <si>
    <t>031-782-4782</t>
  </si>
  <si>
    <t>경기도 성남시 분당구 성남대로 165, 301호 (금곡동, 천사의도시)</t>
  </si>
  <si>
    <t>덕윤한의원</t>
  </si>
  <si>
    <t>031-718-7517</t>
  </si>
  <si>
    <t>경기도 성남시 분당구 성남대로331번길 3-13, 대명제스트빌딩 3층 302호 (정자동)</t>
  </si>
  <si>
    <t>정자한의원</t>
  </si>
  <si>
    <t>031-713-8575</t>
  </si>
  <si>
    <t>경기도 성남시 분당구 성남대로331번길 3-9, 402~403호 (정자동, 백궁프라자3)</t>
  </si>
  <si>
    <t>031-709-9966</t>
  </si>
  <si>
    <t>경기도 성남시 분당구 서현로 204, 306호 (서현동, 분당엘지에클라트2차)</t>
  </si>
  <si>
    <t>황금손한의원</t>
  </si>
  <si>
    <t>031-716-8561</t>
  </si>
  <si>
    <t>경기도 성남시 분당구 내정로165번길 38, 602동 210호 (수내동, 양지마을)</t>
  </si>
  <si>
    <t>승제한의원</t>
  </si>
  <si>
    <t>031-712-2112</t>
  </si>
  <si>
    <t>경기도 성남시 분당구 정자일로 227, 301호 (정자동, 백궁지엔느)</t>
  </si>
  <si>
    <t>지바고한의원</t>
  </si>
  <si>
    <t>031-781-6969</t>
  </si>
  <si>
    <t>경기도 성남시 분당구 불정로 379, 305호 (서현동, 서헌프라자)</t>
  </si>
  <si>
    <t>서현한의원</t>
  </si>
  <si>
    <t>031-715-1875</t>
  </si>
  <si>
    <t>경기도 성남시 분당구 돌마로 364, 310호 (수내동, 현대프라자)</t>
  </si>
  <si>
    <t>031-708-7077</t>
  </si>
  <si>
    <t>경기도 성남시 분당구 판교로 436, 1층 5~8호 13호 (이매동, 홍우프라자)</t>
  </si>
  <si>
    <t>유니드한의원</t>
  </si>
  <si>
    <t>031-717-9933</t>
  </si>
  <si>
    <t>경기도 성남시 분당구 황새울로258번길 43, 411~416호 (수내동, 수내프라자)</t>
  </si>
  <si>
    <t>박광은한의원</t>
  </si>
  <si>
    <t>031-711-8518</t>
  </si>
  <si>
    <t>경기도 성남시 분당구 내정로 170, 306호 (수내동, 동신파크)</t>
  </si>
  <si>
    <t>민들레한의원</t>
  </si>
  <si>
    <t>031-712-7582</t>
  </si>
  <si>
    <t>경기도 성남시 분당구 내정로 58, 204호 (정자동, 스포라이트스포츠센터)</t>
  </si>
  <si>
    <t>경희김한겸한의원</t>
  </si>
  <si>
    <t>한방내과,한방부인과,한방소아과,한방안이비인후피부과,한방재활의학과,사상체질과</t>
  </si>
  <si>
    <t>031-704-3777</t>
  </si>
  <si>
    <t>경기도 성남시 분당구 황새울로 326, 5층 (서현동, 서현빌딩 별관)</t>
  </si>
  <si>
    <t>031-707-8003</t>
  </si>
  <si>
    <t>경기도 성남시 분당구 분당로53번길 10, 301호 (서현동, 동호프라자)</t>
  </si>
  <si>
    <t>서현기린한의원</t>
  </si>
  <si>
    <t>031-701-7580</t>
  </si>
  <si>
    <t>경기도 성남시 분당구 매화로 38, 201호 (야탑동)</t>
  </si>
  <si>
    <t>경희청강한의원</t>
  </si>
  <si>
    <t>031-715-3100</t>
  </si>
  <si>
    <t>경기도 성남시 분당구 미금로 44, 4층 (구미동)</t>
  </si>
  <si>
    <t>031-714-8875</t>
  </si>
  <si>
    <t>경기도 성남시 분당구 성남대로 170, 304호 (금곡동, 한국프라자)</t>
  </si>
  <si>
    <t>031-716-0812</t>
  </si>
  <si>
    <t>경기도 성남시 분당구 구미로 60, 309호 (구미동, 관보쇼핑)</t>
  </si>
  <si>
    <t>031-701-3233</t>
  </si>
  <si>
    <t>경기도 성남시 분당구 판교로 478</t>
  </si>
  <si>
    <t>경희이매한의원</t>
  </si>
  <si>
    <t>031-719-3043</t>
  </si>
  <si>
    <t>경기도 성남시 분당구 성남대로 52, 202호 (구미동, 그랜드프라자)</t>
  </si>
  <si>
    <t>귀인한의원</t>
  </si>
  <si>
    <t>031-715-9123</t>
  </si>
  <si>
    <t>경기도 성남시 분당구 느티로 69, 203,204호 (정자동, 숲안조합상가)</t>
  </si>
  <si>
    <t>일이삼한의원</t>
  </si>
  <si>
    <t>031-707-3135</t>
  </si>
  <si>
    <t>경기도 성남시 분당구 양현로94번길 19, 307호 (이매동, 남서울프라자)</t>
  </si>
  <si>
    <t>청강한의원</t>
  </si>
  <si>
    <t>031-712-1300</t>
  </si>
  <si>
    <t>경기도 성남시 분당구 백현로101번길 20, 302호 (수내동, 그린프라자)</t>
  </si>
  <si>
    <t>황경애한의원</t>
  </si>
  <si>
    <t>031-702-2075</t>
  </si>
  <si>
    <t>경기도 성남시 분당구 벌말로40번길 3, 2층 (야탑동, 성산빌딩)</t>
  </si>
  <si>
    <t>야탑경희한의원</t>
  </si>
  <si>
    <t>031-707-8575</t>
  </si>
  <si>
    <t>경기도 성남시 분당구 방아로 25, 2층 (이매동)</t>
  </si>
  <si>
    <t>자명한의원</t>
  </si>
  <si>
    <t>031-705-5533</t>
  </si>
  <si>
    <t>경기도 성남시 분당구 성남대로 912, 404~406호 (야탑동, 분당BYC빌딩)</t>
  </si>
  <si>
    <t>031-717-1036</t>
  </si>
  <si>
    <t>경기도 성남시 분당구 성남대로 168, 306호 (금곡동, 미도프라자)</t>
  </si>
  <si>
    <t>미금경희한의원</t>
  </si>
  <si>
    <t>031-712-1697</t>
  </si>
  <si>
    <t>경기도 성남시 분당구 돌마로 361, 506호 (수내동, 동신코아빌딩)</t>
  </si>
  <si>
    <t>오한의원</t>
  </si>
  <si>
    <t>031-702-0388</t>
  </si>
  <si>
    <t>경기도 성남시 분당구 분당로263번길 39, 205호 (서현동, 레이디파크)</t>
  </si>
  <si>
    <t>여사랑한의원</t>
  </si>
  <si>
    <t>031-714-6167</t>
  </si>
  <si>
    <t>경기도 성남시 분당구 돌마로 87, 301호 (금곡동, 골드프라자)</t>
  </si>
  <si>
    <t>031-706-3481</t>
  </si>
  <si>
    <t>경기도 성남시 분당구 황새울로335번길 8, 3층 (서현동, 덕산빌딩)</t>
  </si>
  <si>
    <t>경희기린한의원</t>
  </si>
  <si>
    <t>031-701-2541</t>
  </si>
  <si>
    <t>경기도 성남시 분당구 백현로 97, 수내동 다운타운 4층 404호 (수내동)</t>
  </si>
  <si>
    <t>허동석한의원</t>
  </si>
  <si>
    <t>031-701-0034</t>
  </si>
  <si>
    <t>경기도 성남시 분당구 중앙공원로40번길 8, 218호 (서현동, 현대근린상가)</t>
  </si>
  <si>
    <t>031-703-7530</t>
  </si>
  <si>
    <t>경기도 성남시 분당구 성남대로926번길 6</t>
  </si>
  <si>
    <t>031-716-0889</t>
  </si>
  <si>
    <t>경기도 성남시 분당구 정자일로 192, 301호 (정자동, 지파크플라자)</t>
  </si>
  <si>
    <t>박인한의원</t>
  </si>
  <si>
    <t>031-703-7521</t>
  </si>
  <si>
    <t>경기도 성남시 분당구 성남대로926번길 6, 401호 (야탑동, 대덕프라자)</t>
  </si>
  <si>
    <t>가족사랑한의원</t>
  </si>
  <si>
    <t>031-712-4110</t>
  </si>
  <si>
    <t>경기도 성남시 분당구 내정로 29, 301호 (정자동, 금곡프라자)</t>
  </si>
  <si>
    <t>031-707-9993</t>
  </si>
  <si>
    <t>경기도 성남시 분당구 서현로210번길 2, 301호 (서현동, 성지하이츠텔)</t>
  </si>
  <si>
    <t>동신한의원</t>
  </si>
  <si>
    <t>031-705-1075</t>
  </si>
  <si>
    <t>경기도 성남시 분당구 이매로 49, 204호 (이매동,주명빌딩)</t>
  </si>
  <si>
    <t>분당심명섭한의원</t>
  </si>
  <si>
    <t>031-705-7585</t>
  </si>
  <si>
    <t>경기도 성남시 분당구 중앙공원로39번길 49, 207호 (서현동, 지엔느오피스텔)</t>
  </si>
  <si>
    <t>031-622-1075</t>
  </si>
  <si>
    <t>경기도 성남시 분당구 야탑로81번길 10, 204호 (야탑동, 아미고타워)</t>
  </si>
  <si>
    <t>탑마을경희한의원</t>
  </si>
  <si>
    <t>031-8017-7799</t>
  </si>
  <si>
    <t>경기도 성남시 분당구 운중로 115, 402호 (운중동, 판오션타워1차)</t>
  </si>
  <si>
    <t>031-709-1075</t>
  </si>
  <si>
    <t>경기도 성남시 분당구 판교로 372, 501호 502호 (삼평동, 스타식스 코아Ⅰ)</t>
  </si>
  <si>
    <t>삼평동의한의원</t>
  </si>
  <si>
    <t>031-701-5712</t>
  </si>
  <si>
    <t>경기도 성남시 분당구 벌말로 35, 201호 (야탑동, 대명빌딩)</t>
  </si>
  <si>
    <t>거북이한의원</t>
  </si>
  <si>
    <t>031-708-8876</t>
  </si>
  <si>
    <t>경희고정민한의원</t>
  </si>
  <si>
    <t>031-8017-0202</t>
  </si>
  <si>
    <t>경기도 성남시 분당구 대왕판교로606번길 39, 903~904호 (삼평동, 럭스타워)</t>
  </si>
  <si>
    <t>경희럭스한의원</t>
  </si>
  <si>
    <t>031-718-1045</t>
  </si>
  <si>
    <t>경기도 성남시 분당구 황새울로200번길 40, 5층 501호 (수내동, 국민은행빌딩)</t>
  </si>
  <si>
    <t>경희마음자리한의원</t>
  </si>
  <si>
    <t>031-706-5875</t>
  </si>
  <si>
    <t>경기도 성남시 분당구 황새울로335번길 5, 401일부호 (서현동, 앤 타운빌딩)</t>
  </si>
  <si>
    <t>혜담한의원</t>
  </si>
  <si>
    <t>031-719-7900</t>
  </si>
  <si>
    <t>경기도 성남시 분당구 내정로174번길 6, 301~302호 (수내동, 한올제약상가)</t>
  </si>
  <si>
    <t>경희수내한의원</t>
  </si>
  <si>
    <t>031-716-8575</t>
  </si>
  <si>
    <t>경기도 성남시 분당구 성남대로331번길 3-3, 젤존타워III 405호 (정자동)</t>
  </si>
  <si>
    <t>031-738-5186</t>
  </si>
  <si>
    <t>경기도 성남시 분당구 불정로 90, 2층 (정자동)</t>
  </si>
  <si>
    <t>LH한의원</t>
  </si>
  <si>
    <t>031-697-5330</t>
  </si>
  <si>
    <t>경기도 성남시 분당구 황새울로351번길 10, 3층 일부호 (서현동, 여민빌딩)</t>
  </si>
  <si>
    <t>창창한의원</t>
  </si>
  <si>
    <t>031-8017-7515</t>
  </si>
  <si>
    <t>경기도 성남시 분당구 서판교로 36, 3층 (판교동, 화령빌딩)</t>
  </si>
  <si>
    <t>금빛나무한의원</t>
  </si>
  <si>
    <t>031-726-1075</t>
  </si>
  <si>
    <t>경기도 성남시 분당구 돌마로 47, 이코노샤르망 302,315,316호 (금곡동)</t>
  </si>
  <si>
    <t>천문한의원</t>
  </si>
  <si>
    <t>031-708-1089</t>
  </si>
  <si>
    <t>경기도 성남시 분당구 판교로 376, 402,403호 (삼평동, 마크시티 퍼플)</t>
  </si>
  <si>
    <t>경희판교부부한의원</t>
  </si>
  <si>
    <t>031-604-8275</t>
  </si>
  <si>
    <t>경기도 성남시 분당구 판교로 375, 301호 (삼평동, 메가스페이스1)</t>
  </si>
  <si>
    <t>한성주한의원</t>
  </si>
  <si>
    <t>031-711-5182</t>
  </si>
  <si>
    <t>경기도 성남시 분당구 돌마로 73, 202호 (금곡동, 우방코아)</t>
  </si>
  <si>
    <t>해밀한의원</t>
  </si>
  <si>
    <t>031-254-2777</t>
  </si>
  <si>
    <t>경기도 성남시 분당구 성남대로 170, 한국프라자 204, 205-1호 (금곡동)</t>
  </si>
  <si>
    <t>031-714-0077</t>
  </si>
  <si>
    <t>경기도 성남시 분당구 황새울로258번길 40, 분당수내동빌딩 5층 (수내동)</t>
  </si>
  <si>
    <t>분당삼성정형외과의원</t>
  </si>
  <si>
    <t>031-608-1234</t>
  </si>
  <si>
    <t>경기도 성남시 분당구 서현로180번길 26, 서현동 아름빌딩 3층 (서현동)</t>
  </si>
  <si>
    <t>연세마스터정형외과의원</t>
  </si>
  <si>
    <t>031-778-8828</t>
  </si>
  <si>
    <t>경기도 성남시 분당구 야탑로81번길 10, 분당아미고타워 604, 605호 (야탑동)</t>
  </si>
  <si>
    <t>야탑밴스의원</t>
  </si>
  <si>
    <t>031-8039-5898</t>
  </si>
  <si>
    <t>경기도 성남시 분당구 황새울로351번길 10, 여암빌딩 2층 일부호 (서현동)</t>
  </si>
  <si>
    <t>닥터리가정의학과의원</t>
  </si>
  <si>
    <t>031-698-2089</t>
  </si>
  <si>
    <t>경기도 성남시 분당구 성남대로331번길 3-3, 젤존타워III 708호 (정자동)</t>
  </si>
  <si>
    <t>서울유쾌한정신건강의학과의원</t>
  </si>
  <si>
    <t>(~21까지 휴진) 예약제</t>
  </si>
  <si>
    <t>031-701-8275</t>
  </si>
  <si>
    <t>경기도 성남시 분당구 분당로53번길 12, 서현나산플라자 3층 304호 (서현동)</t>
  </si>
  <si>
    <t>이지브레인정신건강의학과의원</t>
  </si>
  <si>
    <t>1544-5199</t>
  </si>
  <si>
    <t>경기도 성남시 분당구 판교역로 152, 알파돔타워 지하1층 일부호 (백현동)</t>
  </si>
  <si>
    <t>알파서울안과의원</t>
  </si>
  <si>
    <t>031-702-8575</t>
  </si>
  <si>
    <t>경기도 성남시 분당구 성남대로916번길 5, 관보골든쇼핑스포츠빌딩 2층 일부호 (야탑동)</t>
  </si>
  <si>
    <t>본척척재활의학과의원</t>
  </si>
  <si>
    <t>031-703-7575</t>
  </si>
  <si>
    <t>경기도 성남시 분당구 성남대로925번길 11, 유니마트 206호 (야탑동)</t>
  </si>
  <si>
    <t>삼성은내과의원</t>
  </si>
  <si>
    <t>시간미정</t>
  </si>
  <si>
    <t>031-717-1725</t>
  </si>
  <si>
    <t>경기도 성남시 분당구 성남대로331번길 3-3, 젤존타워III 306호 (정자동)</t>
  </si>
  <si>
    <t>아젤린의원</t>
  </si>
  <si>
    <t>031-709-5000</t>
  </si>
  <si>
    <t>경기도 성남시 분당구 황새울로 332, 분당문화센터 5층 일부호 (서현동)</t>
  </si>
  <si>
    <t>분당시그니처이비인후과가정의학과의원</t>
  </si>
  <si>
    <t>031-778-7523</t>
  </si>
  <si>
    <t>경기도 성남시 분당구 야탑로81번길 10, 분당아미고타워 211, 212호 (야탑동)</t>
  </si>
  <si>
    <t>더본안과의원</t>
  </si>
  <si>
    <t>031-609-9988</t>
  </si>
  <si>
    <t>경기도 성남시 분당구 성남대로 349, 시그마타워 601호 (정자동)</t>
  </si>
  <si>
    <t>파워비뇨의학과의원</t>
  </si>
  <si>
    <t>031-8023-9023</t>
  </si>
  <si>
    <t>경기도 성남시 분당구 정자일로 227, 백궁지엔느주차전용빌딩 204,205호 (정자동)</t>
  </si>
  <si>
    <t>오율의원</t>
  </si>
  <si>
    <t>031-8039-6654</t>
  </si>
  <si>
    <t>경기도 성남시 분당구 서현로 192, 야베스밸리 303호 (서현동)</t>
  </si>
  <si>
    <t>서현숲가정의학과의원</t>
  </si>
  <si>
    <t>031-717-0614</t>
  </si>
  <si>
    <t>경기도 성남시 분당구 정자일로156번길 6, 뉴본타워 204~207호 (정자동)</t>
  </si>
  <si>
    <t>분당정자굿본재활의학과의원</t>
  </si>
  <si>
    <t>031-719-7775</t>
  </si>
  <si>
    <t>경기도 성남시 분당구 황새울로258번길 41, 2층 일부호 (수내동)</t>
  </si>
  <si>
    <t>바른마음유외과의원</t>
  </si>
  <si>
    <t>031-703-7707</t>
  </si>
  <si>
    <t>경기도 성남시 분당구 동판교로 61, 자유퍼스트프라자2 601, 602, 603호 (백현동)</t>
  </si>
  <si>
    <t>속속린내과의원</t>
  </si>
  <si>
    <t>내과,피부과,이비인후과,마취통증의학과,가정의학과</t>
  </si>
  <si>
    <t>031-602-5920</t>
  </si>
  <si>
    <t>경기도 성남시 분당구 서현로210번길 20, 코코프라자 서현동 2층 201-5~27호 (서현동)</t>
  </si>
  <si>
    <t>연세웰내과의원</t>
  </si>
  <si>
    <t>031-705-1000</t>
  </si>
  <si>
    <t>경기도 성남시 분당구 대왕판교로 660, 유스페이스1 305, 209-1호 (삼평동)</t>
  </si>
  <si>
    <t>판교봉정형외과의원</t>
  </si>
  <si>
    <t>031-708-7001</t>
  </si>
  <si>
    <t>경기도 성남시 분당구 황새울로342번길 9, 서울문고 4층 (서현동)</t>
  </si>
  <si>
    <t>서현삼성산부인과의원</t>
  </si>
  <si>
    <t>031-603-7003</t>
  </si>
  <si>
    <t>경기도 성남시 분당구 분당내곡로 151, 삼도타워 402, 403호 (삼평동)</t>
  </si>
  <si>
    <t>판교성모숲정신건강의학과의원</t>
  </si>
  <si>
    <t>내과,정신건강의학과,피부과,외과,정형외과,성형외과,재활의학과,마취통증의학과,가정의학과</t>
  </si>
  <si>
    <t>031-607-7061</t>
  </si>
  <si>
    <t>경기도 성남시 분당구 돌마로 75, 미금프라자 401호 (금곡동)</t>
  </si>
  <si>
    <t>더에이치의원</t>
  </si>
  <si>
    <t>031-714-7574</t>
  </si>
  <si>
    <t>경기도 성남시 분당구 돌마로 73, 우방코아 4층 401호 (금곡동)</t>
  </si>
  <si>
    <t>분당성모정신건강의학과의원</t>
  </si>
  <si>
    <t>031-717-3533</t>
  </si>
  <si>
    <t>에이치디가정의학과의원</t>
  </si>
  <si>
    <t>031-8022-8275</t>
  </si>
  <si>
    <t>경기도 성남시 분당구 돌마로 67, 금산젬월드 103호 (금곡동)</t>
  </si>
  <si>
    <t>미금더튼튼의원</t>
  </si>
  <si>
    <t>031-8023-9789</t>
  </si>
  <si>
    <t>경기도 성남시 분당구 돌마로 52, MD프라자 201호 (구미동)</t>
  </si>
  <si>
    <t>분당바른의원</t>
  </si>
  <si>
    <t>031-606-0123</t>
  </si>
  <si>
    <t>경기도 성남시 분당구 돌마로 68, 분당프라자 202호 (구미동)</t>
  </si>
  <si>
    <t>분당헤스티아여성의원</t>
  </si>
  <si>
    <t>치과보철과,치과보존과,예방치과,구강안면외과</t>
  </si>
  <si>
    <t>031-712-2311</t>
  </si>
  <si>
    <t>경기도 성남시 분당구 판교역로 136, B2044, B2052호 (백현동)</t>
  </si>
  <si>
    <t>판교최용훈치과의원</t>
  </si>
  <si>
    <t>031-778-7889</t>
  </si>
  <si>
    <t>경기도 성남시 분당구 성남대로916번길 11, 글라스타워 201-4호 (야탑동)</t>
  </si>
  <si>
    <t>늘샤인의원</t>
  </si>
  <si>
    <t>031-8039-7052</t>
  </si>
  <si>
    <t>경기도 성남시 분당구 서현로321번길 10, 2층 일부호 (서현동)</t>
  </si>
  <si>
    <t>연아른 성장의원</t>
  </si>
  <si>
    <t>031-717-2835</t>
  </si>
  <si>
    <t>경기도 성남시 분당구 정자일로 100, 204, 205호 (정자동, 미켈란쉐르빌)</t>
  </si>
  <si>
    <t>분당미켈란치과의원</t>
  </si>
  <si>
    <t>031-606-2888</t>
  </si>
  <si>
    <t>경기도 성남시 분당구 성남대로916번길 5, 관보골든쇼핑스포츠빌딩 2층 203호 (야탑동)</t>
  </si>
  <si>
    <t>서울퍼펙트치과의원</t>
  </si>
  <si>
    <t>031-8039-7523</t>
  </si>
  <si>
    <t>경기도 성남시 분당구 돌마로 75, 미금프라자 6층 (금곡동)</t>
  </si>
  <si>
    <t>제이디치과의원</t>
  </si>
  <si>
    <t>031-698-3727</t>
  </si>
  <si>
    <t>경기도 성남시 분당구 판교역로 145, 2동 B116,B117,B118호 (백현동, 알파리움2단지)</t>
  </si>
  <si>
    <t>뷰티라운지 의원</t>
  </si>
  <si>
    <t>031-622-0339</t>
  </si>
  <si>
    <t>경기도 성남시 분당구 야탑로81번길 10, 분당아미고타워 2층 208호 (야탑동)</t>
  </si>
  <si>
    <t>로젠성형외과의원</t>
  </si>
  <si>
    <t>내과,소아청소년과,신경과,피부과,외과,정형외과,신경외과,산부인과,이비인후과,비뇨의학과,영상의학과,가정의학과,응급의학과</t>
  </si>
  <si>
    <t>031-697-8975</t>
  </si>
  <si>
    <t>경기도 성남시 분당구 황새울로335번길 5, 601호 (서현동)</t>
  </si>
  <si>
    <t>서현365의원</t>
  </si>
  <si>
    <t>031-608-0085</t>
  </si>
  <si>
    <t>경기도 성남시 분당구 분당로53번길 12, 서현나산플라자 5층 (서현동)</t>
  </si>
  <si>
    <t>디에이의원</t>
  </si>
  <si>
    <t>031-714-8588</t>
  </si>
  <si>
    <t>경기도 성남시 분당구 미금로 44, 2층 (구미동)</t>
  </si>
  <si>
    <t>더바른정형외과의원</t>
  </si>
  <si>
    <t>031-600-8200</t>
  </si>
  <si>
    <t>경기도 성남시 분당구 판교역로 230, 삼환하이펙스B동 지1층 B-106호 (삼평동)</t>
  </si>
  <si>
    <t>(주)스마일게이트홀딩스부속한의원</t>
  </si>
  <si>
    <t>031-705-3395</t>
  </si>
  <si>
    <t>경기도 성남시 분당구 장미로 101, 1202호 (야탑동, 장미마을 근린상가)</t>
  </si>
  <si>
    <t>서울삼성가정의학과의원</t>
  </si>
  <si>
    <t>031-711-6875</t>
  </si>
  <si>
    <t>경기도 성남시 분당구 돌마로 68, 분당프라자 603호 (구미동)</t>
  </si>
  <si>
    <t>서울에스유외과의원</t>
  </si>
  <si>
    <t>031-707-7595</t>
  </si>
  <si>
    <t>경기도 성남시 분당구 대왕판교로606번길 58, 판교푸르지오월드마크 2-42,2-43호 (삼평동)</t>
  </si>
  <si>
    <t>판교서울치과교정과치과의원</t>
  </si>
  <si>
    <t>031-8039-6631</t>
  </si>
  <si>
    <t>경기도 성남시 분당구 대왕판교로606번길 58, 판교푸르지오월드마크 2-44호, 2-45호 (삼평동)</t>
  </si>
  <si>
    <t>판교잘보는연세안과의원</t>
  </si>
  <si>
    <t>(~19까지 휴진)</t>
  </si>
  <si>
    <t>031-8039-7275</t>
  </si>
  <si>
    <t>경기도 성남시 분당구 대왕판교로606번길 58, 판교푸르지오월드마크 2-46호 (삼평동)</t>
  </si>
  <si>
    <t>삼성린산부인과의원</t>
  </si>
  <si>
    <t>031-704-0222</t>
  </si>
  <si>
    <t>경기도 성남시 분당구 분당로53번길 22, 블루홀플라자 2층 (서현동)</t>
  </si>
  <si>
    <t>분당성모정형외과의원</t>
  </si>
  <si>
    <t>031-713-8119</t>
  </si>
  <si>
    <t>경기도 성남시 분당구 정자일로 248, 2층 204~209호 (정자동, 파크뷰)</t>
  </si>
  <si>
    <t>031-714-5700</t>
  </si>
  <si>
    <t>경기도 성남시 분당구 느티로 16, 젤존타워1 5층 510호 (정자동)</t>
  </si>
  <si>
    <t>오브디의원</t>
  </si>
  <si>
    <t>031-608-3375</t>
  </si>
  <si>
    <t>경기도 성남시 분당구 대왕판교로606번길 41, 프라임스퀘어 602~603호 (삼평동)</t>
  </si>
  <si>
    <t>판교삼성스마트신경과의원</t>
  </si>
  <si>
    <t>031-8039-7760</t>
  </si>
  <si>
    <t>경기도 성남시 분당구 야탑로81번길 10, 분당아미고타워 206호 (야탑동)</t>
  </si>
  <si>
    <t>봄날에산부인과의원</t>
  </si>
  <si>
    <t>내과,소아청소년과,피부과,정형외과,성형외과,산부인과,이비인후과,비뇨의학과,가정의학과</t>
  </si>
  <si>
    <t>031-698-4171</t>
  </si>
  <si>
    <t>경기도 성남시 분당구 수내로 39, 236호 (수내동, 분당지웰푸르지오)</t>
  </si>
  <si>
    <t>파랑새피부과의원</t>
  </si>
  <si>
    <t>031-717-5824</t>
  </si>
  <si>
    <t>경기도 성남시 분당구 성남대로331번길 7, 정자스타빌딩 3층 301호 (정자동)</t>
  </si>
  <si>
    <t>분당맥스웰의원</t>
  </si>
  <si>
    <t>내과,신경과,외과,재활의학과,가정의학과</t>
  </si>
  <si>
    <t>031-698-3304</t>
  </si>
  <si>
    <t>경기도 성남시 분당구 효자길 19, 1층 (서현동)</t>
  </si>
  <si>
    <t>집으로의원</t>
  </si>
  <si>
    <t>031-704-5500</t>
  </si>
  <si>
    <t>경기도 성남시 분당구 장미로 78, 3층 301호 (야탑동, 시그마3)</t>
  </si>
  <si>
    <t>분당서울재활의학과의원</t>
  </si>
  <si>
    <t>031-714-1025</t>
  </si>
  <si>
    <t>경기도 성남시 분당구 돌마로 68, 분당프라자 503,503-1호 (구미동)</t>
  </si>
  <si>
    <t>서울샤인이비인후과의원</t>
  </si>
  <si>
    <t>031-709-2879</t>
  </si>
  <si>
    <t>경기도 성남시 분당구 운중로 235, 나래메디플러스 502호 (판교동)</t>
  </si>
  <si>
    <t>바른소아치과치과의원</t>
  </si>
  <si>
    <t>031-701-7438</t>
  </si>
  <si>
    <t>경기도 성남시 분당구 분당내곡로 131, 2층 일부호 (백현동)</t>
  </si>
  <si>
    <t>힐하우스피부과의원</t>
  </si>
  <si>
    <t>031-778-7579</t>
  </si>
  <si>
    <t>경기도 성남시 분당구 판교역로 240, 삼환하이펙스A동 104~105호 (삼평동)</t>
  </si>
  <si>
    <t>연세크리스마스치과의원</t>
  </si>
  <si>
    <t>031-602-8200</t>
  </si>
  <si>
    <t>경기도 성남시 분당구 판교역로192번길 16, 판교타워 501~502호 (삼평동)</t>
  </si>
  <si>
    <t>연세우리내과의원</t>
  </si>
  <si>
    <t>031-604-2875</t>
  </si>
  <si>
    <t>경기도 성남시 분당구 성남대로 151, 분당엠코헤리츠 213,213-1,214호 (구미동)</t>
  </si>
  <si>
    <t>미금세브란스치과의원</t>
  </si>
  <si>
    <t>내과,산부인과</t>
  </si>
  <si>
    <t>031-607-1000</t>
  </si>
  <si>
    <t>경기도 성남시 분당구 정자일로 1, 코오롱트리폴리스1 2층 223,224호 (금곡동)</t>
  </si>
  <si>
    <t>연세아이봄여성의원</t>
  </si>
  <si>
    <t>031-707-8008</t>
  </si>
  <si>
    <t>경기도 성남시 분당구 장미로 198, 아델파크빌 1층 104-3일부호, 104-4호 (야탑동)</t>
  </si>
  <si>
    <t>연세지니소아청소년과의원</t>
  </si>
  <si>
    <t>031-715-1119</t>
  </si>
  <si>
    <t>경기도 성남시 분당구 돌마로 87, 골드프라자 5층 501호 (금곡동)</t>
  </si>
  <si>
    <t>미금본닥터정형외과의원</t>
  </si>
  <si>
    <t>031-8088-7676</t>
  </si>
  <si>
    <t>경기도 성남시 분당구 돌마로 87, 골드프라자 5층 501-2호 (금곡동)</t>
  </si>
  <si>
    <t>031-719-7767</t>
  </si>
  <si>
    <t>경기도 성남시 분당구 백현로101번길 29, C&amp;C 빌딩 2층 일부호 (수내동)</t>
  </si>
  <si>
    <t>분당프리미어의원</t>
  </si>
  <si>
    <t>031-707-3992</t>
  </si>
  <si>
    <t>경기도 성남시 분당구 운중로 253, 티에스로드1 2층 201~203호 (판교동)</t>
  </si>
  <si>
    <t>서판교소아청소년과의원</t>
  </si>
  <si>
    <t>031-778-8480</t>
  </si>
  <si>
    <t>경기도 성남시 분당구 야탑로 102, 뉴젠빌원룸텔 201~204호, 206~207호 (야탑동)</t>
  </si>
  <si>
    <t>성모원내과의원</t>
  </si>
  <si>
    <t>031-707-8909</t>
  </si>
  <si>
    <t>경기도 성남시 분당구 운중로 142, 판교메디칼타워 502, 503호 (운중동)</t>
  </si>
  <si>
    <t>판교서울이비인후과의원</t>
  </si>
  <si>
    <t>031-714-2828</t>
  </si>
  <si>
    <t>경기도 성남시 분당구 판교대장로7길 16, 620동 지2층 201호 (대장동, 힐스테이트 판교 엘포레 A6BL)</t>
  </si>
  <si>
    <t>가지런이(e)치과교정과치과의원</t>
  </si>
  <si>
    <t>070-7537-2792</t>
  </si>
  <si>
    <t>경기도 성남시 분당구 분당로53번길 10, 동호플라자 301(일부)호 (서현동)</t>
  </si>
  <si>
    <t>세라의원</t>
  </si>
  <si>
    <t>내과,신경과,피부과,산부인과,영상의학과,가정의학과,진단검사의학과,작업환경의학과</t>
  </si>
  <si>
    <t>031-789-5800</t>
  </si>
  <si>
    <t>경기도 성남시 분당구 황새울로311번길 10, 필립메디컬센터 (서현동)</t>
  </si>
  <si>
    <t>필립의원</t>
  </si>
  <si>
    <t>031-8039-7021</t>
  </si>
  <si>
    <t>경기도 성남시 분당구 판교대장로6길 10, 305~308호 (대장동)</t>
  </si>
  <si>
    <t>031-717-2275</t>
  </si>
  <si>
    <t>경기도 성남시 분당구 내정로165번길 50, 308호 (수내동)</t>
  </si>
  <si>
    <t>031-715-7576</t>
  </si>
  <si>
    <t>경기도 성남시 분당구 판교대장로6길 10, 304호, 309~311호 (대장동)</t>
  </si>
  <si>
    <t>서울용마취통증의학과의원</t>
  </si>
  <si>
    <t>소아청소년과,피부과,외과,이비인후과,비뇨의학과,가정의학과,예방의학과</t>
  </si>
  <si>
    <t>031-714-3008</t>
  </si>
  <si>
    <t>경기도 성남시 분당구 판교대장로6길 10, 404호, 409~411호 (대장동)</t>
  </si>
  <si>
    <t>웰봄소아청소년과의원</t>
  </si>
  <si>
    <t>내과,소아청소년과,정형외과,산부인과,이비인후과,비뇨의학과,가정의학과</t>
  </si>
  <si>
    <t>031-711-8567</t>
  </si>
  <si>
    <t>경기도 성남시 분당구 판교대장로6길 10, 501~511호 (대장동)</t>
  </si>
  <si>
    <t>판교바른내과의원</t>
  </si>
  <si>
    <t>031-702-5202</t>
  </si>
  <si>
    <t>경기도 성남시 분당구 황새울로342번길 9, 서울문고 6층 일부호 (서현동)</t>
  </si>
  <si>
    <t>모두의정신건강의학과의원</t>
  </si>
  <si>
    <t>031-601-7595</t>
  </si>
  <si>
    <t>경기도 성남시 분당구 분당내곡로 131, 판교테크원 2층 일부호 (백현동)</t>
  </si>
  <si>
    <t>공감과분석정신건강의학과의원</t>
  </si>
  <si>
    <t>031-609-1200</t>
  </si>
  <si>
    <t>경기도 성남시 분당구 운중로 115, 2층 201, 202 호 (운중동)</t>
  </si>
  <si>
    <t>판교미래내과의원</t>
  </si>
  <si>
    <t>031-698-2332</t>
  </si>
  <si>
    <t>경기도 성남시 분당구 성남대로 349, 시그마타워 3층 (정자동)</t>
  </si>
  <si>
    <t>분당 뮤즈의원</t>
  </si>
  <si>
    <t>031-712-2114</t>
  </si>
  <si>
    <t>경기도 성남시 분당구 성남대로 170, 한국프라자 203, 202 일부호 (금곡동)</t>
  </si>
  <si>
    <t>연세김동철성형외과의원</t>
  </si>
  <si>
    <t>내과,산부인과,영상의학과</t>
  </si>
  <si>
    <t>031-604-7571</t>
  </si>
  <si>
    <t>경기도 성남시 분당구 분당내곡로 131, 지하 1층 일부호 (백현동)</t>
  </si>
  <si>
    <t>지앤이알파돔메디컬센터의원</t>
  </si>
  <si>
    <t>070-4748-9052</t>
  </si>
  <si>
    <t>경기도 성남시 분당구 분당로53번길 10, 동호플라자 401호 (서현동)</t>
  </si>
  <si>
    <t>031-712-7222</t>
  </si>
  <si>
    <t>경기도 성남시 분당구 황새울로258번길 36, 광진프라자 503호 (수내동)</t>
  </si>
  <si>
    <t>닥터리즈여성의원</t>
  </si>
  <si>
    <t>031-604-7000</t>
  </si>
  <si>
    <t>경기도 성남시 분당구 야탑로81번길 10, 분당아미고타워 406, 407호 (야탑동)</t>
  </si>
  <si>
    <t>삼성에스(S)내과의원</t>
  </si>
  <si>
    <t>031-8016-9430</t>
  </si>
  <si>
    <t>경기도 성남시 분당구 운중로 249, 501호 (판교동)</t>
  </si>
  <si>
    <t>미루나무치과의원</t>
  </si>
  <si>
    <t>031-778-8748</t>
  </si>
  <si>
    <t>경기도 성남시 분당구 돌마로 75, 미금프라자 204호 (금곡동)</t>
  </si>
  <si>
    <t>에이비씨여성의원</t>
  </si>
  <si>
    <t>031-712-0773</t>
  </si>
  <si>
    <t>경기도 성남시 분당구 황새울로 321, 비지니스호텔갤러리 6층 601-1호 (서현동)</t>
  </si>
  <si>
    <t>하트비트분석의원</t>
  </si>
  <si>
    <t>내과,피부과,정형외과,가정의학과</t>
  </si>
  <si>
    <t>031-711-0676</t>
  </si>
  <si>
    <t>경기도 성남시 분당구 돌마로 86, 엘레강스프라자 607호 (구미동)</t>
  </si>
  <si>
    <t>분당연세진의원</t>
  </si>
  <si>
    <t>031-717-7575</t>
  </si>
  <si>
    <t>경기도 성남시 분당구 판교대장로 84, 펠리씨티-1 지상3층 301호, 305호, 306호 (대장동)</t>
  </si>
  <si>
    <t>연세탑정형외과의원</t>
  </si>
  <si>
    <t>031-607-2080</t>
  </si>
  <si>
    <t>경기도 성남시 분당구 돌마로 47, 이코노샤르망 604, 605호 (금곡동)</t>
  </si>
  <si>
    <t>서울하상운치과교정과치과의원</t>
  </si>
  <si>
    <t>031-601-7555</t>
  </si>
  <si>
    <t>경기도 성남시 분당구 분당내곡로 131, 2층 일부(15-1)호 (백현동)</t>
  </si>
  <si>
    <t>온봄여성의원</t>
  </si>
  <si>
    <t>031-602-8800</t>
  </si>
  <si>
    <t>경기도 성남시 분당구 성남대로 912, 분당BYC빌딩 3층 일부(305호~310호)호 (야탑동)</t>
  </si>
  <si>
    <t>삼성마디탑정형외과의원</t>
  </si>
  <si>
    <t>031-719-3303</t>
  </si>
  <si>
    <t>경기도 성남시 분당구 판교대장로 84, 펠리씨티-1 3층 303호 (대장동)</t>
  </si>
  <si>
    <t>동그란이비인후과의원</t>
  </si>
  <si>
    <t>031-716-7579</t>
  </si>
  <si>
    <t>경기도 성남시 분당구 정자로 88, 성심빌딩 2층 일부호 (정자동)</t>
  </si>
  <si>
    <t>분당참재활의학과의원</t>
  </si>
  <si>
    <t>031-717-8288</t>
  </si>
  <si>
    <t>경기도 성남시 분당구 내정로 170, 동신파크빌딩 4층 1호, 2호, 3호 (수내동)</t>
  </si>
  <si>
    <t>분당제일마디의원</t>
  </si>
  <si>
    <t>피부과,외과,마취통증의학과,가정의학과</t>
  </si>
  <si>
    <t>031-778-8253</t>
  </si>
  <si>
    <t>경기도 성남시 분당구 성남대로 151, 분당엠코헤리츠 2층 221호, 221-1호, 222호, 222-1호, 223호, 223-1호, 224호 (구미동)</t>
  </si>
  <si>
    <t>베네핏의원</t>
  </si>
  <si>
    <t>031-604-5500</t>
  </si>
  <si>
    <t>경기도 성남시 분당구 성남대로 912, 분당BYC빌딩 301호 (야탑동)</t>
  </si>
  <si>
    <t>고려휴정신건강의학과의원</t>
  </si>
  <si>
    <t>031-622-7780~1</t>
  </si>
  <si>
    <t>경기도 성남시 분당구 분당내곡로 117, 크래프톤타워 3층 일부호 (백현동)</t>
  </si>
  <si>
    <t>조아산부인과의원</t>
  </si>
  <si>
    <t>031-717-3505</t>
  </si>
  <si>
    <t>경기도 성남시 분당구 성남대로 168, 미도프라자 33층 302호 (금곡동)</t>
  </si>
  <si>
    <t>서울케이유(KU)치과교정과치과의원</t>
  </si>
  <si>
    <t>031-707-1111</t>
  </si>
  <si>
    <t>경기도 성남시 분당구 돌마로 482, 주영빌딩 4층 (서현동)</t>
  </si>
  <si>
    <t>서울기운찬정형외과의원</t>
  </si>
  <si>
    <t>031-719-0875</t>
  </si>
  <si>
    <t>경기도 성남시 분당구 성남대로331번길 3-9, 백궁프라자3 8층 801호 (정자동)</t>
  </si>
  <si>
    <t>분당선내과의원</t>
  </si>
  <si>
    <t>031-711-9311</t>
  </si>
  <si>
    <t>경기도 성남시 분당구 돌마로 52, MD프라자 6층 601~602호 (구미동)</t>
  </si>
  <si>
    <t>내과,신경과,정신건강의학과,피부과,마취통증의학과,가정의학과</t>
  </si>
  <si>
    <t>031-698-2127</t>
  </si>
  <si>
    <t>경기도 성남시 분당구 황새울로335번길 5, 203호 (서현동)</t>
  </si>
  <si>
    <t>서현정신건강의학과의원</t>
  </si>
  <si>
    <t>031-711-4725</t>
  </si>
  <si>
    <t>경기도 성남시 분당구 돌마로 75, 미금프라자 2층 206호 (금곡동)</t>
  </si>
  <si>
    <t>미금동안마녀의원</t>
  </si>
  <si>
    <t>031-698-3088</t>
  </si>
  <si>
    <t>경기도 성남시 분당구 운중로 237, 2층 (판교동)</t>
  </si>
  <si>
    <t>닥터스피부과의원</t>
  </si>
  <si>
    <t>031-696-7715</t>
  </si>
  <si>
    <t>경기도 성남시 분당구 판교역로 235, 에이치스퀘어 엔동 N동 203호 (삼평동)</t>
  </si>
  <si>
    <t>판교삼성정신건강의학과의원</t>
  </si>
  <si>
    <t>031-707-5372</t>
  </si>
  <si>
    <t>경기도 성남시 분당구 운중로 118, 스타타워 302호 (운중동)</t>
  </si>
  <si>
    <t>오세철정신건강의학과의원</t>
  </si>
  <si>
    <t>031-8039-6640</t>
  </si>
  <si>
    <t>경기도 성남시 분당구 성남대로 349, 시그마타워 2층 일부호 (정자동)</t>
  </si>
  <si>
    <t>제이엠의원</t>
  </si>
  <si>
    <t>031-713-0306</t>
  </si>
  <si>
    <t>경기도 성남시 분당구 정자로 13, 월드비터 2층 216, 217, 218호 (정자동)</t>
  </si>
  <si>
    <t>홍지호치과의원</t>
  </si>
  <si>
    <t>031-703-7730</t>
  </si>
  <si>
    <t>경기도 성남시 분당구 서현로321번길 10, 2층 201호 (서현동)</t>
  </si>
  <si>
    <t>분당메디본신경외과의원</t>
  </si>
  <si>
    <t>031-8039-7765</t>
  </si>
  <si>
    <t>경기도 성남시 분당구 불정로376번길 7, 건일빌딩 201호 (서현동)</t>
  </si>
  <si>
    <t>성모편한내과의원</t>
  </si>
  <si>
    <t>070-5147-7575</t>
  </si>
  <si>
    <t>경기도 성남시 분당구 판교역로 184, 1002호 (삼평동)</t>
  </si>
  <si>
    <t>지금여기정신건강의학과의원</t>
  </si>
  <si>
    <t>분석센터</t>
  </si>
  <si>
    <t>031-701-1175</t>
  </si>
  <si>
    <t>경기도 성남시 분당구 분당로53번길 20, 이랜드분당프라자 402호 (서현동)</t>
  </si>
  <si>
    <t>031-604-6532</t>
  </si>
  <si>
    <t>경기도 성남시 분당구 운중로 142, 판교메디칼타워 402, 403호 (운중동)</t>
  </si>
  <si>
    <t>판교가온산부인과의원</t>
  </si>
  <si>
    <t>(~21까지 휴진)</t>
  </si>
  <si>
    <t>031-713-0513</t>
  </si>
  <si>
    <t>경기도 성남시 분당구 성남대로331번길 3-3, 젤존타워III 505, 506, 507호 (정자동)</t>
  </si>
  <si>
    <t>분당정자역정형외과의원</t>
  </si>
  <si>
    <t>031-604-5080</t>
  </si>
  <si>
    <t>경기도 성남시 분당구 돌마로 47, 이코노샤르망 3층 305호, 308호 (금곡동)</t>
  </si>
  <si>
    <t>분당유외과의원</t>
  </si>
  <si>
    <t>031-717-2875</t>
  </si>
  <si>
    <t>경기도 성남시 분당구 미금로 184 (구미동, 까치마을)</t>
  </si>
  <si>
    <t>최승모치과의원</t>
  </si>
  <si>
    <t>031-719-2110</t>
  </si>
  <si>
    <t>경기도 성남시 분당구 미금로 48, 304호 (구미동, 오성프라자)</t>
  </si>
  <si>
    <t>031-801-7287</t>
  </si>
  <si>
    <t>경기도 성남시 분당구 서판교로 154, 3층 302호,302호 (판교동, 낙생빌딩)</t>
  </si>
  <si>
    <t>연세미소엘치과의원</t>
  </si>
  <si>
    <t>031-8016-2820</t>
  </si>
  <si>
    <t>경기도 성남시 분당구 분당내곡로 151, 5층 504호 (삼평동, 삼도타워)</t>
  </si>
  <si>
    <t>내과,소아청소년과,신경과,피부과,외과,성형외과,이비인후과</t>
  </si>
  <si>
    <t>031-712-9075</t>
  </si>
  <si>
    <t>경기도 성남시 분당구 정자일로 100, 2층 206, 207호 (정자동, 미켈란쉐르빌)</t>
  </si>
  <si>
    <t>분당성모이비인후과의원</t>
  </si>
  <si>
    <t>031-717-3776</t>
  </si>
  <si>
    <t>경기도 성남시 분당구 성남대로 165, 천사의도시1 오피스텔 3층 306호 (금곡동)</t>
  </si>
  <si>
    <t>닥터맘정신건강의학과의원</t>
  </si>
  <si>
    <t>031-713-2080</t>
  </si>
  <si>
    <t>경기도 성남시 분당구 돌마로 75, 미금프라자 3층 303호 (금곡동)</t>
  </si>
  <si>
    <t>서울더믿음치과의원</t>
  </si>
  <si>
    <t>031-717-7452</t>
  </si>
  <si>
    <t>경기도 성남시 분당구 성남대로 168, 미도프라자 2층 205, 206, 207호 (금곡동)</t>
  </si>
  <si>
    <t>서울턱사랑니치과의원</t>
  </si>
  <si>
    <t>031-712-5502</t>
  </si>
  <si>
    <t>경기도 성남시 분당구 성남대로 168, 미도프라자 3층 301호 (금곡동)</t>
  </si>
  <si>
    <t>청담윤성형외과의원</t>
  </si>
  <si>
    <t>031-726-2882</t>
  </si>
  <si>
    <t>경기도 성남시 분당구 미금로 39, 로얄프라자 304호 (구미동)</t>
  </si>
  <si>
    <t>서울패밀리치과의원</t>
  </si>
  <si>
    <t>031-715-0089</t>
  </si>
  <si>
    <t>경기도 성남시 분당구 느티로 71, 304호 (정자동, 현대프라자)</t>
  </si>
  <si>
    <t>분당연세치과의원</t>
  </si>
  <si>
    <t>031-626-2875</t>
  </si>
  <si>
    <t>경기도 성남시 분당구 정자로 13, 월드비터 315호, 317호 (정자동)</t>
  </si>
  <si>
    <t>분당건치과의원</t>
  </si>
  <si>
    <t>031-8039-7528</t>
  </si>
  <si>
    <t>경기도 성남시 분당구 백현로101번길 11, 동현프라자 201호 (수내동)</t>
  </si>
  <si>
    <t>연세청춘치과의원</t>
  </si>
  <si>
    <t>031-712-2870</t>
  </si>
  <si>
    <t>경기도 성남시 분당구 성남대로331번길 3-3, 젤존타워III 402호 (정자동)</t>
  </si>
  <si>
    <t>이희경덴탈아트치과의원</t>
  </si>
  <si>
    <t>031-701-7528</t>
  </si>
  <si>
    <t>경기도 성남시 분당구 돌마로 85, 7층 702호 (금곡동)</t>
  </si>
  <si>
    <t>서울엘리트치과의원</t>
  </si>
  <si>
    <t>031-716-2866</t>
  </si>
  <si>
    <t>경기도 성남시 분당구 돌마로 68, 205호 (구미동, 분당프라자)</t>
  </si>
  <si>
    <t>찬스플란트치과의원</t>
  </si>
  <si>
    <t>031-778-7628</t>
  </si>
  <si>
    <t>경기도 성남시 분당구 성남대로331번길 3-3, 젤존타워III 3층 307호 (정자동)</t>
  </si>
  <si>
    <t>리앤씨치과의원</t>
  </si>
  <si>
    <t>내과,소아청소년과,신경과,정신건강의학과,이비인후과</t>
  </si>
  <si>
    <t>031-622-7299</t>
  </si>
  <si>
    <t>경기도 성남시 분당구 판교역로 152, 알파돔타워 2층, 지하1층 일부호 (백현동)</t>
  </si>
  <si>
    <t>윙이비인후과의원</t>
  </si>
  <si>
    <t>031-778-7476</t>
  </si>
  <si>
    <t>경기도 성남시 분당구 성남대로 168, 미도프라자 6층 601호 (금곡동)</t>
  </si>
  <si>
    <t>미소앤의원</t>
  </si>
  <si>
    <t>031-708-7582</t>
  </si>
  <si>
    <t>경기도 성남시 분당구 판교로 374, 스타식스코아2 301호 (삼평동)</t>
  </si>
  <si>
    <t>조은소아청소년과의원</t>
  </si>
  <si>
    <t>내과,소아청소년과,피부과,외과,정형외과,이비인후과,마취통증의학과,영상의학과,병리과,진단검사의학과</t>
  </si>
  <si>
    <t>031-778-7026</t>
  </si>
  <si>
    <t>경기도 성남시 분당구 성남대로779번길 26, 서안빌딩 2,3층 (이매동)</t>
  </si>
  <si>
    <t>대인외과내과의원</t>
  </si>
  <si>
    <t>내과,신경과,정형외과,신경외과,재활의학과,마취통증의학과,영상의학과,가정의학과</t>
  </si>
  <si>
    <t>031-711-7533</t>
  </si>
  <si>
    <t>경기도 성남시 분당구 성남대로331번길 3-3, 젤존타워III 8층 801호, 802호 (정자동)</t>
  </si>
  <si>
    <t>서울문정형외과의원</t>
  </si>
  <si>
    <t>031-726-1275</t>
  </si>
  <si>
    <t>경기도 성남시 분당구 미금로 43, 4층 (구미동)</t>
  </si>
  <si>
    <t>이세환마취통증의학과의원</t>
  </si>
  <si>
    <t>내과,소아청소년과,신경과,정신건강의학과,피부과,외과,심장혈관흉부외과,정형외과,신경외과,산부인과,안과,이비인후과,비뇨의학과,결핵과</t>
  </si>
  <si>
    <t>031-714-7787</t>
  </si>
  <si>
    <t>경기도 성남시 분당구 성남대로 168, 미도프라자 603호 (금곡동)</t>
  </si>
  <si>
    <t>분당본내과의원</t>
  </si>
  <si>
    <t>내과,정형외과,신경외과,이비인후과,재활의학과,마취통증의학과,가정의학과</t>
  </si>
  <si>
    <t>031-604-7575</t>
  </si>
  <si>
    <t>경기도 성남시 분당구 정자일로 121, 제상가동 2층 제에이치-07호 (정자동, 더샵스타파크)</t>
  </si>
  <si>
    <t>서울누리의원</t>
  </si>
  <si>
    <t>031-604-5005</t>
  </si>
  <si>
    <t>경기도 성남시 분당구 정자일로 197, 202,203호 (정자동)</t>
  </si>
  <si>
    <t>티엘씨분당의원</t>
  </si>
  <si>
    <t>내과,소아청소년과,피부과,정형외과,이비인후과,마취통증의학과</t>
  </si>
  <si>
    <t>031-711-0365</t>
  </si>
  <si>
    <t>경기도 성남시 분당구 성남대로 165, 천사의도시1 오피스텔 2층 230호 및 231-1호 (금곡동)</t>
  </si>
  <si>
    <t>분당365일의원</t>
  </si>
  <si>
    <t>031-602-7759</t>
  </si>
  <si>
    <t>경기도 성남시 분당구 대왕판교로606번길 41, 프라임스퀘어 504호 (삼평동)</t>
  </si>
  <si>
    <t>마음정원정신건강의학과의원</t>
  </si>
  <si>
    <t>031-701-3500</t>
  </si>
  <si>
    <t>경기도 성남시 분당구 야탑로81번길 10, 분당아미고타워 410호 (야탑동)</t>
  </si>
  <si>
    <t>씨에스흉부외과의원</t>
  </si>
  <si>
    <t>031-717-9123</t>
  </si>
  <si>
    <t>경기도 성남시 분당구 백현로101번길 16, 대덕프라자 305호 (수내동)</t>
  </si>
  <si>
    <t>서울아이마음정신건강의학과의원</t>
  </si>
  <si>
    <t>031-8016-8757</t>
  </si>
  <si>
    <t>경기도 성남시 분당구 운중로 135, 더원스퀘어 503,504호 (운중동)</t>
  </si>
  <si>
    <t>성모e안과의원</t>
  </si>
  <si>
    <t>031-604-2828</t>
  </si>
  <si>
    <t>경기도 성남시 분당구 판교로 446, 그린프라자 2층 (이매동)</t>
  </si>
  <si>
    <t>김호형웃는치과의원</t>
  </si>
  <si>
    <t>031-778-6151</t>
  </si>
  <si>
    <t>경기도 성남시 분당구 야탑로81번길 10, 분당아미고타워 412,413호 (야탑동)</t>
  </si>
  <si>
    <t>서울방재활의학과의원</t>
  </si>
  <si>
    <t>031-716-3090</t>
  </si>
  <si>
    <t>경기도 성남시 분당구 성남대로331번길 7, 정자스타빌딩 5층 503호 (정자동)</t>
  </si>
  <si>
    <t>정배연공감동의원</t>
  </si>
  <si>
    <t>내과,소아청소년과,신경과,정신건강의학과,정형외과,신경외과,이비인후과,가정의학과</t>
  </si>
  <si>
    <t>031-602-7622</t>
  </si>
  <si>
    <t>경기도 성남시 분당구 운중로 140, 메트로골드 301호 (운중동)</t>
  </si>
  <si>
    <t>치유미가정의학과의원</t>
  </si>
  <si>
    <t>031-707-7573</t>
  </si>
  <si>
    <t>경기도 성남시 분당구 운중로 120, 청호델피노 303호 (운중동)</t>
  </si>
  <si>
    <t>판교정신건강의학과의원</t>
  </si>
  <si>
    <t>031-8022-7971</t>
  </si>
  <si>
    <t>경기도 성남시 분당구 돌마로 361, 동신코아빌딩 6층 604호 (수내동)</t>
  </si>
  <si>
    <t>031-707-2888</t>
  </si>
  <si>
    <t>경기도 성남시 분당구 황새울로360번길 28, 은성프라자 3층 304호 (서현동)</t>
  </si>
  <si>
    <t>연세성형외과의원</t>
  </si>
  <si>
    <t>031-778-6858</t>
  </si>
  <si>
    <t>경기도 성남시 분당구 성남대로925번길 11, 유니마트 213,214일부호 (야탑동)</t>
  </si>
  <si>
    <t>야탑성모이비인후과의원</t>
  </si>
  <si>
    <t>031-701-0880</t>
  </si>
  <si>
    <t>경기도 성남시 분당구 운중로 128, 4층 403호 (운중동)</t>
  </si>
  <si>
    <t>새로운 봄 의원</t>
  </si>
  <si>
    <t>031-717-2500</t>
  </si>
  <si>
    <t>경기도 성남시 분당구 돌마로 75, 미금프라자 701호 (금곡동)</t>
  </si>
  <si>
    <t>서울장앤항외과의원</t>
  </si>
  <si>
    <t>031-8039-5858</t>
  </si>
  <si>
    <t>경기도 성남시 분당구 황새울로 340, 교정공제회 서현빌딩 5층 일부호 (서현동)</t>
  </si>
  <si>
    <t>031-707-3500</t>
  </si>
  <si>
    <t>경기도 성남시 분당구 성남대로343번길 12-2, 5층 (정자동)</t>
  </si>
  <si>
    <t>분당톡스앤필의원</t>
  </si>
  <si>
    <t>031-709-3009</t>
  </si>
  <si>
    <t>경기도 성남시 분당구 황새울로360번길 21, 분당서현신영팰리스타워 301호 (서현동)</t>
  </si>
  <si>
    <t>미인의원</t>
  </si>
  <si>
    <t>031-607-7551</t>
  </si>
  <si>
    <t>경기도 성남시 분당구 분당내곡로 117, 크래프톤타워 3층 305호 (백현동)</t>
  </si>
  <si>
    <t>피부과,마취통증의학과,가정의학과</t>
  </si>
  <si>
    <t>031-709-6644</t>
  </si>
  <si>
    <t>경기도 성남시 분당구 황새울로342번길 21, 대정빌딩 5층 (서현동)</t>
  </si>
  <si>
    <t>리셋의원</t>
  </si>
  <si>
    <t>031-715-7725</t>
  </si>
  <si>
    <t>경기도 성남시 분당구 백현로 105, 로얄팰리스 하우스빌 2층 214호, 215호, 216호 (수내동)</t>
  </si>
  <si>
    <t>031-711-5255</t>
  </si>
  <si>
    <t>경기도 성남시 분당구 성남대로 32, 보명프라자 3층 301호, 302호, 303호 (구미동)</t>
  </si>
  <si>
    <t>분당삼성내과의원</t>
  </si>
  <si>
    <t>031-696-7411</t>
  </si>
  <si>
    <t>경기도 성남시 분당구 판교역로 231, 에이치스퀘어 에스동 127호 (삼평동)</t>
  </si>
  <si>
    <t>이지가정의학과의원</t>
  </si>
  <si>
    <t>031-778-7573</t>
  </si>
  <si>
    <t>경기도 성남시 분당구 서현로210번길 2, 성지하이츠텔 4층 (서현동)</t>
  </si>
  <si>
    <t>성모에이치마취통증의학과의원</t>
  </si>
  <si>
    <t>031-717-0900</t>
  </si>
  <si>
    <t>경기도 성남시 분당구 백현로101번길 17, 초림프라자 3층 309호 (수내동)</t>
  </si>
  <si>
    <t>조현우정신건강의학과의원</t>
  </si>
  <si>
    <t>031-8039-7928</t>
  </si>
  <si>
    <t>경기도 성남시 분당구 돌마로 67, 금산젬월드 4층 404호 (금곡동)</t>
  </si>
  <si>
    <t>031-701-5959</t>
  </si>
  <si>
    <t>경기도 성남시 분당구 동판교로 55, 로제비앙스퀘어 601~605호 (백현동)</t>
  </si>
  <si>
    <t>올린의원</t>
  </si>
  <si>
    <t>031-604-2800</t>
  </si>
  <si>
    <t>경기도 성남시 분당구 성남대로916번길 7, 서일빌딩 501호 (야탑동)</t>
  </si>
  <si>
    <t>보아스치과의원</t>
  </si>
  <si>
    <t>내과,소아청소년과,피부과,산부인과,안과,이비인후과,비뇨의학과,재활의학과,영상의학과,가정의학과</t>
  </si>
  <si>
    <t>031-784-4119</t>
  </si>
  <si>
    <t>경기도 성남시 분당구 정자일로 95, 5층 일부호 (정자동)</t>
  </si>
  <si>
    <t>네이버부속의원</t>
  </si>
  <si>
    <t>031-606-7575</t>
  </si>
  <si>
    <t>경기도 성남시 분당구 성남대로925번길 11, 유니마트 202호 (야탑동)</t>
  </si>
  <si>
    <t>야탑든든한치과의원</t>
  </si>
  <si>
    <t>070-8766-0815</t>
  </si>
  <si>
    <t>경기도 성남시 분당구 판교역로 152, 알파돔타워 3층 303호, 304호 (백현동)</t>
  </si>
  <si>
    <t>더엘산부인과의원</t>
  </si>
  <si>
    <t>031-705-7528</t>
  </si>
  <si>
    <t>경기도 성남시 분당구 야탑로69번길 8, 503호 (야탑동, 한주코아)</t>
  </si>
  <si>
    <t>복음치과의원</t>
  </si>
  <si>
    <t>031-698-3334</t>
  </si>
  <si>
    <t>경기도 성남시 분당구 대왕판교로606번길 41 301호 (삼평동, 프라임스퀘어) (삼평동)</t>
  </si>
  <si>
    <t>판교연세산부인과의원</t>
  </si>
  <si>
    <t>내과,정형외과,신경외과,재활의학과</t>
  </si>
  <si>
    <t>031-724-2585</t>
  </si>
  <si>
    <t>경기도 성남시 분당구 대왕판교로 660, 유스페이스1 311,312호 (삼평동)</t>
  </si>
  <si>
    <t>판교우리재활의학과의원</t>
  </si>
  <si>
    <t>031-714-0707</t>
  </si>
  <si>
    <t>경기도 성남시 분당구 백현로101번길 16, 대덕프라자 2층 216호 (수내동)</t>
  </si>
  <si>
    <t>코앤코김규식이비인후과의원</t>
  </si>
  <si>
    <t>내과,소아청소년과,피부과,외과,정형외과,신경외과,이비인후과,비뇨의학과,재활의학과,마취통증의학과,가정의학과</t>
  </si>
  <si>
    <t>031-702-3333</t>
  </si>
  <si>
    <t>경기도 성남시 분당구 성남대로779번길 26, 서안빌딩 4~5층 (이매동)</t>
  </si>
  <si>
    <t>제이탑정형외과의원</t>
  </si>
  <si>
    <t>031-719-7889</t>
  </si>
  <si>
    <t>경기도 성남시 분당구 성남대로331번길 3-3, 젤존타워III 6층 604호 (정자동)</t>
  </si>
  <si>
    <t>이삭정신건강의학과의원</t>
  </si>
  <si>
    <t>031-778-8575</t>
  </si>
  <si>
    <t>경기도 성남시 분당구 내정로 58, 스포라이프 스포츠센타 2층 202호 (정자동)</t>
  </si>
  <si>
    <t>아라본소아청소년과의원</t>
  </si>
  <si>
    <t>031-602-7500</t>
  </si>
  <si>
    <t>경기도 성남시 분당구 판교역로 152, 알파돔타워Ⅲ 3층 3-2호 (백현동)</t>
  </si>
  <si>
    <t>서울청정신건강의학과의원</t>
  </si>
  <si>
    <t>031-711-5322</t>
  </si>
  <si>
    <t>경기도 성남시 분당구 성남대로331번길 8, 킨스타워 3층 325~326호 (정자동)</t>
  </si>
  <si>
    <t>분당서울여성의원</t>
  </si>
  <si>
    <t>031-713-5353</t>
  </si>
  <si>
    <t>경기도 성남시 분당구 정자로 88, 성심빌딩 3층 301호 (정자동)</t>
  </si>
  <si>
    <t>봄빛의원</t>
  </si>
  <si>
    <t>031-609-5500</t>
  </si>
  <si>
    <t>경기도 성남시 분당구 판교로 435, 동양프라자 305일부,305-1호 (야탑동)</t>
  </si>
  <si>
    <t>바른피부과의원</t>
  </si>
  <si>
    <t>031-778-6277</t>
  </si>
  <si>
    <t>경기도 성남시 분당구 황새울로 326, 서현빌딩 별관 4층 (서현동)</t>
  </si>
  <si>
    <t>메디큐브의원</t>
  </si>
  <si>
    <t>031-703-5558</t>
  </si>
  <si>
    <t>경기도 성남시 분당구 서현로210번길 20, 403호 (서현동, 코코프라자)</t>
  </si>
  <si>
    <t>노숙영앤유신경과의원</t>
  </si>
  <si>
    <t>031-712-0506</t>
  </si>
  <si>
    <t>경기도 성남시 분당구 성남대로 345, 정자역 프라자빌딩 506호 (정자동)</t>
  </si>
  <si>
    <t>강동우정신건강의학과의원</t>
  </si>
  <si>
    <t>031-622-7533</t>
  </si>
  <si>
    <t>경기도 성남시 분당구 분당내곡로 117, 알파돔타워Ⅳ 3층 306호 (백현동)</t>
  </si>
  <si>
    <t>서울강정형외과의원</t>
  </si>
  <si>
    <t>031-712-2279</t>
  </si>
  <si>
    <t>경기도 성남시 분당구 성남대로 345, 정자역프라자 2층 202호 (정자동)</t>
  </si>
  <si>
    <t>연희세브란스치과의원</t>
  </si>
  <si>
    <t>031-8023-5085</t>
  </si>
  <si>
    <t>경기도 성남시 분당구 판교역로 152, 알파돔타워Ⅲ 3층 3-2(서측)호 (백현동)</t>
  </si>
  <si>
    <t>리더스피부과의원</t>
  </si>
  <si>
    <t>031-778-7097</t>
  </si>
  <si>
    <t>경기도 성남시 분당구 대왕판교로606번길 58, 2-26호 (삼평동, 판교푸르지오월드마크)</t>
  </si>
  <si>
    <t>단비정신건강의학과의원</t>
  </si>
  <si>
    <t>피부과,외과,심장혈관흉부외과</t>
  </si>
  <si>
    <t>031-702-5060</t>
  </si>
  <si>
    <t>경기도 성남시 분당구 대왕판교로606번길 58, 2층 30,31호 (삼평동, 판교푸르지오월드마크)</t>
  </si>
  <si>
    <t>소호의원</t>
  </si>
  <si>
    <t>031-602-7575</t>
  </si>
  <si>
    <t>경기도 성남시 분당구 돌마로 43, 메디파크빌딩 7층 701호일부호 (금곡동)</t>
  </si>
  <si>
    <t>플란트서울치과의원</t>
  </si>
  <si>
    <t>031-708-7555</t>
  </si>
  <si>
    <t>경기도 성남시 분당구 대왕판교로606번길 41, 프라임스퀘어 302,303,304호 (삼평동)</t>
  </si>
  <si>
    <t>판교연세힐정형외과의원</t>
  </si>
  <si>
    <t>031-714-8899</t>
  </si>
  <si>
    <t>경기도 성남시 분당구 돌마로 47, 이코노샤르망 2층 202,203호 (금곡동)</t>
  </si>
  <si>
    <t>오케이마취통증의학과의원</t>
  </si>
  <si>
    <t>031-716-0111</t>
  </si>
  <si>
    <t>경기도 성남시 분당구 느티로 27, 하나플라자빌딩 206호, 207호 (정자동)</t>
  </si>
  <si>
    <t>바른서울안과의원</t>
  </si>
  <si>
    <t>내과,외과,정형외과,신경외과,재활의학과,마취통증의학과,영상의학과,가정의학과,진단검사의학과</t>
  </si>
  <si>
    <t>031-8023-5670</t>
  </si>
  <si>
    <t>경기도 성남시 분당구 판교로255번길 9-22, 판교우림더블유시티 2층 218,223호 (삼평동)</t>
  </si>
  <si>
    <t>미라클신경외과의원</t>
  </si>
  <si>
    <t>031-698-4016</t>
  </si>
  <si>
    <t>경기도 성남시 분당구 대왕판교로606번길 41, 프라임스퀘어 403,404호 (삼평동)</t>
  </si>
  <si>
    <t>삼성맑은피부과의원</t>
  </si>
  <si>
    <t>031-705-0880</t>
  </si>
  <si>
    <t>경기도 성남시 분당구 황새울로 340, 교정공제회 서현빌딩 5층 (서현동)</t>
  </si>
  <si>
    <t>늘편한하지외과의원</t>
  </si>
  <si>
    <t>소아청소년과,피부과,이비인후과,가정의학과</t>
  </si>
  <si>
    <t>031-608-8800</t>
  </si>
  <si>
    <t>경기도 성남시 분당구 판교로 435, 동양프라자 304호 (야탑동)</t>
  </si>
  <si>
    <t>명이비인후과의원</t>
  </si>
  <si>
    <t>031-703-3010</t>
  </si>
  <si>
    <t>경기도 성남시 분당구 분당로53번길 12, 서현나산플라자 402,403호 (서현동)</t>
  </si>
  <si>
    <t>분당예쁨주의쁨의원</t>
  </si>
  <si>
    <t>내과,소아청소년과,신경과,외과,정형외과,신경외과,재활의학과,마취통증의학과</t>
  </si>
  <si>
    <t>031-701-1190</t>
  </si>
  <si>
    <t>경기도 성남시 분당구 성남대로925번길 16, 성남(분당)여객자동차터미널 지상2층 106,107,108호 (야탑동)</t>
  </si>
  <si>
    <t>이승철신경외과의원</t>
  </si>
  <si>
    <t>031-719-9009</t>
  </si>
  <si>
    <t>경기도 성남시 분당구 백현로 97, 수내동 다운타운 4층 404호일부호 (수내동)</t>
  </si>
  <si>
    <t>블랑스치과의원</t>
  </si>
  <si>
    <t>내과,소아청소년과,신경과,정신건강의학과,피부과,외과,정형외과,성형외과,산부인과,안과,이비인후과,가정의학과</t>
  </si>
  <si>
    <t>031-8022-0300</t>
  </si>
  <si>
    <t>경기도 성남시 분당구 대왕판교로 155, 더 헤리티지 지1-2호 (금곡동)</t>
  </si>
  <si>
    <t>서울헤리티지의원</t>
  </si>
  <si>
    <t>031-717-8869</t>
  </si>
  <si>
    <t>경기도 성남시 분당구 내정로107번길 2, 양지프라자 2층 201호 (정자동)</t>
  </si>
  <si>
    <t>연세선치과의원</t>
  </si>
  <si>
    <t>031-711-3111</t>
  </si>
  <si>
    <t>경기도 성남시 분당구 백현로101번길 23, 401호 (수내동, 미도프라자)</t>
  </si>
  <si>
    <t>일리노이치과교정과치과의원</t>
  </si>
  <si>
    <t>031-698-2555</t>
  </si>
  <si>
    <t>경기도 성남시 분당구 황새울로312번길 5, 세광빌딩 3층 (서현동)</t>
  </si>
  <si>
    <t>샤인유의원</t>
  </si>
  <si>
    <t>031-713-3700</t>
  </si>
  <si>
    <t>경기도 성남시 분당구 성남대로 168, 미도프라자 2층 202, 208호 (금곡동)</t>
  </si>
  <si>
    <t>분당우리산부인과의원</t>
  </si>
  <si>
    <t>031-628-7788</t>
  </si>
  <si>
    <t>경기도 성남시 분당구 판교로255번길 9-22, 105,106호 (삼평동)</t>
  </si>
  <si>
    <t>치과보철과,치주과,치과보존과,구강내과,구강악안면방사선과,예방치과,구강안면외과</t>
  </si>
  <si>
    <t>031-8017-7287</t>
  </si>
  <si>
    <t>경기도 성남시 분당구 대왕판교로606번길 606, 3층 (백현동, 알파리움1단지 타워1동)</t>
  </si>
  <si>
    <t>삼성물산부속치과의원</t>
  </si>
  <si>
    <t>031-609-2882</t>
  </si>
  <si>
    <t>서울크리스탈치과의원</t>
  </si>
  <si>
    <t>내과,소아청소년과,산부인과,영상의학과,가정의학과</t>
  </si>
  <si>
    <t>031-701-7333</t>
  </si>
  <si>
    <t>경기도 성남시 분당구 중앙공원로40번길 32 (서현동)</t>
  </si>
  <si>
    <t>의료법인메디피아메디피움분당의원</t>
  </si>
  <si>
    <t>031-726-9999</t>
  </si>
  <si>
    <t>경기도 성남시 분당구 정자로 88, 성심빌딩 2층 (정자동)</t>
  </si>
  <si>
    <t>031-757-8252</t>
  </si>
  <si>
    <t>경기도 성남시 분당구 성남대로 345, 정자역프라자 805호 (정자동)</t>
  </si>
  <si>
    <t>지니성형외과의원</t>
  </si>
  <si>
    <t>031-714-3312</t>
  </si>
  <si>
    <t>경기도 성남시 분당구 내정로 172, 상지상가빌딩 401호 (수내동)</t>
  </si>
  <si>
    <t>031-705-7588</t>
  </si>
  <si>
    <t>경기도 성남시 분당구 성남대로925번길 11, 유니마트 201호,211호,212호 (야탑동)</t>
  </si>
  <si>
    <t>야탑터미널튼튼본의원</t>
  </si>
  <si>
    <t>031-718-8800</t>
  </si>
  <si>
    <t>경기도 성남시 분당구 황새울로335번길 5, 앤 타운빌딩 5층 501호 (서현동)</t>
  </si>
  <si>
    <t>본탑재활의학과의원</t>
  </si>
  <si>
    <t>내과,외과,정형외과,재활의학과,마취통증의학과</t>
  </si>
  <si>
    <t>031-707-0609</t>
  </si>
  <si>
    <t>경기도 성남시 분당구 운중로 120, 201호,202호 (운중동, 청호델피노)</t>
  </si>
  <si>
    <t>에이스정형외과의원</t>
  </si>
  <si>
    <t>구강내과</t>
  </si>
  <si>
    <t>031-712-2275</t>
  </si>
  <si>
    <t>경기도 성남시 분당구 돌마로 68, 701,701-1호 (구미동, 분당프라자)</t>
  </si>
  <si>
    <t>조웰구강내과치과의원</t>
  </si>
  <si>
    <t>031-718-6988</t>
  </si>
  <si>
    <t>경기도 성남시 분당구 성남대로 345, 6층 604호 (정자동, 정자역프라자)</t>
  </si>
  <si>
    <t>분당내마음정신건강의학과의원</t>
  </si>
  <si>
    <t>031-738-5180</t>
  </si>
  <si>
    <t>경기도 성남시 분당구 성남대로54번길 3, 3층 (구미동, 대한주택공사별관)</t>
  </si>
  <si>
    <t>LH의원</t>
  </si>
  <si>
    <t>031-714-5050</t>
  </si>
  <si>
    <t>경기도 성남시 분당구 성남대로 170, 603호 (금곡동, 한국프라자)</t>
  </si>
  <si>
    <t>031-698-3388</t>
  </si>
  <si>
    <t>경기도 성남시 분당구 대왕판교로606번길 39, 201호,202호 (삼평동, 럭스타워)</t>
  </si>
  <si>
    <t>더쉼정신건강의학과의원</t>
  </si>
  <si>
    <t>내과,정형외과,재활의학과,마취통증의학과,영상의학과,가정의학과</t>
  </si>
  <si>
    <t>1899-5533</t>
  </si>
  <si>
    <t>경기도 성남시 분당구 동판교로 55, 로제비앙스퀘어 1~5층 일부호 (백현동)</t>
  </si>
  <si>
    <t>티케이정형외과의원</t>
  </si>
  <si>
    <t>031-706-0015</t>
  </si>
  <si>
    <t>경기도 성남시 분당구 서현로 184, 엘지분당에클라트 217호 (서현동)</t>
  </si>
  <si>
    <t>링클스탑의원</t>
  </si>
  <si>
    <t>031-608-4086</t>
  </si>
  <si>
    <t>경기도 성남시 분당구 운중로 131, 스타식스 메트로 504호 (운중동)</t>
  </si>
  <si>
    <t>031-715-9960</t>
  </si>
  <si>
    <t>경기도 성남시 분당구 성남대로 151, 분당엠코헤리츠 208,209호 (구미동)</t>
  </si>
  <si>
    <t>미금메이퓨어의원</t>
  </si>
  <si>
    <t>031-1899-7028</t>
  </si>
  <si>
    <t>경기도 성남시 분당구 황새울로 216, 201호 (수내동, 휴맥스빌리지)</t>
  </si>
  <si>
    <t>분당후즈후치과의원</t>
  </si>
  <si>
    <t>031-715-1535</t>
  </si>
  <si>
    <t>경기도 성남시 분당구 정자로 88, 2층 일부호 (정자동, 성심빌딩)</t>
  </si>
  <si>
    <t>산호세치과의원</t>
  </si>
  <si>
    <t>031-778-7860</t>
  </si>
  <si>
    <t>경기도 성남시 분당구 성남대로926번길 6, 604호 (야탑동, 야탑 대덕프라자)</t>
  </si>
  <si>
    <t>031-718-0789</t>
  </si>
  <si>
    <t>경기도 성남시 분당구 백현로 105, 211~213호 (수내동, 로얄팰리스 하우스빌)</t>
  </si>
  <si>
    <t>서울D치과교정과치과의원</t>
  </si>
  <si>
    <t>031-712-8271</t>
  </si>
  <si>
    <t>경기도 성남시 분당구 돌마로 85, 동양프라자 301호 (금곡동)</t>
  </si>
  <si>
    <t>분당성모신경외과의원</t>
  </si>
  <si>
    <t>031-8017-2035</t>
  </si>
  <si>
    <t>경기도 성남시 분당구 판교역로192번길 16, 7층 704호, 705호 (삼평동, 판교타워)</t>
  </si>
  <si>
    <t>031-704-3933</t>
  </si>
  <si>
    <t>경기도 성남시 분당구 황새울로342번길 23, 4층 402호 (서현동, 기영프라자)</t>
  </si>
  <si>
    <t>루비산부인과의원</t>
  </si>
  <si>
    <t>031-712-5398</t>
  </si>
  <si>
    <t>경기도 성남시 분당구 성남대로 168, 203~204호 (금곡동, 미도프라자)</t>
  </si>
  <si>
    <t>삼성마취통증의학과의원</t>
  </si>
  <si>
    <t>031-697-8279</t>
  </si>
  <si>
    <t>경기도 성남시 분당구 돌마로 47, 이코노샤르망 312,313,314호 (금곡동)</t>
  </si>
  <si>
    <t>루시드의원</t>
  </si>
  <si>
    <t>031-8017-2804</t>
  </si>
  <si>
    <t>경기도 성남시 분당구 동판교로 59, 2층 203호 (백현동, 자유퍼스트프라자1)</t>
  </si>
  <si>
    <t>건강한웃음치과의원</t>
  </si>
  <si>
    <t>031-716-1353</t>
  </si>
  <si>
    <t>경기도 성남시 분당구 돌마로 87, 306~307호 (금곡동, 골드프라자)</t>
  </si>
  <si>
    <t>심덕택피부과의원</t>
  </si>
  <si>
    <t>19일(원래휴진날)</t>
  </si>
  <si>
    <t>031-716-3337</t>
  </si>
  <si>
    <t>경기도 성남시 분당구 백현로101번길 17, 초림프라자 211호, 212호, 213호, 214호 (수내동)</t>
  </si>
  <si>
    <t>스킨영의원</t>
  </si>
  <si>
    <t>내과,소아청소년과,외과,정형외과,재활의학과,마취통증의학과,영상의학과</t>
  </si>
  <si>
    <t>031-607-7770</t>
  </si>
  <si>
    <t>경기도 성남시 분당구 서현로 184, 214호 (서현동, 엘지분당에클라트)</t>
  </si>
  <si>
    <t>서현신정형외과의원</t>
  </si>
  <si>
    <t>내과,소아청소년과,피부과,외과,정형외과,신경외과,성형외과,이비인후과,비뇨의학과,마취통증의학과,가정의학과,응급의학과</t>
  </si>
  <si>
    <t>031-703-8475</t>
  </si>
  <si>
    <t>경기도 성남시 분당구 운중로 242, 104호, 112호, 113호, 301호, 303호, 304호, 308호 (판교동)</t>
  </si>
  <si>
    <t>판교이엠365의원</t>
  </si>
  <si>
    <t>내과,소아청소년과,신경과,정신건강의학과,피부과,외과,정형외과,산부인과,안과,이비인후과,비뇨의학과,가정의학과</t>
  </si>
  <si>
    <t>031-707-8275</t>
  </si>
  <si>
    <t>경기도 성남시 분당구 운중로 115, 502호 (운중동)</t>
  </si>
  <si>
    <t>판교성모내과의원</t>
  </si>
  <si>
    <t>내과,피부과,정형외과,신경외과,마취통증의학과</t>
  </si>
  <si>
    <t>031-607-7582</t>
  </si>
  <si>
    <t>경기도 성남시 분당구 성남대로 50, 4층, 5층 (구미동)</t>
  </si>
  <si>
    <t>나드라의원</t>
  </si>
  <si>
    <t>031-701-0970</t>
  </si>
  <si>
    <t>경기도 성남시 분당구 분당내곡로 151, 1104일부,1105호 (삼평동)</t>
  </si>
  <si>
    <t>리앤업성형외과의원</t>
  </si>
  <si>
    <t>031-703-4400</t>
  </si>
  <si>
    <t>경기도 성남시 분당구 돌마로 73, 503호 (금곡동, 우방코아)</t>
  </si>
  <si>
    <t>예라인의원</t>
  </si>
  <si>
    <t>031-714-1575</t>
  </si>
  <si>
    <t>경기도 성남시 분당구 백현로101번길 23, 501~502호 (수내동, 미도프라자)</t>
  </si>
  <si>
    <t>연세힐마취통증의학과의원</t>
  </si>
  <si>
    <t>031-381-8572</t>
  </si>
  <si>
    <t>판교바른신경외과의원</t>
  </si>
  <si>
    <t>내과,소아청소년과,피부과,외과,심장혈관흉부외과,정형외과,신경외과,재활의학과,마취통증의학과,가정의학과</t>
  </si>
  <si>
    <t>031-702-0717</t>
  </si>
  <si>
    <t>경기도 성남시 분당구 분당로263번길 39, 레이디파크빌딩 208, 209, 210 일부호 (서현동)</t>
  </si>
  <si>
    <t>늘바른정형외과의원</t>
  </si>
  <si>
    <t>031-701-4233</t>
  </si>
  <si>
    <t>경기도 성남시 분당구 장안로25번길 28, 205호 (분당동, 건영상가)</t>
  </si>
  <si>
    <t>031-714-1772</t>
  </si>
  <si>
    <t>경기도 성남시 분당구 내정로17번길 2, 4011호 (정자동, 한솔프라자)</t>
  </si>
  <si>
    <t>늘해랑소아청소년과의원</t>
  </si>
  <si>
    <t>내과,소아청소년과,신경과,정신건강의학과,피부과,외과,심장혈관흉부외과,정형외과,신경외과,안과,이비인후과,비뇨의학과,재활의학과,마취통증의학과,영상의학과,가정의학과</t>
  </si>
  <si>
    <t>031-714-3300</t>
  </si>
  <si>
    <t>경기도 성남시 분당구 내정로17번길 2, 한솔프라자 4006, 4009, 4017호 (정자동)</t>
  </si>
  <si>
    <t>한사랑정형외과의원</t>
  </si>
  <si>
    <t>031-714-2393</t>
  </si>
  <si>
    <t>경기도 성남시 분당구 돌마로 67, 401호 (금곡동, 금산젬월드)</t>
  </si>
  <si>
    <t>서울탑내과의원</t>
  </si>
  <si>
    <t>031-698-4675</t>
  </si>
  <si>
    <t>경기도 성남시 분당구 판교역로 230, 201,215,216,217,217-1호 (삼평동)</t>
  </si>
  <si>
    <t>판교정형외과의원</t>
  </si>
  <si>
    <t>1588-9432</t>
  </si>
  <si>
    <t>경기도 성남시 분당구 서현로210번길 19, 센트로빌딩 4층 일부, 5층 (서현동)</t>
  </si>
  <si>
    <t>연세위드치과의원</t>
  </si>
  <si>
    <t>031-603-6003</t>
  </si>
  <si>
    <t>경기도 성남시 분당구 서현로 204, 407,408호 (서현동, 엘지에클라트2)</t>
  </si>
  <si>
    <t>리프트업성형외과의원</t>
  </si>
  <si>
    <t>031-706-7585</t>
  </si>
  <si>
    <t>경기도 성남시 분당구 동판교로 59, 자유퍼스트프라자1 501호 (백현동)</t>
  </si>
  <si>
    <t>치과보철과,치주과,치과보존과,구강안면외과,통합치의학과</t>
  </si>
  <si>
    <t>031-604-2282</t>
  </si>
  <si>
    <t>경기도 성남시 분당구 판교로227번길 6, 118~121호 (삼평동, 브릿지 타워)</t>
  </si>
  <si>
    <t>연세타워치과의원</t>
  </si>
  <si>
    <t>031-707-8184</t>
  </si>
  <si>
    <t>경기도 성남시 분당구 분당로263번길 35 (서현동, 서현굿모닝프라자)</t>
  </si>
  <si>
    <t>라파이비인후과의원</t>
  </si>
  <si>
    <t>031-701-7585</t>
  </si>
  <si>
    <t>경기도 성남시 분당구 서현로 192, 야베스밸리 2층 201~203호 (서현동)</t>
  </si>
  <si>
    <t>서현바른정형외과의원</t>
  </si>
  <si>
    <t>031-707-6353</t>
  </si>
  <si>
    <t>경기도 성남시 분당구 황새울로312번길 20, 303호 (서현동, 태성빌딩)</t>
  </si>
  <si>
    <t>우경종정신건강의학과의원</t>
  </si>
  <si>
    <t>031-698-2377</t>
  </si>
  <si>
    <t>경기도 성남시 분당구 느티로 16, 909호 (정자동, 젤존타워1)</t>
  </si>
  <si>
    <t>031-717-8277</t>
  </si>
  <si>
    <t>경기도 성남시 분당구 성남대로 349, 403호 (정자동, 시그마타워)</t>
  </si>
  <si>
    <t>미나여성의원</t>
  </si>
  <si>
    <t>031-714-7755</t>
  </si>
  <si>
    <t>경기도 성남시 분당구 성남대로 389, 305호 (정자동, 폴라리스2)</t>
  </si>
  <si>
    <t>서울로고스치과의원</t>
  </si>
  <si>
    <t>031-709-7202</t>
  </si>
  <si>
    <t>경기도 성남시 분당구 서현로210번길 2, 5층 일부호 (서현동, 성지하이츠텔)</t>
  </si>
  <si>
    <t>오늘,맑음의원</t>
  </si>
  <si>
    <t>031-703-2900</t>
  </si>
  <si>
    <t>경기도 성남시 분당구 판교로 374, 스타식스코아2 2층 (삼평동)</t>
  </si>
  <si>
    <t>고려튼튼의원</t>
  </si>
  <si>
    <t>내과,소아청소년과,신경과,정신건강의학과,가정의학과</t>
  </si>
  <si>
    <t>031-718-6700</t>
  </si>
  <si>
    <t>경기도 성남시 분당구 성남대로 168, 304호 (금곡동, 미도프라자)</t>
  </si>
  <si>
    <t>로아신경과의원</t>
  </si>
  <si>
    <t>031-701-6488</t>
  </si>
  <si>
    <t>경기도 성남시 분당구 판교로255번길 9-22, 208,232호 (삼평동)</t>
  </si>
  <si>
    <t>다이오진진단검사의학과의원</t>
  </si>
  <si>
    <t>031-718-2822</t>
  </si>
  <si>
    <t>경기도 성남시 분당구 성남대로 34, 401호 (구미동, 하나프라자)</t>
  </si>
  <si>
    <t>연세이미지치과의원</t>
  </si>
  <si>
    <t>031-717-2882</t>
  </si>
  <si>
    <t>경기도 성남시 분당구 내정로165번길 50, 407호 (수내동, 크리스탈빌딩)</t>
  </si>
  <si>
    <t>031-625-7582</t>
  </si>
  <si>
    <t>경기도 성남시 분당구 대왕판교로606번길 58, 2-23호 24호 (삼평동, 푸르지오월드마크)</t>
  </si>
  <si>
    <t>연세CS치과의원</t>
  </si>
  <si>
    <t>031-701-1054</t>
  </si>
  <si>
    <t>경기도 성남시 분당구 황새울로342번길 23, 601호 (서현동, 기영프라자)</t>
  </si>
  <si>
    <t>진스킨의원</t>
  </si>
  <si>
    <t>031-711-2590</t>
  </si>
  <si>
    <t>경기도 성남시 분당구 성남대로 168, 604일부호 (금곡동, 미도프라자)</t>
  </si>
  <si>
    <t>우리아이맘정신건강의학과의원</t>
  </si>
  <si>
    <t>031-708-4528</t>
  </si>
  <si>
    <t>경기도 성남시 분당구 동판교로177번길 25, 209호 (삼평동, 판교 호반 써밋 플레이스)</t>
  </si>
  <si>
    <t>서울에펠치과의원</t>
  </si>
  <si>
    <t>031-711-2844</t>
  </si>
  <si>
    <t>경기도 성남시 분당구 불정로 260, 302호 304호 (수내동, 장터조합상가)</t>
  </si>
  <si>
    <t>나무하나치과의원</t>
  </si>
  <si>
    <t>031-707-2852</t>
  </si>
  <si>
    <t>경기도 성남시 분당구 황새울로 325, 304호,305호 (서현동, 서현하우비)</t>
  </si>
  <si>
    <t>연세우리치과의원</t>
  </si>
  <si>
    <t>내과,소아청소년과,피부과,외과,정형외과,신경외과,재활의학과</t>
  </si>
  <si>
    <t>02-6201-8891</t>
  </si>
  <si>
    <t>경기도 성남시 분당구 대왕판교로644번길 12, N동 2층 일부호 (삼평동, 엔씨소프트 판교R&amp;D센터)</t>
  </si>
  <si>
    <t>엔씨소프트부속의원</t>
  </si>
  <si>
    <t>치과보철과,치과교정과,치주과,치과보존과,구강악안면방사선과,구강병리과,예방치과,구강안면외과,통합치의학과</t>
  </si>
  <si>
    <t>031-718-1718</t>
  </si>
  <si>
    <t>경기도 성남시 분당구 정자일로 135, 정자동3차 푸르지오 시티 207, 207-1, 208, 208-1호 (정자동)</t>
  </si>
  <si>
    <t>031-602-2875</t>
  </si>
  <si>
    <t>경기도 성남시 분당구 판교로 375, 6층 603호 (삼평동, 에메트타운)</t>
  </si>
  <si>
    <t>연세아이들치과의원</t>
  </si>
  <si>
    <t>031-5170-3246</t>
  </si>
  <si>
    <t>경기도 성남시 분당구 판교역로146번길 20, 10층 (백현동, 현대백화점)</t>
  </si>
  <si>
    <t>031-698-2728</t>
  </si>
  <si>
    <t>경기도 성남시 분당구 쇳골로 7, 초이스빌딩 2층,3층 (금곡동)</t>
  </si>
  <si>
    <t>티씨엠랩의원</t>
  </si>
  <si>
    <t>031-625-2255</t>
  </si>
  <si>
    <t>경기도 성남시 분당구 분당내곡로 151, 3층 301,302,303,305호 (삼평동, 삼도타워)</t>
  </si>
  <si>
    <t>031-715-7582</t>
  </si>
  <si>
    <t>경기도 성남시 분당구 백현로 97, 304호 (수내동, 수내동 다운타운)</t>
  </si>
  <si>
    <t>스킨다피부과의원</t>
  </si>
  <si>
    <t>031-705-1575</t>
  </si>
  <si>
    <t>경기도 성남시 분당구 서현로 192, 902 일부호 (서현동, 야베스밸리)</t>
  </si>
  <si>
    <t>이즈메디의원</t>
  </si>
  <si>
    <t>정형외과,신경외과,재활의학과,마취통증의학과,응급의학과</t>
  </si>
  <si>
    <t>031-712-4770</t>
  </si>
  <si>
    <t>경기도 성남시 분당구 백현로101번길 22, 3층 (수내동, 성남농협)</t>
  </si>
  <si>
    <t>수내본정형외과의원</t>
  </si>
  <si>
    <t>031-399-9990</t>
  </si>
  <si>
    <t>경기도 성남시 분당구 야탑로81번길 10, 분당아미고타워 608호, 609호 (야탑동)</t>
  </si>
  <si>
    <t>내과,외과,안과,재활의학과,가정의학과,응급의학과,진단검사의학과</t>
  </si>
  <si>
    <t>031-1688-5119</t>
  </si>
  <si>
    <t>경기도 성남시 분당구 새마을로177번길 81, 3층 일부호 (율동)</t>
  </si>
  <si>
    <t>창조융합의원</t>
  </si>
  <si>
    <t>031-701-1154</t>
  </si>
  <si>
    <t>경기도 성남시 분당구 동판교로 61, 302호 (백현동, 자유퍼스트프라자2)</t>
  </si>
  <si>
    <t>튼튼가정의학과의원</t>
  </si>
  <si>
    <t>치과보철과,치주과,치과보존과,구강악안면방사선과</t>
  </si>
  <si>
    <t>031-716-2883</t>
  </si>
  <si>
    <t>경기도 성남시 분당구 돌마로 68, 403호 (구미동, 분당프라자)</t>
  </si>
  <si>
    <t>031-716-2878</t>
  </si>
  <si>
    <t>경기도 성남시 분당구 느티로 16, 501호 (정자동, 젤존타워 1차)</t>
  </si>
  <si>
    <t>서울이바른치과교정과치과의원</t>
  </si>
  <si>
    <t>1577-8348</t>
  </si>
  <si>
    <t>경기도 성남시 분당구 서현로 192, 9층 901 일부호 (서현동, 야베스밸리)</t>
  </si>
  <si>
    <t>031-703-2080</t>
  </si>
  <si>
    <t>경기도 성남시 분당구 성남대로 934, 6층 601호,602호 (야탑동, 궁전프라자-2)</t>
  </si>
  <si>
    <t>031-704-1171</t>
  </si>
  <si>
    <t>경기도 성남시 분당구 황새울로360번길 21, 405호,406호 (서현동, 분당서현신영팰리스타워)</t>
  </si>
  <si>
    <t>031-719-2798</t>
  </si>
  <si>
    <t>경기도 성남시 분당구 돌마로 67, 302호 (금곡동, 금산젬월드)</t>
  </si>
  <si>
    <t>031-8023-5412</t>
  </si>
  <si>
    <t>경기도 성남시 분당구 대왕판교로606번길 47, 2층 202호 (삼평동, SG타워)</t>
  </si>
  <si>
    <t>연세힐링의원</t>
  </si>
  <si>
    <t>031-622-0011</t>
  </si>
  <si>
    <t>경기도 성남시 분당구 야탑로81번길 10, 3층 310호 (야탑동, 분당아미고타워)</t>
  </si>
  <si>
    <t>황혜원유외과의원</t>
  </si>
  <si>
    <t>02-6200-2008</t>
  </si>
  <si>
    <t>경기도 성남시 분당구 판교로 310, 3층 (삼평동)</t>
  </si>
  <si>
    <t>SK가스/디스커버리부속치과의원</t>
  </si>
  <si>
    <t>031-738-5183</t>
  </si>
  <si>
    <t>경기도 성남시 분당구 성남대로54번길 3, 3층 (구미동, LH 별관)</t>
  </si>
  <si>
    <t>LH치과의원</t>
  </si>
  <si>
    <t>내과,소아청소년과,정신건강의학과,피부과,정형외과,이비인후과,비뇨의학과,마취통증의학과,가정의학과</t>
  </si>
  <si>
    <t>031-698-4008</t>
  </si>
  <si>
    <t>경기도 성남시 분당구 대왕판교로 670, B동 321호 (삼평동, 유스페이스2)</t>
  </si>
  <si>
    <t>루이의원</t>
  </si>
  <si>
    <t>031-711-0086</t>
  </si>
  <si>
    <t>경기도 성남시 분당구 돌마로 67</t>
  </si>
  <si>
    <t>미모아피부과의원</t>
  </si>
  <si>
    <t>031-709-6354</t>
  </si>
  <si>
    <t>경기도 성남시 분당구 분당로53번길 22, 5층 (서현동)</t>
  </si>
  <si>
    <t>연세모네피부과의원</t>
  </si>
  <si>
    <t>031-719-3400</t>
  </si>
  <si>
    <t>경기도 성남시 분당구 성남대로 45, 3층 일부호 (구미동, SM빌딩)</t>
  </si>
  <si>
    <t>연세권마취통증의학과의원</t>
  </si>
  <si>
    <t>031-622-0700</t>
  </si>
  <si>
    <t>경기도 성남시 분당구 야탑로81번길 10, 분당아미고타워 209.210호 (야탑동)</t>
  </si>
  <si>
    <t>야탑연세마취통증의학과의원</t>
  </si>
  <si>
    <t>031-622-1588</t>
  </si>
  <si>
    <t>경기도 성남시 분당구 야탑로81번길 10, 402호 (야탑동, 아미고타워)</t>
  </si>
  <si>
    <t>야탑서울안과의원</t>
  </si>
  <si>
    <t>031-706-8131</t>
  </si>
  <si>
    <t>신상은정신건강의학과의원</t>
  </si>
  <si>
    <t>031-708-0353</t>
  </si>
  <si>
    <t>경기도 성남시 분당구 성남대로 926, 510호 (야탑동, 메트로빌딩)</t>
  </si>
  <si>
    <t>성모신경정신건강의학과의원</t>
  </si>
  <si>
    <t>031-717-3336</t>
  </si>
  <si>
    <t>경기도 성남시 분당구 백현로 97, 수내동 다운타운 1004호 (수내동)</t>
  </si>
  <si>
    <t>수내메이퓨어의원</t>
  </si>
  <si>
    <t>031-707-5975</t>
  </si>
  <si>
    <t>경기도 성남시 분당구 돌마로476번길 41, 2층 (서현동, 분당빌딩)</t>
  </si>
  <si>
    <t>나우리가정의학과의원</t>
  </si>
  <si>
    <t>031-701-8600</t>
  </si>
  <si>
    <t>경기도 성남시 분당구 동판교로 92, 2층 202호 (백현동, 백현마을 가상가동)</t>
  </si>
  <si>
    <t>김소아청소년과의원</t>
  </si>
  <si>
    <t>1800-8175</t>
  </si>
  <si>
    <t>경기도 성남시 분당구 대왕판교로606번길 39, 럭스타워 301~306호 (삼평동)</t>
  </si>
  <si>
    <t>그랜드비뇨의학과의원</t>
  </si>
  <si>
    <t>031-715-4071</t>
  </si>
  <si>
    <t>경기도 성남시 분당구 돌마로 85, 4층 403호 (금곡동, 동양프라자)</t>
  </si>
  <si>
    <t>권비뇨기과의원</t>
  </si>
  <si>
    <t>정형외과,재활의학과,마취통증의학과,가정의학과</t>
  </si>
  <si>
    <t>031-623-5488</t>
  </si>
  <si>
    <t>경기도 성남시 분당구 미금로 39, 204호 (구미동, 로얄프라자)</t>
  </si>
  <si>
    <t>굿마디의원</t>
  </si>
  <si>
    <t>031-709-2306</t>
  </si>
  <si>
    <t>경기도 성남시 분당구 황새울로342번길 9 (서현동, 서울문고)</t>
  </si>
  <si>
    <t>YES성형외과의원</t>
  </si>
  <si>
    <t>031-8016-6663</t>
  </si>
  <si>
    <t>경기도 성남시 분당구 판교역로 178, 서건타워 402일부호 (삼평동)</t>
  </si>
  <si>
    <t>W정신건강의학과의원</t>
  </si>
  <si>
    <t>내과,소아청소년과,영상의학과,가정의학과</t>
  </si>
  <si>
    <t>031-711-0078</t>
  </si>
  <si>
    <t>경기도 성남시 분당구 성남대로 345, 7층 701~703호 (정자동, 정자역프라자)</t>
  </si>
  <si>
    <t>21세기연세의원</t>
  </si>
  <si>
    <t>경기도 성남시 분당구 수내로46번길 11, 308~309호 (수내동, 대덕글로리)</t>
  </si>
  <si>
    <t>초림지세븐치과의원</t>
  </si>
  <si>
    <t>031-781-9700</t>
  </si>
  <si>
    <t>경기도 성남시 분당구 돌마로 478, 202,203호 (서현동, 효자촌프라자)</t>
  </si>
  <si>
    <t>서현안과의원</t>
  </si>
  <si>
    <t>031-715-9557</t>
  </si>
  <si>
    <t>경기도 성남시 분당구 돌마로366번길 42, 303-A2호 (수내동, 동한프라자)</t>
  </si>
  <si>
    <t>길마취통증의학과의원</t>
  </si>
  <si>
    <t>내과,소아청소년과,신경과,피부과,외과,정형외과,산부인과,이비인후과,가정의학과</t>
  </si>
  <si>
    <t>031-707-7582</t>
  </si>
  <si>
    <t>경기도 성남시 분당구 벌말로 35 야탑동, 대명빌딩</t>
  </si>
  <si>
    <t>분당서울의원</t>
  </si>
  <si>
    <t>031-703-7820</t>
  </si>
  <si>
    <t>경기도 성남시 분당구 서현로210번길 2 305호</t>
  </si>
  <si>
    <t>소운정신건강의학과의원</t>
  </si>
  <si>
    <t>031-714-9515</t>
  </si>
  <si>
    <t>경기도 성남시 분당구 백현로101번길 23</t>
  </si>
  <si>
    <t>열린정신건강의학과의원</t>
  </si>
  <si>
    <t>031-726-8900</t>
  </si>
  <si>
    <t>경기도 성남시 분당구 돌마로356번길 3, 그랜드빌딩 4층 405호 (수내동)</t>
  </si>
  <si>
    <t>수내밝은성모안과의원</t>
  </si>
  <si>
    <t>031-778-7585</t>
  </si>
  <si>
    <t>경기도 성남시 분당구 서현로210번길 20, 4층 403-2호 (서현동, 코코프라자)</t>
  </si>
  <si>
    <t>서현S마취통증의학과의원</t>
  </si>
  <si>
    <t>031-8017-8322</t>
  </si>
  <si>
    <t>경기도 성남시 분당구 황새울로 332 (서현동, 분당문화센터 5층일부)</t>
  </si>
  <si>
    <t>내과,소아청소년과,외과,정형외과,영상의학과</t>
  </si>
  <si>
    <t>메디피움분당의원</t>
  </si>
  <si>
    <t>031-730-7731</t>
  </si>
  <si>
    <t>경기도 성남시 분당구 중앙공원로40번길 32, 2층 (서현동)</t>
  </si>
  <si>
    <t>메디피움분당치과의원</t>
  </si>
  <si>
    <t>031-712-2884</t>
  </si>
  <si>
    <t>경기도 성남시 분당구 돌마로366번길 8, 4-5동 203호206호 (수내동, 푸른마을상가)</t>
  </si>
  <si>
    <t>닥터홍치과의원</t>
  </si>
  <si>
    <t>031-711-5406</t>
  </si>
  <si>
    <t>경기도 성남시 분당구 대왕판교로606번길 39, 럭스타워 6층, 7층 604호, 605호, 703호, 704호 (삼평동)</t>
  </si>
  <si>
    <t>김진걸치과의원</t>
  </si>
  <si>
    <t>031-711-6711</t>
  </si>
  <si>
    <t>경기도 성남시 분당구 성남대로331번길 11-3, 4층 (정자동, 여민빌딩)</t>
  </si>
  <si>
    <t>리뉴미피부과의원</t>
  </si>
  <si>
    <t>신경과,정형외과,신경외과,재활의학과,마취통증의학과,영상의학과</t>
  </si>
  <si>
    <t>031-1899-9542</t>
  </si>
  <si>
    <t>경기도 성남시 분당구 돌마로 43, 메디파크빌딩 501, 601, 701(일부)호 (금곡동)</t>
  </si>
  <si>
    <t>콕마취통증의학과의원</t>
  </si>
  <si>
    <t>경기도 성남시 분당구 황새울로311번길 8-5, 필립메디컬센터 별관 5층 일부호 (서현동)</t>
  </si>
  <si>
    <t>필립프라임치과의원</t>
  </si>
  <si>
    <t>031-364-8875</t>
  </si>
  <si>
    <t>경기도 성남시 분당구 분당내곡로 131, 2층 일부(17)호 (백현동)</t>
  </si>
  <si>
    <t>알파비뇨의학과의원</t>
  </si>
  <si>
    <t>031-707-7930</t>
  </si>
  <si>
    <t>경기도 성남시 분당구 성남대로926번길 6, 야탑 대덕프라자 407호, 408호 (야탑동)</t>
  </si>
  <si>
    <t>경기도 성남시 분당구 분당내곡로 155, B동 4층 (삼평동, 판교역KCC웰츠타워)</t>
  </si>
  <si>
    <t>메디피움치과의원</t>
  </si>
  <si>
    <t>031-1899-0050</t>
  </si>
  <si>
    <t>경기도 성남시 분당구 분당내곡로 159, A동 2층 3층 (삼평동, 판교역KCC웰츠타워)</t>
  </si>
  <si>
    <t>메디피움의원</t>
  </si>
  <si>
    <t>031-702-7528</t>
  </si>
  <si>
    <t>경기도 성남시 분당구 동판교로 59, 자유퍼스트프라자1 502호 (백현동)</t>
  </si>
  <si>
    <t>해솔치과의원</t>
  </si>
  <si>
    <t>031-622-7800</t>
  </si>
  <si>
    <t>경기도 성남시 분당구 돌마로 43, 메디파크빌딩 3층 (금곡동)</t>
  </si>
  <si>
    <t>메디파크산부인과의원</t>
  </si>
  <si>
    <t>031-628-0713</t>
  </si>
  <si>
    <t>경기도 성남시 분당구 판교로 375, 504호 (삼평동, 에메트타운)</t>
  </si>
  <si>
    <t>랩지노믹스진단검사의학과의원</t>
  </si>
  <si>
    <t>내과,신경과,영상의학과</t>
  </si>
  <si>
    <t>내과:10:00 ~ 13:00 신경과 : 10:00전 접수 및 13:00까지진료</t>
  </si>
  <si>
    <t>031-710-9510</t>
  </si>
  <si>
    <t>경기도 성남시 분당구 성남대로 385, 402호 (정자동, 분당클리닉)</t>
  </si>
  <si>
    <t>리체내과신경과의원</t>
  </si>
  <si>
    <t>031-711-2876</t>
  </si>
  <si>
    <t>경기도 성남시 분당구 정자일로 1, D동 102호 (금곡동, 코오롱트리폴리스)</t>
  </si>
  <si>
    <t>트리폴리스치과의원</t>
  </si>
  <si>
    <t>031-703-1340</t>
  </si>
  <si>
    <t>경기도 성남시 분당구 야탑로 245, 목련프라자 3층 303,304호 (야탑동)</t>
  </si>
  <si>
    <t>031-719-1004</t>
  </si>
  <si>
    <t>경기도 성남시 분당구 돌마로 79, 3층 302~304호 (금곡동, 썬프라자)</t>
  </si>
  <si>
    <t>늘푸른산부인과의원</t>
  </si>
  <si>
    <t>031-707-0545</t>
  </si>
  <si>
    <t>경기도 성남시 분당구 황새울로 332, 6층 일부호 (서현동, 분당문화센터)</t>
  </si>
  <si>
    <t>아름다운나라피부과의원</t>
  </si>
  <si>
    <t>031-711-7765</t>
  </si>
  <si>
    <t>경기도 성남시 분당구 성남대로331번길 8, 킨스타워 3층 308호 (정자동)</t>
  </si>
  <si>
    <t>트리플에이치과의원</t>
  </si>
  <si>
    <t>031-786-1188</t>
  </si>
  <si>
    <t>경기도 성남시 분당구 백현로101번길 21 (수내동, 4층(일부))</t>
  </si>
  <si>
    <t>LA포스치과의원</t>
  </si>
  <si>
    <t>031-714-2853</t>
  </si>
  <si>
    <t>경기도 성남시 분당구 느티로 27, 304호 (정자동, 하나프라자)</t>
  </si>
  <si>
    <t>샬롬치과의원</t>
  </si>
  <si>
    <t>031-781-2227</t>
  </si>
  <si>
    <t>경기도 성남시 분당구 불정로 379 301호(서현동,서현프라자)</t>
  </si>
  <si>
    <t>유에스씨서울치과의원</t>
  </si>
  <si>
    <t>031-622-1222</t>
  </si>
  <si>
    <t>경기도 성남시 분당구 야탑로81번길 10, 311호 312호 (야탑동, 아미고타워)</t>
  </si>
  <si>
    <t>031-726-2875</t>
  </si>
  <si>
    <t>경기도 성남시 분당구 돌마로366번길 42, 206호 (수내동, 동한프라자)</t>
  </si>
  <si>
    <t>수내서울치과의원</t>
  </si>
  <si>
    <t>031-705-1618</t>
  </si>
  <si>
    <t>경기도 성남시 분당구 성남대로916번길 7, 104호 (야탑동, 서일빌딩)</t>
  </si>
  <si>
    <t>엘치과의원</t>
  </si>
  <si>
    <t>031-726-3427</t>
  </si>
  <si>
    <t>경기도 성남시 분당구 성남대로 349, 402호 (정자동, 시그마타워)</t>
  </si>
  <si>
    <t>서울바를정치과의원</t>
  </si>
  <si>
    <t>031-712-8275</t>
  </si>
  <si>
    <t>경기도 성남시 분당구 미금로 45, 306호 (구미동, 진도훼미리)</t>
  </si>
  <si>
    <t>연세구미치과의원</t>
  </si>
  <si>
    <t>치과보철과,치주과,치과보존과,구강내과,구강악안면방사선과,구강안면외과</t>
  </si>
  <si>
    <t>031-718-5674</t>
  </si>
  <si>
    <t>경기도 성남시 분당구 돌마로 47, 406호 (금곡동, 이코노샤르망빌딩)</t>
  </si>
  <si>
    <t>이롬플러스치과의원</t>
  </si>
  <si>
    <t>031-698-2828</t>
  </si>
  <si>
    <t>경기도 성남시 분당구 판교역로 230, B동 301~302호 (삼평동, 삼환하이펙스)</t>
  </si>
  <si>
    <t>연세SD치과의원</t>
  </si>
  <si>
    <t>031-716-7528</t>
  </si>
  <si>
    <t>경기도 성남시 분당구 백현로101번길 29 (수내동, C&amp;C빌딩 4층일부)</t>
  </si>
  <si>
    <t>서울로뎀치과의원</t>
  </si>
  <si>
    <t>031-717-7582</t>
  </si>
  <si>
    <t>경기도 성남시 분당구 돌마로 73 301호 (금곡동,우방코아)</t>
  </si>
  <si>
    <t>우방치과의원</t>
  </si>
  <si>
    <t>031-704-5300</t>
  </si>
  <si>
    <t>경기도 성남시 분당구 판교로 438, 2층 (이매동, 낫소빌딩)</t>
  </si>
  <si>
    <t>서울아름치과의원</t>
  </si>
  <si>
    <t>031-718-6180</t>
  </si>
  <si>
    <t>경기도 성남시 분당구 황새울로258번길 43 409,410호 (수내동,현대수내프라자)</t>
  </si>
  <si>
    <t>031-709-2828</t>
  </si>
  <si>
    <t>경기도 성남시 분당구 장안로 35, 4층(분당동,성창빌딩)</t>
  </si>
  <si>
    <t>분당치과의원</t>
  </si>
  <si>
    <t>031-719-2872</t>
  </si>
  <si>
    <t>경기도 성남시 분당구 내정로 58, 203호 (정자동, 스포라이프 스포츠센타)</t>
  </si>
  <si>
    <t>031-714-2889</t>
  </si>
  <si>
    <t>경기도 성남시 분당구 구미로 60, 402호 (구미동, 관보쇼핑)</t>
  </si>
  <si>
    <t>031-702-5450</t>
  </si>
  <si>
    <t>경기도 성남시 분당구 돌마로476번길 31, 211호 (서현동, 임광근린상가)</t>
  </si>
  <si>
    <t>분당세란치과의원</t>
  </si>
  <si>
    <t>031-716-7574</t>
  </si>
  <si>
    <t>경기도 성남시 분당구 정자일로 240, 506호 (정자동, 월드프라자)</t>
  </si>
  <si>
    <t>031-715-2275</t>
  </si>
  <si>
    <t>경기도 성남시 분당구 백현로101번길 17, 407,408호 (수내동, 초림프라자)</t>
  </si>
  <si>
    <t>두서울치과의원</t>
  </si>
  <si>
    <t>031-711-2897</t>
  </si>
  <si>
    <t>경기도 성남시 분당구 구미로 11, 705호 (구미동)</t>
  </si>
  <si>
    <t>갤러리e치과의원</t>
  </si>
  <si>
    <t>031-8017-2875</t>
  </si>
  <si>
    <t>경기도 성남시 분당구 판교로 375, 303호 (삼평동, 에메트타운)</t>
  </si>
  <si>
    <t>031-8016-2875</t>
  </si>
  <si>
    <t>경기도 성남시 분당구 운중로 131, 4층 4, 5호 (운중동, 스타식스메트로)</t>
  </si>
  <si>
    <t>판교우리치과의원</t>
  </si>
  <si>
    <t>031-696-7528</t>
  </si>
  <si>
    <t>경기도 성남시 분당구 판교역로 231</t>
  </si>
  <si>
    <t>피오나치과의원</t>
  </si>
  <si>
    <t>치과,치과교정과,소아치과</t>
  </si>
  <si>
    <t>031-8016-2852</t>
  </si>
  <si>
    <t>경기도 성남시 분당구 서현로210번길 17, 404호 (서현동, 광림프라자)</t>
  </si>
  <si>
    <t>아이맘치과의원</t>
  </si>
  <si>
    <t>031-702-2882</t>
  </si>
  <si>
    <t>경기도 성남시 분당구 황새울로 326, 3층 (서현동, 서현빌딩상가동)</t>
  </si>
  <si>
    <t>장지철치과의원</t>
  </si>
  <si>
    <t>031-708-2825</t>
  </si>
  <si>
    <t>경기도 성남시 분당구 중앙공원로31번길 42</t>
  </si>
  <si>
    <t>장치영치과의원</t>
  </si>
  <si>
    <t>031-781-0577</t>
  </si>
  <si>
    <t>경기도 성남시 분당구 불정로 380, 304호 (서현동, 동남프라자)</t>
  </si>
  <si>
    <t>031-707-6060</t>
  </si>
  <si>
    <t>경기도 성남시 분당구 서현로 184, 202호 (서현동, 엘지분당에클라트)</t>
  </si>
  <si>
    <t>아트앤치과의원</t>
  </si>
  <si>
    <t>치과,치과보철과,치주과,구강안면외과</t>
  </si>
  <si>
    <t>031-708-0021</t>
  </si>
  <si>
    <t>경기도 성남시 분당구 돌마로 482, 3층 (서현동, 주영빌딩)</t>
  </si>
  <si>
    <t>21세기치과의원</t>
  </si>
  <si>
    <t>031-713-0700</t>
  </si>
  <si>
    <t>경기도 성남시 분당구 황새울로200번길 36, 분당 동부루트빌딩 2층 206호 (수내동)</t>
  </si>
  <si>
    <t>치과보철과,치과교정과,치주과,치과보존과,구강안면외과</t>
  </si>
  <si>
    <t>031-628-6700</t>
  </si>
  <si>
    <t>경기도 성남시 분당구 대왕판교로 660, 323호 (삼평동, 유스페이스1)</t>
  </si>
  <si>
    <t>031-726-0772</t>
  </si>
  <si>
    <t>경기도 성남시 분당구 정자일로 162, 401호 (정자동, 젤존타워2)</t>
  </si>
  <si>
    <t>데일리치과의원</t>
  </si>
  <si>
    <t>031-719-2825</t>
  </si>
  <si>
    <t>경기도 성남시 분당구 황새울로200번길 40, 5층 (수내동)</t>
  </si>
  <si>
    <t>분당퍼스트치과의원</t>
  </si>
  <si>
    <t>031-8017-9733</t>
  </si>
  <si>
    <t>경기도 성남시 분당구 운중로 118, 502호 (운중동, 스타타워)</t>
  </si>
  <si>
    <t>서울다즐치과교정과치과의원</t>
  </si>
  <si>
    <t>031-701-2894</t>
  </si>
  <si>
    <t>경기도 성남시 분당구 성남대로926번길 6 (야탑동)</t>
  </si>
  <si>
    <t>연세라인치과의원</t>
  </si>
  <si>
    <t>031-789-3800</t>
  </si>
  <si>
    <t>연세UI치과의원</t>
  </si>
  <si>
    <t>031-706-2275</t>
  </si>
  <si>
    <t>경기도 성남시 분당구 운중로 233, 한솔프라자 301호 (판교동)</t>
  </si>
  <si>
    <t>031-8016-2275</t>
  </si>
  <si>
    <t>경기도 성남시 분당구 운중로 239, 401,402호 (판교동, 도메인타워)</t>
  </si>
  <si>
    <t>서울미소안치과의원</t>
  </si>
  <si>
    <t>031-8016-2828</t>
  </si>
  <si>
    <t>경기도 성남시 분당구 대왕판교로606번길 39, 8층 (삼평동, 럭스타워)</t>
  </si>
  <si>
    <t>서울럭스치과의원</t>
  </si>
  <si>
    <t>치과보철과,치과교정과,치주과,치과보존과,구강악안면방사선과,구강안면외과</t>
  </si>
  <si>
    <t>031-8017-5579</t>
  </si>
  <si>
    <t>경기도 성남시 분당구 판교역로192번길 16, 503~504호 (삼평동, 판교타워)</t>
  </si>
  <si>
    <t>안세미시간치과의원</t>
  </si>
  <si>
    <t>031-714-2080</t>
  </si>
  <si>
    <t>경기도 성남시 분당구 돌마로 52, 402호 (구미동, MD프라자)</t>
  </si>
  <si>
    <t>바른이디자인치과교정과치과의원</t>
  </si>
  <si>
    <t>031-711-9928</t>
  </si>
  <si>
    <t>경기도 성남시 분당구 돌마로 68, 분당프라자 8층 806~809호 (구미동)</t>
  </si>
  <si>
    <t>서울예쁜얼굴치과의원</t>
  </si>
  <si>
    <t>031-8017-9428</t>
  </si>
  <si>
    <t>경기도 성남시 분당구 동판교로 58, 401호 (백현동, 나이스프라자)</t>
  </si>
  <si>
    <t>031-705-2031</t>
  </si>
  <si>
    <t>경기도 성남시 분당구 양현로 126, 306호 (이매동, 미림프라자)</t>
  </si>
  <si>
    <t>연세예치과의원</t>
  </si>
  <si>
    <t>031-712-8877</t>
  </si>
  <si>
    <t>경기도 성남시 분당구 성남대로 168, 308호 (금곡동, 미도프라자)</t>
  </si>
  <si>
    <t>토우치과의원</t>
  </si>
  <si>
    <t>031-706-2889</t>
  </si>
  <si>
    <t>경기도 성남시 분당구 동판교로 61, 3층 303호 (백현동, 자유퍼스트프라자Ⅱ)</t>
  </si>
  <si>
    <t>판교올치과의원</t>
  </si>
  <si>
    <t>031-8017-2855</t>
  </si>
  <si>
    <t>경기도 성남시 분당구 운중로 122, 303호 (운중동, 골드클래스)</t>
  </si>
  <si>
    <t>S플러스치과의원</t>
  </si>
  <si>
    <t>031-708-9750</t>
  </si>
  <si>
    <t>경기도 성남시 분당구 운중로 140, 402호 (운중동, 메트로골드)</t>
  </si>
  <si>
    <t>사는기쁨치과의원</t>
  </si>
  <si>
    <t>031-8016-2888</t>
  </si>
  <si>
    <t>경기도 성남시 분당구 판교로 374, 303호 (삼평동, 스타식스코아2)</t>
  </si>
  <si>
    <t>프리미엄치과의원</t>
  </si>
  <si>
    <t>031-786-0179</t>
  </si>
  <si>
    <t>경기도 성남시 분당구 성남대로 45, 3층 301호, 303호 (구미동)</t>
  </si>
  <si>
    <t>리볼리치과의원</t>
  </si>
  <si>
    <t>031-696-1221</t>
  </si>
  <si>
    <t>경기도 성남시 분당구 황새울로335번길 5, 401호 401-1(일부)호 (서현동, 엔타운빌딩)</t>
  </si>
  <si>
    <t>바른선치과의원</t>
  </si>
  <si>
    <t>031-8017-7528</t>
  </si>
  <si>
    <t>경기도 성남시 분당구 운중로 142, 3층 일부호 (운중동, 판교메디칼타워)</t>
  </si>
  <si>
    <t>031-709-0011</t>
  </si>
  <si>
    <t>경기도 성남시 분당구 황새울로360번길 35, 3층 (서현동, 현대프라자)</t>
  </si>
  <si>
    <t>유디서현치과의원</t>
  </si>
  <si>
    <t>031-8016-2822</t>
  </si>
  <si>
    <t>경기도 성남시 분당구 판교로 372, 301~303호 (삼평동, 스타식스코아1)</t>
  </si>
  <si>
    <t>훼미리치과의원</t>
  </si>
  <si>
    <t>031-715-6870</t>
  </si>
  <si>
    <t>경기도 성남시 분당구 불정로 255, 208호 (수내동, 돌마소매시장)</t>
  </si>
  <si>
    <t>031-717-7727</t>
  </si>
  <si>
    <t>경기도 성남시 분당구 정자로 112, 2층 25호 (정자동, 신화아파트상가)</t>
  </si>
  <si>
    <t>031-710-9610</t>
  </si>
  <si>
    <t>경기도 성남시 분당구 성남대로 385, 401,401-1호 (정자동, 분당크리닉)</t>
  </si>
  <si>
    <t>창조치과의원</t>
  </si>
  <si>
    <t>031-715-4212</t>
  </si>
  <si>
    <t>경기도 성남시 분당구 돌마로 75, 502,503호 (금곡동, 미금프라자)</t>
  </si>
  <si>
    <t>향기로운치과의원</t>
  </si>
  <si>
    <t>031-718-2875</t>
  </si>
  <si>
    <t>경기도 성남시 분당구 성남대로 170, 308호 (금곡동, 한국프라자)</t>
  </si>
  <si>
    <t>서울하얀치과의원</t>
  </si>
  <si>
    <t>031-708-8275</t>
  </si>
  <si>
    <t>경기도 성남시 분당구 서현로 192, 3층 302호 (서현동, 야베스밸리)</t>
  </si>
  <si>
    <t>연세나노치과의원</t>
  </si>
  <si>
    <t>031-705-7742</t>
  </si>
  <si>
    <t>경기도 성남시 분당구 성남대로779번길 54, 402호 (이매동, 동산쇼핑)</t>
  </si>
  <si>
    <t>최낙구치과의원</t>
  </si>
  <si>
    <t>031-719-1212</t>
  </si>
  <si>
    <t>경기도 성남시 분당구 성남대로331번길 3-3, 4층 406호 (정자동, 젤존타워)</t>
  </si>
  <si>
    <t>분당올치과의원</t>
  </si>
  <si>
    <t>031-714-4466</t>
  </si>
  <si>
    <t>경기도 성남시 분당구 내정로 29, 203,204호 (정자동, 금곡프라자)</t>
  </si>
  <si>
    <t>분당상아치과의원</t>
  </si>
  <si>
    <t>031-715-7528</t>
  </si>
  <si>
    <t>경기도 성남시 분당구 백현로101번길 25, 수내프라자 2층 (수내동)</t>
  </si>
  <si>
    <t>031-707-2119</t>
  </si>
  <si>
    <t>경기도 성남시 분당구 서현로210번길 2, 302~304호(서현동,성지하이츠텔)</t>
  </si>
  <si>
    <t>분당아름다운치과의원</t>
  </si>
  <si>
    <t>031-708-2666</t>
  </si>
  <si>
    <t>경기도 성남시 분당구 판교로 435 (야탑동, 동양프라자)</t>
  </si>
  <si>
    <t>031-718-2727</t>
  </si>
  <si>
    <t>경기도 성남시 분당구 돌마로 87, 303호 (금곡동, 골드프라자)</t>
  </si>
  <si>
    <t>가온치과의원</t>
  </si>
  <si>
    <t>031-703-7683</t>
  </si>
  <si>
    <t>경기도 성남시 분당구 성남대로 906, 5층일부호 (야탑동, 국민은행)</t>
  </si>
  <si>
    <t>치주과,치과보존과,구강안면외과</t>
  </si>
  <si>
    <t>031-781-2242</t>
  </si>
  <si>
    <t>경기도 성남시 분당구 내정로165번길 38, 601동 218~219호 (수내동, 양지마을청구아파트)</t>
  </si>
  <si>
    <t>연세루야치과의원</t>
  </si>
  <si>
    <t>치과보철과,소아치과,치주과,치과보존과</t>
  </si>
  <si>
    <t>031-712-0638</t>
  </si>
  <si>
    <t>경기도 성남시 분당구 돌마로 361, 501호 (수내동, 동신코아빌딩)</t>
  </si>
  <si>
    <t>박성호치과의원</t>
  </si>
  <si>
    <t>031-711-2888</t>
  </si>
  <si>
    <t>경기도 성남시 분당구 내정로165번길 38, 231호 (수내동, 양지마을602동 상가)</t>
  </si>
  <si>
    <t>조구치과의원</t>
  </si>
  <si>
    <t>031-704-7770</t>
  </si>
  <si>
    <t>경기도 성남시 분당구 장미로 55, 195동 204,304호 (야탑동, 근린상가)</t>
  </si>
  <si>
    <t>안진구치과의원</t>
  </si>
  <si>
    <t>031-715-7928</t>
  </si>
  <si>
    <t>경기도 성남시 분당구 불정로 168, 301호 (정자동, 예광프라자)</t>
  </si>
  <si>
    <t>031-704-7528</t>
  </si>
  <si>
    <t>경기도 성남시 분당구 서현로 192, 야베스밸리 207호 (서현동)</t>
  </si>
  <si>
    <t>구대회현미경치과의원</t>
  </si>
  <si>
    <t>031-709-0951</t>
  </si>
  <si>
    <t>경기도 성남시 분당구 장미로 139, 2층 일부(201호)호 (야탑동, 매화마을공무원아파트)</t>
  </si>
  <si>
    <t>하얀이치과의원</t>
  </si>
  <si>
    <t>031-782-4228</t>
  </si>
  <si>
    <t>경기도 성남시 분당구 성남대로 165, 228호 (금곡동, 천사의도시)</t>
  </si>
  <si>
    <t>031-706-2855</t>
  </si>
  <si>
    <t>경기도 성남시 분당구 분당로263번길 35 203호 (서현동, 굿모닝프라자)</t>
  </si>
  <si>
    <t>분당형치과의원</t>
  </si>
  <si>
    <t>031-781-0028</t>
  </si>
  <si>
    <t>경기도 성남시 분당구 황새울로360번길 28, 301호(서현동,은성빌딩)</t>
  </si>
  <si>
    <t>연세도앤도치과의원</t>
  </si>
  <si>
    <t>031-702-9705</t>
  </si>
  <si>
    <t>경기도 성남시 분당구 벌말로 35, 401호 (야탑동, 대명빌딩)</t>
  </si>
  <si>
    <t>031-758-7528</t>
  </si>
  <si>
    <t>경기도 성남시 분당구 황새울로 332, 분당문화센터 6층 일부호 (서현동)</t>
  </si>
  <si>
    <t>조준현치과의원</t>
  </si>
  <si>
    <t>031-704-3321</t>
  </si>
  <si>
    <t>경기도 성남시 분당구 중앙공원로40번길 4, 현대카스올림픽골프파크 211호 (서현동)</t>
  </si>
  <si>
    <t>미소담치과의원</t>
  </si>
  <si>
    <t>031-781-7528</t>
  </si>
  <si>
    <t>경기도 성남시 분당구 야탑로81번길 10, 분당아미고타워 405호 (야탑동)</t>
  </si>
  <si>
    <t>유재형치과의원</t>
  </si>
  <si>
    <t>031-726-2275</t>
  </si>
  <si>
    <t>경기도 성남시 분당구 성남대로 345, 401~402호 (정자동, 정자역프라자)</t>
  </si>
  <si>
    <t>인텔리지치과의원</t>
  </si>
  <si>
    <t>031-702-2828</t>
  </si>
  <si>
    <t>경기도 성남시 분당구 황새울로342번길 9, 5층 (서현동, 정현빌딩)</t>
  </si>
  <si>
    <t>다나치과의원</t>
  </si>
  <si>
    <t>031-709-5225</t>
  </si>
  <si>
    <t>경기도 성남시 분당구 야탑로 95, 901호 (야탑동, 세신옴니코아)</t>
  </si>
  <si>
    <t>031-709-5757</t>
  </si>
  <si>
    <t>경기도 성남시 분당구 황새울로360번길 21, 306호 (서현동, 신영팰리스타워)</t>
  </si>
  <si>
    <t>엠디원치과의원</t>
  </si>
  <si>
    <t>031-708-2875</t>
  </si>
  <si>
    <t>경기도 성남시 분당구 서현로180번길 13, 303호 (서현동, 서현프라자)</t>
  </si>
  <si>
    <t>미소선치과의원</t>
  </si>
  <si>
    <t>치과,치과보철과,치과교정과,치주과,치과보존과,구강내과,구강악안면방사선과,구강병리과,예방치과,구강안면외과,통합치의학과</t>
  </si>
  <si>
    <t>031-715-2881</t>
  </si>
  <si>
    <t>경기도 성남시 분당구 성남대로331번길 8, 321,322호 (정자동, 인텔리지 킨스타워)</t>
  </si>
  <si>
    <t>정직한탑치과의원</t>
  </si>
  <si>
    <t>1811-0806</t>
  </si>
  <si>
    <t>경기도 성남시 분당구 분당로53번길 20, 이랜드분당프라자 2층 (서현동)</t>
  </si>
  <si>
    <t>연세화이트산타치과의원</t>
  </si>
  <si>
    <t>031-751-8888</t>
  </si>
  <si>
    <t>경기도 성남시 분당구 성남대로 912, 312호(야탑동,비와이씨빌딩)</t>
  </si>
  <si>
    <t>분당NYU치과의원</t>
  </si>
  <si>
    <t>031-718-0095</t>
  </si>
  <si>
    <t>경기도 성남시 분당구 내정로17번길 2, 4002호 (정자동, 한솔프라자)</t>
  </si>
  <si>
    <t>031-717-3497</t>
  </si>
  <si>
    <t>경기도 성남시 분당구 정자로 78, (정자동)</t>
  </si>
  <si>
    <t>소영치과의원</t>
  </si>
  <si>
    <t>031-707-1246</t>
  </si>
  <si>
    <t>경기도 성남시 분당구 이매로 13, 306호 (이매동, 뉴선경프라자)</t>
  </si>
  <si>
    <t>이승호치과의원</t>
  </si>
  <si>
    <t>031-708-2871</t>
  </si>
  <si>
    <t>경기도 성남시 분당구 서현로210번길 16, 301호 (서현동,유성트윈프라자서관)</t>
  </si>
  <si>
    <t>진익재치과의원</t>
  </si>
  <si>
    <t>031-704-2888</t>
  </si>
  <si>
    <t>경기도 성남시 분당구 서현로210번길 14</t>
  </si>
  <si>
    <t>031-702-1004</t>
  </si>
  <si>
    <t>경기도 성남시 분당구 성남대로331번길 3-3, 301호 (정자동, 젤존타워III)</t>
  </si>
  <si>
    <t>키즈엔젤치과의원</t>
  </si>
  <si>
    <t>031-716-2872</t>
  </si>
  <si>
    <t>경기도 성남시 분당구 성남대로 449, 201호 (정자동, 로얄팰리스 A동)</t>
  </si>
  <si>
    <t>서울로얄치과의원</t>
  </si>
  <si>
    <t>031-712-1027</t>
  </si>
  <si>
    <t>경기도 성남시 분당구 내정로166번길 7-3, (수내동)</t>
  </si>
  <si>
    <t>연세이사랑치과의원</t>
  </si>
  <si>
    <t>치과교정과,소아치과,치주과,치과보존과</t>
  </si>
  <si>
    <t>031-708-1221</t>
  </si>
  <si>
    <t>경기도 성남시 분당구 서현로 204, 404호 (서현동, 엘지에클라트2차)</t>
  </si>
  <si>
    <t>보스턴키즈치과의원</t>
  </si>
  <si>
    <t>031-703-7012</t>
  </si>
  <si>
    <t>경기도 성남시 분당구 돌마로476번길 41, 2층(서현동,분당빌딩)</t>
  </si>
  <si>
    <t>031-781-2875</t>
  </si>
  <si>
    <t>경기도 성남시 분당구 돌마로486번길 6, 302호(서현동,창인프라자)</t>
  </si>
  <si>
    <t>치과보철과,치과교정과,치주과,치과보존과</t>
  </si>
  <si>
    <t>031-712-2875</t>
  </si>
  <si>
    <t>경기도 성남시 분당구 성남대로 165, 천사의도시1 오피스텔 311~315호 (금곡동)</t>
  </si>
  <si>
    <t>연세고운미소치과의원</t>
  </si>
  <si>
    <t>031-622-0300</t>
  </si>
  <si>
    <t>경기도 성남시 분당구 야탑로81번길 10, 301호 (야탑동, 아미고타워)</t>
  </si>
  <si>
    <t>이로운치과의원</t>
  </si>
  <si>
    <t>031-715-2875</t>
  </si>
  <si>
    <t>미금치과의원</t>
  </si>
  <si>
    <t>031-781-2235</t>
  </si>
  <si>
    <t>경기도 성남시 분당구 중앙공원로39번길 49, 204호(서현동,지엔느오피스텔)</t>
  </si>
  <si>
    <t>분당웰치과의원</t>
  </si>
  <si>
    <t>031-719-2289</t>
  </si>
  <si>
    <t>경기도 성남시 분당구 미금로 44, 4층 일부호 (구미동, 국민프라자)</t>
  </si>
  <si>
    <t>서울SD치과의원</t>
  </si>
  <si>
    <t>031-707-7153</t>
  </si>
  <si>
    <t>경기도 성남시 분당구 매화로 92, 201호 (야탑동, 매화마을 공무원아파트상가)</t>
  </si>
  <si>
    <t>신현대치과의원</t>
  </si>
  <si>
    <t>031-706-6640</t>
  </si>
  <si>
    <t>경기도 성남시 분당구 양현로94번길 21, 305호 (이매동, 분당코아빌딩)</t>
  </si>
  <si>
    <t>류장춘치과의원</t>
  </si>
  <si>
    <t>치과보철과,치과보존과,구강내과,구강악안면방사선과,예방치과,구강안면외과</t>
  </si>
  <si>
    <t>031-702-5743</t>
  </si>
  <si>
    <t>경기도 성남시 분당구 불정로376번길 37, 303호 (서현동, 범한프라자)</t>
  </si>
  <si>
    <t>박상복치과의원</t>
  </si>
  <si>
    <t>031-704-4812</t>
  </si>
  <si>
    <t>경기도 성남시 분당구 서현로 181, 303호 (이매동, 한신아파트단지내상가)</t>
  </si>
  <si>
    <t>문치과의원</t>
  </si>
  <si>
    <t>031-712-2742</t>
  </si>
  <si>
    <t>경기도 성남시 분당구 내정로166번길 43, 303호 (수내동, 금산프라자)</t>
  </si>
  <si>
    <t>김희삼치과의원</t>
  </si>
  <si>
    <t>031-701-9575</t>
  </si>
  <si>
    <t>경기도 성남시 분당구 돌마로 481, 3층307호(서현동,우성프라자)</t>
  </si>
  <si>
    <t>윤덕상치과의원</t>
  </si>
  <si>
    <t>031-707-1875</t>
  </si>
  <si>
    <t>경기도 성남시 분당구 정자일로 55, 109동 306호 (금곡동, 분당두산위브상가)</t>
  </si>
  <si>
    <t>연세에스치과의원</t>
  </si>
  <si>
    <t>치과교정과,소아치과,치주과,치과보존과,예방치과,통합치의학과</t>
  </si>
  <si>
    <t>031-782-4188</t>
  </si>
  <si>
    <t>경기도 성남시 분당구 성남대로 165, 303~305호 (금곡동, 천사의도시)</t>
  </si>
  <si>
    <t>서울키즈파파치과의원</t>
  </si>
  <si>
    <t>031-711-9241</t>
  </si>
  <si>
    <t>경기도 성남시 분당구 내정로165번길 38 2층 37호 (수내동, 양지마을 602동 상가)</t>
  </si>
  <si>
    <t>지성치과의원</t>
  </si>
  <si>
    <t>031-717-2812</t>
  </si>
  <si>
    <t>경기도 성남시 분당구 내정로173번길 49, 303호 (수내동, 궁전프라자)</t>
  </si>
  <si>
    <t>사랑플러스치과의원</t>
  </si>
  <si>
    <t>031-701-3572</t>
  </si>
  <si>
    <t>경기도 성남시 분당구 야탑로 95, 502호 (야탑동, 세신옴니코아)</t>
  </si>
  <si>
    <t>세신치과의원</t>
  </si>
  <si>
    <t>031-716-0225</t>
  </si>
  <si>
    <t>경기도 성남시 분당구 구미로9번길 7, 311호(구미동,팬텀테마광장)</t>
  </si>
  <si>
    <t>정치과의원</t>
  </si>
  <si>
    <t>031-707-2875</t>
  </si>
  <si>
    <t>경기도 성남시 분당구 서현로 184, 215호 (서현동, LG분당에클라트)</t>
  </si>
  <si>
    <t>서울바른이치과의원</t>
  </si>
  <si>
    <t>031-719-8528</t>
  </si>
  <si>
    <t>경기도 성남시 분당구 내정로165번길 50, 305호(수내동,크리스탈빌딩)</t>
  </si>
  <si>
    <t>브레이스치과의원</t>
  </si>
  <si>
    <t>031-702-0515</t>
  </si>
  <si>
    <t>경기도 성남시 분당구 성남대로 934, 401호(야탑동,궁전프라자)</t>
  </si>
  <si>
    <t>031-709-7382</t>
  </si>
  <si>
    <t>경기도 성남시 분당구 성남대로925번길 16, 성남(분당)여객자동차터미널 2층 111~114호 (야탑동)</t>
  </si>
  <si>
    <t>031-704-4555</t>
  </si>
  <si>
    <t>경기도 성남시 분당구 야탑로69번길 24-8, 411호 (야탑동, 분당종합상가)</t>
  </si>
  <si>
    <t>성가치과의원</t>
  </si>
  <si>
    <t>031-714-9506</t>
  </si>
  <si>
    <t>경기도 성남시 분당구 내정로173번길 11, 214호 (수내동, 대명제스트)</t>
  </si>
  <si>
    <t>장세원치과의원</t>
  </si>
  <si>
    <t>031-717-3445</t>
  </si>
  <si>
    <t>경기도 성남시 분당구 수내로 39, 226호 (수내동, 분당지웰푸르지오)</t>
  </si>
  <si>
    <t>031-719-9484</t>
  </si>
  <si>
    <t>경기도 성남시 분당구 백현로101번길 16, 대덕프라자 3층 309호 (수내동)</t>
  </si>
  <si>
    <t>베스티스치과의원</t>
  </si>
  <si>
    <t>031-715-2849</t>
  </si>
  <si>
    <t>경기도 성남시 분당구 성남대로 381, 303호 (정자동, 폴라리스(1))</t>
  </si>
  <si>
    <t>031-705-2814</t>
  </si>
  <si>
    <t>경기도 성남시 분당구 이매로 51</t>
  </si>
  <si>
    <t>한미치과의원</t>
  </si>
  <si>
    <t>031-716-2022</t>
  </si>
  <si>
    <t>경기도 성남시 분당구 느티로 16, 401호 (정자동, 젤존타워)</t>
  </si>
  <si>
    <t>파인트리치과의원</t>
  </si>
  <si>
    <t>031-704-2884</t>
  </si>
  <si>
    <t>경기도 성남시 분당구 벌말로40번길 3, 4층 (야탑동, 성산빌딩)</t>
  </si>
  <si>
    <t>031-719-1747</t>
  </si>
  <si>
    <t>경기도 성남시 분당구 내정로 172, 501호 (수내동)</t>
  </si>
  <si>
    <t>031-719-0222</t>
  </si>
  <si>
    <t>경기도 성남시 분당구 돌마로 364, 3층 11호 12호 (수내동, 현대제일상가)</t>
  </si>
  <si>
    <t>안경모치과의원</t>
  </si>
  <si>
    <t>031-709-0962</t>
  </si>
  <si>
    <t>경기도 성남시 분당구 성남대로779번길 58</t>
  </si>
  <si>
    <t>031-714-2825</t>
  </si>
  <si>
    <t>경기도 성남시 분당구 내정로173번길 1, 2층 (수내동, 한국상업은행)</t>
  </si>
  <si>
    <t>이노치과의원</t>
  </si>
  <si>
    <t>031-705-2025</t>
  </si>
  <si>
    <t>경기도 성남시 분당구 판교로 434, 3층 (이매동, 명건빌딩)</t>
  </si>
  <si>
    <t>연플러스치과의원</t>
  </si>
  <si>
    <t>치과교정과,소아치과</t>
  </si>
  <si>
    <t>031-716-5275</t>
  </si>
  <si>
    <t>경기도 성남시 분당구 장안로 27, 3층 (분당동, SNH타워)</t>
  </si>
  <si>
    <t>분당어린이치과의원</t>
  </si>
  <si>
    <t>031-709-2852</t>
  </si>
  <si>
    <t>경기도 성남시 분당구 장미로 78, 306호 (야탑동, 시그마Ⅲ)</t>
  </si>
  <si>
    <t>서울화이트치과의원</t>
  </si>
  <si>
    <t>031-786-0285</t>
  </si>
  <si>
    <t>경기도 성남시 분당구 정자로 13, 409~410호 (정자동, 월드비터)</t>
  </si>
  <si>
    <t>카라치과의원</t>
  </si>
  <si>
    <t>031-712-3223</t>
  </si>
  <si>
    <t>경기도 성남시 분당구 돌마로 46, 303호 (구미동, 광천프라자)</t>
  </si>
  <si>
    <t>연세미소안치과의원</t>
  </si>
  <si>
    <t>031-728-2875</t>
  </si>
  <si>
    <t>경기도 성남시 분당구 돌마로 80, 2층 1,2호 (구미동, 현대벤처빌)</t>
  </si>
  <si>
    <t>031-702-2858</t>
  </si>
  <si>
    <t>경기도 성남시 분당구 중앙공원로 35, 206호 (서현동, 올림픽스포츠센터)</t>
  </si>
  <si>
    <t>심미치과의원</t>
  </si>
  <si>
    <t>031-717-0600</t>
  </si>
  <si>
    <t>경기도 성남시 분당구 백현로 105, 201호 (수내동, 로양팰리스하우스빌)</t>
  </si>
  <si>
    <t>진서울치과의원</t>
  </si>
  <si>
    <t>031-713-9755</t>
  </si>
  <si>
    <t>경기도 성남시 분당구 성남대로331번길 11-3, 3층 (정자동, 여민빌딩)</t>
  </si>
  <si>
    <t>노벨치과의원</t>
  </si>
  <si>
    <t>031-705-2875</t>
  </si>
  <si>
    <t>경기도 성남시 분당구 야탑남로 14, 301호 (이매동)</t>
  </si>
  <si>
    <t>치과,예방의학과,구강악안면외과,치과보철과,치과교정과,소아치과,치주과,구강내과,구강악안면방사선과,구강병리과</t>
  </si>
  <si>
    <t>031-713-2022</t>
  </si>
  <si>
    <t>경기도 성남시 분당구 돌마로 79, 204-1호(금곡동,썬프라자)</t>
  </si>
  <si>
    <t>분당지세븐치과의원</t>
  </si>
  <si>
    <t>031-718-5886</t>
  </si>
  <si>
    <t>경기도 성남시 분당구 느티로77번길 3, 301호 (정자동, 대보빌딩)</t>
  </si>
  <si>
    <t>예림치과의원</t>
  </si>
  <si>
    <t>031-708-2827</t>
  </si>
  <si>
    <t>경기도 성남시 분당구 서현로321번길 10, 301호 (서현동, 승영지빌딩)</t>
  </si>
  <si>
    <t>분당하얀치과의원</t>
  </si>
  <si>
    <t>031-703-0032</t>
  </si>
  <si>
    <t>경기도 성남시 분당구 분당로263번길 39, 306호(서현동,레이디파크)</t>
  </si>
  <si>
    <t>031-704-2804</t>
  </si>
  <si>
    <t>경기도 성남시 분당구 성남대로926번길 6, 404호 (야탑동, 대덕프라자 )</t>
  </si>
  <si>
    <t>분당그린치과의원</t>
  </si>
  <si>
    <t>031-702-0054</t>
  </si>
  <si>
    <t>경기도 성남시 분당구 황새울로342번길 11, 4층 405호 (서현동, 금호리빙)</t>
  </si>
  <si>
    <t>뷰티플러스치과의원</t>
  </si>
  <si>
    <t>031-605-2875</t>
  </si>
  <si>
    <t>경기도 성남시 분당구 돌마로 79, 썬프라자 204-1호 (금곡동)</t>
  </si>
  <si>
    <t>더아름다운치과의원</t>
  </si>
  <si>
    <t>031-701-1001</t>
  </si>
  <si>
    <t>경기도 성남시 분당구 돌마로486번길 12</t>
  </si>
  <si>
    <t>제이정치과의원</t>
  </si>
  <si>
    <t>031-705-7575</t>
  </si>
  <si>
    <t>경기도 성남시 분당구 분당로53번길 9, 3층 305호 (서현동)</t>
  </si>
  <si>
    <t>에이플러스치과의원</t>
  </si>
  <si>
    <t>031-701-8345</t>
  </si>
  <si>
    <t>경기도 성남시 분당구 중앙공원로40번길 8 215호 (서현동, 현대복합상가)</t>
  </si>
  <si>
    <t>031-622-0202</t>
  </si>
  <si>
    <t>경기도 성남시 분당구 야탑로81번길 10, 201호 (야탑동, 아미고타워)</t>
  </si>
  <si>
    <t>수미행치과의원</t>
  </si>
  <si>
    <t>031-758-2877</t>
  </si>
  <si>
    <t>경기도 성남시 분당구 양현로310번길 25, 뉴씨티모텔 304호 (야탑동)</t>
  </si>
  <si>
    <t>연세e튼튼치과의원</t>
  </si>
  <si>
    <t>031-718-2803</t>
  </si>
  <si>
    <t>경기도 성남시 분당구 미금일로 71</t>
  </si>
  <si>
    <t>031-712-7675</t>
  </si>
  <si>
    <t>경기도 성남시 분당구 성남대로 168, 미도프라자 407호 (금곡동)</t>
  </si>
  <si>
    <t>한마음치과의원</t>
  </si>
  <si>
    <t>031-701-2875</t>
  </si>
  <si>
    <t>경기도 성남시 분당구 중앙공원로39번길 7, 207호 (서현동, 삼성한신상가)</t>
  </si>
  <si>
    <t>목길수치과의원</t>
  </si>
  <si>
    <t>031-719-7545</t>
  </si>
  <si>
    <t>경기도 성남시 분당구 성남대로331번길 13, 406호 (정자동, 백궁프라자(1))</t>
  </si>
  <si>
    <t>토론토치과의원</t>
  </si>
  <si>
    <t>031-713-2872</t>
  </si>
  <si>
    <t>경기도 성남시 분당구 돌마로 86, 2동 301,302호 (구미동, 엘레강스프라자)</t>
  </si>
  <si>
    <t>031-712-0497</t>
  </si>
  <si>
    <t>경기도 성남시 분당구 내정로 170, 305호 (수내동, 동신파크빌딩)</t>
  </si>
  <si>
    <t>박진치과의원</t>
  </si>
  <si>
    <t>031-703-9928</t>
  </si>
  <si>
    <t>경기도 성남시 분당구 장미로 198, 103호 (야탑동, 아델파크빌)</t>
  </si>
  <si>
    <t>메디사랑치과의원</t>
  </si>
  <si>
    <t>031-784-9900</t>
  </si>
  <si>
    <t>경기도 성남시 분당구 성남대로 393, B동 201호 (정자동, 두산위브파빌리온)</t>
  </si>
  <si>
    <t>연세위브치과의원</t>
  </si>
  <si>
    <t>치과보철과,치과교정과,치주과,치과보존과,예방치과,구강안면외과,통합치의학과</t>
  </si>
  <si>
    <t>031-8017-2080</t>
  </si>
  <si>
    <t>경기도 성남시 분당구 대왕판교로 660, 306호 (삼평동, 유스페이스1)</t>
  </si>
  <si>
    <t>사람그리고치과의원</t>
  </si>
  <si>
    <t>031-708-0028</t>
  </si>
  <si>
    <t>경기도 성남시 분당구 대왕판교로606번길 41, 501~502호 (삼평동, 프라임스퀘어)</t>
  </si>
  <si>
    <t>서울Y치과의원</t>
  </si>
  <si>
    <t>031-696-1275</t>
  </si>
  <si>
    <t>경기도 성남시 분당구 황새울로335번길 5, 401호 401-2호 (서현동, 앤다운빌딩)</t>
  </si>
  <si>
    <t>E-호재치과의원</t>
  </si>
  <si>
    <t>031-701-2897</t>
  </si>
  <si>
    <t>경기도 성남시 분당구 서현로210번길 20, 304호,302호일부호 (서현동, 코코프라자)</t>
  </si>
  <si>
    <t>분당뉴욕치과의원</t>
  </si>
  <si>
    <t>031-628-1875</t>
  </si>
  <si>
    <t>경기도 성남시 분당구 대왕판교로 660, 309호 (삼평동, 유스페이스Ⅰ)</t>
  </si>
  <si>
    <t>이창호치과의원</t>
  </si>
  <si>
    <t>치과교정과,소아치과,치과보존과,구강악안면방사선과,예방치과</t>
  </si>
  <si>
    <t>031-622-1475</t>
  </si>
  <si>
    <t>경기도 성남시 분당구 야탑로81번길 10, 305호 (야탑동, 아미고타워)</t>
  </si>
  <si>
    <t>키즈파파치과의원</t>
  </si>
  <si>
    <t>031-781-5275</t>
  </si>
  <si>
    <t>경기도 성남시 분당구 운중로 233, 7층 (판교동, 한솔프라자)</t>
  </si>
  <si>
    <t>판교어린이치과의원</t>
  </si>
  <si>
    <t>031-705-2275</t>
  </si>
  <si>
    <t>경기도 성남시 분당구 운중로 242, 3층 306호 (판교동, 리버스토리)</t>
  </si>
  <si>
    <t>판교탑치과의원</t>
  </si>
  <si>
    <t>031-628-8080</t>
  </si>
  <si>
    <t>경기도 성남시 분당구 판교로255번길 9-22, 226호 (삼평동, 판교 우림 W-CITY)</t>
  </si>
  <si>
    <t>서울하이치과의원</t>
  </si>
  <si>
    <t>031-8017-8228</t>
  </si>
  <si>
    <t>경기도 성남시 분당구 판교로 375, 403~404호 (삼평동, 메가스페이스1)</t>
  </si>
  <si>
    <t>서울이산치과의원</t>
  </si>
  <si>
    <t>031-719-2875</t>
  </si>
  <si>
    <t>경기도 성남시 분당구 내정로 167, 301호 (수내동, 양지프라임)</t>
  </si>
  <si>
    <t>분당삼성치과의원</t>
  </si>
  <si>
    <t>031-758-2275</t>
  </si>
  <si>
    <t>경기도 성남시 분당구 서현로 192, 야베스밸리 401호 (서현동)</t>
  </si>
  <si>
    <t>보스턴완치과의원</t>
  </si>
  <si>
    <t>031-709-2875</t>
  </si>
  <si>
    <t>경기도 성남시 분당구 분당로53번길 12 (서현동)</t>
  </si>
  <si>
    <t>웃는하루치과의원</t>
  </si>
  <si>
    <t>031-715-0068</t>
  </si>
  <si>
    <t>경기도 성남시 분당구 성남대로 32, 501,502호 (구미동, 보명프라자)</t>
  </si>
  <si>
    <t>연세탑비뇨기과의원</t>
  </si>
  <si>
    <t>031-8016-6020</t>
  </si>
  <si>
    <t>경기도 성남시 분당구 판교로 375, 201호,202호,203호 (삼평동, 에메트타운)</t>
  </si>
  <si>
    <t>유앤아이피부과의원</t>
  </si>
  <si>
    <t>031-718-3000</t>
  </si>
  <si>
    <t>경기도 성남시 분당구 돌마로 73, 우방코아 214호 (금곡동)</t>
  </si>
  <si>
    <t>분당지상정신건강의학과의원</t>
  </si>
  <si>
    <t>031-719-2579</t>
  </si>
  <si>
    <t>경기도 성남시 분당구 돌마로 87, 305호 (금곡동, 골드프라자)</t>
  </si>
  <si>
    <t>노블진내과의원</t>
  </si>
  <si>
    <t>031-706-0270</t>
  </si>
  <si>
    <t>경기도 성남시 분당구 황새울로342번길 11, 401호 402호 (서현동, 금호리빙스텔)</t>
  </si>
  <si>
    <t>e-서울이비인후과의원</t>
  </si>
  <si>
    <t>(13~21일 휴진)</t>
  </si>
  <si>
    <t>031-707-9931</t>
  </si>
  <si>
    <t>경기도 성남시 분당구 분당로53번길 19, 402,403일부호 (서현동, 피아자코코빌딩)</t>
  </si>
  <si>
    <t>유앤미의원</t>
  </si>
  <si>
    <t>031-703-1021</t>
  </si>
  <si>
    <t>경기도 성남시 분당구 서현로321번길 10, 3층일부, 4층 (서현동)</t>
  </si>
  <si>
    <t>분당21세기의원</t>
  </si>
  <si>
    <t>031-718-7775</t>
  </si>
  <si>
    <t>경기도 성남시 분당구 돌마로 86 (구미동)</t>
  </si>
  <si>
    <t>홍만제정신건강의학과의원</t>
  </si>
  <si>
    <t>031-705-0870</t>
  </si>
  <si>
    <t>경기도 성남시 분당구 분당로53번길 11, 4층 일부호 (서현동, 서원프라자)</t>
  </si>
  <si>
    <t>리즈온의원</t>
  </si>
  <si>
    <t>031-711-0280</t>
  </si>
  <si>
    <t>경기도 성남시 분당구 성남대로 912, 203~205호 (야탑동, 분당BYC빌딩)</t>
  </si>
  <si>
    <t>서울예미인피부과의원</t>
  </si>
  <si>
    <t>내과,소아청소년과,피부과,외과,산부인과,이비인후과,응급의학과</t>
  </si>
  <si>
    <t>031-711-3119</t>
  </si>
  <si>
    <t>경기도 성남시 분당구 정자일로198번길 15, 제나프라자 106~108호,110호 (정자동)</t>
  </si>
  <si>
    <t>산타마리24의원</t>
  </si>
  <si>
    <t>031-8022-8800</t>
  </si>
  <si>
    <t>경기도 성남시 분당구 성남대로 345, 405호,406호 (정자동, 정자역프라자)</t>
  </si>
  <si>
    <t>엠에스(MS)성형외과의원</t>
  </si>
  <si>
    <t>내과,산부인과,영상의학과,작업환경의학과</t>
  </si>
  <si>
    <t>031-781-9229</t>
  </si>
  <si>
    <t>경기도 성남시 분당구 장미로 78, 302,313호 (야탑동, 시그마Ⅲ)</t>
  </si>
  <si>
    <t>의료법인진성연세모두의원</t>
  </si>
  <si>
    <t>031-702-7585</t>
  </si>
  <si>
    <t>경기도 성남시 분당구 양현로94번길 21, 304호 (이매동, 분당코아빌딩)</t>
  </si>
  <si>
    <t>분당박소아청소년과의원</t>
  </si>
  <si>
    <t>031-8023-5800</t>
  </si>
  <si>
    <t>경기도 성남시 분당구 운중로 118 (운중동) 402호,403호일부</t>
  </si>
  <si>
    <t>예이비인후과의원</t>
  </si>
  <si>
    <t>031-704-7585</t>
  </si>
  <si>
    <t>경기도 성남시 분당구 서현로321번길 10, 3층 (서현동)</t>
  </si>
  <si>
    <t>연세정정신건강의학과의원</t>
  </si>
  <si>
    <t>031-707-8878</t>
  </si>
  <si>
    <t>경기도 성남시 분당구 황새울로351번길 10, 7층 704호 (서현동, 여암빌딩)</t>
  </si>
  <si>
    <t>행복한여우의원</t>
  </si>
  <si>
    <t>031-716-8833</t>
  </si>
  <si>
    <t>경기도 성남시 분당구 성남대로 168 (미도프라자 307호)</t>
  </si>
  <si>
    <t>연세예정신건강의학과의원</t>
  </si>
  <si>
    <t>(~19일 원래 휴진)</t>
  </si>
  <si>
    <t>031-708-5300</t>
  </si>
  <si>
    <t>경기도 성남시 분당구 돌마로 478 창인프라자 (서현동)</t>
  </si>
  <si>
    <t>전피부과의원</t>
  </si>
  <si>
    <t>031-622-1777</t>
  </si>
  <si>
    <t>경기도 성남시 분당구 야탑로81번길 10, 3층 309-1호, 309-2호 (야탑동, 분당아미고타워)</t>
  </si>
  <si>
    <t>네이브키즈연세소아청소년과의원</t>
  </si>
  <si>
    <t>031-607-7200</t>
  </si>
  <si>
    <t>경기도 성남시 분당구 서현로 184, 엘지분당에클라트 4층 405-1호, 406-1호 (서현동)</t>
  </si>
  <si>
    <t>031-710-9590</t>
  </si>
  <si>
    <t>경기도 성남시 분당구 성남대로 385 (정자동) 504호</t>
  </si>
  <si>
    <t>라끄리니정신건강의학과의원</t>
  </si>
  <si>
    <t>031-717-5545</t>
  </si>
  <si>
    <t>경기도 성남시 분당구 돌마로 68, 405호 (구미동, 분당프라자)</t>
  </si>
  <si>
    <t>해수소중한아이정신건강의학과의원</t>
  </si>
  <si>
    <t>031-783-8880</t>
  </si>
  <si>
    <t>경기도 성남시 분당구 성남대로 912, 302,303호 (야탑동, BYC 빌딩)</t>
  </si>
  <si>
    <t>031-710-9670</t>
  </si>
  <si>
    <t>경기도 성남시 분당구 성남대로 385, 301호 302호 (정자동, 분당클리닉)</t>
  </si>
  <si>
    <t>베일러이화산부인과의원</t>
  </si>
  <si>
    <t>031-781-1146</t>
  </si>
  <si>
    <t>강&amp;서마취통증의학과의원</t>
  </si>
  <si>
    <t>031-702-9191</t>
  </si>
  <si>
    <t>경기도 성남시 분당구 야탑로75번길 9, 201호 (야탑동, 금호프라자)</t>
  </si>
  <si>
    <t>성남탑영상의학과의원</t>
  </si>
  <si>
    <t>031-706-4824</t>
  </si>
  <si>
    <t>경기도 성남시 분당구 분당로53번길 9 (서현동) 301호</t>
  </si>
  <si>
    <t>신유호정신건강의학과의원</t>
  </si>
  <si>
    <t>031-758-2656</t>
  </si>
  <si>
    <t>경기도 성남시 분당구 돌마로356번길 3 그랜드프라자 308호</t>
  </si>
  <si>
    <t>서울엘피부과의원</t>
  </si>
  <si>
    <t>031-712-3317</t>
  </si>
  <si>
    <t>경기도 성남시 분당구 대왕판교로606번길 58 (삼평동)</t>
  </si>
  <si>
    <t>판교성모이비인후과의원</t>
  </si>
  <si>
    <t>내과,소아청소년과,피부과,외과,정형외과,안과,이비인후과,영상의학과,진단검사의학과</t>
  </si>
  <si>
    <t>031-719-6633</t>
  </si>
  <si>
    <t>경기도 성남시 분당구 미금로 39, 305,306호 (구미동, 로얄프라자)</t>
  </si>
  <si>
    <t>031-707-1756</t>
  </si>
  <si>
    <t>경기도 성남시 분당구 성남대로779번길 50, MDG 1층 (이매동)</t>
  </si>
  <si>
    <t>내과,소아청소년과,신경과,피부과,외과,성형외과,안과,이비인후과,비뇨의학과</t>
  </si>
  <si>
    <t>031-781-8275</t>
  </si>
  <si>
    <t>경기도 성남시 분당구 황새울로312번길 20, 태성빌딩 502호 엘림포유비뇨기과의원 (서현동)</t>
  </si>
  <si>
    <t>엘림포유비뇨기과의원</t>
  </si>
  <si>
    <t>031-715-3577</t>
  </si>
  <si>
    <t>경기도 성남시 분당구 서판교로 36, 3층 일부호 (판교동, 화령빌딩)</t>
  </si>
  <si>
    <t>031-781-0070</t>
  </si>
  <si>
    <t>경기도 성남시 분당구 서현로210번길 14, 유성트윈프라자2차 305,306호 (서현동)</t>
  </si>
  <si>
    <t>이경미산부인과의원</t>
  </si>
  <si>
    <t>031-717-7662</t>
  </si>
  <si>
    <t>경기도 성남시 분당구 내정로 29, 308호 (정자동, 금곡프라자)</t>
  </si>
  <si>
    <t>이주철마취과의원</t>
  </si>
  <si>
    <t>031-711-0255</t>
  </si>
  <si>
    <t>경기도 성남시 분당구 백현로101번길 21, 5층 일부호 (수내동)</t>
  </si>
  <si>
    <t>후의원</t>
  </si>
  <si>
    <t>031-781-8620</t>
  </si>
  <si>
    <t>경기도 성남시 분당구 황새울로342번길 23, 5층 2-1호 (서현동, 기영프라자)</t>
  </si>
  <si>
    <t>연세소울정신건강의학과의원</t>
  </si>
  <si>
    <t>031-622-0678</t>
  </si>
  <si>
    <t>경기도 성남시 분당구 야탑로81번길 10, 308호 (야탑동, 분당아미고타워)</t>
  </si>
  <si>
    <t>수엘의원</t>
  </si>
  <si>
    <t>031-714-7571</t>
  </si>
  <si>
    <t>경기도 성남시 분당구 돌마로 67 (금곡동) 402,403호</t>
  </si>
  <si>
    <t>서울수정신건강의학과의원</t>
  </si>
  <si>
    <t>031-714-5775</t>
  </si>
  <si>
    <t>경기도 성남시 분당구 돌마로 80, 201호 6~8호 (구미동, 현대벤처빌)</t>
  </si>
  <si>
    <t>연세두리소아청소년과의원</t>
  </si>
  <si>
    <t>치과교정과,치주과,예방치과,구강안면외과</t>
  </si>
  <si>
    <t>031-8016-8528</t>
  </si>
  <si>
    <t>경기도 성남시 분당구 판교역로 178, 802호 (삼평동, 서건타워)</t>
  </si>
  <si>
    <t>e바로치과의원</t>
  </si>
  <si>
    <t>031-8016-2872</t>
  </si>
  <si>
    <t>경기도 성남시 분당구 운중로 118, 503호 (운중동, 스타타워)</t>
  </si>
  <si>
    <t>미소웰치과의원</t>
  </si>
  <si>
    <t>031-704-8228</t>
  </si>
  <si>
    <t>경기도 성남시 분당구 성남대로916번길 11, 201호 (야탑동, 글라스타워)</t>
  </si>
  <si>
    <t>더공감치과의원</t>
  </si>
  <si>
    <t>031-707-9577</t>
  </si>
  <si>
    <t>경기도 성남시 분당구 운중로 115, 302, 303호(운중동, 판오션타워상가)</t>
  </si>
  <si>
    <t>W7치과의원</t>
  </si>
  <si>
    <t>031-8016-7582</t>
  </si>
  <si>
    <t>경기도 성남시 분당구 동판교로 59, 4층 405호 (백현동, 자유퍼스트)</t>
  </si>
  <si>
    <t>퍼스트소아청소년과의원</t>
  </si>
  <si>
    <t>031-716-7533</t>
  </si>
  <si>
    <t>미금성모의원</t>
  </si>
  <si>
    <t>내과,피부과,정형외과,비뇨의학과,마취통증의학과</t>
  </si>
  <si>
    <t>031-628-1980</t>
  </si>
  <si>
    <t>경기도 성남시 분당구 대왕판교로 660, 304호 (삼평동, 유스페이스1)</t>
  </si>
  <si>
    <t>판교예스의원</t>
  </si>
  <si>
    <t>내과,소아청소년과,피부과,외과,정형외과,산부인과,이비인후과,비뇨의학과,재활의학과,영상의학과,가정의학과</t>
  </si>
  <si>
    <t>031-717-9111</t>
  </si>
  <si>
    <t>경기도 성남시 분당구 성남대로 168, 801~803호 (금곡동, 미도프라자)</t>
  </si>
  <si>
    <t>21세기미금의원</t>
  </si>
  <si>
    <t>031-786-0134</t>
  </si>
  <si>
    <t>경기도 성남시 분당구 성남대로 168, 미도프라자 602호 (금곡동)</t>
  </si>
  <si>
    <t>조인정형외과의원</t>
  </si>
  <si>
    <t>031-698-2228</t>
  </si>
  <si>
    <t>경기도 성남시 분당구 성남대로 32, 보명프라자 202~204호, 702호, 703호 (구미동)</t>
  </si>
  <si>
    <t>준정형외과의원</t>
  </si>
  <si>
    <t>031-714-9993</t>
  </si>
  <si>
    <t>경기도 성남시 분당구 불곡로 4</t>
  </si>
  <si>
    <t>토우의원</t>
  </si>
  <si>
    <t>031-8016-8338</t>
  </si>
  <si>
    <t>경기도 성남시 분당구 판교로 376, 마크시티 퍼플 501~503, 505호 일부호 (삼평동)</t>
  </si>
  <si>
    <t>판교연세내과의원</t>
  </si>
  <si>
    <t>031-717-4782</t>
  </si>
  <si>
    <t>경기도 성남시 분당구 성남대로 381, 207호 (정자동, 폴라리스빌딩)</t>
  </si>
  <si>
    <t>이재수신경외과의원</t>
  </si>
  <si>
    <t>내과,소아청소년과,신경과,피부과,이비인후과,비뇨의학과,영상의학과</t>
  </si>
  <si>
    <t>031-703-5075</t>
  </si>
  <si>
    <t>경기도 성남시 분당구 운중로 233, 202,203호 (판교동, 한솔프라자)</t>
  </si>
  <si>
    <t>031-8017-7373</t>
  </si>
  <si>
    <t>경기도 성남시 분당구 운중로 239, 301호 (판교동)</t>
  </si>
  <si>
    <t>새봄이비인후과의원</t>
  </si>
  <si>
    <t>내과,소아청소년과,피부과,안과,이비인후과,마취통증의학과,가정의학과</t>
  </si>
  <si>
    <t>070-4120-7581</t>
  </si>
  <si>
    <t>경기도 성남시 분당구 판교원로 207, 204호 (판교동, 판교원마을상가동)</t>
  </si>
  <si>
    <t>031-719-0016</t>
  </si>
  <si>
    <t>경기도 성남시 분당구 내정로 167</t>
  </si>
  <si>
    <t>이창희소아청소년과의원</t>
  </si>
  <si>
    <t>050-7132-3052</t>
  </si>
  <si>
    <t>경기도 성남시 분당구 백현로101번길 12, 302호 (수내동, 세인프라자)</t>
  </si>
  <si>
    <t>더퀸즈의원</t>
  </si>
  <si>
    <t>외과,성형외과</t>
  </si>
  <si>
    <t>031-696-1212</t>
  </si>
  <si>
    <t>경기도 성남시 분당구 황새울로335번길 5, 403호 (서현동, 엔타운빌딩)</t>
  </si>
  <si>
    <t>더유외과의원</t>
  </si>
  <si>
    <t>031-628-6750</t>
  </si>
  <si>
    <t>경기도 성남시 분당구 대왕판교로 660, 316호 (삼평동, 유스페이스1)</t>
  </si>
  <si>
    <t>닥터홍이비인후과의원</t>
  </si>
  <si>
    <t>031-708-5117</t>
  </si>
  <si>
    <t>경기도 성남시 분당구 서현로 204, 302호 (서현동, 엘지분당에클라트2차)</t>
  </si>
  <si>
    <t>네이처성형외과의원</t>
  </si>
  <si>
    <t>031-712-5566</t>
  </si>
  <si>
    <t>경기도 성남시 분당구 정자로 105, 302호 (정자동, 새소망전인교육센타)</t>
  </si>
  <si>
    <t>김홍철이비인후과의원</t>
  </si>
  <si>
    <t>031-717-8175</t>
  </si>
  <si>
    <t>경기도 성남시 분당구 돌마로 73, 502호(금곡동,우방코어)</t>
  </si>
  <si>
    <t>연세미금내과의원</t>
  </si>
  <si>
    <t>031-709-3652</t>
  </si>
  <si>
    <t>경기도 성남시 분당구 서현로210번길 17, 광림플라자 4층 401~402호 (서현동)</t>
  </si>
  <si>
    <t>031-713-0875</t>
  </si>
  <si>
    <t>경기도 성남시 분당구 성남대로 34, 502호 (구미동, 하나프라자)</t>
  </si>
  <si>
    <t>분당연세내과의원</t>
  </si>
  <si>
    <t>031-714-1077</t>
  </si>
  <si>
    <t>경기도 성남시 분당구 성남대로331번길 7, 401호 402-1일부호 (정자동, 정자스타빌딩)</t>
  </si>
  <si>
    <t>리앤홍이비인후과의원</t>
  </si>
  <si>
    <t>031-706-4504</t>
  </si>
  <si>
    <t>경기도 성남시 분당구 성남대로 926, 306,307호 (야탑동, 메트로빌딩)</t>
  </si>
  <si>
    <t>좋은항외과의원</t>
  </si>
  <si>
    <t>031-711-3623</t>
  </si>
  <si>
    <t>경기도 성남시 분당구 미금일로 55, 201호 (구미동, 하얀마을6단지상가동)</t>
  </si>
  <si>
    <t>서지영소아청소년과의원</t>
  </si>
  <si>
    <t>031-709-6333</t>
  </si>
  <si>
    <t>경기도 성남시 분당구 성남대로 385, 502호 (정자동, 분당클리닉빌딩)</t>
  </si>
  <si>
    <t>로즈앤성형외과의원</t>
  </si>
  <si>
    <t>031-713-7766</t>
  </si>
  <si>
    <t>경기도 성남시 분당구 미금로 44, 3층 (구미동, 국민프라자)</t>
  </si>
  <si>
    <t>서울메이피부과의원</t>
  </si>
  <si>
    <t>내과,소아청소년과,피부과,외과,안과,이비인후과,영상의학과,진단검사의학과,작업환경의학과</t>
  </si>
  <si>
    <t>031-719-5665</t>
  </si>
  <si>
    <t>경기도 성남시 분당구 돌마로 75, 501호 (금곡동, 미금프라자)</t>
  </si>
  <si>
    <t>다나이비인후과의원</t>
  </si>
  <si>
    <t>031-717-5207</t>
  </si>
  <si>
    <t>경기도 성남시 분당구 돌마로 46, 3층 5층 302호 502호 (구미동, 근생빌딩)</t>
  </si>
  <si>
    <t>오월의아침피부과의원</t>
  </si>
  <si>
    <t>산부인과,비뇨의학과</t>
  </si>
  <si>
    <t>031-708-8303</t>
  </si>
  <si>
    <t>경기도 성남시 분당구 서현로321번길 10, 3층 일부호 (서현동)</t>
  </si>
  <si>
    <t>분당예비뇨기과의원</t>
  </si>
  <si>
    <t>031-719-2653</t>
  </si>
  <si>
    <t>경기도 성남시 분당구 미금로 48</t>
  </si>
  <si>
    <t>김기환이비인후과의원</t>
  </si>
  <si>
    <t>031-463-5777</t>
  </si>
  <si>
    <t>경기도 성남시 분당구 운중로 249, 301호, 302호 (판교동)</t>
  </si>
  <si>
    <t>굿아이연세안과의원</t>
  </si>
  <si>
    <t>031-781-4101</t>
  </si>
  <si>
    <t>경기도 성남시 분당구 판교로 442, 402호 (이매동, 우일프라자)</t>
  </si>
  <si>
    <t>연세아름소아과의원</t>
  </si>
  <si>
    <t>031-712-1070</t>
  </si>
  <si>
    <t>경기도 성남시 분당구 돌마로 67, 204호 205호 (금곡동, 금산젬월드)</t>
  </si>
  <si>
    <t>전종관비뇨기과의원</t>
  </si>
  <si>
    <t>031-781-7575</t>
  </si>
  <si>
    <t>경기도 성남시 분당구 야탑로69번길 24-8, 309호 (야탑동)</t>
  </si>
  <si>
    <t>031-702-8222</t>
  </si>
  <si>
    <t>경기도 성남시 분당구 돌마로 478, 211호 (서현동, 창인프라자)</t>
  </si>
  <si>
    <t>분당연세이비인후과의원</t>
  </si>
  <si>
    <t>031-715-4569</t>
  </si>
  <si>
    <t>경기도 성남시 분당구 성남대로 38, 403호 (구미동, 비즈바이코리아)</t>
  </si>
  <si>
    <t>맑은세상정신건강의학과의원</t>
  </si>
  <si>
    <t>031-713-9434</t>
  </si>
  <si>
    <t>경기도 성남시 분당구 돌마로 47, 409호 (금곡동,이코노샤르망)</t>
  </si>
  <si>
    <t>연세에덴정신건강의학과의원</t>
  </si>
  <si>
    <t>내과,소아청소년과,피부과,정형외과,이비인후과,재활의학과,마취통증의학과,가정의학과,진단검사의학과</t>
  </si>
  <si>
    <t>031-717-2081</t>
  </si>
  <si>
    <t>경기도 성남시 분당구 정자일로 55, 109-311호 (금곡동, 분당두산위브)</t>
  </si>
  <si>
    <t>031-716-9759</t>
  </si>
  <si>
    <t>경기도 성남시 분당구 돌마로90번길 4, 303호 (구미동, 엘레강스프라자)</t>
  </si>
  <si>
    <t>선내과의원</t>
  </si>
  <si>
    <t>(~19일까지 휴진)</t>
  </si>
  <si>
    <t>031-708-9393</t>
  </si>
  <si>
    <t>경기도 성남시 분당구 분당로53번길 22, 4층 (서현동, 블루홀빌딩)</t>
  </si>
  <si>
    <t>(의)열린의료재단분당열린의원</t>
  </si>
  <si>
    <t>내과,소아청소년과,피부과,외과,산부인과,이비인후과,비뇨의학과,가정의학과</t>
  </si>
  <si>
    <t>031-701-7111</t>
  </si>
  <si>
    <t>경기도 성남시 분당구 중앙공원로40번길 4, 203호 (서현동, 카스스포콤)</t>
  </si>
  <si>
    <t>한사랑김경희소아청소년과의원</t>
  </si>
  <si>
    <t>031-701-3278</t>
  </si>
  <si>
    <t>경기도 성남시 분당구 중앙공원로39번길 7, 2층 204호 (서현동, 삼성한신상가)</t>
  </si>
  <si>
    <t>이재민이비인후과의원</t>
  </si>
  <si>
    <t>내과,소아청소년과,피부과,정형외과,산부인과,이비인후과,가정의학과</t>
  </si>
  <si>
    <t>내과,산부인과,영상의학과,진단검사의학과</t>
  </si>
  <si>
    <t>031-702-2021</t>
  </si>
  <si>
    <t>경기도 성남시 분당구 돌마로 482, 주영빌딩 2층 (서현동)</t>
  </si>
  <si>
    <t>21세기의원</t>
  </si>
  <si>
    <t>031-711-0056</t>
  </si>
  <si>
    <t>경기도 성남시 분당구 미금로 48, 302호 (구미동, 오성프라자)</t>
  </si>
  <si>
    <t>최숙경안과의원</t>
  </si>
  <si>
    <t>031-717-1017</t>
  </si>
  <si>
    <t>경기도 성남시 분당구 정자일로 240 407호 (정자동, 월드프라자)</t>
  </si>
  <si>
    <t>김수조피부과의원</t>
  </si>
  <si>
    <t>031-707-3224</t>
  </si>
  <si>
    <t>경기도 성남시 분당구 분당로263번길 39, 207호 (서현동, 레이디파크빌딩)</t>
  </si>
  <si>
    <t>야베스가정의학과의원</t>
  </si>
  <si>
    <t>031-711-8686</t>
  </si>
  <si>
    <t>경기도 성남시 분당구 내정로 170, 408호 (수내동, 동신파크)</t>
  </si>
  <si>
    <t>강욱내과의원</t>
  </si>
  <si>
    <t>031-703-1400</t>
  </si>
  <si>
    <t>경기도 성남시 분당구 황새울로351번길 10, 여암빌딩 2층 (서현동)</t>
  </si>
  <si>
    <t>엘성형외과의원</t>
  </si>
  <si>
    <t>031-715-8188</t>
  </si>
  <si>
    <t>경기도 성남시 분당구 백현로101번길 24, 401호 (수내동, 미도프라자2)</t>
  </si>
  <si>
    <t>연세미피부과의원</t>
  </si>
  <si>
    <t>내과,외과,심장혈관흉부외과</t>
  </si>
  <si>
    <t>031-715-7536</t>
  </si>
  <si>
    <t>경기도 성남시 분당구 돌마로 46, 501호 (구미동, 광천프라자)</t>
  </si>
  <si>
    <t>수흉부외과의원</t>
  </si>
  <si>
    <t>031-702-4824</t>
  </si>
  <si>
    <t>홍성우피부과의원</t>
  </si>
  <si>
    <t>031-705-4476</t>
  </si>
  <si>
    <t>경기도 성남시 분당구 서현로210번길 20, 코코프라자 502호 (서현동)</t>
  </si>
  <si>
    <t>닥터지피부과의원</t>
  </si>
  <si>
    <t>031-705-5594</t>
  </si>
  <si>
    <t>경기도 성남시 분당구 성남대로916번길 7, 301호 (야탑동,서일빌딩)</t>
  </si>
  <si>
    <t>신지용정신건강의학과의원</t>
  </si>
  <si>
    <t>031-783-2070</t>
  </si>
  <si>
    <t>031-726-2500</t>
  </si>
  <si>
    <t>경기도 성남시 분당구 내정로17번길 2, 4001호 (정자동, 한솔프라자)</t>
  </si>
  <si>
    <t>031-713-3118</t>
  </si>
  <si>
    <t>경기도 성남시 분당구 내정로17번길 2, 4005호 (정자동, 한솔프라자)</t>
  </si>
  <si>
    <t>배희동내과의원</t>
  </si>
  <si>
    <t>내과,소아청소년과,신경과,피부과,정형외과,영상의학과</t>
  </si>
  <si>
    <t>031-702-9828</t>
  </si>
  <si>
    <t>경기도 성남시 분당구 성남대로 906, 5층 (야탑동, 주택은행내)</t>
  </si>
  <si>
    <t>031-714-5737</t>
  </si>
  <si>
    <t>경기도 성남시 분당구 내정로 29, 202호 302~303호 (정자동, 금곡프라자)</t>
  </si>
  <si>
    <t>차영수피부과의원</t>
  </si>
  <si>
    <t>031-712-1872</t>
  </si>
  <si>
    <t>경기도 성남시 분당구 내정로 170, 308호 (수내동, 동신파크빌딩)</t>
  </si>
  <si>
    <t>보경내과의원</t>
  </si>
  <si>
    <t>031-702-4976</t>
  </si>
  <si>
    <t>경기도 성남시 분당구 불정로 379, 302호 (서현동, 분당서현프라자)</t>
  </si>
  <si>
    <t>031-711-9601</t>
  </si>
  <si>
    <t>경기도 성남시 분당구 내정로 170, 302호 (수내동,동신파크빌딩)</t>
  </si>
  <si>
    <t>김정규이비인후과의원</t>
  </si>
  <si>
    <t>031-714-3232</t>
  </si>
  <si>
    <t>경기도 성남시 분당구 성남대로 168, 501호(일부), 502~505호 (금곡동, 미도프라자)</t>
  </si>
  <si>
    <t>분당연세플러스안과의원</t>
  </si>
  <si>
    <t>예약제</t>
  </si>
  <si>
    <t>031-716-0006</t>
  </si>
  <si>
    <t>푸른숲소아청소년과의원</t>
  </si>
  <si>
    <t>031-719-8275</t>
  </si>
  <si>
    <t>좋은하루외과의원</t>
  </si>
  <si>
    <t>031-718-8875</t>
  </si>
  <si>
    <t>경기도 성남시 분당구 돌마로 68, 404호 (구미동, 분당프라자)</t>
  </si>
  <si>
    <t>내과,방사선종양학과</t>
  </si>
  <si>
    <t>031-715-4500</t>
  </si>
  <si>
    <t>경기도 성남시 분당구 백현로101번길 25, 4층 (수내동)</t>
  </si>
  <si>
    <t>초림플러스내과의원</t>
  </si>
  <si>
    <t>내과,외과,정형외과,신경외과,성형외과,비뇨의학과,재활의학과</t>
  </si>
  <si>
    <t>031-717-2536</t>
  </si>
  <si>
    <t>경기도 성남시 분당구 백현로 105, 210호 (수내동)</t>
  </si>
  <si>
    <t>이응주정형외과의원</t>
  </si>
  <si>
    <t>내과,소아청소년과,정형외과,신경외과,산부인과,재활의학과,마취통증의학과</t>
  </si>
  <si>
    <t>031-711-2589</t>
  </si>
  <si>
    <t>경기도 성남시 분당구 백현로 105, 209호 (수내동, 로얄팰리스하우스빌)</t>
  </si>
  <si>
    <t>오성숙마취통증의학과의원</t>
  </si>
  <si>
    <t>031-713-7340</t>
  </si>
  <si>
    <t>경기도 성남시 분당구 내정로165번길 10-6, 2층 (수내동, 수내프라자)</t>
  </si>
  <si>
    <t>031-718-1497</t>
  </si>
  <si>
    <t>경기도 성남시 분당구 백현로 206, 101~103호 (정자동, 한솔근린상가)</t>
  </si>
  <si>
    <t>김영수내과의원</t>
  </si>
  <si>
    <t>031-714-0808</t>
  </si>
  <si>
    <t>경기도 성남시 분당구 황새울로200번길 9-7, 201~203호 (수내동)</t>
  </si>
  <si>
    <t>에스앤유피부과의원</t>
  </si>
  <si>
    <t>031-703-6464</t>
  </si>
  <si>
    <t>경기도 성남시 분당구 성남대로 912, 분당BYC빌딩 407,408,409-1,410호 (야탑동)</t>
  </si>
  <si>
    <t>분당안과의원</t>
  </si>
  <si>
    <t>031-709-8833</t>
  </si>
  <si>
    <t>경기도 성남시 분당구 성남대로926번길 6, 515,516호 (야탑동, 대덕프라자)</t>
  </si>
  <si>
    <t>리엠의원</t>
  </si>
  <si>
    <t>031-717-1345</t>
  </si>
  <si>
    <t>경기도 성남시 분당구 황새울로258번길 36, 403호 (수내동, 광진프라자)</t>
  </si>
  <si>
    <t>분당서울외과의원</t>
  </si>
  <si>
    <t>031-711-5493</t>
  </si>
  <si>
    <t>경기도 성남시 분당구 돌마로356번길 3, 309호 (수내동, 그랜드빌딩)</t>
  </si>
  <si>
    <t>김호수소아과의원</t>
  </si>
  <si>
    <t>내과,소아청소년과,피부과,심장혈관흉부외과,정형외과,비뇨의학과</t>
  </si>
  <si>
    <t>031-713-8777</t>
  </si>
  <si>
    <t>경기도 성남시 분당구 미금일로 73, 1층 (구미동)</t>
  </si>
  <si>
    <t>031-719-7582</t>
  </si>
  <si>
    <t>경기도 성남시 분당구 돌마로 68, 211호 3층일부호 (구미동, 분당프라자)</t>
  </si>
  <si>
    <t>리지안안과의원</t>
  </si>
  <si>
    <t>031-781-8575</t>
  </si>
  <si>
    <t>경기도 성남시 분당구 분당로263번길 39, 206호 (서현동, 레이디파크)</t>
  </si>
  <si>
    <t>윤호소아과의원</t>
  </si>
  <si>
    <t>031-719-7749</t>
  </si>
  <si>
    <t>맑은샘서울내과의원</t>
  </si>
  <si>
    <t>031-714-7241</t>
  </si>
  <si>
    <t>경기도 성남시 분당구 내정로 29, 306,307호 (정자동, 금곡프라자)</t>
  </si>
  <si>
    <t>031-707-7100</t>
  </si>
  <si>
    <t>경기도 성남시 분당구 서현로 192</t>
  </si>
  <si>
    <t>연세베스트외과의원</t>
  </si>
  <si>
    <t>031-713-0100</t>
  </si>
  <si>
    <t>경기도 성남시 분당구 백현로101번길 24, 301,402호 (수내동, 미도프라자2)</t>
  </si>
  <si>
    <t>031-709-8400</t>
  </si>
  <si>
    <t>경기도 성남시 분당구 야탑로 95, 2층 (야탑동,세신옴니코아)</t>
  </si>
  <si>
    <t>3대정이비인후과의원</t>
  </si>
  <si>
    <t>031-714-6588</t>
  </si>
  <si>
    <t>경기도 성남시 분당구 돌마로 52 (구미동)</t>
  </si>
  <si>
    <t>삼성항외과의원</t>
  </si>
  <si>
    <t>031-705-2100</t>
  </si>
  <si>
    <t>경기도 성남시 분당구 서현로 204, 402,403호 (서현동, 엘지에클라트2)</t>
  </si>
  <si>
    <t>이지함피부과의원</t>
  </si>
  <si>
    <t>031-783-3601</t>
  </si>
  <si>
    <t>이권전내과의원</t>
  </si>
  <si>
    <t>031-781-1675</t>
  </si>
  <si>
    <t>경기도 성남시 분당구 돌마로 482, (서현동)</t>
  </si>
  <si>
    <t>분당우태하피부과의원</t>
  </si>
  <si>
    <t>031-701-0462</t>
  </si>
  <si>
    <t>경기도 성남시 분당구 성남대로 926, 403호 404호 (야탑동, 분당메트로빌딩)</t>
  </si>
  <si>
    <t>분당여성산부인과의원</t>
  </si>
  <si>
    <t>031-712-1403</t>
  </si>
  <si>
    <t>경기도 성남시 분당구 성남대로 34, 402호 (구미동, 하나프라자)</t>
  </si>
  <si>
    <t>031-714-6379</t>
  </si>
  <si>
    <t>경기도 성남시 분당구 내정로 29, 201호 (정자동, 금곡프라자)</t>
  </si>
  <si>
    <t>닥터김이비인후과의원</t>
  </si>
  <si>
    <t>031-703-7401</t>
  </si>
  <si>
    <t>경기도 성남시 분당구 양현로94번길 19, 새남서울조합상가 303호, 304호 (이매동)</t>
  </si>
  <si>
    <t>행복한내과의원</t>
  </si>
  <si>
    <t>내과,피부과,성형외과,산부인과</t>
  </si>
  <si>
    <t>031-783-8770</t>
  </si>
  <si>
    <t>경기도 성남시 분당구 성남대로 912, 409호 (야탑동, BYC빌딩)</t>
  </si>
  <si>
    <t>이유미산부인과의원</t>
  </si>
  <si>
    <t>성형외과,이비인후과,가정의학과</t>
  </si>
  <si>
    <t>031-710-9680</t>
  </si>
  <si>
    <t>경기도 성남시 분당구 성남대로 385 (정자동)</t>
  </si>
  <si>
    <t>베일러연세이비인후과의원</t>
  </si>
  <si>
    <t>031-786-1666</t>
  </si>
  <si>
    <t>경기도 성남시 분당구 돌마로 68, 401호,401-1호,402호,410호,501호,511호 (구미동)</t>
  </si>
  <si>
    <t>서울신경외과재활의학과의원</t>
  </si>
  <si>
    <t>031-715-2688</t>
  </si>
  <si>
    <t>경기도 성남시 분당구 내정로173번길 1, 5층 (수내동,우리은행)</t>
  </si>
  <si>
    <t>장앤전내과이비인후과의원</t>
  </si>
  <si>
    <t>내과,신경과,피부과,외과,심장혈관흉부외과,정형외과,신경외과,비뇨의학과,재활의학과,마취통증의학과,가정의학과</t>
  </si>
  <si>
    <t>031-896-7575</t>
  </si>
  <si>
    <t>경기도 성남시 분당구 운중로 249, 3층 일부호(303), 4층, 5층 일부호(502, 503)호 (판교동)</t>
  </si>
  <si>
    <t>노블정형외과의원</t>
  </si>
  <si>
    <t>피부과,이비인후과</t>
  </si>
  <si>
    <t>031-704-5275</t>
  </si>
  <si>
    <t>경기도 성남시 분당구 서현로210번길 20, 3,4층 305-3,306,402호 (서현동, 코코프라자)</t>
  </si>
  <si>
    <t>365에스와이(SY)서울연세이비인후과의원</t>
  </si>
  <si>
    <t>내과,소아청소년과,신경과,외과,정형외과,신경외과,재활의학과</t>
  </si>
  <si>
    <t>031-713-5602</t>
  </si>
  <si>
    <t>경기도 성남시 분당구 미금로 48, 301호 (구미동, 오성프라자)</t>
  </si>
  <si>
    <t>구미신경외과의원</t>
  </si>
  <si>
    <t>031-711-1213</t>
  </si>
  <si>
    <t>경기도 성남시 분당구 내정로 170 304호 (수내동, 동신파크빌딩)</t>
  </si>
  <si>
    <t>이봉구피부과의원</t>
  </si>
  <si>
    <t>031-717-4288</t>
  </si>
  <si>
    <t>경기도 성남시 분당구 미금로 45</t>
  </si>
  <si>
    <t>노성희산부인과의원</t>
  </si>
  <si>
    <t>031-719-7525</t>
  </si>
  <si>
    <t>경기도 성남시 분당구 성남대로 345, 303,304호 (정자동, 정자역프라자빌딩)</t>
  </si>
  <si>
    <t>아이린피부과의원</t>
  </si>
  <si>
    <t>031-715-0061</t>
  </si>
  <si>
    <t>경기도 성남시 분당구 성남대로331번길 3-13, 502~504호 (정자동, 대명제스트빌딩)</t>
  </si>
  <si>
    <t>정자씨앤피차앤박피부과의원</t>
  </si>
  <si>
    <t>031-705-0767</t>
  </si>
  <si>
    <t>경기도 성남시 분당구 성남대로 926, (야탑동,분당메트로빌딩)</t>
  </si>
  <si>
    <t>표호수이비인후과의원</t>
  </si>
  <si>
    <t>031-707-5646</t>
  </si>
  <si>
    <t>경기도 성남시 분당구 서현로 192, 301호 (서현동, 야베스벨리)</t>
  </si>
  <si>
    <t>연세리정신건강의학과의원</t>
  </si>
  <si>
    <t>031-717-4770</t>
  </si>
  <si>
    <t>경기도 성남시 분당구 돌마로 68, 502호(구미동,분당프라자)</t>
  </si>
  <si>
    <t>분당현피부과의원</t>
  </si>
  <si>
    <t>031-704-9114</t>
  </si>
  <si>
    <t>경기도 성남시 분당구 장미로 198, 1층 104호 104-1~3호 (야탑동, 아델파크빌)</t>
  </si>
  <si>
    <t>메디사랑의원</t>
  </si>
  <si>
    <t>내과,재활의학과,영상의학과,진단검사의학과</t>
  </si>
  <si>
    <t>031-704-6575</t>
  </si>
  <si>
    <t>경기도 성남시 분당구 성남대로926번길 6, 4층 406호 (야탑동, 대덕프라자)</t>
  </si>
  <si>
    <t>정자헌내과의원</t>
  </si>
  <si>
    <t>031-704-0008</t>
  </si>
  <si>
    <t>경기도 성남시 분당구 정자일로 227, 501~502호 601호 (정자동, 백궁지엔느)</t>
  </si>
  <si>
    <t>해피닥터의원</t>
  </si>
  <si>
    <t>내과,소아청소년과,피부과,외과,정형외과,안과,이비인후과,비뇨의학과,재활의학과,마취통증의학과,영상의학과,가정의학과</t>
  </si>
  <si>
    <t>031-701-7018</t>
  </si>
  <si>
    <t>경기도 성남시 분당구 야탑로 243, 3층 (야탑동, 부건프라자)</t>
  </si>
  <si>
    <t>상탑성모의원</t>
  </si>
  <si>
    <t>내과,소아청소년과,이비인후과,영상의학과</t>
  </si>
  <si>
    <t>031-706-1771</t>
  </si>
  <si>
    <t>경기도 성남시 분당구 황새울로342번길 11, 403호 404호 (서현동, 금호리빙스텔)</t>
  </si>
  <si>
    <t>서현서울내과의원</t>
  </si>
  <si>
    <t>031-706-1350</t>
  </si>
  <si>
    <t>고형기소아청소년과의원</t>
  </si>
  <si>
    <t>031-702-6228</t>
  </si>
  <si>
    <t>경기도 성남시 분당구 성남대로 926, 601호(야탑동,메트로빌딩)</t>
  </si>
  <si>
    <t>신영피부과의원</t>
  </si>
  <si>
    <t>외과,이비인후과,영상의학과</t>
  </si>
  <si>
    <t>031-704-7757</t>
  </si>
  <si>
    <t>경기도 성남시 분당구 황새울로 353, 6층 (서현동)</t>
  </si>
  <si>
    <t>위드심의원</t>
  </si>
  <si>
    <t>031-703-3375</t>
  </si>
  <si>
    <t>경기도 성남시 분당구 중앙공원로39번길 49, 서현 지엔느 203-1호 (서현동)</t>
  </si>
  <si>
    <t>분당소아청소년과의원</t>
  </si>
  <si>
    <t>031-707-4975</t>
  </si>
  <si>
    <t>경기도 성남시 분당구 서현로180번길 13, 601~604호 (서현동, 서현프라자)</t>
  </si>
  <si>
    <t>031-8017-7555</t>
  </si>
  <si>
    <t>경기도 성남시 분당구 판교로 372, 405호 (삼평동, 스타식스코아1)</t>
  </si>
  <si>
    <t>031-717-7375</t>
  </si>
  <si>
    <t>경기도 성남시 분당구 정자일로198번길 15, 402호 (정자동, 제나프라자)</t>
  </si>
  <si>
    <t>서울휴재활의학과의원</t>
  </si>
  <si>
    <t>031-711-0075</t>
  </si>
  <si>
    <t>경기도 성남시 분당구 백현로101번길 16, 409~413호 (수내동, 대덕프라자)</t>
  </si>
  <si>
    <t>연세김남수안과의원</t>
  </si>
  <si>
    <t>내과,소아청소년과,정신건강의학과,피부과,외과,정형외과,안과,이비인후과,영상의학과,가정의학과,진단검사의학과</t>
  </si>
  <si>
    <t>031-709-0848</t>
  </si>
  <si>
    <t>경기도 성남시 분당구 판교로 441, 202~204호 206호 (야탑동, 남서울프라자)</t>
  </si>
  <si>
    <t>분당연합의원</t>
  </si>
  <si>
    <t>내과,소아청소년과,피부과,정형외과,신경외과,마취통증의학과,가정의학과</t>
  </si>
  <si>
    <t>031-719-8400</t>
  </si>
  <si>
    <t>경기도 성남시 분당구 돌마로 75, 미금프라자 302호 (금곡동)</t>
  </si>
  <si>
    <t>분당연세의원</t>
  </si>
  <si>
    <t>031-603-3344</t>
  </si>
  <si>
    <t>경기도 성남시 분당구 돌마로 43, 4층 (금곡동, 메디파크빌딩)</t>
  </si>
  <si>
    <t>메디파크소아청소년과의원</t>
  </si>
  <si>
    <t>031-719-1366</t>
  </si>
  <si>
    <t>경기도 성남시 분당구 느티로 16, 406호 (정자동, 젤존타워1)</t>
  </si>
  <si>
    <t>스타비뇨기과의원</t>
  </si>
  <si>
    <t>031-715-6090</t>
  </si>
  <si>
    <t>경기도 성남시 분당구 성남대로 170, 309호 (금곡동, 한국프라자)</t>
  </si>
  <si>
    <t>안기완내과의원</t>
  </si>
  <si>
    <t>031-713-3553</t>
  </si>
  <si>
    <t>경기도 성남시 분당구 성남대로331번길 3-3, 젤존타워III 4층 403호, 404호 (정자동)</t>
  </si>
  <si>
    <t>리즈피부과의원</t>
  </si>
  <si>
    <t>031-714-0334</t>
  </si>
  <si>
    <t>경기도 성남시 분당구 내정로 94, 206호 (정자동, 한솔마을 주공7단지 근린상가)</t>
  </si>
  <si>
    <t>메디플러스의원</t>
  </si>
  <si>
    <t>031-703-3733</t>
  </si>
  <si>
    <t>경기도 성남시 분당구 분당로 43, 2층 일부호 (서현동, 나우빌딩)</t>
  </si>
  <si>
    <t>펄피부과의원</t>
  </si>
  <si>
    <t>19일 휴진</t>
  </si>
  <si>
    <t>031-711-1711</t>
  </si>
  <si>
    <t>경기도 성남시 분당구 내정로 29, 금곡프라자 205호 (정자동)</t>
  </si>
  <si>
    <t>분당연세산부인과의원</t>
  </si>
  <si>
    <t>031-783-8686</t>
  </si>
  <si>
    <t>경기도 성남시 분당구 성남대로 912, 201,202호 (야탑동, 분당BYC빌딩)</t>
  </si>
  <si>
    <t>더하기빼기의원</t>
  </si>
  <si>
    <t>031-708-7588</t>
  </si>
  <si>
    <t>경기도 성남시 분당구 벌말로 10 (야탑동, 목련마을 아파트)</t>
  </si>
  <si>
    <t>우리의원</t>
  </si>
  <si>
    <t>031-718-7570</t>
  </si>
  <si>
    <t>경기도 성남시 분당구 정자일로213번길 19, 201~206호 (정자동, 아이파크분당2)</t>
  </si>
  <si>
    <t>예미원피부과의원</t>
  </si>
  <si>
    <t>031-8016-1412</t>
  </si>
  <si>
    <t>경기도 성남시 분당구 서현로210번길 2, 307호 (서현동, 성지하이츠텔)</t>
  </si>
  <si>
    <t>서현삼성이비인후과의원</t>
  </si>
  <si>
    <t>내과,소아청소년과,피부과,이비인후과,영상의학과,가정의학과,병리과</t>
  </si>
  <si>
    <t>031-711-4568</t>
  </si>
  <si>
    <t>경기도 성남시 분당구 돌마로356번길 3, 317호 (수내동, 그랜드프라자)</t>
  </si>
  <si>
    <t>031-707-7715</t>
  </si>
  <si>
    <t>경기도 성남시 분당구 성남대로 926, 407,410호 (야탑동, 분당메트로빌딩)</t>
  </si>
  <si>
    <t>탁용준내과의원</t>
  </si>
  <si>
    <t>031-622-1901</t>
  </si>
  <si>
    <t>경기도 성남시 분당구 야탑로81번길 10, 303호,304일부호 (야탑동, 분당아미고타워)</t>
  </si>
  <si>
    <t>야탑이비인후과의원</t>
  </si>
  <si>
    <t>031-781-7400</t>
  </si>
  <si>
    <t>경기도 성남시 분당구 분당로53번길 20, 이랜드분당프라자 501호 (서현동)</t>
  </si>
  <si>
    <t>분당서울안과의원</t>
  </si>
  <si>
    <t>내과,소아청소년과,피부과,정형외과,안과,이비인후과,비뇨의학과,가정의학과</t>
  </si>
  <si>
    <t>031-722-1190</t>
  </si>
  <si>
    <t>경기도 성남시 분당구 미금일로 71, 201호 (구미동, 하나빌딩)</t>
  </si>
  <si>
    <t>세린가정의학과의원</t>
  </si>
  <si>
    <t>031-716-5175</t>
  </si>
  <si>
    <t>경기도 성남시 분당구 내정로17번길 2, 4012호 (정자동, 한솔프라자)</t>
  </si>
  <si>
    <t>마리안과의원</t>
  </si>
  <si>
    <t>031-781-6543</t>
  </si>
  <si>
    <t>경기도 성남시 분당구 성남대로 926, 501호 502호 (야탑동, 메트로빌딩)</t>
  </si>
  <si>
    <t>메트로재활의학과의원</t>
  </si>
  <si>
    <t>031-706-4343</t>
  </si>
  <si>
    <t>경기도 성남시 분당구 이매로 51, 304호 (이매동, 한라프라자)</t>
  </si>
  <si>
    <t>분당삼성의원</t>
  </si>
  <si>
    <t>031-622-0707</t>
  </si>
  <si>
    <t>경기도 성남시 분당구 야탑로81번길 10, 302호 (야탑동, 아미고타워)</t>
  </si>
  <si>
    <t>연세푸른정신건강의학과의원</t>
  </si>
  <si>
    <t>031-781-6875</t>
  </si>
  <si>
    <t>경기도 성남시 분당구 서현로 184, 엘지분당에클라트 208호 (서현동)</t>
  </si>
  <si>
    <t>연세유앤유외과의원</t>
  </si>
  <si>
    <t>031-712-7700</t>
  </si>
  <si>
    <t>경기도 성남시 분당구 돌마로 75, 403호 (금곡동,미금프라자)</t>
  </si>
  <si>
    <t>분당서울내과의원</t>
  </si>
  <si>
    <t>031-708-0822</t>
  </si>
  <si>
    <t>경기도 성남시 분당구 황새울로342번길 15, 801호 (서현동, 은성빌딩)</t>
  </si>
  <si>
    <t>분당동안의원</t>
  </si>
  <si>
    <t>031-707-2580</t>
  </si>
  <si>
    <t>경기도 성남시 분당구 성남대로 926, 508호 (야탑동, 분당메트로빌딩)</t>
  </si>
  <si>
    <t>홍안과의원</t>
  </si>
  <si>
    <t>031-783-4475</t>
  </si>
  <si>
    <t>경기도 성남시 분당구 정자일로 248, 401호 (정자동, 파크뷰A상가)</t>
  </si>
  <si>
    <t>웰정형외과의원</t>
  </si>
  <si>
    <t>031-707-0567</t>
  </si>
  <si>
    <t>경기도 성남시 분당구 서현로 184, 213호 (서현동)</t>
  </si>
  <si>
    <t>서울엔도내과의원</t>
  </si>
  <si>
    <t>내과,소아청소년과,정형외과,신경외과,가정의학과</t>
  </si>
  <si>
    <t>(9일~14일 진료없음)</t>
  </si>
  <si>
    <t>031-712-7696</t>
  </si>
  <si>
    <t>경기도 성남시 분당구 돌마로 52 403호 (구미동,엠디프라자)</t>
  </si>
  <si>
    <t>요셉신경외과의원</t>
  </si>
  <si>
    <t>031-714-7512</t>
  </si>
  <si>
    <t>경기도 성남시 분당구 미금로 45, 310호 (구미동, 진도훼미리프라자)</t>
  </si>
  <si>
    <t>노유석내과의원</t>
  </si>
  <si>
    <t>031-782-4333</t>
  </si>
  <si>
    <t>경기도 성남시 분당구 성남대로 165, 309호 310호 321호 (금곡동, 천사의도사1차)</t>
  </si>
  <si>
    <t>베스탑비뇨기과의원</t>
  </si>
  <si>
    <t>031-704-2121</t>
  </si>
  <si>
    <t>경기도 성남시 분당구 황새울로335번길 5, 301호 (서현동, 앤타운빌딩)</t>
  </si>
  <si>
    <t>에이엔에이내과의원</t>
  </si>
  <si>
    <t>내과,외과,이비인후과,영상의학과</t>
  </si>
  <si>
    <t>031-713-3510</t>
  </si>
  <si>
    <t>경기도 성남시 분당구 성남대로 385, 503호 (정자동, 분당클리닉)</t>
  </si>
  <si>
    <t>최성림유외과의원</t>
  </si>
  <si>
    <t>031-708-7911</t>
  </si>
  <si>
    <t>경기도 성남시 분당구 분당로53번길 9, 302호 (서현동)</t>
  </si>
  <si>
    <t>샤인의원</t>
  </si>
  <si>
    <t>031-717-2020</t>
  </si>
  <si>
    <t>경기도 성남시 분당구 돌마로 87, 3층 304호 (금곡동, 골드프라자)</t>
  </si>
  <si>
    <t>정보원안과의원</t>
  </si>
  <si>
    <t>031-706-8292</t>
  </si>
  <si>
    <t>경기도 성남시 분당구 황새울로335번길 5, N타운빌딩 8층 803호 (서현동)</t>
  </si>
  <si>
    <t>분당연세비뇨의학과의원</t>
  </si>
  <si>
    <t>031-705-7345</t>
  </si>
  <si>
    <t>경기도 성남시 분당구 황새울로351번길 10, 3층 302(일부)호 (서현동, 여얌빌딩)</t>
  </si>
  <si>
    <t>메이저피부과의원</t>
  </si>
  <si>
    <t>031-605-7200</t>
  </si>
  <si>
    <t>경기도 성남시 분당구 돌마로 43, 메디파크빌딩 4층 401-1호, 401-3호, 401-4호 (금곡동)</t>
  </si>
  <si>
    <t>메디파크내과의원</t>
  </si>
  <si>
    <t>031-719-5500</t>
  </si>
  <si>
    <t>경기도 성남시 분당구 내정로165번길 50, 307호 (수내동, 크리스탈빌딩)</t>
  </si>
  <si>
    <t>박병찬피부과의원</t>
  </si>
  <si>
    <t>031-718-0702</t>
  </si>
  <si>
    <t>경기도 성남시 분당구 내정로 167, 305호 (수내동, 양지프라임)</t>
  </si>
  <si>
    <t>연세유효민내과의원</t>
  </si>
  <si>
    <t>031-622-1717</t>
  </si>
  <si>
    <t>경기도 성남시 분당구 야탑로81번길 10, 307호(야탑동,아미고타워)</t>
  </si>
  <si>
    <t>김태용내과의원</t>
  </si>
  <si>
    <t>031-716-6543</t>
  </si>
  <si>
    <t>경기도 성남시 분당구 성남대로172번길 12, 306,307호 (금곡동, 한국프라자)</t>
  </si>
  <si>
    <t>황정형외과의원</t>
  </si>
  <si>
    <t>031-717-7934</t>
  </si>
  <si>
    <t>경기도 성남시 분당구 미금로 45, 307호 (구미동, 진도훼미리프라자)</t>
  </si>
  <si>
    <t>분당연세가정의학과의원</t>
  </si>
  <si>
    <t>031-714-1091</t>
  </si>
  <si>
    <t>경기도 성남시 분당구 성남대로 168, 309~310호(금곡동,미도프라자)</t>
  </si>
  <si>
    <t>연세제이의원</t>
  </si>
  <si>
    <t>031-702-7582</t>
  </si>
  <si>
    <t>경기도 성남시 분당구 서현로210번길 20, 3층 (서현동, 코코프라자)</t>
  </si>
  <si>
    <t>분당연세독수리안과의원</t>
  </si>
  <si>
    <t>031-719-5556</t>
  </si>
  <si>
    <t>경기도 성남시 분당구 내정로 172, 502호 (수내동, 성지상가)</t>
  </si>
  <si>
    <t>하늘빛안과의원</t>
  </si>
  <si>
    <t>031-8017-2524</t>
  </si>
  <si>
    <t>031-708-5600</t>
  </si>
  <si>
    <t>경기도 성남시 분당구 서현로 435, 1, 2, 3층 (분당동)</t>
  </si>
  <si>
    <t>젊음건강그리고행복의원</t>
  </si>
  <si>
    <t>031-714-9970</t>
  </si>
  <si>
    <t>경기도 성남시 분당구 느티로 27, 하나플라자빌딩 601,602호 (정자동)</t>
  </si>
  <si>
    <t>로즈피부과의원</t>
  </si>
  <si>
    <t>031-709-7229</t>
  </si>
  <si>
    <t>경기도 성남시 분당구 황새울로342번길 9, 8호 (서현동, 서울문고)</t>
  </si>
  <si>
    <t>씨앤피차앤박피부과의원</t>
  </si>
  <si>
    <t>031-715-5655</t>
  </si>
  <si>
    <t>경기도 성남시 분당구 백현로101번길 25, 4층 401호 (수내동, 수내빌딩)</t>
  </si>
  <si>
    <t>031-782-4448</t>
  </si>
  <si>
    <t>경기도 성남시 분당구 성남대로 165, 317호 (금곡동, 천사의도시오피스텔)</t>
  </si>
  <si>
    <t>이지연성형외과의원</t>
  </si>
  <si>
    <t>031-711-7595</t>
  </si>
  <si>
    <t>경기도 성남시 분당구 성남대로 345, 301호 (정자동, 정자역플라자)</t>
  </si>
  <si>
    <t>분당재활의학과의원</t>
  </si>
  <si>
    <t>분당서울정형외과의원</t>
  </si>
  <si>
    <t>031-8016-2754</t>
  </si>
  <si>
    <t>경기도 성남시 분당구 판교역로 178, 301호,302호 (삼평동, 서건타워)</t>
  </si>
  <si>
    <t>블루비뇨기과의원</t>
  </si>
  <si>
    <t>(13일도 휴진)</t>
  </si>
  <si>
    <t>031-709-0075</t>
  </si>
  <si>
    <t>경기도 성남시 분당구 동판교로 61, 자유퍼스트프라자2 401호, 403호 (백현동)</t>
  </si>
  <si>
    <t>031-781-8600</t>
  </si>
  <si>
    <t>경기도 성남시 분당구 대왕판교로606번길 39, 701~702호 (삼평동, 럭스타워)</t>
  </si>
  <si>
    <t>심유진이비인후과의원</t>
  </si>
  <si>
    <t>031-714-8890</t>
  </si>
  <si>
    <t>경기도 성남시 분당구 미금로 48 (구미동)</t>
  </si>
  <si>
    <t>하나소아청소년과의원</t>
  </si>
  <si>
    <t>031-701-1093</t>
  </si>
  <si>
    <t>경기도 성남시 분당구 야탑로81번길 10, 분당아미고타워 313호 (야탑동)</t>
  </si>
  <si>
    <t>휴피부과의원</t>
  </si>
  <si>
    <t>031-698-3300</t>
  </si>
  <si>
    <t>경기도 성남시 분당구 서현로 192 306호 (서현동, 야베스밸리)</t>
  </si>
  <si>
    <t>플러스미피부과의원</t>
  </si>
  <si>
    <t>031-708-1213</t>
  </si>
  <si>
    <t>경기도 성남시 분당구 장미로 78, 210호 (야탑동, 시그마3)</t>
  </si>
  <si>
    <t>뜰에샘의원</t>
  </si>
  <si>
    <t>경기도 성남시 분당구 황새울로335번길 5, 404~405호 (서현동, 엔타운빌딩)</t>
  </si>
  <si>
    <t>포레스트의원</t>
  </si>
  <si>
    <t>031-726-1127</t>
  </si>
  <si>
    <t>경기도 성남시 분당구 성남대로331번길 7, 502호 (정자동, 정자스타빌딩)</t>
  </si>
  <si>
    <t>리얼미의원</t>
  </si>
  <si>
    <t>031-696-7582</t>
  </si>
  <si>
    <t>031-8016-1675</t>
  </si>
  <si>
    <t>경기도 성남시 분당구 운중로 142, 판교메디칼타워 401호 (운중동)</t>
  </si>
  <si>
    <t>아이로피부과의원</t>
  </si>
  <si>
    <t>031-704-7555</t>
  </si>
  <si>
    <t>경기도 성남시 분당구 성남대로 926 (야탑동)</t>
  </si>
  <si>
    <t>내과,정신건강의학과,정형외과,신경외과,재활의학과,마취통증의학과</t>
  </si>
  <si>
    <t>031-781-9988</t>
  </si>
  <si>
    <t>경기도 성남시 분당구 서현로 192, 404호 (서현동, 야베스밸리)</t>
  </si>
  <si>
    <t>채움마취통증의학과의원</t>
  </si>
  <si>
    <t>031-622-1313</t>
  </si>
  <si>
    <t>맨유비뇨기과의원</t>
  </si>
  <si>
    <t>내과,외과,산부인과,영상의학과</t>
  </si>
  <si>
    <t>031-713-0020</t>
  </si>
  <si>
    <t>경기도 성남시 분당구 돌마로 68, 411호 (구미동, 분당프라자)</t>
  </si>
  <si>
    <t>맑은유영상의학과의원</t>
  </si>
  <si>
    <t>031-718-0875</t>
  </si>
  <si>
    <t>경기도 성남시 분당구 돌마로 79, 701호 (금곡동, 썬프라자)</t>
  </si>
  <si>
    <t>이앤박내과의원</t>
  </si>
  <si>
    <t>13일도 휴진</t>
  </si>
  <si>
    <t>031-716-2082</t>
  </si>
  <si>
    <t>경기도 성남시 분당구 성남대로 389</t>
  </si>
  <si>
    <t>서울탑정신건강의학과의원</t>
  </si>
  <si>
    <t>내과,소아청소년과,신경과,피부과,외과,정형외과,신경외과,성형외과,안과,이비인후과,비뇨의학과,재활의학과,가정의학과</t>
  </si>
  <si>
    <t>031-8016-7585</t>
  </si>
  <si>
    <t>경기도 성남시 분당구 운중로 122, 501호 (운중동, 골드클래스)</t>
  </si>
  <si>
    <t>성모필의원</t>
  </si>
  <si>
    <t>내과,소아청소년과,정신건강의학과,피부과,성형외과,안과,이비인후과,마취통증의학과</t>
  </si>
  <si>
    <t>031-741-0075</t>
  </si>
  <si>
    <t>경기도 성남시 분당구 성남대로 168, 402호 (금곡동, 미도프라자)</t>
  </si>
  <si>
    <t>분당서울이비인후과의원</t>
  </si>
  <si>
    <t>031-8017-5252</t>
  </si>
  <si>
    <t>경기도 성남시 분당구 동판교로 59, 301호 (백현동, 자유퍼스트프라자)</t>
  </si>
  <si>
    <t>판교연세피부과의원</t>
  </si>
  <si>
    <t>1588-3083</t>
  </si>
  <si>
    <t>경기도 성남시 분당구 대왕판교로606번길 39, 1001~1004호 (삼평동, 럭스타워)</t>
  </si>
  <si>
    <t>서울미피부과의원</t>
  </si>
  <si>
    <t>1577-5671</t>
  </si>
  <si>
    <t>경기도 성남시 분당구 성남대로331번길 7, 501호 (정자동, 정자스타빌딩)</t>
  </si>
  <si>
    <t>메디원내과의원</t>
  </si>
  <si>
    <t>031-719-1108</t>
  </si>
  <si>
    <t>경기도 성남시 분당구 정자로 144 (정자동, 정든마을우성4단지아파트)</t>
  </si>
  <si>
    <t>믿음내과의원</t>
  </si>
  <si>
    <t>031-711-8795,6</t>
  </si>
  <si>
    <t>경기도 성남시 분당구 느티로 27, 4층 일부호 (정자동, 하나프라자)</t>
  </si>
  <si>
    <t>연세더리더스내과의원</t>
  </si>
  <si>
    <t>031-8017-1234</t>
  </si>
  <si>
    <t>경기도 성남시 분당구 대왕판교로606번길 39, 럭스타워 501,601,602,603호 (삼평동)</t>
  </si>
  <si>
    <t>판교연세독수리안과의원</t>
  </si>
  <si>
    <t>031-712-0575</t>
  </si>
  <si>
    <t>경기도 성남시 분당구 성남대로 32, 201호 (구미동, 보명프라자)</t>
  </si>
  <si>
    <t>내과,정형외과,마취통증의학과,가정의학과</t>
  </si>
  <si>
    <t>031-707-4001</t>
  </si>
  <si>
    <t>경기도 성남시 분당구 성남대로779번길 52, 301~303호 (이매동, 신흥코아)</t>
  </si>
  <si>
    <t>엠디그린마취통증의학과의원</t>
  </si>
  <si>
    <t>13일(~13:00까지 진료)</t>
  </si>
  <si>
    <t>031-708-7572</t>
  </si>
  <si>
    <t>엠디그린피부과의원</t>
  </si>
  <si>
    <t>031-8017-7103</t>
  </si>
  <si>
    <t>경기도 성남시 분당구 성남대로331번길 3-3, 젤존타워III 8층 805호 (정자동)</t>
  </si>
  <si>
    <t>힙스청담의원</t>
  </si>
  <si>
    <t>내과,피부과,성형외과,이비인후과</t>
  </si>
  <si>
    <t>031-782-1100</t>
  </si>
  <si>
    <t>경기도 성남시 분당구 정자일로 100, 4층 401일부호 (정자동, 미켈란쉐르빌)</t>
  </si>
  <si>
    <t>미켈란에이치의원</t>
  </si>
  <si>
    <t>031-8017-0280</t>
  </si>
  <si>
    <t>경기도 성남시 분당구 서현로210번길 2, 3층 308~310호 (서현동, 성지하이츠텔)</t>
  </si>
  <si>
    <t>비타민의원</t>
  </si>
  <si>
    <t>031-712-5375</t>
  </si>
  <si>
    <t>경기도 성남시 분당구 돌마로366번길 42, 3(일부)층 301호 (수내동, 동한프라자)</t>
  </si>
  <si>
    <t>서울수내과의원</t>
  </si>
  <si>
    <t>031-718-5955</t>
  </si>
  <si>
    <t>경기도 성남시 분당구 성남대로331번길 3-3, 607호 (정자동, 젤존타워3)</t>
  </si>
  <si>
    <t>서울믿음재활의학과의원</t>
  </si>
  <si>
    <t>031-710-9580</t>
  </si>
  <si>
    <t>경기도 성남시 분당구 성남대로 385, 501호 (정자동, 분당클리닉빌딩)</t>
  </si>
  <si>
    <t>리지엔피부과의원</t>
  </si>
  <si>
    <t>내과,소아청소년과,신경과,피부과,외과,정형외과,이비인후과,비뇨의학과,영상의학과,진단검사의학과</t>
  </si>
  <si>
    <t>(투석실운영병원)</t>
  </si>
  <si>
    <t>031-714-2363</t>
  </si>
  <si>
    <t>경기도 성남시 분당구 미금로 39, 205~206호 (구미동, 로얄프라자)</t>
  </si>
  <si>
    <t>031-8016-7502</t>
  </si>
  <si>
    <t>경기도 성남시 분당구 판교로 375, 502호 (삼평동, 메가스페이스1 )</t>
  </si>
  <si>
    <t>준이비인후과의원</t>
  </si>
  <si>
    <t>031-701-9331</t>
  </si>
  <si>
    <t>경기도 성남시 분당구 황새울로 315, 5층 502-1, 502-2호 (서현동, 대현빌딩)</t>
  </si>
  <si>
    <t>나드리의원</t>
  </si>
  <si>
    <t>031-714-3200</t>
  </si>
  <si>
    <t>성이비인후과의원</t>
  </si>
  <si>
    <t>031-715-0700</t>
  </si>
  <si>
    <t>경기도 성남시 분당구 정자일로 162, 젤존타워2 4층 402호 (정자동)</t>
  </si>
  <si>
    <t>우리영상의학과의원</t>
  </si>
  <si>
    <t>031-701-1350</t>
  </si>
  <si>
    <t>경기도 성남시 분당구 장안로 27</t>
  </si>
  <si>
    <t>닥터심스의원</t>
  </si>
  <si>
    <t>031-705-4579</t>
  </si>
  <si>
    <t>경기도 성남시 분당구 판교로 433, 301호 (야탑동, 삼성코아)</t>
  </si>
  <si>
    <t>031-712-6603</t>
  </si>
  <si>
    <t>경기도 성남시 분당구 내정로 29</t>
  </si>
  <si>
    <t>황혜영소아과의원</t>
  </si>
  <si>
    <t>031-701-4312</t>
  </si>
  <si>
    <t>경기도 성남시 분당구 불정로 379, 304호 (서현동,서현프라자)</t>
  </si>
  <si>
    <t>031-717-2010</t>
  </si>
  <si>
    <t>경기도 성남시 분당구 돌마로90번길 4, 305호 (구미동, 엘레강스프라자)</t>
  </si>
  <si>
    <t>선우이비인후과의원</t>
  </si>
  <si>
    <t>031-701-6113</t>
  </si>
  <si>
    <t>경기도 성남시 분당구 불정로376번길 37, 304호 (서현동, 범한프라자)</t>
  </si>
  <si>
    <t>연세김내과의원</t>
  </si>
  <si>
    <t>031-705-3161</t>
  </si>
  <si>
    <t>경기도 성남시 분당구 야탑로 95, 2층 (야탑동,세신빌딩)</t>
  </si>
  <si>
    <t>은비뇨기과의원</t>
  </si>
  <si>
    <t>031-702-7792</t>
  </si>
  <si>
    <t>경기도 성남시 분당구 야탑로 95, 5층 6호 (야탑동, 세신옴니코아)</t>
  </si>
  <si>
    <t>한광선소아청소년과의원</t>
  </si>
  <si>
    <t>내과,소아청소년과,외과,신경외과,산부인과,이비인후과,영상의학과</t>
  </si>
  <si>
    <t>031-701-5350</t>
  </si>
  <si>
    <t>경기도 성남시 분당구 성남대로779번길 50, 2~5층 2층일부호 (이매동)</t>
  </si>
  <si>
    <t>엠디그린의원</t>
  </si>
  <si>
    <t>내과,소아청소년과,정신건강의학과,재활의학과</t>
  </si>
  <si>
    <t>031-8016-7170</t>
  </si>
  <si>
    <t>경기도 성남시 분당구 운중로 122, 골드클래스 503호 (운중동)</t>
  </si>
  <si>
    <t>한빛재활의학과의원</t>
  </si>
  <si>
    <t>내과,신경과,재활의학과,영상의학과,가정의학과,한방내과,한방부인과,한방소아과,한방안이비인후피부과,한방신경정신과,한방재활의학과,사상체질과,침구과</t>
  </si>
  <si>
    <t>031-710-3700</t>
  </si>
  <si>
    <t>경기도 성남시 분당구 불정로 268 (수내동, 동국대한방병원)</t>
  </si>
  <si>
    <t>(학교법인)동국대학교한의과대학분당한방병원</t>
  </si>
  <si>
    <t>내과,영상의학과,한방내과,한방부인과,한방신경정신과,한방재활의학과,사상체질과,침구과</t>
  </si>
  <si>
    <t>031-789-0711</t>
  </si>
  <si>
    <t>경기도 성남시 분당구 황새울로319번길 13, 1~6층 (서현동)</t>
  </si>
  <si>
    <t>분당자생한방병원</t>
  </si>
  <si>
    <t>정형외과,가정의학과</t>
  </si>
  <si>
    <t>031-706-5000</t>
  </si>
  <si>
    <t>경기도 성남시 분당구 매화로 39, 광명조합상가 2~5층 (야탑동)</t>
  </si>
  <si>
    <t>미라클병원</t>
  </si>
  <si>
    <t>031-622-7528</t>
  </si>
  <si>
    <t>경기도 성남시 분당구 분당내곡로 117, 알파돔타워Ⅳ 3층 301호 (백현동)</t>
  </si>
  <si>
    <t>밸런스치과병원</t>
  </si>
  <si>
    <t>내과,신경과,재활의학과,가정의학과,한방내과,한방부인과,한방재활의학과,사상체질과,침구과</t>
  </si>
  <si>
    <t>031-706-9090</t>
  </si>
  <si>
    <t>경기도 성남시 분당구 양현로94번길 17, 지1층~5층 (이매동)</t>
  </si>
  <si>
    <t>분당센트럴요양병원</t>
  </si>
  <si>
    <t>내과,재활의학과,가정의학과,침구과</t>
  </si>
  <si>
    <t>031-703-0888</t>
  </si>
  <si>
    <t>경기도 성남시 분당구 양현로375번길 31, 지하1층,1,2,3층 (야탑동)</t>
  </si>
  <si>
    <t>분당연세요양병원</t>
  </si>
  <si>
    <t>내과,정형외과,신경외과,재활의학과,영상의학과,한방내과,한방재활의학과,침구과</t>
  </si>
  <si>
    <t>031-703-7500</t>
  </si>
  <si>
    <t>경기도 성남시 분당구 판교로 473, 2,3,4,6층 (야탑동, ROOKIE 1129)</t>
  </si>
  <si>
    <t>분당수요양병원</t>
  </si>
  <si>
    <t>내과,피부과,외과,이비인후과,재활의학과,가정의학과,예방의학과</t>
  </si>
  <si>
    <t>031-8017-0101</t>
  </si>
  <si>
    <t>경기도 성남시 분당구 분당내곡로 151, 6, 7층 (삼평동)</t>
  </si>
  <si>
    <t>사랑의병원</t>
  </si>
  <si>
    <t>031-716-2895</t>
  </si>
  <si>
    <t>경기도 성남시 분당구 정자일로198번길 15, 7층 일부호 (정자동, 제나프라자)</t>
  </si>
  <si>
    <t>드라마치과병원</t>
  </si>
  <si>
    <t>치과,치과보철과,치과교정과,치주과,치과보존과,구강내과,구강안면외과</t>
  </si>
  <si>
    <t>031-725-6419</t>
  </si>
  <si>
    <t>경기도 성남시 분당구 새마을로177번길 81, 66호 (율동)</t>
  </si>
  <si>
    <t>국군수도치과병원</t>
  </si>
  <si>
    <t>031-708-2828</t>
  </si>
  <si>
    <t>경기도 성남시 분당구 황새울로258번길 37, 2층 (수내동, 흥국생명빌딩)</t>
  </si>
  <si>
    <t>분당예치과병원</t>
  </si>
  <si>
    <t>031-714-5000</t>
  </si>
  <si>
    <t>경기도 성남시 분당구 미금로 40 (구미동)</t>
  </si>
  <si>
    <t>형치과병원</t>
  </si>
  <si>
    <t>내과,신경과,외과,산부인과,재활의학과,영상의학과</t>
  </si>
  <si>
    <t>1877-5661</t>
  </si>
  <si>
    <t>경기도 성남시 분당구 대왕판교로 155-7 (금곡동, 보바스기념병원)</t>
  </si>
  <si>
    <t>보바스기념병원</t>
  </si>
  <si>
    <t>내과,신경과,외과,정형외과,신경외과,침구과</t>
  </si>
  <si>
    <t>031-707-9100</t>
  </si>
  <si>
    <t>경기도 성남시 분당구 새나리로 13 (야탑동)</t>
  </si>
  <si>
    <t>성모요양병원</t>
  </si>
  <si>
    <t>031-709-1234</t>
  </si>
  <si>
    <t>경기도 성남시 분당구 불정로386번길 8, 1층일부~4층 (서현동)</t>
  </si>
  <si>
    <t>카리스요양병원</t>
  </si>
  <si>
    <t>소아청소년과,정형외과,영상의학과,진단검사의학과</t>
  </si>
  <si>
    <t>031-714-0141</t>
  </si>
  <si>
    <t>경기도 성남시 분당구 정자로 13, 801,704호 (정자동, 월드비터)</t>
  </si>
  <si>
    <t>의료법인본플러스재단분당병원</t>
  </si>
  <si>
    <t>내과,신경과,피부과,정형외과,신경외과,재활의학과,마취통증의학과,영상의학과,가정의학과</t>
  </si>
  <si>
    <t>031-703-5575</t>
  </si>
  <si>
    <t>경기도 성남시 분당구 야탑로75번길 5, 중앙빌딩 지1~5층 (야탑동)</t>
  </si>
  <si>
    <t>바른세상병원</t>
  </si>
  <si>
    <t>031-788-5050</t>
  </si>
  <si>
    <t>경기도 성남시 분당구 성남대로 932, 1~9층 (야탑동)</t>
  </si>
  <si>
    <t>분당척병원</t>
  </si>
  <si>
    <t>031-716-0007</t>
  </si>
  <si>
    <t>경기도 성남시 분당구 정자일로156번길 6, 3~8층 (정자동, 뉴본타워)</t>
  </si>
  <si>
    <t>분당러스크재활병원</t>
  </si>
  <si>
    <t>내과,소아청소년과,외과,산부인과,영상의학과</t>
  </si>
  <si>
    <t>031-725-8500</t>
  </si>
  <si>
    <t>경기도 성남시 분당구 서현로180번길 27, 1~6층 (서현동, 분당제일여성병원)</t>
  </si>
  <si>
    <t>분당제일여성병원</t>
  </si>
  <si>
    <t>재활의학과,한방내과,한방부인과,한방소아과,한방안이비인후피부과,한방신경정신과,한방재활의학과,사상체질과,침구과</t>
  </si>
  <si>
    <t>1899-0175</t>
  </si>
  <si>
    <t>경기도 성남시 분당구 성남대로926번길 6, 701,801호 (야탑동, 야탑대덕프라자)</t>
  </si>
  <si>
    <t>분당베스트병원</t>
  </si>
  <si>
    <t>031-1588-2691</t>
  </si>
  <si>
    <t>경기도 성남시 분당구 분당로 43, 나우빌딩 5~11층,12일부층 (서현동)</t>
  </si>
  <si>
    <t>서울나우병원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</si>
  <si>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치과,병리과,진단검사의학과</t>
  </si>
  <si>
    <t>031-725-6075</t>
  </si>
  <si>
    <t>국군수도병원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</si>
  <si>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치과보철과,치과보존과,구강안면외과</t>
  </si>
  <si>
    <t>031-779-0114</t>
  </si>
  <si>
    <t>경기도 성남시 분당구 서현로180번길 20 (서현동)</t>
  </si>
  <si>
    <t>대진의료재단분당제생병원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</si>
  <si>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방사선종양학과,병리과,진단검사의학과,치과교정과,치주과,치과보존과,한방내과,침구과,구강안면외과</t>
  </si>
  <si>
    <t>031-780-5000</t>
  </si>
  <si>
    <t>경기도 성남시 분당구 야탑로 59 (야탑동)</t>
  </si>
  <si>
    <t>차의과학대학교분당차병원</t>
  </si>
  <si>
    <t>031-787-2114</t>
  </si>
  <si>
    <t>경기도 성남시 분당구 구미로173번길 82 (구미동, 분당서울대학교병원)</t>
  </si>
  <si>
    <t>분당서울대학교병원</t>
  </si>
  <si>
    <t>경기도 성남시 분당구</t>
  </si>
  <si>
    <t>031-732-0992</t>
  </si>
  <si>
    <t>경기도 성남시 수정구 수정로 286, 정인빌딩 지하1층,1층일부층 (신흥동)</t>
  </si>
  <si>
    <t>큰나무약국</t>
  </si>
  <si>
    <t>070-8287-2387</t>
  </si>
  <si>
    <t>경기도 성남시 수정구 희망로 551, 산성역자이푸르지오 C1블럭 106호 (신흥동)</t>
  </si>
  <si>
    <t>산성메디칼약국</t>
  </si>
  <si>
    <t>031-757-3652</t>
  </si>
  <si>
    <t>경기도 성남시 수정구 성남대로 1169, 남영빌딩 2층 (수진동)</t>
  </si>
  <si>
    <t>더편한365모란약국</t>
  </si>
  <si>
    <t>031-733-7701</t>
  </si>
  <si>
    <t>경기도 성남시 수정구 희망로 551, 산성역자이푸르지오 C1블럭 301호 일부호 (신흥동)</t>
  </si>
  <si>
    <t>곰이약국</t>
  </si>
  <si>
    <t>031-756-8863</t>
  </si>
  <si>
    <t>경기도 성남시 수정구 위례서일로 46, 위례엘포트한라비발디 107,109호 (창곡동)</t>
  </si>
  <si>
    <t>위례일번약국</t>
  </si>
  <si>
    <t>031-756-3206</t>
  </si>
  <si>
    <t>경기도 성남시 수정구 성남대로1221번길 6, 1층 일부호 (수진동)</t>
  </si>
  <si>
    <t>031-0000000</t>
  </si>
  <si>
    <t>경기도 성남시 수정구 시민로 153, 1층 일부호 (신흥동)</t>
  </si>
  <si>
    <t>신흥역비너스약국</t>
  </si>
  <si>
    <t>031-0000-0000</t>
  </si>
  <si>
    <t>경기도 성남시 수정구 수정로171번길 7-1, 우일프라자 2층 일부호 (태평동)</t>
  </si>
  <si>
    <t>성남햇살약국</t>
  </si>
  <si>
    <t>031-753-5450</t>
  </si>
  <si>
    <t>경기도 성남시 수정구 위례광장로 5, 남위례역아이파크 111호 (창곡동)</t>
  </si>
  <si>
    <t>봄봄약국</t>
  </si>
  <si>
    <t>031-758-3650</t>
  </si>
  <si>
    <t>경기도 성남시 수정구 수정로 128, 1층 일부호 (수진동)</t>
  </si>
  <si>
    <t>365수정메디약국</t>
  </si>
  <si>
    <t>경기도 성남시 수정구 산성대로 531, 1층 (양지동)</t>
  </si>
  <si>
    <t>경기도 성남시 수정구 수정로 106, 수진동 SR프라자 111호 (수진동)</t>
  </si>
  <si>
    <t>연세일등약국</t>
  </si>
  <si>
    <t>0507-1372-7566</t>
  </si>
  <si>
    <t>경기도 성남시 수정구 창업로 18, 파미어스몰 3층 305호 (시흥동)</t>
  </si>
  <si>
    <t>판교파미어스약국</t>
  </si>
  <si>
    <t>0507-1362-3665</t>
  </si>
  <si>
    <t>경기도 성남시 수정구 위례광장로 104, 위례 한화 오벨리스크 센트럴스퀘어 1층 1049,1050,1051호 (창곡동)</t>
  </si>
  <si>
    <t>365열린큰약국</t>
  </si>
  <si>
    <t>031-757-3083</t>
  </si>
  <si>
    <t>경기도 성남시 수정구 수정로 88, 1층 일부호 (수진동)</t>
  </si>
  <si>
    <t>031-722-5332</t>
  </si>
  <si>
    <t>경기도 성남시 수정구 수정로 108, 1층 (수진동)</t>
  </si>
  <si>
    <t>중앙시장약국</t>
  </si>
  <si>
    <t>031-730-1501</t>
  </si>
  <si>
    <t>경기도 성남시 수정구 산성대로 337 B1층 (신흥동)</t>
  </si>
  <si>
    <t>세이브존건강한약국</t>
  </si>
  <si>
    <t>031-756-7725</t>
  </si>
  <si>
    <t>경기도 성남시 수정구 모란로 89 (태평동)</t>
  </si>
  <si>
    <t>경희한약국</t>
  </si>
  <si>
    <t>경기도 성남시 수정구 수정로 291, 산성역포레스티아아파트 서문상가 405-1호 (신흥동)</t>
  </si>
  <si>
    <t>포레스티아튼튼약국</t>
  </si>
  <si>
    <t>031-756-9661</t>
  </si>
  <si>
    <t>경기도 성남시 수정구 위례광장로 300, 창곡동 509번지 3층 314-1호 (창곡동)</t>
  </si>
  <si>
    <t>031-607-1300</t>
  </si>
  <si>
    <t>경기도 성남시 수정구 수정로 106, 수진동 SR프라자 115호 (수진동)</t>
  </si>
  <si>
    <t>031-722-3817</t>
  </si>
  <si>
    <t>경기도 성남시 수정구 산성대로 223, 일문파이낸스빌딩 2층 (신흥동)</t>
  </si>
  <si>
    <t>경기도 성남시 수정구 산성대로 259, 1층 일부호 (신흥동)</t>
  </si>
  <si>
    <t>소담약국</t>
  </si>
  <si>
    <t>팜스퀘어약국</t>
  </si>
  <si>
    <t>031-733-0615</t>
  </si>
  <si>
    <t>경기도 성남시 수정구 산성대로 305, 110호 (신흥동, 삼부르네상스파크Ⅱ)</t>
  </si>
  <si>
    <t>신흥제일약국</t>
  </si>
  <si>
    <t>031-722-0754</t>
  </si>
  <si>
    <t>경기도 성남시 수정구 위례광장로 300, 808호 (창곡동, 위례중앙역중앙타워)</t>
  </si>
  <si>
    <t>위례우리들약국</t>
  </si>
  <si>
    <t>031-755-0062</t>
  </si>
  <si>
    <t>경기도 성남시 수정구 성남대로 1171, 1층 102호 (수진동, 삼성화재빌딩)</t>
  </si>
  <si>
    <t>큰우물약국</t>
  </si>
  <si>
    <t>031-757-8426</t>
  </si>
  <si>
    <t>경기도 성남시 수정구 청계산로 689, 1층 103호 (고등동)</t>
  </si>
  <si>
    <t>031-747-5816</t>
  </si>
  <si>
    <t>경기도 성남시 수정구 수정로 341, 2층 207호 (신흥동)</t>
  </si>
  <si>
    <t>산성약국</t>
  </si>
  <si>
    <t>031-747-5862</t>
  </si>
  <si>
    <t>경기도 성남시 수정구 수정로 291, 1층 104호 (신흥동)</t>
  </si>
  <si>
    <t>이레온누리약국</t>
  </si>
  <si>
    <t>031-735-0304</t>
  </si>
  <si>
    <t>경기도 성남시 수정구 수정로 291, 3층 304호 (신흥동)</t>
  </si>
  <si>
    <t>031-8039-7582</t>
  </si>
  <si>
    <t>경기도 성남시 수정구 성남대로 1330, 1층 104호 (태평동)</t>
  </si>
  <si>
    <t>청년약국</t>
  </si>
  <si>
    <t>031-752-9701</t>
  </si>
  <si>
    <t>경기도 성남시 수정구 수정로171번길 11-1, 동남빌딩 1층 (태평동)</t>
  </si>
  <si>
    <t>태평보룡약국</t>
  </si>
  <si>
    <t>070-7543-4390</t>
  </si>
  <si>
    <t>경기도 성남시 수정구 수정로 106, SR프라자 3층 304.305호 (수진동)</t>
  </si>
  <si>
    <t>031-756-3339</t>
  </si>
  <si>
    <t>경기도 성남시 수정구 위례광장로 27, 으뜸프라자 103호 (창곡동)</t>
  </si>
  <si>
    <t>연세으뜸약국</t>
  </si>
  <si>
    <t>031-759-5901</t>
  </si>
  <si>
    <t>경기도 성남시 수정구 수정로171번길 15, 삼경빌딩 1층 (태평동)</t>
  </si>
  <si>
    <t>031-757-7280</t>
  </si>
  <si>
    <t>경기도 성남시 수정구 시민로205번길 28-1, 1층 (태평동)</t>
  </si>
  <si>
    <t>기운찬약국</t>
  </si>
  <si>
    <t>031-759-6700</t>
  </si>
  <si>
    <t>경기도 성남시 수정구 수정로171번길 11, 1층 (태평동)</t>
  </si>
  <si>
    <t>031-609-1113</t>
  </si>
  <si>
    <t>경기도 성남시 수정구 수정로 175, 동일빌딩 1층 (태평동)</t>
  </si>
  <si>
    <t>성남참조은약국</t>
  </si>
  <si>
    <t>031-751-5222</t>
  </si>
  <si>
    <t>경기도 성남시 수정구 수정로171번길 21, 1층 (태평동)</t>
  </si>
  <si>
    <t>가가호호백세약국</t>
  </si>
  <si>
    <t>031-752-8020</t>
  </si>
  <si>
    <t>경기도 성남시 수정구 수정로171번길 17-1, 1층 일부호 (태평동)</t>
  </si>
  <si>
    <t>가까운태평양약국</t>
  </si>
  <si>
    <t>031-759-4567</t>
  </si>
  <si>
    <t>경기도 성남시 수정구 시민로205번길 30, 1층 (태평동)</t>
  </si>
  <si>
    <t>성남으뜸약국</t>
  </si>
  <si>
    <t>031-758-7582</t>
  </si>
  <si>
    <t>경기도 성남시 수정구 수정로 69, 대명빌딩 1층 일부호 (태평동)</t>
  </si>
  <si>
    <t>031-755-7783</t>
  </si>
  <si>
    <t>경기도 성남시 수정구 성남대로1226번길 10 (수진동, 계영캐슬)</t>
  </si>
  <si>
    <t>태평정문약국</t>
  </si>
  <si>
    <t>031-754-6754</t>
  </si>
  <si>
    <t>경기도 성남시 수정구 위례광장로 300, 위례중앙역 중앙타워 1층 121호 (창곡동)</t>
  </si>
  <si>
    <t>031-743-0625</t>
  </si>
  <si>
    <t>경기도 성남시 수정구 시민로205번길 28, 1층 (태평동)</t>
  </si>
  <si>
    <t>경기도 성남시 수정구 제일로 157, 1층 (수진동)</t>
  </si>
  <si>
    <t>금주약국</t>
  </si>
  <si>
    <t>031-603-3605</t>
  </si>
  <si>
    <t>경기도 성남시 수정구 산성대로 267, 신흥역 시네마타워 1층 110호 (신흥동)</t>
  </si>
  <si>
    <t>신흥36.5온누리약국</t>
  </si>
  <si>
    <t>031-756-9901</t>
  </si>
  <si>
    <t>경기도 성남시 수정구 수정로 68, 세종빌딩 1층 (수진동)</t>
  </si>
  <si>
    <t>서가종로온누리약국</t>
  </si>
  <si>
    <t>031-723-7488</t>
  </si>
  <si>
    <t>경기도 성남시 수정구 위례광장로 9-9, 위례우남역 퍼스트푸르지오시티 1층 112호 (창곡동)</t>
  </si>
  <si>
    <t>위례광장약국</t>
  </si>
  <si>
    <t>031-753-7985</t>
  </si>
  <si>
    <t>경기도 성남시 수정구 위례광장로 300, B40호 (창곡동, 위례중앙역중앙타워)</t>
  </si>
  <si>
    <t>위례미소약국</t>
  </si>
  <si>
    <t>031-756-0365</t>
  </si>
  <si>
    <t>경기도 성남시 수정구 위례서일로 18, 102, 103호 (창곡동, 더존메디칼타워)</t>
  </si>
  <si>
    <t>위례수약국</t>
  </si>
  <si>
    <t>031-722-0584</t>
  </si>
  <si>
    <t>경기도 성남시 수정구 수정로 130, 창도빌딩 1층 (수진동)</t>
  </si>
  <si>
    <t>고구려약국</t>
  </si>
  <si>
    <t>031-757-0088</t>
  </si>
  <si>
    <t>경기도 성남시 수정구 위례광장로 19, 115호 (창곡동, 아이페리온)</t>
  </si>
  <si>
    <t>위례조은약국</t>
  </si>
  <si>
    <t>031-735-5575</t>
  </si>
  <si>
    <t>경기도 성남시 수정구 산성대로 439, 102호 (단대동)</t>
  </si>
  <si>
    <t>성남미래약국</t>
  </si>
  <si>
    <t>031-756-3600</t>
  </si>
  <si>
    <t>경기도 성남시 수정구 수정로 174, 1층 101호 (신흥동, 효산빌딩)</t>
  </si>
  <si>
    <t>031-756-7515</t>
  </si>
  <si>
    <t>경기도 성남시 수정구 시민로197번길 10-15 (태평동)</t>
  </si>
  <si>
    <t>동인당한약국</t>
  </si>
  <si>
    <t>031-722-3882</t>
  </si>
  <si>
    <t>경기도 성남시 수정구 위례동로 153, 113,114호 (창곡동, 에이플타워 )</t>
  </si>
  <si>
    <t>위례메디칼약국</t>
  </si>
  <si>
    <t>031-759-7588</t>
  </si>
  <si>
    <t>경기도 성남시 수정구 위례광장로 320, 1층 114호 (복정동, 아이에스센트럴타워)</t>
  </si>
  <si>
    <t>031-759-3652</t>
  </si>
  <si>
    <t>경기도 성남시 수정구 위례동로 147, 1층 110호 (창곡동, 위례건아타워)</t>
  </si>
  <si>
    <t>달달약국</t>
  </si>
  <si>
    <t>031-754-5082</t>
  </si>
  <si>
    <t>경기도 성남시 수정구 위례광장로 322, 아이플렉스 1층 119호 (창곡동)</t>
  </si>
  <si>
    <t>위례진약국</t>
  </si>
  <si>
    <t>031-752-7510</t>
  </si>
  <si>
    <t>경기도 성남시 수정구 위례광장로 320, 아이에스센트럴타워131호 (창곡동)</t>
  </si>
  <si>
    <t>연지온누리약국</t>
  </si>
  <si>
    <t>070-4203-7234</t>
  </si>
  <si>
    <t>경기도 성남시 수정구 위례동로 141 1층 106호</t>
  </si>
  <si>
    <t>천사온누리약국</t>
  </si>
  <si>
    <t>031-722-6477</t>
  </si>
  <si>
    <t>경기도 성남시 수정구 위례광장로 310, 우성트램타워 B동 104호 (창곡동)</t>
  </si>
  <si>
    <t>위례다나약국</t>
  </si>
  <si>
    <t>031-753-5006</t>
  </si>
  <si>
    <t>경기도 성남시 수정구 위례광장로 322, 아이플렉스 1층 118호 (창곡동)</t>
  </si>
  <si>
    <t>위례퍼스트약국</t>
  </si>
  <si>
    <t>031-757-3331</t>
  </si>
  <si>
    <t>경기도 성남시 수정구 위례광장로 310, A동 104호 (창곡동, 우성트램타워)</t>
  </si>
  <si>
    <t>위례중앙약국</t>
  </si>
  <si>
    <t>031-752-0502</t>
  </si>
  <si>
    <t>경기도 성남시 수정구 위례동로 135-6 (창곡동)</t>
  </si>
  <si>
    <t>031-731-7317</t>
  </si>
  <si>
    <t>경기도 성남시 수정구 수정로 214 (신흥동)</t>
  </si>
  <si>
    <t>수정이화약국</t>
  </si>
  <si>
    <t>031-751-1878</t>
  </si>
  <si>
    <t>경기도 성남시 수정구 복정로 134, 102호 (복정동)</t>
  </si>
  <si>
    <t>031-722-0369</t>
  </si>
  <si>
    <t>경기도 성남시 수정구 산성대로 241, 5층 (신흥동)</t>
  </si>
  <si>
    <t>031-759-9953</t>
  </si>
  <si>
    <t>경기도 성남시 수정구 탄리로 116, 1층 (태평동)</t>
  </si>
  <si>
    <t>오거리약국</t>
  </si>
  <si>
    <t>031-754-3430</t>
  </si>
  <si>
    <t>경기도 성남시 수정구 수정로 186 (신흥동)</t>
  </si>
  <si>
    <t>031-757-5979</t>
  </si>
  <si>
    <t>경기도 성남시 수정구 산성대로 233</t>
  </si>
  <si>
    <t>중앙당온누리</t>
  </si>
  <si>
    <t>031-721-8521</t>
  </si>
  <si>
    <t>경기도 성남시 수정구 제일로147번길 4</t>
  </si>
  <si>
    <t>녹용당약국</t>
  </si>
  <si>
    <t>031-756-7373</t>
  </si>
  <si>
    <t>경기도 성남시 수정구 시민로 230 (태평동)</t>
  </si>
  <si>
    <t>경성약국</t>
  </si>
  <si>
    <t>031-759-4448</t>
  </si>
  <si>
    <t>경기도 성남시 수정구 시민로197번길 10-15 (태평동) 상가 1호</t>
  </si>
  <si>
    <t>031-759-8583</t>
  </si>
  <si>
    <t>경기도 성남시 수정구 제일로 153 (수진동)</t>
  </si>
  <si>
    <t>성남수진중앙약국</t>
  </si>
  <si>
    <t>031-757-1237</t>
  </si>
  <si>
    <t>경기도 성남시 수정구 수정로 141-1 (태평동)</t>
  </si>
  <si>
    <t>중파약국</t>
  </si>
  <si>
    <t>031-758-9021</t>
  </si>
  <si>
    <t>경기도 성남시 수정구 산성대로 237-1, 1층 (신흥동)</t>
  </si>
  <si>
    <t>031-731-9655</t>
  </si>
  <si>
    <t>경기도 성남시 수정구 수정로 208, 1층(신흥동)</t>
  </si>
  <si>
    <t>메드백세약국</t>
  </si>
  <si>
    <t>031-721-1547</t>
  </si>
  <si>
    <t>경기도 성남시 수정구 수정로 115 (태평동)</t>
  </si>
  <si>
    <t>성남온누리약국</t>
  </si>
  <si>
    <t>031-753-9828</t>
  </si>
  <si>
    <t>경기도 성남시 수정구 수정로 115-1 (태평동)</t>
  </si>
  <si>
    <t>김구약국</t>
  </si>
  <si>
    <t>031-744-8279</t>
  </si>
  <si>
    <t>경기도 성남시 수정구 산성대로 517 (양지동)</t>
  </si>
  <si>
    <t>031-744-2992</t>
  </si>
  <si>
    <t>경기도 성남시 수정구 산성대로 247, 1층(신흥동)</t>
  </si>
  <si>
    <t>신흥종로약국</t>
  </si>
  <si>
    <t>031-732-3248</t>
  </si>
  <si>
    <t>경기도 성남시 수정구 산성대로 433, 1층(단대동,주현빌딩)</t>
  </si>
  <si>
    <t>옵티마봄약국</t>
  </si>
  <si>
    <t>031-747-4199</t>
  </si>
  <si>
    <t>경기도 성남시 수정구 산성대로 481, 1층 (양지동)</t>
  </si>
  <si>
    <t>031-735-3600</t>
  </si>
  <si>
    <t>경기도 성남시 수정구 산성대로 313, 1층 (신흥동)</t>
  </si>
  <si>
    <t>신흥하나로약국</t>
  </si>
  <si>
    <t>031-759-5398</t>
  </si>
  <si>
    <t>경기도 성남시 수정구 복정로 86, 104호 (복정동)</t>
  </si>
  <si>
    <t>휴베이스복정약국</t>
  </si>
  <si>
    <t>031-758-9753</t>
  </si>
  <si>
    <t>경기도 성남시 수정구 수정로 205, 1층 (태평동, 산운빌딩)</t>
  </si>
  <si>
    <t>031-731-9022</t>
  </si>
  <si>
    <t>경기도 성남시 수정구 수정로 350, 1층 (산성동)</t>
  </si>
  <si>
    <t>산성온누리약국</t>
  </si>
  <si>
    <t>031-741-6444</t>
  </si>
  <si>
    <t>경기도 성남시 수정구 산성대로 249, (신흥동)</t>
  </si>
  <si>
    <t>031-753-9228</t>
  </si>
  <si>
    <t>경기도 성남시 수정구 남문로 61, 1층 (태평동)</t>
  </si>
  <si>
    <t>031-732-7755</t>
  </si>
  <si>
    <t>경기도 성남시 수정구 산성대로 267, 1층 111호 (신흥동)</t>
  </si>
  <si>
    <t>롯데시네마약국</t>
  </si>
  <si>
    <t>031-741-0059</t>
  </si>
  <si>
    <t>경기도 성남시 수정구 희망로 551, 산성역자이푸르지오 C1블록 101, 102호 (신흥동)</t>
  </si>
  <si>
    <t>031-735-4549</t>
  </si>
  <si>
    <t>경기도 성남시 수정구 산성대로 435, (단대동)</t>
  </si>
  <si>
    <t>여명약국</t>
  </si>
  <si>
    <t>031-747-6505</t>
  </si>
  <si>
    <t>경기도 성남시 수정구 논골로35번길 2 (단대동)</t>
  </si>
  <si>
    <t>박애약국</t>
  </si>
  <si>
    <t>031-755-6156</t>
  </si>
  <si>
    <t>경기도 성남시 수정구 수정로 78, 1층 (수진동)</t>
  </si>
  <si>
    <t>031-722-1023</t>
  </si>
  <si>
    <t>경기도 성남시 수정구 남문로 106, 1층 (태평동)</t>
  </si>
  <si>
    <t>세린약국</t>
  </si>
  <si>
    <t>031-747-8002</t>
  </si>
  <si>
    <t>경기도 성남시 수정구 수정로 273</t>
  </si>
  <si>
    <t>031-757-9996</t>
  </si>
  <si>
    <t>경기도 성남시 수정구 수정로 106, 수진동 SR프라자 1층 109-110호 (수진동)</t>
  </si>
  <si>
    <t>031-753-3993</t>
  </si>
  <si>
    <t>경기도 성남시 수정구 남문로 66, 1층 (태평동, 이수빌딩)</t>
  </si>
  <si>
    <t>보령온누리약국</t>
  </si>
  <si>
    <t>031-754-8204</t>
  </si>
  <si>
    <t>경기도 성남시 수정구 시민로 237, 1층 (태평4동)</t>
  </si>
  <si>
    <t>조은우리약국</t>
  </si>
  <si>
    <t>031-736-4222</t>
  </si>
  <si>
    <t>경기도 성남시 수정구 수정남로 154-1 (신흥동)</t>
  </si>
  <si>
    <t>031-753-8020</t>
  </si>
  <si>
    <t>경기도 성남시 수정구 수정로 184, 1층 (신흥동)</t>
  </si>
  <si>
    <t>031-751-3005</t>
  </si>
  <si>
    <t>경기도 성남시 수정구 수정남로16번길 14-1, (수진동)</t>
  </si>
  <si>
    <t>금호당약국</t>
  </si>
  <si>
    <t>031-748-0221</t>
  </si>
  <si>
    <t>경기도 성남시 수정구 공원로 322, 2층 225(일부)호 (신흥동, 신동아파라디움)</t>
  </si>
  <si>
    <t>신동아약국</t>
  </si>
  <si>
    <t>031-747-9300</t>
  </si>
  <si>
    <t>경기도 성남시 수정구 산성대로 285-1 (신흥동, 1층)</t>
  </si>
  <si>
    <t>031-744-4247</t>
  </si>
  <si>
    <t>경기도 성남시 수정구 산성대로295번길 1, 101호 (신흥동)</t>
  </si>
  <si>
    <t>동재약국</t>
  </si>
  <si>
    <t>031-757-0420</t>
  </si>
  <si>
    <t>경기도 성남시 수정구 수정로 161-1, 1층 (태평동)</t>
  </si>
  <si>
    <t>생명수약국</t>
  </si>
  <si>
    <t>09:00~16:20</t>
  </si>
  <si>
    <t>031-732-5001</t>
  </si>
  <si>
    <t>경기도 성남시 수정구 공원로 322, 181,182호 (신흥동, 신동아파리디움상가)</t>
  </si>
  <si>
    <t>태영약국</t>
  </si>
  <si>
    <t>031-752-1277</t>
  </si>
  <si>
    <t>경기도 성남시 수정구 수정로120번길 37-1, (수진동)</t>
  </si>
  <si>
    <t>031-757-8421</t>
  </si>
  <si>
    <t>경기도 성남시 수정구 수정남로 69, 1층 (수진동)</t>
  </si>
  <si>
    <t>한샘약국</t>
  </si>
  <si>
    <t>031-730-2045</t>
  </si>
  <si>
    <t>경기도 성남시 수정구 산성대로 331</t>
  </si>
  <si>
    <t>대아약국</t>
  </si>
  <si>
    <t>031-756-8100</t>
  </si>
  <si>
    <t>경기도 성남시 수정구 수정로 147, 1층 (태평동)</t>
  </si>
  <si>
    <t>진선약국</t>
  </si>
  <si>
    <t>031-742-0771</t>
  </si>
  <si>
    <t>경기도 성남시 수정구 수정로 210, 1층 (신흥동)</t>
  </si>
  <si>
    <t>031-754-2473</t>
  </si>
  <si>
    <t>경기도 성남시 수정구 성남대로 1275-1 (태평동)</t>
  </si>
  <si>
    <t>온누리한솔약국</t>
  </si>
  <si>
    <t>031-721-5790</t>
  </si>
  <si>
    <t>경기도 성남시 수정구 수정북로13번길 2, 1층 105호 (태평동)</t>
  </si>
  <si>
    <t>태평로온누리약국</t>
  </si>
  <si>
    <t>031-723-6060</t>
  </si>
  <si>
    <t>경기도 성남시 수정구 산성대로 207, 1층 (신흥동)</t>
  </si>
  <si>
    <t>031-741-1480</t>
  </si>
  <si>
    <t>경기도 성남시 수정구 산성대로 321</t>
  </si>
  <si>
    <t>두리온누리약국</t>
  </si>
  <si>
    <t>031-734-2143</t>
  </si>
  <si>
    <t>경기도 성남시 수정구 수정남로 161, (신흥동)</t>
  </si>
  <si>
    <t>왕약국</t>
  </si>
  <si>
    <t>031-749-8543</t>
  </si>
  <si>
    <t>경기도 성남시 수정구 수정로 348, 1층(산성동)</t>
  </si>
  <si>
    <t>031-752-2174</t>
  </si>
  <si>
    <t>경기도 성남시 수정구 수정로 59, 1층 (태평동)</t>
  </si>
  <si>
    <t>031-755-3818</t>
  </si>
  <si>
    <t>경기도 성남시 수정구 남문로 143, (태평동)</t>
  </si>
  <si>
    <t>031-755-1924</t>
  </si>
  <si>
    <t>경기도 성남시 수정구 시민로 227</t>
  </si>
  <si>
    <t>금광약국</t>
  </si>
  <si>
    <t>031-757-7447</t>
  </si>
  <si>
    <t>경기도 성남시 수정구 수정로 162, 1층 일부 (신흥동)</t>
  </si>
  <si>
    <t>031-722-4573</t>
  </si>
  <si>
    <t>경기도 성남시 수정구 성남대로1221번길 11, (수진동)</t>
  </si>
  <si>
    <t>삼부약국</t>
  </si>
  <si>
    <t>031-757-5701</t>
  </si>
  <si>
    <t>경기도 성남시 수정구 수정로 89, 1층 (태평동)</t>
  </si>
  <si>
    <t>행복이열리는약국</t>
  </si>
  <si>
    <t>031-734-6524</t>
  </si>
  <si>
    <t>경기도 성남시 수정구 수정로 358 (산성동)</t>
  </si>
  <si>
    <t>전주약국</t>
  </si>
  <si>
    <t>031-756-5635</t>
  </si>
  <si>
    <t>경기도 성남시 수정구 남문로69번길 5-8</t>
  </si>
  <si>
    <t>함약국</t>
  </si>
  <si>
    <t>031-751-3928</t>
  </si>
  <si>
    <t>경기도 성남시 수정구 성남대로 1254-1 (태평동)</t>
  </si>
  <si>
    <t>온누리청산약국</t>
  </si>
  <si>
    <t>031-733-7567</t>
  </si>
  <si>
    <t>경기도 성남시 수정구 수정로 346, 107호 (산성동)</t>
  </si>
  <si>
    <t>약진약국</t>
  </si>
  <si>
    <t>031-751-4327</t>
  </si>
  <si>
    <t>경기도 성남시 수정구 성남대로 1251 (태평동)</t>
  </si>
  <si>
    <t>태평약국</t>
  </si>
  <si>
    <t>031-747-4655</t>
  </si>
  <si>
    <t>경기도 성남시 수정구 수정남로324번길 2, (산성동)</t>
  </si>
  <si>
    <t>새강약국</t>
  </si>
  <si>
    <t>031-757-4011</t>
  </si>
  <si>
    <t>경기도 성남시 수정구 탄리로52번길 13, (신흥동)</t>
  </si>
  <si>
    <t>샤론약국</t>
  </si>
  <si>
    <t>031-757-2181</t>
  </si>
  <si>
    <t>경기도 성남시 수정구 시민로175번길 33 (신흥동)</t>
  </si>
  <si>
    <t>경신약국</t>
  </si>
  <si>
    <t>031-755-9810</t>
  </si>
  <si>
    <t>경기도 성남시 수정구 수정로 116 (수진동)</t>
  </si>
  <si>
    <t>031-753-2734</t>
  </si>
  <si>
    <t>경기도 성남시 수정구 수정로 179-1, 1층 (태평동)</t>
  </si>
  <si>
    <t>성남메디칼약국</t>
  </si>
  <si>
    <t>031-755-8040</t>
  </si>
  <si>
    <t>경기도 성남시 수정구 수정로 139 (태평동)</t>
  </si>
  <si>
    <t>031-754-2909</t>
  </si>
  <si>
    <t>경기도 성남시 수정구 수정로135번길 4, 1층 3호 (태평동, 삼오아트빌)</t>
  </si>
  <si>
    <t>태평푸른약국</t>
  </si>
  <si>
    <t>031-756-0870</t>
  </si>
  <si>
    <t>경기도 성남시 수정구 수정로 167, (태평동)</t>
  </si>
  <si>
    <t>031-757-5461</t>
  </si>
  <si>
    <t>경기도 성남시 수정구 수정로 144</t>
  </si>
  <si>
    <t>이화온누리약국</t>
  </si>
  <si>
    <t>031-721-0233</t>
  </si>
  <si>
    <t>경기도 성남시 수정구 수정로74번길 4, 1층 (수진동)</t>
  </si>
  <si>
    <t>우리동네우리약국</t>
  </si>
  <si>
    <t>031-756-5765</t>
  </si>
  <si>
    <t>경기도 성남시 수정구 수정북로 18, 현대시장 1층 일부호 (태평동)</t>
  </si>
  <si>
    <t>메디칼왕약국</t>
  </si>
  <si>
    <t>031-730-2370</t>
  </si>
  <si>
    <t>경기도 성남시 수정구 산성대로 331 (신흥동)</t>
  </si>
  <si>
    <t>한신메디칼약국</t>
  </si>
  <si>
    <t>031-732-2878</t>
  </si>
  <si>
    <t>경기도 성남시 수정구 논골로 1 (단대동)</t>
  </si>
  <si>
    <t>논골종로약국</t>
  </si>
  <si>
    <t>031-755-5518</t>
  </si>
  <si>
    <t>경기도 성남시 수정구 탄리로 120 (태평동)</t>
  </si>
  <si>
    <t>태평종로약국</t>
  </si>
  <si>
    <t>031-741-2935</t>
  </si>
  <si>
    <t>경기도 성남시 수정구 산성대로283번길 11 (신흥동)</t>
  </si>
  <si>
    <t>일가약국</t>
  </si>
  <si>
    <t>031-729-3870</t>
  </si>
  <si>
    <t>경기도 성남시 수정구 수정로 218 수정구보건소 (신흥동)</t>
  </si>
  <si>
    <t>수정구보건소</t>
  </si>
  <si>
    <t>031-722-1155</t>
  </si>
  <si>
    <t>경기도 성남시 수정구 수정북로 90</t>
  </si>
  <si>
    <t>성남요양원</t>
  </si>
  <si>
    <t>031-697-8375</t>
  </si>
  <si>
    <t>경기도 성남시 수정구 창업로 43, 판교글로벌비즈센터 B동 104호 (시흥동)</t>
  </si>
  <si>
    <t>강지훈한의원</t>
  </si>
  <si>
    <t>031-607-7771</t>
  </si>
  <si>
    <t>경기도 성남시 수정구 위례서일로 46, 위례엘포트한라비발디 308호 (창곡동)</t>
  </si>
  <si>
    <t>비오한의원</t>
  </si>
  <si>
    <t>031-778-8840</t>
  </si>
  <si>
    <t>경기도 성남시 수정구 산성대로 249, 6층 (신흥동)</t>
  </si>
  <si>
    <t>근본한의원</t>
  </si>
  <si>
    <t>031-751-1679</t>
  </si>
  <si>
    <t>경기도 성남시 수정구 수정로 200, 1층 일부호 (신흥동)</t>
  </si>
  <si>
    <t>세목한의원</t>
  </si>
  <si>
    <t>031-778-8075</t>
  </si>
  <si>
    <t>경기도 성남시 수정구 위례광장로 300, 창곡동 509번지 3층 305호 (창곡동)</t>
  </si>
  <si>
    <t>위례아이조아패밀리한의원</t>
  </si>
  <si>
    <t>경기도 성남시 수정구 청계산로1길 27, 2층 202,203호 (고등동)</t>
  </si>
  <si>
    <t>경희한마음한의원</t>
  </si>
  <si>
    <t>031-8039-7571</t>
  </si>
  <si>
    <t>경기도 성남시 수정구 산성대로 247, 2층 (신흥동)</t>
  </si>
  <si>
    <t>백세온담한의원</t>
  </si>
  <si>
    <t>031-758-9182</t>
  </si>
  <si>
    <t>경기도 성남시 수정구 청계산로 689, 301호 (고등동)</t>
  </si>
  <si>
    <t>바로고침한의원</t>
  </si>
  <si>
    <t>031-751-0141</t>
  </si>
  <si>
    <t>경기도 성남시 수정구 위례광장로 21, 가하빌딩 203,204호 (창곡동)</t>
  </si>
  <si>
    <t>발란체한의원</t>
  </si>
  <si>
    <t>031-756-3006</t>
  </si>
  <si>
    <t>경기도 성남시 수정구 위례광장로 104, 위례 한화 오벨리스크 센트럴스퀘어 2257,2258호 (창곡동)</t>
  </si>
  <si>
    <t>경희황경화한의원</t>
  </si>
  <si>
    <t>031-756-9386</t>
  </si>
  <si>
    <t>경기도 성남시 수정구 위례광장로 19, 아이페리온 409호 (창곡동)</t>
  </si>
  <si>
    <t>위례우주한의원</t>
  </si>
  <si>
    <t>031-756-0782</t>
  </si>
  <si>
    <t>경기도 성남시 수정구 수정로 130, 창도빌딩 4층 일부 (수진동)</t>
  </si>
  <si>
    <t>새별한의원</t>
  </si>
  <si>
    <t>031-723-8585</t>
  </si>
  <si>
    <t>경기도 성남시 수정구 위례서일로 34, 우남역 성희프라자 6층 608호 (창곡동)</t>
  </si>
  <si>
    <t>김동현한의원</t>
  </si>
  <si>
    <t>031-8039-7510</t>
  </si>
  <si>
    <t>경기도 성남시 수정구 수정로 291, 상가1동 303호 (신흥동)</t>
  </si>
  <si>
    <t>경희유진한의원</t>
  </si>
  <si>
    <t>031-757-5565</t>
  </si>
  <si>
    <t>경기도 성남시 수정구 수정북로 31, 1층 일부 (태평동)</t>
  </si>
  <si>
    <t>오렌지한의원</t>
  </si>
  <si>
    <t>031-722-5075</t>
  </si>
  <si>
    <t>경기도 성남시 수정구 산성대로 237, 3층 (신흥동)</t>
  </si>
  <si>
    <t>인다라한의원</t>
  </si>
  <si>
    <t>031-8039-5002</t>
  </si>
  <si>
    <t>경기도 성남시 수정구 산성대로 517, 102호 (양지동)</t>
  </si>
  <si>
    <t>경희건강한의원</t>
  </si>
  <si>
    <t>031-751-1070</t>
  </si>
  <si>
    <t>경기도 성남시 수정구 위례광장로 310, 우성트램타워 B동 201호 (창곡동)</t>
  </si>
  <si>
    <t>바른몸위례한의원</t>
  </si>
  <si>
    <t>031-751-8855</t>
  </si>
  <si>
    <t>경기도 성남시 수정구 위례광장로 328, 우성위례타워 2층 205호 (창곡동)</t>
  </si>
  <si>
    <t>위례경희한의원</t>
  </si>
  <si>
    <t>031-754-7800</t>
  </si>
  <si>
    <t>경기도 성남시 수정구 수정로 80, 105-106호 (수진동, 우리빌)</t>
  </si>
  <si>
    <t>성남청담한의원</t>
  </si>
  <si>
    <t>031-8039-7577</t>
  </si>
  <si>
    <t>경기도 성남시 수정구 수정로 175-1, 1층 (태평동)</t>
  </si>
  <si>
    <t>031-602-7582</t>
  </si>
  <si>
    <t>경기도 성남시 수정구 위례광장로 310, 우성트램타워 A동 4층 401호 (창곡동)</t>
  </si>
  <si>
    <t>위례하늘애한의원</t>
  </si>
  <si>
    <t>031-722-0309</t>
  </si>
  <si>
    <t>경기도 성남시 수정구 위례광장로 300, 7층 708호 (창곡동, 위례중앙역중앙타워)</t>
  </si>
  <si>
    <t>경희중앙한의원</t>
  </si>
  <si>
    <t>031-757-5058</t>
  </si>
  <si>
    <t>경기도 성남시 수정구 위례순환로 130, 2단지상가동 2층 201호 (창곡동, 아트리버푸르지오)</t>
  </si>
  <si>
    <t>스칸디경희한의원</t>
  </si>
  <si>
    <t>031-759-9182</t>
  </si>
  <si>
    <t>경기도 성남시 수정구 위례광장로 310, B동 5층 503호 (창곡동, 우성트램타워)</t>
  </si>
  <si>
    <t>사랑한의원</t>
  </si>
  <si>
    <t>031-757-2080</t>
  </si>
  <si>
    <t>경기도 성남시 수정구 위례동로 141, 4층 405호 (창곡동, 우성메디피아)</t>
  </si>
  <si>
    <t>경희하늘맘한의원</t>
  </si>
  <si>
    <t>031-723-8575</t>
  </si>
  <si>
    <t>경기도 성남시 수정구 위례광장로 322, 3층 303호 (창곡동, 아이플렉스)</t>
  </si>
  <si>
    <t>위례바른한의원</t>
  </si>
  <si>
    <t>031-722-2277</t>
  </si>
  <si>
    <t>경기도 성남시 수정구 위례동로 153, 4층 407호 (창곡동, 에이플타워)</t>
  </si>
  <si>
    <t>유담한의원</t>
  </si>
  <si>
    <t>031-755-1800</t>
  </si>
  <si>
    <t>경기도 성남시 수정구 위례동로 153, 6층 605호 (창곡동, 에이플타워)</t>
  </si>
  <si>
    <t>더바른한의원</t>
  </si>
  <si>
    <t>031-723-8277</t>
  </si>
  <si>
    <t>경기도 성남시 수정구 위례광장로 320, 4층 410호 (창곡동, 아이에스센트럴타워)</t>
  </si>
  <si>
    <t>해담은한의원</t>
  </si>
  <si>
    <t>031-759-0400</t>
  </si>
  <si>
    <t>경기도 성남시 수정구 수정로120번길 5, 1층 (수진동)</t>
  </si>
  <si>
    <t>031-722-0833</t>
  </si>
  <si>
    <t>경기도 성남시 수정구 위례광장로 320, 6층 616,617호 (창곡동, 아이에스센트럴타워)</t>
  </si>
  <si>
    <t>031-755-2200</t>
  </si>
  <si>
    <t>경기도 성남시 수정구 위례동로 135, 4층 401호 (창곡동, 신성위캐슬타워)</t>
  </si>
  <si>
    <t>동서경희한의원</t>
  </si>
  <si>
    <t>031-755-0025</t>
  </si>
  <si>
    <t>경기도 성남시 수정구 위례동로 153, 5층 507호 (창곡동, 에이플타워)</t>
  </si>
  <si>
    <t>필유한의원</t>
  </si>
  <si>
    <t>031-751-3575</t>
  </si>
  <si>
    <t>경기도 성남시 수정구 위례동로 135, 2층 202호 (창곡동, 신성위캐슬타워)</t>
  </si>
  <si>
    <t>도리도리한의원</t>
  </si>
  <si>
    <t>031-755-7590</t>
  </si>
  <si>
    <t>경기도 성남시 수정구 위례광장로 300, 위례중앙역 중앙타워 8층 806호 (창곡동)</t>
  </si>
  <si>
    <t>365위례두루미부부한의원</t>
  </si>
  <si>
    <t>031-759-1005</t>
  </si>
  <si>
    <t>경기도 성남시 수정구 위례동로 147, 3층 305호 (창곡동, 위례건아타워)</t>
  </si>
  <si>
    <t>려한의원</t>
  </si>
  <si>
    <t>031-721-2255</t>
  </si>
  <si>
    <t>경기도 성남시 수정구 수정로 98, 1층 (수진동)</t>
  </si>
  <si>
    <t>경희사랑방한의원</t>
  </si>
  <si>
    <t>031-757-7975</t>
  </si>
  <si>
    <t>경기도 성남시 수정구 위례광장로 310, 609호 (창곡동, 우성트램타워)</t>
  </si>
  <si>
    <t>위례명인한의원</t>
  </si>
  <si>
    <t>031-758-1075</t>
  </si>
  <si>
    <t>경기도 성남시 수정구 수정로 88, 2층 201호 (수진동)</t>
  </si>
  <si>
    <t>아소한의원</t>
  </si>
  <si>
    <t>031-754-3333</t>
  </si>
  <si>
    <t>경기도 성남시 수정구 성남대로 1241, 2층~4층 (태평동)</t>
  </si>
  <si>
    <t>유림한의원</t>
  </si>
  <si>
    <t>031-721-1075</t>
  </si>
  <si>
    <t>경기도 성남시 수정구 산성대로 207, 2층, 3층 (신흥동, 에드모스)</t>
  </si>
  <si>
    <t>성남한의원</t>
  </si>
  <si>
    <t>031-752-7972</t>
  </si>
  <si>
    <t>경기도 성남시 수정구 수정로 94-1, 2층 (수진동, 다정빌딩)</t>
  </si>
  <si>
    <t>경희해담한의원</t>
  </si>
  <si>
    <t>031-625-8877</t>
  </si>
  <si>
    <t>경기도 성남시 수정구 수정로 185, 5층 (태평동)</t>
  </si>
  <si>
    <t>미소진한의원</t>
  </si>
  <si>
    <t>031-753-7588</t>
  </si>
  <si>
    <t>경기도 성남시 수정구 산성대로 239, 1층 (신흥동)</t>
  </si>
  <si>
    <t>신흥경희한의원</t>
  </si>
  <si>
    <t>031-705-0881</t>
  </si>
  <si>
    <t>경기도 성남시 수정구 남문로69번길 5-6, 2층 (태평동)</t>
  </si>
  <si>
    <t>선재한의원</t>
  </si>
  <si>
    <t>031-721-7515</t>
  </si>
  <si>
    <t>경기도 성남시 수정구 수정로 141-1, 4층 (태평동)</t>
  </si>
  <si>
    <t>인본한의원</t>
  </si>
  <si>
    <t>031-758-6767</t>
  </si>
  <si>
    <t>경기도 성남시 수정구 수정로 205 (태평동)</t>
  </si>
  <si>
    <t>추한의원</t>
  </si>
  <si>
    <t>031-756-2991</t>
  </si>
  <si>
    <t>경기도 성남시 수정구 성남대로 1238, 2층 202호 (태평동, 삼능스페이스향)</t>
  </si>
  <si>
    <t>경희태평한의원</t>
  </si>
  <si>
    <t>031-732-2211</t>
  </si>
  <si>
    <t>경기도 성남시 수정구 산성대로 481, 3층 (양지동)</t>
  </si>
  <si>
    <t>031-752-4033</t>
  </si>
  <si>
    <t>경기도 성남시 수정구 수정남로4번길 27, 201,202호 (수진동, 밀란체)</t>
  </si>
  <si>
    <t>묘향산한의원</t>
  </si>
  <si>
    <t>031-754-7282</t>
  </si>
  <si>
    <t>경기도 성남시 수정구 수정로 71, 2층 (태평동)</t>
  </si>
  <si>
    <t>해마루한의원</t>
  </si>
  <si>
    <t>031-733-3075</t>
  </si>
  <si>
    <t>경기도 성남시 수정구 수정남로 287, 2층 (산성동)</t>
  </si>
  <si>
    <t>건강백세한의원</t>
  </si>
  <si>
    <t>031-756-8686</t>
  </si>
  <si>
    <t>경기도 성남시 수정구 성남대로 1227, 정풍빌딩 2층 일부층 (수진동)</t>
  </si>
  <si>
    <t>태평중국한의원</t>
  </si>
  <si>
    <t>031-731-9999</t>
  </si>
  <si>
    <t>경기도 성남시 수정구 산성대로 287-1, 2층 (신흥동)</t>
  </si>
  <si>
    <t>031-722-1075</t>
  </si>
  <si>
    <t>경기도 성남시 수정구 복정로 86 (복정동, 2층)</t>
  </si>
  <si>
    <t>복정해나무한의원</t>
  </si>
  <si>
    <t>031-722-5960</t>
  </si>
  <si>
    <t>경기도 성남시 수정구 수정북로 38 (태평동)</t>
  </si>
  <si>
    <t>031-747-1275</t>
  </si>
  <si>
    <t>경기도 성남시 수정구 공원로 322, 216호 (신흥동, 신동아파라디움)</t>
  </si>
  <si>
    <t>아이누리한의원</t>
  </si>
  <si>
    <t>031-754-1188</t>
  </si>
  <si>
    <t>경기도 성남시 수정구 성남대로 1224, 2층 (수진동)</t>
  </si>
  <si>
    <t>경희제생한의원</t>
  </si>
  <si>
    <t>031-734-0997</t>
  </si>
  <si>
    <t>경기도 성남시 수정구 산성대로 305, 2층 215,216,217호 (신흥동, 삼부르네상스파크Ⅱ)</t>
  </si>
  <si>
    <t>031-758-2260</t>
  </si>
  <si>
    <t>경기도 성남시 수정구 남문로 1, 2층 (태평동)</t>
  </si>
  <si>
    <t>정성한의원</t>
  </si>
  <si>
    <t>031-733-4457</t>
  </si>
  <si>
    <t>경기도 성남시 수정구 시민로 137-1, 3층 (신흥동)</t>
  </si>
  <si>
    <t>대정한의원</t>
  </si>
  <si>
    <t>031-755-9752</t>
  </si>
  <si>
    <t>경기도 성남시 수정구 수정로 115-1, 3층 일부 (태평동)</t>
  </si>
  <si>
    <t>성남의료복지사회적협동조합우리한의원</t>
  </si>
  <si>
    <t>031-755-7255</t>
  </si>
  <si>
    <t>경기도 성남시 수정구 수정로 52 (수진동)</t>
  </si>
  <si>
    <t>031-755-2221</t>
  </si>
  <si>
    <t>경기도 성남시 수정구 수정로 144 (수진동, 2층)</t>
  </si>
  <si>
    <t>경희병인한의원</t>
  </si>
  <si>
    <t>031-749-0075</t>
  </si>
  <si>
    <t>경기도 성남시 수정구 수정로 350, 2층 일부호 (산성동)</t>
  </si>
  <si>
    <t>산성바른한의원</t>
  </si>
  <si>
    <t>031-748-7575</t>
  </si>
  <si>
    <t>경기도 성남시 수정구 수정로 341, 상가2동 3층 305호 (신흥동)</t>
  </si>
  <si>
    <t>성제한의원</t>
  </si>
  <si>
    <t>031-752-4315</t>
  </si>
  <si>
    <t>경기도 성남시 수정구 수정로 106, 4층 403호 (수진동)</t>
  </si>
  <si>
    <t>대추밭한의원</t>
  </si>
  <si>
    <t>031-731-5656</t>
  </si>
  <si>
    <t>경기도 성남시 수정구 산성대로 419, 2층 (단대동)</t>
  </si>
  <si>
    <t>자광한의원</t>
  </si>
  <si>
    <t>031-752-5001</t>
  </si>
  <si>
    <t>해담한의원</t>
  </si>
  <si>
    <t>031-733-7582</t>
  </si>
  <si>
    <t>경기도 성남시 수정구 산성대로 529 (양지동)</t>
  </si>
  <si>
    <t>명랑한의원</t>
  </si>
  <si>
    <t>031-751-2583</t>
  </si>
  <si>
    <t>경기도 성남시 수정구 수정로 115, 3층 (태평동)</t>
  </si>
  <si>
    <t>포바즈한의원</t>
  </si>
  <si>
    <t>031-745-6435</t>
  </si>
  <si>
    <t>경기도 성남시 수정구 수정로 286 (신흥동)</t>
  </si>
  <si>
    <t>031-752-0859</t>
  </si>
  <si>
    <t>경기도 성남시 수정구 남문로 98 (태평동)</t>
  </si>
  <si>
    <t>031-743-1075</t>
  </si>
  <si>
    <t>경기도 성남시 수정구 시민로 172 (신흥동)</t>
  </si>
  <si>
    <t>경희한중한의원</t>
  </si>
  <si>
    <t>031-752-4529</t>
  </si>
  <si>
    <t>경기도 성남시 수정구 수정로 120 (수진동)</t>
  </si>
  <si>
    <t>031-757-2667</t>
  </si>
  <si>
    <t>경기도 성남시 수정구 수정로170번길 9 (신흥동)</t>
  </si>
  <si>
    <t>여래한의원</t>
  </si>
  <si>
    <t>031-753-6996</t>
  </si>
  <si>
    <t>경기도 성남시 수정구 제일로 182 (태평동)</t>
  </si>
  <si>
    <t>031-751-2984</t>
  </si>
  <si>
    <t>경기도 성남시 수정구 수정로 167 (태평동, 4층)</t>
  </si>
  <si>
    <t>솔잎좌훈한의원</t>
  </si>
  <si>
    <t>031-751-3777</t>
  </si>
  <si>
    <t>경기도 성남시 수정구 수정로 164, 3층 (신흥동)</t>
  </si>
  <si>
    <t>꽃피는한의원</t>
  </si>
  <si>
    <t>0507-1351-1076</t>
  </si>
  <si>
    <t>경기도 성남시 수정구 수정로 190, 4층 (신흥동)</t>
  </si>
  <si>
    <t>온가득한의원</t>
  </si>
  <si>
    <t>031-759-0124</t>
  </si>
  <si>
    <t>경기도 성남시 수정구 남문로 70, 2층 (태평동)</t>
  </si>
  <si>
    <t>늘좋은한의원</t>
  </si>
  <si>
    <t>031-759-1075</t>
  </si>
  <si>
    <t>경기도 성남시 수정구 수정로 95 (태평동, 2층)</t>
  </si>
  <si>
    <t>예인한의원</t>
  </si>
  <si>
    <t>031-759-1110</t>
  </si>
  <si>
    <t>경기도 성남시 수정구 수정로 140, 2층 (수진동)</t>
  </si>
  <si>
    <t>031-759-7007</t>
  </si>
  <si>
    <t>경기도 성남시 수정구 산성대로 433, 3층 (단대동)</t>
  </si>
  <si>
    <t>길벗한의원</t>
  </si>
  <si>
    <t>031-742-7588</t>
  </si>
  <si>
    <t>경기도 성남시 수정구 수정로 286, 정인빌딩 4층 (신흥동)</t>
  </si>
  <si>
    <t>분당서울마취통증의학과의원</t>
  </si>
  <si>
    <t>031-758-2508</t>
  </si>
  <si>
    <t>경기도 성남시 수정구 위례광장로 300, 창곡동 509번지 1동 5층 515호 (창곡동)</t>
  </si>
  <si>
    <t>위례메이퓨어의원</t>
  </si>
  <si>
    <t>031-778-7515</t>
  </si>
  <si>
    <t>경기도 성남시 수정구 수정로 286, 정인빌딩 3층 (신흥동)</t>
  </si>
  <si>
    <t>연세온가족소아청소년과의원</t>
  </si>
  <si>
    <t>031-8039-7560</t>
  </si>
  <si>
    <t>경기도 성남시 수정구 위례광장로 300, 창곡동 509번지 5층 504,505호 (창곡동)</t>
  </si>
  <si>
    <t>위례퍼스트정형외과의원</t>
  </si>
  <si>
    <t>031-8039-7540</t>
  </si>
  <si>
    <t>경기도 성남시 수정구 수정로 284, 도일빌딩 2층 (신흥동)</t>
  </si>
  <si>
    <t>맑은빛피부과의원</t>
  </si>
  <si>
    <t>031-778-6418</t>
  </si>
  <si>
    <t>경기도 성남시 수정구 고등로 3, 현대지식산업센터 성남고등 C동 105호 (고등동)</t>
  </si>
  <si>
    <t>고등탑내과의원</t>
  </si>
  <si>
    <t>031-778-6700</t>
  </si>
  <si>
    <t>경기도 성남시 수정구 희망로 551, 202,205호 (신흥동)</t>
  </si>
  <si>
    <t>언제나봄산부인과의원</t>
  </si>
  <si>
    <t>031-8039-6006</t>
  </si>
  <si>
    <t>경기도 성남시 수정구 희망로 551, 4층 (신흥동)</t>
  </si>
  <si>
    <t>산성베스트내과의원</t>
  </si>
  <si>
    <t>031-721-0005</t>
  </si>
  <si>
    <t>경기도 성남시 수정구 희망로 551, 5층 501호 (신흥동)</t>
  </si>
  <si>
    <t>오층에치과의원</t>
  </si>
  <si>
    <t>031-609-2828</t>
  </si>
  <si>
    <t>경기도 성남시 수정구 산성대로 265, 2층 (신흥동)</t>
  </si>
  <si>
    <t>연세온탑치과의원</t>
  </si>
  <si>
    <t>경기도 성남시 수정구 수정로 128, 10층 (수진동)</t>
  </si>
  <si>
    <t>성남삼성치과의원</t>
  </si>
  <si>
    <t>내과,소아청소년과,피부과,외과,정형외과,이비인후과,영상의학과,가정의학과</t>
  </si>
  <si>
    <t>031-8039-6775</t>
  </si>
  <si>
    <t>경기도 성남시 수정구 위례서일로 46, 위례엘포트한라비발디 2층 208,209,210호 (창곡동)</t>
  </si>
  <si>
    <t>연세웰드림내과의원</t>
  </si>
  <si>
    <t>신경과,외과,정형외과,신경외과,재활의학과,마취통증의학과,응급의학과</t>
  </si>
  <si>
    <t>031-758-7580</t>
  </si>
  <si>
    <t>경기도 성남시 수정구 수정로 128, 4,5층 (수진동)</t>
  </si>
  <si>
    <t>성남근본마취통증의학과의원</t>
  </si>
  <si>
    <t>031-722-3221</t>
  </si>
  <si>
    <t>경기도 성남시 수정구 위례서일로 46, 위례엘포트한라비발디 301호 (창곡동)</t>
  </si>
  <si>
    <t>뷰티룩스의원</t>
  </si>
  <si>
    <t>031-747-2833</t>
  </si>
  <si>
    <t>경기도 성남시 수정구 희망로 551, C1블럭동 3층 302호, 305호 (신흥동)</t>
  </si>
  <si>
    <t>산성예스치과의원</t>
  </si>
  <si>
    <t>031-743-7890</t>
  </si>
  <si>
    <t>경기도 성남시 수정구 희망로 551, C1블럭동 3층 303호, 304호 (신흥동)</t>
  </si>
  <si>
    <t>구름별소아청소년과의원</t>
  </si>
  <si>
    <t>내과,소아청소년과,외과,정형외과,신경외과,이비인후과,비뇨의학과,재활의학과,가정의학과,응급의학과</t>
  </si>
  <si>
    <t>031-754-8275</t>
  </si>
  <si>
    <t>경기도 성남시 수정구 위례서일로 46, 위례엘포트한라비발디 309,310호 (창곡동)</t>
  </si>
  <si>
    <t>위드365의원</t>
  </si>
  <si>
    <t>031-778-6868</t>
  </si>
  <si>
    <t>경기도 성남시 수정구 수정로 286, 정인빌딩 2층, 3층일부호 (신흥동)</t>
  </si>
  <si>
    <t>1퍼센트치과의원</t>
  </si>
  <si>
    <t>031-752-9881</t>
  </si>
  <si>
    <t>경기도 성남시 수정구 위례광장로 310, 우성트램타워 B동 301호 (창곡동)</t>
  </si>
  <si>
    <t>위례밝은성모안과의원</t>
  </si>
  <si>
    <t>031-757-8500</t>
  </si>
  <si>
    <t>경기도 성남시 수정구 수정로171번길 7-1, 우일프라자 2층일부, 3~6층, 8층, 9층일부 (태평동)</t>
  </si>
  <si>
    <t>금빛여성의원</t>
  </si>
  <si>
    <t>031-747-2884</t>
  </si>
  <si>
    <t>경기도 성남시 수정구 수정로 326, 3층 (산성동)</t>
  </si>
  <si>
    <t>서울박사치과의원</t>
  </si>
  <si>
    <t>031-709-2888</t>
  </si>
  <si>
    <t>경기도 성남시 수정구 금토로80번길 51, 2층 203호 (금토동)</t>
  </si>
  <si>
    <t>금토정성치과의원</t>
  </si>
  <si>
    <t>031-722-5200</t>
  </si>
  <si>
    <t>경기도 성남시 수정구 위례광장로 5, 남위례역아이파크 309,310일부호 (창곡동)</t>
  </si>
  <si>
    <t>031-722-5680</t>
  </si>
  <si>
    <t>경기도 성남시 수정구 위례광장로 322, 아이플렉스 205-206호 (창곡동)</t>
  </si>
  <si>
    <t>위례애플산부인과의원</t>
  </si>
  <si>
    <t>031-753-7577</t>
  </si>
  <si>
    <t>경기도 성남시 수정구 산성대로 241, 비와이씨 2층 202호 (신흥동)</t>
  </si>
  <si>
    <t>원데이항외과의원</t>
  </si>
  <si>
    <t>031-723-8875</t>
  </si>
  <si>
    <t>경기도 성남시 수정구 위례광장로 9-9, 남위례역 푸르지오 시티 206,207호 (창곡동)</t>
  </si>
  <si>
    <t>한양류마정내과의원</t>
  </si>
  <si>
    <t>031-754-7975</t>
  </si>
  <si>
    <t>경기도 성남시 수정구 위례광장로 320, 아이에스센트럴타워 403~405호 (창곡동)</t>
  </si>
  <si>
    <t>위례닥터스피부과의원</t>
  </si>
  <si>
    <t>내과,소아청소년과,신경과,정형외과,신경외과,재활의학과,마취통증의학과,영상의학과,가정의학과,응급의학과</t>
  </si>
  <si>
    <t>031-606-8888</t>
  </si>
  <si>
    <t>경기도 성남시 수정구 수정로 106, 수진동 SR프라자 8,9층 (수진동)</t>
  </si>
  <si>
    <t>바른힐정형외과의원</t>
  </si>
  <si>
    <t>031-608-0123</t>
  </si>
  <si>
    <t>경기도 성남시 수정구 산성대로 531, 6,7층 (양지동)</t>
  </si>
  <si>
    <t>양지바른정형외과의원</t>
  </si>
  <si>
    <t>031-625-5896</t>
  </si>
  <si>
    <t>경기도 성남시 수정구 위례광장로 104, 위례 한화 오벨리스크 센트럴스퀘어 2259,2260,2261호 (창곡동)</t>
  </si>
  <si>
    <t>유픽의원</t>
  </si>
  <si>
    <t>031-747-2080</t>
  </si>
  <si>
    <t>경기도 성남시 수정구 산성대로 531, 4,5층 (양지동)</t>
  </si>
  <si>
    <t>서울아산센트럴치과의원</t>
  </si>
  <si>
    <t>031-731-1760</t>
  </si>
  <si>
    <t>경기도 성남시 수정구 수정로 341, 산성역포레스티아아파트 동문상가동 301,302호 (신흥동)</t>
  </si>
  <si>
    <t>여름안과의원</t>
  </si>
  <si>
    <t>031-602-0500</t>
  </si>
  <si>
    <t>경기도 성남시 수정구 산성대로 223, 일문파이낸스빌딩 5층 (신흥동)</t>
  </si>
  <si>
    <t>연세솔내과의원</t>
  </si>
  <si>
    <t>피부과,외과,응급의학과</t>
  </si>
  <si>
    <t>031-605-0341</t>
  </si>
  <si>
    <t>경기도 성남시 수정구 위례동로 153, 에이플타워 706호 (창곡동)</t>
  </si>
  <si>
    <t>연세돋음의원</t>
  </si>
  <si>
    <t>031-698-4151</t>
  </si>
  <si>
    <t>경기도 성남시 수정구 산성대로 305, 219-224호 (신흥동, 삼부르네상스파크Ⅱ)</t>
  </si>
  <si>
    <t>이안정형외과의원</t>
  </si>
  <si>
    <t>031-723-5831</t>
  </si>
  <si>
    <t>경기도 성남시 수정구 위례광장로 320, 아이에스센트럴타워 201호 (창곡동)</t>
  </si>
  <si>
    <t>위례편한정신건강의학과의원</t>
  </si>
  <si>
    <t>031-606-7001</t>
  </si>
  <si>
    <t>경기도 성남시 수정구 위례동로 135-6, 이너매스 위례 401호 (창곡동)</t>
  </si>
  <si>
    <t>위례서울소아청소년과의원</t>
  </si>
  <si>
    <t>031-749-5151</t>
  </si>
  <si>
    <t>경기도 성남시 수정구 산성대로 267, 223-230호 (신흥동)</t>
  </si>
  <si>
    <t>오아로피부과의원</t>
  </si>
  <si>
    <t>031-722-0333</t>
  </si>
  <si>
    <t>경기도 성남시 수정구 창업로 17, F동 304호 (시흥동)</t>
  </si>
  <si>
    <t>초이스의원</t>
  </si>
  <si>
    <t>031-721-0706</t>
  </si>
  <si>
    <t>경기도 성남시 수정구 위례서일로 22, 이너매스우남 709호 (창곡동)</t>
  </si>
  <si>
    <t>위례성형외과의원</t>
  </si>
  <si>
    <t>031-698-2768</t>
  </si>
  <si>
    <t>경기도 성남시 수정구 수정로 291, 산성역포레스티아아파트 503,508호 (신흥동)</t>
  </si>
  <si>
    <t>고요의원</t>
  </si>
  <si>
    <t>031-605-7579</t>
  </si>
  <si>
    <t>경기도 성남시 수정구 수정로 69, 대명빌딩 2,4층 (태평동)</t>
  </si>
  <si>
    <t>더한스피부과의원</t>
  </si>
  <si>
    <t>031-5178-0130</t>
  </si>
  <si>
    <t>경기도 성남시 수정구 창업로 17, E동 201호 (시흥동)</t>
  </si>
  <si>
    <t>삼성에스디에스주식회사판교부속의원</t>
  </si>
  <si>
    <t>031-697-8875</t>
  </si>
  <si>
    <t>경기도 성남시 수정구 수정로 170, 2,3층 (신흥동)</t>
  </si>
  <si>
    <t>서울룬치과의원</t>
  </si>
  <si>
    <t>031-608-0645</t>
  </si>
  <si>
    <t>경기도 성남시 수정구 위례광장로 300, 창곡동 509번지 3층 302-304호 (창곡동)</t>
  </si>
  <si>
    <t>위례아이디의원</t>
  </si>
  <si>
    <t>031-736-2276</t>
  </si>
  <si>
    <t>경기도 성남시 수정구 산성대로295번길 1, 5층 (신흥동)</t>
  </si>
  <si>
    <t>이스턴치과교정과치과의원</t>
  </si>
  <si>
    <t>031-757-1030</t>
  </si>
  <si>
    <t>경기도 성남시 수정구 위례광장로 300, 창곡동 509번지 8층 814,815호 (창곡동)</t>
  </si>
  <si>
    <t>시크릿의원</t>
  </si>
  <si>
    <t>031-751-7528</t>
  </si>
  <si>
    <t>경기도 성남시 수정구 수정로 118, 나눔빌딩 5층 (수진동)</t>
  </si>
  <si>
    <t>태평가이드치과의원</t>
  </si>
  <si>
    <t>031-741-0064</t>
  </si>
  <si>
    <t>경기도 성남시 수정구 산성대로 259, 2층 (신흥동)</t>
  </si>
  <si>
    <t>031-741-1020</t>
  </si>
  <si>
    <t>경기도 성남시 수정구 산성대로295번길 1, 3층 (신흥동)</t>
  </si>
  <si>
    <t>윤사랑외과의원</t>
  </si>
  <si>
    <t>031-756-9993</t>
  </si>
  <si>
    <t>경기도 성남시 수정구 위례광장로 300, 3층 312,334,335호 (창곡동)</t>
  </si>
  <si>
    <t>위례마음의원</t>
  </si>
  <si>
    <t>031-778-7177</t>
  </si>
  <si>
    <t>경기도 성남시 수정구 수정로 291, 산성역포레스티아아파트 4층 401~404,408호 (신흥동)</t>
  </si>
  <si>
    <t>서울마디튼튼재활의학과의원</t>
  </si>
  <si>
    <t>031-756-7567</t>
  </si>
  <si>
    <t>경기도 성남시 수정구 창업로 18, 3층 302호 (시흥동)</t>
  </si>
  <si>
    <t>아폴로신경외과의원</t>
  </si>
  <si>
    <t>031-733-7575</t>
  </si>
  <si>
    <t>경기도 성남시 수정구 산성대로 537, 1,2,5층 (양지동)</t>
  </si>
  <si>
    <t>미래로마취통증의학과의원</t>
  </si>
  <si>
    <t>031-745-8875</t>
  </si>
  <si>
    <t>경기도 성남시 수정구 산성대로 267, 411~418호, 426호 (신흥동)</t>
  </si>
  <si>
    <t>031-753-5793</t>
  </si>
  <si>
    <t>경기도 성남시 수정구 위례동로 153, 에이플타워 5층 509호 (창곡동)</t>
  </si>
  <si>
    <t>좋은산부인과의원</t>
  </si>
  <si>
    <t>031-721-8275</t>
  </si>
  <si>
    <t>경기도 성남시 수정구 수정로 115-1, 주민신협행복빌딩 2층 (태평동)</t>
  </si>
  <si>
    <t>연세정석정형외과의원</t>
  </si>
  <si>
    <t>031-722-0428</t>
  </si>
  <si>
    <t>경기도 성남시 수정구 창업로 18, 3층 306호 (시흥동)</t>
  </si>
  <si>
    <t>아폴로치과의원</t>
  </si>
  <si>
    <t>031-604-2888</t>
  </si>
  <si>
    <t>경기도 성남시 수정구 산성대로 267, 501, 502, 535호 (신흥동)</t>
  </si>
  <si>
    <t>아이편한소아치과의원</t>
  </si>
  <si>
    <t>031-751-2080</t>
  </si>
  <si>
    <t>경기도 성남시 수정구 수정로 200, 3층 (신흥동)</t>
  </si>
  <si>
    <t>소아청소년과,신경과,정신건강의학과,가정의학과</t>
  </si>
  <si>
    <t>031-607-8839</t>
  </si>
  <si>
    <t>경기도 성남시 수정구 성남대로 1342, 가천대학교 지하2,3층 308호 (복정동)</t>
  </si>
  <si>
    <t>서울진정신건강의학과의원</t>
  </si>
  <si>
    <t>031-748-7779</t>
  </si>
  <si>
    <t>경기도 성남시 수정구 산성대로 267, 401~405,432~435호 (신흥동)</t>
  </si>
  <si>
    <t>성남센트럴안과의원</t>
  </si>
  <si>
    <t>031-8039-5480</t>
  </si>
  <si>
    <t>경기도 성남시 수정구 청계산로 689, 3층 302호 (고등동)</t>
  </si>
  <si>
    <t>김이경소아청소년과의원</t>
  </si>
  <si>
    <t>031-721-9888</t>
  </si>
  <si>
    <t>경기도 성남시 수정구 제일로 157, 2층 (수진동)</t>
  </si>
  <si>
    <t>서울진내과의원</t>
  </si>
  <si>
    <t>031-757-3363</t>
  </si>
  <si>
    <t>경기도 성남시 수정구 수정로 174, 진영빌딩 5층 501호 (신흥동)</t>
  </si>
  <si>
    <t>성남태평메이퓨어의원</t>
  </si>
  <si>
    <t>031-603-7522</t>
  </si>
  <si>
    <t>경기도 성남시 수정구 고등로 4, 고산빌딩 3층 301-303호 (고등동)</t>
  </si>
  <si>
    <t>고등퍼스트치과의원</t>
  </si>
  <si>
    <t>치과보철과,치주과,치과보존과,예방치과,구강안면외과,통합치의학과</t>
  </si>
  <si>
    <t>031-625-6100</t>
  </si>
  <si>
    <t>경기도 성남시 수정구 위례광장로 300, 중앙타워 804호 (창곡동)</t>
  </si>
  <si>
    <t>내과,소아청소년과,이비인후과,영상의학과,가정의학과,작업환경의학과</t>
  </si>
  <si>
    <t>031-755-7542</t>
  </si>
  <si>
    <t>경기도 성남시 수정구 수정로 174, 진영빌딩 301호 (신흥동)</t>
  </si>
  <si>
    <t>베스트내과의원</t>
  </si>
  <si>
    <t>031-602-7681</t>
  </si>
  <si>
    <t>경기도 성남시 수정구 위례광장로 310, 우성트램타워 A동 501,502호 (창곡동)</t>
  </si>
  <si>
    <t>위례탑내과의원</t>
  </si>
  <si>
    <t>031-746-7588</t>
  </si>
  <si>
    <t>경기도 성남시 수정구 수정로 291, 상가1동 108,109,112호 (신흥동)</t>
  </si>
  <si>
    <t>031-757-4607</t>
  </si>
  <si>
    <t>경기도 성남시 수정구 수정로119번길 12-1, 1층 (태평동)</t>
  </si>
  <si>
    <t>에버의원</t>
  </si>
  <si>
    <t>031-757-8575</t>
  </si>
  <si>
    <t>경기도 성남시 수정구 위례광장로 300, 위례중앙역 중앙타워 8층 803호 (창곡동)</t>
  </si>
  <si>
    <t>위례삼성정신건강의학과의원</t>
  </si>
  <si>
    <t>031-752-0428</t>
  </si>
  <si>
    <t>경기도 성남시 수정구 위례광장로 310, 우성트램타워 A동 410호 (창곡동)</t>
  </si>
  <si>
    <t>아이자람어린이치과의원</t>
  </si>
  <si>
    <t>031-721-2829</t>
  </si>
  <si>
    <t>경기도 성남시 수정구 위례동로 153, 3층 305, 306호 (창곡동, 에이플타워)</t>
  </si>
  <si>
    <t>위례바른이(e)치과의원</t>
  </si>
  <si>
    <t>031-778-6429</t>
  </si>
  <si>
    <t>경기도 성남시 수정구 수정로 291, 상가1동 301호(일부)호 (신흥동)</t>
  </si>
  <si>
    <t>서울좋은소아청소년과의원</t>
  </si>
  <si>
    <t>031-722-2528</t>
  </si>
  <si>
    <t>경기도 성남시 수정구 위례광장로 300, 위례중앙역 중앙타워 7층 705호 (창곡동)</t>
  </si>
  <si>
    <t>연세웰키즈치과의원</t>
  </si>
  <si>
    <t>031-745-2888</t>
  </si>
  <si>
    <t>경기도 성남시 수정구 수정로 291, 상가 1동 3층 301호 (신흥동)</t>
  </si>
  <si>
    <t>서울산성플란트치과의원</t>
  </si>
  <si>
    <t>031-744-2080</t>
  </si>
  <si>
    <t>경기도 성남시 수정구 수정로 341, 상가2동 3층 303,304호 (신흥동)</t>
  </si>
  <si>
    <t>소망플란트치과의원</t>
  </si>
  <si>
    <t>031-733-5002</t>
  </si>
  <si>
    <t>경기도 성남시 수정구 수정로 291, 상가1동 3층 302호 (신흥동)</t>
  </si>
  <si>
    <t>031-606-2800</t>
  </si>
  <si>
    <t>경기도 성남시 수정구 수정로 69, 대명빌딩 5층 (태평동)</t>
  </si>
  <si>
    <t>서울민플란트치과의원</t>
  </si>
  <si>
    <t>내과,소아청소년과,신경과,피부과,외과,정형외과,성형외과,산부인과,이비인후과,비뇨의학과,영상의학과</t>
  </si>
  <si>
    <t>1670-6868</t>
  </si>
  <si>
    <t>경기도 성남시 수정구 위례광장로 328, 우성위례타워 201~204호 (창곡동)</t>
  </si>
  <si>
    <t>나무여성의원</t>
  </si>
  <si>
    <t>031-735-3132</t>
  </si>
  <si>
    <t>경기도 성남시 수정구 산성대로249번길 3, 2층 (신흥동)</t>
  </si>
  <si>
    <t>일신여성의원</t>
  </si>
  <si>
    <t>031-734-7588</t>
  </si>
  <si>
    <t>경기도 성남시 수정구 산성대로 267, 5층 525호~529호 (신흥동)</t>
  </si>
  <si>
    <t>원탑성형외과의원</t>
  </si>
  <si>
    <t>내과,소아청소년과,신경과,안과,이비인후과,비뇨의학과,가정의학과</t>
  </si>
  <si>
    <t>031-742-8383</t>
  </si>
  <si>
    <t>경기도 성남시 수정구 산성대로 439, 3층 일부호 (단대동)</t>
  </si>
  <si>
    <t>서울유이비인후과의원</t>
  </si>
  <si>
    <t>031-743-7070</t>
  </si>
  <si>
    <t>경기도 성남시 수정구 산성대로 259, 3층 일부호 (신흥동)</t>
  </si>
  <si>
    <t>이지은산부인과의원</t>
  </si>
  <si>
    <t>070-4652-3511</t>
  </si>
  <si>
    <t>경기도 성남시 수정구 위례광장로 21-6, 정프라자 4층 가-401호, 나-401,402,403호 (창곡동)</t>
  </si>
  <si>
    <t>디씨엘진단검사의학과의원</t>
  </si>
  <si>
    <t>031-758-7001</t>
  </si>
  <si>
    <t>경기도 성남시 수정구 위례광장로 300, 위례중앙역 중앙타워 10층 1002호 (창곡동)</t>
  </si>
  <si>
    <t>서울위례산부인과의원</t>
  </si>
  <si>
    <t>031-734-7587</t>
  </si>
  <si>
    <t>경기도 성남시 수정구 수정로 59, 2층 (태평동)</t>
  </si>
  <si>
    <t>선한이웃가정의원</t>
  </si>
  <si>
    <t>031-732-0303</t>
  </si>
  <si>
    <t>경기도 성남시 수정구 산성대로 267, 신흥역 시네마타워 5층 518,519호 (신흥동)</t>
  </si>
  <si>
    <t>성남키즈소아청소년과의원</t>
  </si>
  <si>
    <t>031-758-7975</t>
  </si>
  <si>
    <t>경기도 성남시 수정구 수정로 174, 진영빌딩 2층 (신흥동)</t>
  </si>
  <si>
    <t>서울바른신경외과의원</t>
  </si>
  <si>
    <t>내과,신경과,외과,정형외과,신경외과,성형외과,비뇨의학과,재활의학과,마취통증의학과,영상의학과,가정의학과,응급의학과</t>
  </si>
  <si>
    <t>031-721-8877</t>
  </si>
  <si>
    <t>경기도 성남시 수정구 수정로 69, 대명빌딩 6층 (태평동)</t>
  </si>
  <si>
    <t>이지마취통증의학과의원</t>
  </si>
  <si>
    <t>031-752-0017</t>
  </si>
  <si>
    <t>경기도 성남시 수정구 수정로 88, 2층 202호 (수진동)</t>
  </si>
  <si>
    <t>성남센트럴산부인과의원</t>
  </si>
  <si>
    <t>내과,신경과,피부과,정형외과,신경외과,재활의학과,마취통증의학과,가정의학과</t>
  </si>
  <si>
    <t>031-754-8875</t>
  </si>
  <si>
    <t>경기도 성남시 수정구 위례광장로 300, 7층 701호 (창곡동, 위례중앙역중앙타워)</t>
  </si>
  <si>
    <t>성모튼튼마취통증의학과의원</t>
  </si>
  <si>
    <t>내과,소아청소년과,피부과,외과,산부인과,가정의학과</t>
  </si>
  <si>
    <t>031-721-1777</t>
  </si>
  <si>
    <t>경기도 성남시 수정구 위례광장로 322, 아이플렉스 3층 306호 (창곡동)</t>
  </si>
  <si>
    <t>최피부과의원</t>
  </si>
  <si>
    <t>031-757-2645</t>
  </si>
  <si>
    <t>경기도 성남시 수정구 수정로 69, 대명빌딩 3층 (태평동)</t>
  </si>
  <si>
    <t>태평참이비인후과의원</t>
  </si>
  <si>
    <t>031-755-3066</t>
  </si>
  <si>
    <t>경기도 성남시 수정구 시민로 227, 2층 (태평동)</t>
  </si>
  <si>
    <t>연세손소아청소년과의원</t>
  </si>
  <si>
    <t>031-758-3050</t>
  </si>
  <si>
    <t>경기도 성남시 수정구 위례광장로 300, 9층 907호 (창곡동)</t>
  </si>
  <si>
    <t>아이작성형외과의원</t>
  </si>
  <si>
    <t>031-625-3375</t>
  </si>
  <si>
    <t>경기도 성남시 수정구 위례광장로 300, 위례중앙타워 601호,613호~617호 (창곡동)</t>
  </si>
  <si>
    <t>삼성힐재활의학과의원</t>
  </si>
  <si>
    <t>031-756-9600</t>
  </si>
  <si>
    <t>경기도 성남시 수정구 위례광장로 300, 8층 801호 (창곡동)</t>
  </si>
  <si>
    <t>위례리더스피부과의원</t>
  </si>
  <si>
    <t>031-754-7528</t>
  </si>
  <si>
    <t>경기도 성남시 수정구 성남대로 1330, 일성오퍼스원 2층 201,202,203호 (태평동)</t>
  </si>
  <si>
    <t>현성욱치과의원</t>
  </si>
  <si>
    <t>031-721-5525</t>
  </si>
  <si>
    <t>경기도 성남시 수정구 위례동로 147, 위례건아타워 3층 304호 (창곡동)</t>
  </si>
  <si>
    <t>위례스마일치과의원</t>
  </si>
  <si>
    <t>031-753-2279</t>
  </si>
  <si>
    <t>경기도 성남시 수정구 수정로 110, 3층 일부호 (수진동)</t>
  </si>
  <si>
    <t>031-746-8800</t>
  </si>
  <si>
    <t>경기도 성남시 수정구 산성대로 439, 영인빌딩 3층 301호 (단대동)</t>
  </si>
  <si>
    <t>로얄의원</t>
  </si>
  <si>
    <t>031-722-2872</t>
  </si>
  <si>
    <t>경기도 성남시 수정구 위례광장로 19, 4층 413호 (창곡동)</t>
  </si>
  <si>
    <t>위례편한치과의원</t>
  </si>
  <si>
    <t>031-626-0011</t>
  </si>
  <si>
    <t>경기도 성남시 수정구 위례서일로 10, 슈퍼스타타워 3층일부∼5층 (창곡동)</t>
  </si>
  <si>
    <t>이동훈연세정형외과의원</t>
  </si>
  <si>
    <t>031-721-2828</t>
  </si>
  <si>
    <t>경기도 성남시 수정구 위례광장로 9-9, 위례우남역 퍼스트푸르지오시티 3층 323호 (창곡동)</t>
  </si>
  <si>
    <t>에이덴치과의원</t>
  </si>
  <si>
    <t>031-755-3008</t>
  </si>
  <si>
    <t>경기도 성남시 수정구 위례광장로 300, 위례중앙역 중앙타워 7층 703호 (창곡동)</t>
  </si>
  <si>
    <t>연세모두치과교정과치과의원</t>
  </si>
  <si>
    <t>031-758-2008</t>
  </si>
  <si>
    <t>경기도 성남시 수정구 위례광장로 104, 위례 한화오벨리스크 센트럴스퀘어 2층 2245호 (창곡동)</t>
  </si>
  <si>
    <t>웰스킨의원</t>
  </si>
  <si>
    <t>031-608-7528</t>
  </si>
  <si>
    <t>경기도 성남시 수정구 위례광장로 328, 우성위례타워 3층 301호 (창곡동)</t>
  </si>
  <si>
    <t>위례맑음치과의원</t>
  </si>
  <si>
    <t>031-722-2875</t>
  </si>
  <si>
    <t>경기도 성남시 수정구 위례광장로 300, 위례중앙역 중앙타워 9층 901호 (창곡동)</t>
  </si>
  <si>
    <t>제이덴치과의원</t>
  </si>
  <si>
    <t>031-722-2754</t>
  </si>
  <si>
    <t>경기도 성남시 수정구 위례동로 153, 6층 606, 607호 (창곡동, 에이플타워)</t>
  </si>
  <si>
    <t>위례좋은치과의원</t>
  </si>
  <si>
    <t>031-752-3815</t>
  </si>
  <si>
    <t>경기도 성남시 수정구 위례서일로 34, 6층 606호 (창곡동)</t>
  </si>
  <si>
    <t>031-758-8026</t>
  </si>
  <si>
    <t>경기도 성남시 수정구 위례동로 147, 위례건아타워 11층 1103호,1104호 (창곡동)</t>
  </si>
  <si>
    <t>연세와이엘의원</t>
  </si>
  <si>
    <t>031-755-2279</t>
  </si>
  <si>
    <t>경기도 성남시 수정구 위례광장로 300, 7층 717호 (창곡동, 위례중앙역중앙타워)</t>
  </si>
  <si>
    <t>서울밝은미소치과의원</t>
  </si>
  <si>
    <t>031-754-2822</t>
  </si>
  <si>
    <t>경기도 성남시 수정구 위례광장로 5, 3층 307호 (창곡동, 위례우남역아이파크)</t>
  </si>
  <si>
    <t>연세케이(K)플란트치과의원</t>
  </si>
  <si>
    <t>내과,소아청소년과,신경과,정신건강의학과,피부과,외과,정형외과,신경외과,산부인과,이비인후과,비뇨의학과,결핵과,가정의학과</t>
  </si>
  <si>
    <t>031-757-3106</t>
  </si>
  <si>
    <t>경기도 성남시 수정구 위례서일로 34, 5층 504호 (창곡동, 우남역성희프라자)</t>
  </si>
  <si>
    <t>열린서울내과의원</t>
  </si>
  <si>
    <t>031-759-2337</t>
  </si>
  <si>
    <t>경기도 성남시 수정구 위례광장로 300, 7층 704호 (창곡동, 위례중앙역중앙타워)</t>
  </si>
  <si>
    <t>라뷰티의원(LABEAUTY)</t>
  </si>
  <si>
    <t>031-758-7508</t>
  </si>
  <si>
    <t>경기도 성남시 수정구 위례광장로 310, A동 5층 508호 (창곡동, 우성트램타워)</t>
  </si>
  <si>
    <t>위례연세정신건강의학과의원</t>
  </si>
  <si>
    <t>031-744-3339</t>
  </si>
  <si>
    <t>경기도 성남시 수정구 산성대로 439, 4층 (단대동)</t>
  </si>
  <si>
    <t>031-751-1575</t>
  </si>
  <si>
    <t>경기도 성남시 수정구 위례광장로 300, 8층 807호 (창곡동, 위례중앙역중앙타워)</t>
  </si>
  <si>
    <t>위례아산내과의원</t>
  </si>
  <si>
    <t>031-746-8275</t>
  </si>
  <si>
    <t>경기도 성남시 수정구 산성대로 439, 5, 6층 (단대동)</t>
  </si>
  <si>
    <t>다온정형외과의원</t>
  </si>
  <si>
    <t>031-757-9112</t>
  </si>
  <si>
    <t>경기도 성남시 수정구 위례광장로 19, 5층 507호 (창곡동, 아이페리온)</t>
  </si>
  <si>
    <t>위례베스트의원</t>
  </si>
  <si>
    <t>031-757-0867</t>
  </si>
  <si>
    <t>경기도 성남시 수정구 위례광장로 310, A동 4층 405, 406호 (창곡동, 우성트램타워)</t>
  </si>
  <si>
    <t>소예의원</t>
  </si>
  <si>
    <t>031-778-7582</t>
  </si>
  <si>
    <t>경기도 성남시 수정구 위례동로 153, 에이플타워 5층 501,502,503,504호 (창곡동)</t>
  </si>
  <si>
    <t>바라봄피부과의원</t>
  </si>
  <si>
    <t>031-605-2087</t>
  </si>
  <si>
    <t>경기도 성남시 수정구 위례광장로 320, 5층 506,507호 (창곡동, 아이에스센트럴타워)</t>
  </si>
  <si>
    <t>우리샘치과의원</t>
  </si>
  <si>
    <t>031-603-2080</t>
  </si>
  <si>
    <t>경기도 성남시 수정구 산성대로 529-1, 2층 (양지동)</t>
  </si>
  <si>
    <t>성남타임치과의원</t>
  </si>
  <si>
    <t>치과보철과,치과교정과,소아치과,치주과,치과보존과,구강내과,구강악안면방사선과,구강병리과,구강안면외과</t>
  </si>
  <si>
    <t>031-698-4000</t>
  </si>
  <si>
    <t>경기도 성남시 수정구 위례광장로 27, 3층 305호 (창곡동, 으뜸프라자)</t>
  </si>
  <si>
    <t>내과,신경과,피부과,외과,심장혈관흉부외과,정형외과,신경외과,성형외과,이비인후과,재활의학과,마취통증의학과</t>
  </si>
  <si>
    <t>031-609-5757</t>
  </si>
  <si>
    <t>경기도 성남시 수정구 위례광장로 320, 6층 611,612,613호 (창곡동, 아이에스센트럴타워)</t>
  </si>
  <si>
    <t>위례리본정형외과의원</t>
  </si>
  <si>
    <t>031-755-5585</t>
  </si>
  <si>
    <t>경기도 성남시 수정구 수정로 179-1, 2층 (태평동)</t>
  </si>
  <si>
    <t>연세프렌즈소아청소년과의원</t>
  </si>
  <si>
    <t>031-753-7522</t>
  </si>
  <si>
    <t>경기도 성남시 수정구 위례광장로 320, 4층 414,415호 (창곡동, 아이에스센트럴타워)</t>
  </si>
  <si>
    <t>위례헤브론치과의원</t>
  </si>
  <si>
    <t>031-606-8579</t>
  </si>
  <si>
    <t>경기도 성남시 수정구 위례광장로 310, 7층 705,706,707호 (창곡동, 우성트램타워)</t>
  </si>
  <si>
    <t>바로본신경외과의원</t>
  </si>
  <si>
    <t>02-6672-1001</t>
  </si>
  <si>
    <t>경기도 성남시 수정구 위례광장로 310, 우성트램타워 우성트램타워 A동 305,306,307,308,309,310호 (창곡동)</t>
  </si>
  <si>
    <t>031-736-2875</t>
  </si>
  <si>
    <t>경기도 성남시 수정구 위례동로 153, 3층 304호 (창곡동, 에이플타워)</t>
  </si>
  <si>
    <t>일곱색깔치과의원</t>
  </si>
  <si>
    <t>031-752-2879</t>
  </si>
  <si>
    <t>경기도 성남시 수정구 위례광장로 320, 606호 (창곡동, 아이에스센트럴타워)</t>
  </si>
  <si>
    <t>위례어린이치과의원</t>
  </si>
  <si>
    <t>031-758-7080</t>
  </si>
  <si>
    <t>경기도 성남시 수정구 위례동로 147, 2층 204호 (창곡동, 위례건아타워)</t>
  </si>
  <si>
    <t>반트치과교정과치과의원</t>
  </si>
  <si>
    <t>내과,피부과,안과,이비인후과</t>
  </si>
  <si>
    <t>031-721-2002</t>
  </si>
  <si>
    <t>경기도 성남시 수정구 위례동로 153, 에이플타워 410, 906호 (창곡동)</t>
  </si>
  <si>
    <t>올라안과의원</t>
  </si>
  <si>
    <t>031-754-2480</t>
  </si>
  <si>
    <t>경기도 성남시 수정구 위례광장로 322, 2층 201호 (창곡동, 아이플렉스)</t>
  </si>
  <si>
    <t>031-753-2080</t>
  </si>
  <si>
    <t>경기도 성남시 수정구 위례동로 153, 5층 505호 (창곡동, 에이플타워)</t>
  </si>
  <si>
    <t>위례연세미소치과의원</t>
  </si>
  <si>
    <t>031-8039-5678</t>
  </si>
  <si>
    <t>경기도 성남시 수정구 위례동로 153, 6층 608호 (창곡동, 에이플타워)</t>
  </si>
  <si>
    <t>위례민정형외과의원</t>
  </si>
  <si>
    <t>031-759-2119</t>
  </si>
  <si>
    <t>경기도 성남시 수정구 위례광장로 310 B동 3층 303호 (창곡동, 우성트램타워) (창곡동)</t>
  </si>
  <si>
    <t>031-722-0055</t>
  </si>
  <si>
    <t>경기도 성남시 수정구 위례동로 153, 4층 404호 (창곡동, 에이플타워)</t>
  </si>
  <si>
    <t>365위례연세내과의원</t>
  </si>
  <si>
    <t>031-753-5550</t>
  </si>
  <si>
    <t>경기도 성남시 수정구 위례동로 153, 4층 403호 (창곡동, 에이플타워)</t>
  </si>
  <si>
    <t>위례플러스이비인후과의원</t>
  </si>
  <si>
    <t>내과,소아청소년과,신경과,정신건강의학과,피부과,외과,정형외과,이비인후과,비뇨의학과,마취통증의학과,가정의학과</t>
  </si>
  <si>
    <t>031-753-5551</t>
  </si>
  <si>
    <t>아산플러스가정의학과의원</t>
  </si>
  <si>
    <t>031-758-2300</t>
  </si>
  <si>
    <t>경기도 성남시 수정구 위례광장로 320, 5층 504,505호 (창곡동, 아이에스센트럴타워)</t>
  </si>
  <si>
    <t>위례중앙내과외과의원</t>
  </si>
  <si>
    <t>031-721-7852</t>
  </si>
  <si>
    <t>경기도 성남시 수정구 위례광장로 320, 5층 515,516호 (창곡동, 아이에스센트럴타워)</t>
  </si>
  <si>
    <t>위례센트럴이비인후과의원</t>
  </si>
  <si>
    <t>031-723-7525</t>
  </si>
  <si>
    <t>경기도 성남시 수정구 위례광장로 310, B동 601호 (창곡동, 우성트램타워)</t>
  </si>
  <si>
    <t>위례탑비뇨기과의원</t>
  </si>
  <si>
    <t>031-755-8275</t>
  </si>
  <si>
    <t>경기도 성남시 수정구 위례광장로 320, 6층 619호 (창곡동, 아이에스센트럴타워)</t>
  </si>
  <si>
    <t>031-722-2804</t>
  </si>
  <si>
    <t>경기도 성남시 수정구 수정로 68, 2층 (수진동)</t>
  </si>
  <si>
    <t>내과,소아청소년과,신경과,피부과,이비인후과,재활의학과</t>
  </si>
  <si>
    <t>031-758-1088</t>
  </si>
  <si>
    <t>경기도 성남시 수정구 위례광장로 27, 303,304호 (창곡동, 으뜸프라자)</t>
  </si>
  <si>
    <t>연세생명나무내과의원</t>
  </si>
  <si>
    <t>031-778-7973</t>
  </si>
  <si>
    <t>경기도 성남시 수정구 위례광장로 322, 아이플렉스 3층 302,307,308,309호 (창곡동)</t>
  </si>
  <si>
    <t>위례삼성정형외과의원</t>
  </si>
  <si>
    <t>031-757-3988</t>
  </si>
  <si>
    <t>경기도 성남시 수정구 위례광장로 310, B동 402호 (창곡동, 우성트램타워)</t>
  </si>
  <si>
    <t>안주영소아청소년과의원</t>
  </si>
  <si>
    <t>031-759-9179</t>
  </si>
  <si>
    <t>경기도 성남시 수정구 위례광장로 310, B동 5층 502호 (창곡동, 우성트램타워)</t>
  </si>
  <si>
    <t>삼성드림아이소아청소년과의원</t>
  </si>
  <si>
    <t>내과,소아청소년과,피부과,외과,비뇨의학과,가정의학과</t>
  </si>
  <si>
    <t>031-778-6717</t>
  </si>
  <si>
    <t>경기도 성남시 수정구 위례광장로 310, A동 6층 603,604호 (창곡동, 우성트램타워)</t>
  </si>
  <si>
    <t>유쾌한비뇨기과의원</t>
  </si>
  <si>
    <t>031-755-0365</t>
  </si>
  <si>
    <t>경기도 성남시 수정구 위례광장로 310, 4층 403,404호 (창곡동, 우성트램타워)</t>
  </si>
  <si>
    <t>위례365치과의원</t>
  </si>
  <si>
    <t>031-752-1120</t>
  </si>
  <si>
    <t>경기도 성남시 수정구 수정로 116, 5층 (수진동, 코끼리빌딩)</t>
  </si>
  <si>
    <t>연세린의원</t>
  </si>
  <si>
    <t>031-935-6910</t>
  </si>
  <si>
    <t>경기도 성남시 수정구 위례광장로 322, 3층 310호 (창곡동, 아이플렉스)</t>
  </si>
  <si>
    <t>위례밝은아이소아청소년과의원</t>
  </si>
  <si>
    <t>031-778-6811</t>
  </si>
  <si>
    <t>경기도 성남시 수정구 위례광장로 310, 우성트램타워 A동 301호, 302 일부호 (창곡동)</t>
  </si>
  <si>
    <t>위례하나이비인후과의원</t>
  </si>
  <si>
    <t>031-757-3621</t>
  </si>
  <si>
    <t>경기도 성남시 수정구 위례광장로 310, 우성트램타워 B동 4층 401호 (창곡동)</t>
  </si>
  <si>
    <t>이정욱피부과의원</t>
  </si>
  <si>
    <t>031-752-7525</t>
  </si>
  <si>
    <t>경기도 성남시 수정구 위례광장로 310, A동 5층 506,507호 (창곡동, 우성트램타워)</t>
  </si>
  <si>
    <t>서울바른생각치과의원</t>
  </si>
  <si>
    <t>031-746-7575</t>
  </si>
  <si>
    <t>경기도 성남시 수정구 위례광장로 310, 5층 503,504호 (창곡동, 우성트램타워)</t>
  </si>
  <si>
    <t>031-625-8275</t>
  </si>
  <si>
    <t>경기도 성남시 수정구 위례광장로 322, 4층 408,409호 (창곡동, 아이플렉스)</t>
  </si>
  <si>
    <t>위례성모내과의원</t>
  </si>
  <si>
    <t>031-731-7582</t>
  </si>
  <si>
    <t>경기도 성남시 수정구 산성대로 241 (신흥동)</t>
  </si>
  <si>
    <t>031-758-1275</t>
  </si>
  <si>
    <t>경기도 성남시 수정구 위례광장로 310, A동 407호 (창곡동, 우성트램타워)</t>
  </si>
  <si>
    <t>위례웰봄소아청소년과의원</t>
  </si>
  <si>
    <t>031-757-1525</t>
  </si>
  <si>
    <t>경기도 성남시 수정구 성남대로 1225, 강원빌딩 2층~3층 (수진동)</t>
  </si>
  <si>
    <t>더서울치과의원</t>
  </si>
  <si>
    <t>내과,신경과,외과,정형외과,신경외과,이비인후과,재활의학과,마취통증의학과,영상의학과</t>
  </si>
  <si>
    <t>031-751-6611</t>
  </si>
  <si>
    <t>경기도 성남시 수정구 수정로 112, 2층 (수진동)</t>
  </si>
  <si>
    <t>성남척척통증의학과의원</t>
  </si>
  <si>
    <t>내과,피부과,외과,정형외과,신경외과,이비인후과,비뇨의학과</t>
  </si>
  <si>
    <t>031-753-3000</t>
  </si>
  <si>
    <t>경기도 성남시 수정구 수정로 133, 3,4층 (태평동)</t>
  </si>
  <si>
    <t>항도외과의원</t>
  </si>
  <si>
    <t>031-723-0055</t>
  </si>
  <si>
    <t>경기도 성남시 수정구 위례동로 141, 5층 (창곡동)</t>
  </si>
  <si>
    <t>라라소아청소년과의원</t>
  </si>
  <si>
    <t>031-752-2016</t>
  </si>
  <si>
    <t>경기도 성남시 수정구 수정로 116, 4층 (수진동)</t>
  </si>
  <si>
    <t>031-8023-5588</t>
  </si>
  <si>
    <t>경기도 성남시 수정구 위례동로 141, 5층 505호 (창곡동)</t>
  </si>
  <si>
    <t>위례상쾌한이비인후과의원</t>
  </si>
  <si>
    <t>031-753-7528</t>
  </si>
  <si>
    <t>경기도 성남시 수정구 수정로 162, 5층 (신흥동)</t>
  </si>
  <si>
    <t>백세이안치과의원</t>
  </si>
  <si>
    <t>031-759-2879</t>
  </si>
  <si>
    <t>경기도 성남시 수정구 위례동로 141, 6층 (창곡동)</t>
  </si>
  <si>
    <t>굿패밀리치과의원</t>
  </si>
  <si>
    <t>031-757-2275</t>
  </si>
  <si>
    <t>경기도 성남시 수정구 위례동로 141, 4층 (창곡동)</t>
  </si>
  <si>
    <t>위례탑치과의원</t>
  </si>
  <si>
    <t>피부과,외과,정형외과,신경외과,마취통증의학과</t>
  </si>
  <si>
    <t>031-753-6400</t>
  </si>
  <si>
    <t>경기도 성남시 수정구 수정로 205, 3층 (태평동)</t>
  </si>
  <si>
    <t>현대통통의원</t>
  </si>
  <si>
    <t>내과,안과,이비인후과</t>
  </si>
  <si>
    <t>031-743-3337</t>
  </si>
  <si>
    <t>경기도 성남시 수정구 산성대로 247, 10층 (신흥동)</t>
  </si>
  <si>
    <t>밝은성모안과의원</t>
  </si>
  <si>
    <t>내과,소아청소년과,피부과,외과,정형외과,이비인후과,비뇨의학과,마취통증의학과</t>
  </si>
  <si>
    <t>031-701-9753</t>
  </si>
  <si>
    <t>경기도 성남시 수정구 수정로 130, 창도빌딩 3층 (수진동)</t>
  </si>
  <si>
    <t>초이스성남복음의원</t>
  </si>
  <si>
    <t>031-722-3777</t>
  </si>
  <si>
    <t>경기도 성남시 수정구 위례동로 141, 우성메디피아 305호 일부 (창곡동)</t>
  </si>
  <si>
    <t>031-755-7572</t>
  </si>
  <si>
    <t>경기도 성남시 수정구 위례동로 141, 우성메디피아동 304호 (창곡동)</t>
  </si>
  <si>
    <t>031-723-6789</t>
  </si>
  <si>
    <t>연세해피이비인후과의원</t>
  </si>
  <si>
    <t>031-715-2119</t>
  </si>
  <si>
    <t>경기도 성남시 수정구 위례광장로 19, 아이페리온 4층 407호 (창곡동)</t>
  </si>
  <si>
    <t>원이비인후과의원</t>
  </si>
  <si>
    <t>031-759-8275</t>
  </si>
  <si>
    <t>경기도 성남시 수정구 산성대로 237-1, 3층 (신흥동)</t>
  </si>
  <si>
    <t>이지유외과의원</t>
  </si>
  <si>
    <t>031-755-2828</t>
  </si>
  <si>
    <t>경기도 성남시 수정구 수정로 90, 2층 (수진동)</t>
  </si>
  <si>
    <t>내과,소아청소년과,피부과,외과,정형외과,성형외과,이비인후과,재활의학과,마취통증의학과,가정의학과</t>
  </si>
  <si>
    <t>031-698-2285</t>
  </si>
  <si>
    <t>경기도 성남시 수정구 성남대로 1237, 지하1,1,2,3층 (태평동)</t>
  </si>
  <si>
    <t>031-757-1588</t>
  </si>
  <si>
    <t>경기도 성남시 수정구 수정로 100, 2층 (수진동)</t>
  </si>
  <si>
    <t>수의원</t>
  </si>
  <si>
    <t>031-757-2882</t>
  </si>
  <si>
    <t>경기도 성남시 수정구 수정로 116, 2층 (수진동)</t>
  </si>
  <si>
    <t>서울삼성최내과의원</t>
  </si>
  <si>
    <t>031-746-5882</t>
  </si>
  <si>
    <t>경기도 성남시 수정구 공원로 322 (신흥동)</t>
  </si>
  <si>
    <t>031-751-2288</t>
  </si>
  <si>
    <t>경기도 성남시 수정구 수정로 186, 2층 (신흥동)</t>
  </si>
  <si>
    <t>서울S치과의원</t>
  </si>
  <si>
    <t>031-754-2277</t>
  </si>
  <si>
    <t>경기도 성남시 수정구 위례서일로 18, 더존메디컬타워 3층 306호 (창곡동)</t>
  </si>
  <si>
    <t>위례조은치과의원</t>
  </si>
  <si>
    <t>031-753-5075</t>
  </si>
  <si>
    <t>경기도 성남시 수정구 수정로 116, 3층 (수진동)</t>
  </si>
  <si>
    <t>연세권이비인후과의원</t>
  </si>
  <si>
    <t>031-753-5988</t>
  </si>
  <si>
    <t>경기도 성남시 수정구 산성대로 241, 비와이씨 6층 (신흥동)</t>
  </si>
  <si>
    <t>오세관정형외과의원</t>
  </si>
  <si>
    <t>031-742-7809</t>
  </si>
  <si>
    <t>경기도 성남시 수정구 산성대로 331, 2층 202, 205호 (신흥동, 한신프라자)</t>
  </si>
  <si>
    <t>참내과의원</t>
  </si>
  <si>
    <t>031-755-7528</t>
  </si>
  <si>
    <t>한&amp;진서울치과의원</t>
  </si>
  <si>
    <t>031-734-8111</t>
  </si>
  <si>
    <t>경기도 성남시 수정구 공원로 322, 2층 222호 (신흥동, 신동아파라디움)</t>
  </si>
  <si>
    <t>아이숲치과의원</t>
  </si>
  <si>
    <t>031-751-2822</t>
  </si>
  <si>
    <t>경기도 성남시 수정구 복정로 77 2층 (복정동)</t>
  </si>
  <si>
    <t>복정그린치과의원</t>
  </si>
  <si>
    <t>031-744-2804</t>
  </si>
  <si>
    <t>경기도 성남시 수정구 수정로 208 (신흥동)</t>
  </si>
  <si>
    <t>e-플랜트치과의원</t>
  </si>
  <si>
    <t>031-755-5033</t>
  </si>
  <si>
    <t>이젤민트치과의원</t>
  </si>
  <si>
    <t>031-742-6926</t>
  </si>
  <si>
    <t>경기도 성남시 수정구 산성대로 491, 2층 (양지동)</t>
  </si>
  <si>
    <t>031-758-2817</t>
  </si>
  <si>
    <t>경기도 성남시 수정구 수정로 59, 3층 (태평동)</t>
  </si>
  <si>
    <t>MK참사랑치과의원</t>
  </si>
  <si>
    <t>031-734-5389</t>
  </si>
  <si>
    <t>경기도 성남시 수정구 산성대로 269 (신흥동)</t>
  </si>
  <si>
    <t>페리오플란트치과의원</t>
  </si>
  <si>
    <t>031-757-2704</t>
  </si>
  <si>
    <t>경기도 성남시 수정구 수정로 185, 7층 (태평동)</t>
  </si>
  <si>
    <t>e-조아치과의원</t>
  </si>
  <si>
    <t>031-731-1311</t>
  </si>
  <si>
    <t>경기도 성남시 수정구 산성대로 495, 2층 (양지동)</t>
  </si>
  <si>
    <t>e푸른치과의원</t>
  </si>
  <si>
    <t>031-753-7216</t>
  </si>
  <si>
    <t>경기도 성남시 수정구 제일로 165-1, 2층 (태평동)</t>
  </si>
  <si>
    <t>치과,치과보철과,소아치과,치주과,치과보존과,예방치과,구강안면외과</t>
  </si>
  <si>
    <t>031-757-7737</t>
  </si>
  <si>
    <t>경기도 성남시 수정구 탄리로 120, 4층 (태평동, 오거리빌딩)</t>
  </si>
  <si>
    <t>031-747-4340</t>
  </si>
  <si>
    <t>경기도 성남시 수정구 산성대로 263, 2,3층 (신흥동)</t>
  </si>
  <si>
    <t>031-722-2888</t>
  </si>
  <si>
    <t>경기도 성남시 수정구 수정로 219-1, 2층 (태평동)</t>
  </si>
  <si>
    <t>성남치과의원</t>
  </si>
  <si>
    <t>031-747-7528</t>
  </si>
  <si>
    <t>경기도 성남시 수정구 산성대로 267, 302호 (신흥동)</t>
  </si>
  <si>
    <t>라인플란트치과의원</t>
  </si>
  <si>
    <t>031-730-2014</t>
  </si>
  <si>
    <t>경기도 성남시 수정구 산성대로 331, 2층 (신흥동, 한신프라자)</t>
  </si>
  <si>
    <t>이빛나치과의원</t>
  </si>
  <si>
    <t>031-751-6812</t>
  </si>
  <si>
    <t>경기도 성남시 수정구 성남대로 1222, 예농빌딩 2층 일부층 (수진동)</t>
  </si>
  <si>
    <t>태평연세치과의원</t>
  </si>
  <si>
    <t>031-755-8237</t>
  </si>
  <si>
    <t>경기도 성남시 수정구 수정로 190, 3층 (신흥동)</t>
  </si>
  <si>
    <t>031-721-3481</t>
  </si>
  <si>
    <t>경기도 성남시 수정구 수정로 121, 2층 (태평동)</t>
  </si>
  <si>
    <t>세종부부치과의원</t>
  </si>
  <si>
    <t>031-756-7488</t>
  </si>
  <si>
    <t>경기도 성남시 수정구 수정로 194, 2층 (신흥동)</t>
  </si>
  <si>
    <t>동산치과의원</t>
  </si>
  <si>
    <t>031-756-5005</t>
  </si>
  <si>
    <t>경기도 성남시 수정구 수정로 147, 3층 (태평동)</t>
  </si>
  <si>
    <t>사람과치과의원</t>
  </si>
  <si>
    <t>031-733-1791</t>
  </si>
  <si>
    <t>경기도 성남시 수정구 산성대로 309, 4층 (신흥동)</t>
  </si>
  <si>
    <t>닥터훈치과의원</t>
  </si>
  <si>
    <t>031-748-7054</t>
  </si>
  <si>
    <t>경기도 성남시 수정구 청계산로 689, 3층 305호 (고등동)</t>
  </si>
  <si>
    <t>031-754-7522</t>
  </si>
  <si>
    <t>경기도 성남시 수정구 수정로 202 (신흥동)</t>
  </si>
  <si>
    <t>031-741-2275</t>
  </si>
  <si>
    <t>경기도 성남시 수정구 산성대로 311, 2층 일부 (신흥동)</t>
  </si>
  <si>
    <t>현부부치과의원</t>
  </si>
  <si>
    <t>031-749-6393</t>
  </si>
  <si>
    <t>경기도 성남시 수정구 산성대로215번길 3, 관서형빌딩 7층 (신흥동)</t>
  </si>
  <si>
    <t>박애치과의원</t>
  </si>
  <si>
    <t>031-755-3606</t>
  </si>
  <si>
    <t>경기도 성남시 수정구 성남대로 1227, 3층 (수진동)</t>
  </si>
  <si>
    <t>태평백치과의원</t>
  </si>
  <si>
    <t>031-756-3230</t>
  </si>
  <si>
    <t>경기도 성남시 수정구 수정로 106, 401호 (수진동)</t>
  </si>
  <si>
    <t>031-747-2275</t>
  </si>
  <si>
    <t>경기도 성남시 수정구 수정로 290, 3층 (신흥동)</t>
  </si>
  <si>
    <t>김남윤치주과치과의원</t>
  </si>
  <si>
    <t>치과,치과보철과,치과교정과,구강안면외과</t>
  </si>
  <si>
    <t>031-753-0753</t>
  </si>
  <si>
    <t>경기도 성남시 수정구 수정로119번길 4, 2,3층 (태평동)</t>
  </si>
  <si>
    <t>오늘안치과의원</t>
  </si>
  <si>
    <t>031-757-8881</t>
  </si>
  <si>
    <t>031-758-2822</t>
  </si>
  <si>
    <t>경기도 성남시 수정구 수정로 122, 2층 (수진동)</t>
  </si>
  <si>
    <t>031-733-0009</t>
  </si>
  <si>
    <t>경기도 성남시 수정구 수정로 350, 2층 (산성동)</t>
  </si>
  <si>
    <t>산성이사랑치과의원</t>
  </si>
  <si>
    <t>031-755-2376</t>
  </si>
  <si>
    <t>경기도 성남시 수정구 제일로 165, 2층 (태평동)</t>
  </si>
  <si>
    <t>조앤박치과의원</t>
  </si>
  <si>
    <t>031-722-1293</t>
  </si>
  <si>
    <t>박성원치과의원</t>
  </si>
  <si>
    <t>031-734-9200</t>
  </si>
  <si>
    <t>경기도 성남시 수정구 산성대로 533, 3층 (양지동)</t>
  </si>
  <si>
    <t>031-754-9316</t>
  </si>
  <si>
    <t>경기도 성남시 수정구 남문로 65, 5층 (태평동)</t>
  </si>
  <si>
    <t>박경수치과의원</t>
  </si>
  <si>
    <t>031-747-7202</t>
  </si>
  <si>
    <t>경기도 성남시 수정구 산성대로 285 (신흥동)</t>
  </si>
  <si>
    <t>031-757-1515</t>
  </si>
  <si>
    <t>경기도 성남시 수정구 시민로 135, 3층 (신흥동)</t>
  </si>
  <si>
    <t>조치과의원</t>
  </si>
  <si>
    <t>031-758-2875</t>
  </si>
  <si>
    <t>경기도 성남시 수정구 수정로 142, 2층 (수진동)</t>
  </si>
  <si>
    <t>031-735-1700</t>
  </si>
  <si>
    <t>경기도 성남시 수정구 수정로 210, 3층 (신흥동, 제중빌딩)</t>
  </si>
  <si>
    <t>서울나란이치과의원</t>
  </si>
  <si>
    <t>031-753-6803</t>
  </si>
  <si>
    <t>경기도 성남시 수정구 수정로 141-1, 3층 (태평동)</t>
  </si>
  <si>
    <t>행복한e치과의원</t>
  </si>
  <si>
    <t>031-757-2858</t>
  </si>
  <si>
    <t>경기도 성남시 수정구 수정로 130 (수진동)</t>
  </si>
  <si>
    <t>손치과의원</t>
  </si>
  <si>
    <t>031-744-2828</t>
  </si>
  <si>
    <t>경기도 성남시 수정구 산성대로 313, 3층 (신흥동)</t>
  </si>
  <si>
    <t>이승건치과의원</t>
  </si>
  <si>
    <t>031-748-0123</t>
  </si>
  <si>
    <t>경기도 성남시 수정구 수정로 346, 3층 (산성동)</t>
  </si>
  <si>
    <t>031-755-9873</t>
  </si>
  <si>
    <t>경기도 성남시 수정구 수정로 167, 2층 (태평동)</t>
  </si>
  <si>
    <t>유정일치과의원</t>
  </si>
  <si>
    <t>031-757-2877</t>
  </si>
  <si>
    <t>경기도 성남시 수정구 산성대로 207 (신흥동, 에드모스)</t>
  </si>
  <si>
    <t>문용식치과의원</t>
  </si>
  <si>
    <t>031-745-2828</t>
  </si>
  <si>
    <t>경기도 성남시 수정구 수정로 356, 3층 (산성동)</t>
  </si>
  <si>
    <t>오필선치과의원</t>
  </si>
  <si>
    <t>031-758-9705</t>
  </si>
  <si>
    <t>경기도 성남시 수정구 수정로 97, 2층 (태평동)</t>
  </si>
  <si>
    <t>한상준치과의원</t>
  </si>
  <si>
    <t>031-722-2275</t>
  </si>
  <si>
    <t>경기도 성남시 수정구 산성대로 305, 201,202,225호 (신흥동, 삼부르네상스파크Ⅱ)</t>
  </si>
  <si>
    <t>신흥미치과의원</t>
  </si>
  <si>
    <t>031-735-2842</t>
  </si>
  <si>
    <t>경기도 성남시 수정구 공원로 322, 218호 (신흥동, 신동아파라디움)</t>
  </si>
  <si>
    <t>성민치과의원</t>
  </si>
  <si>
    <t>031-748-7028</t>
  </si>
  <si>
    <t>경기도 성남시 수정구 산성대로 433, 5층 (단대동)</t>
  </si>
  <si>
    <t>남서울치과의원</t>
  </si>
  <si>
    <t>031-749-2875</t>
  </si>
  <si>
    <t>경기도 성남시 수정구 산성대로 249 (신흥동)</t>
  </si>
  <si>
    <t>031-757-2310</t>
  </si>
  <si>
    <t>경기도 성남시 수정구 수정로 188, 2층 일부호 (신흥동)</t>
  </si>
  <si>
    <t>서헌치과의원</t>
  </si>
  <si>
    <t>031-757-3418</t>
  </si>
  <si>
    <t>경기도 성남시 수정구 산성대로 239, 2층 (신흥동)</t>
  </si>
  <si>
    <t>031-755-2875</t>
  </si>
  <si>
    <t>경기도 성남시 수정구 산성대로 237, 2층 (신흥동)</t>
  </si>
  <si>
    <t>청치과의원</t>
  </si>
  <si>
    <t>031-736-2275</t>
  </si>
  <si>
    <t>경기도 성남시 수정구 산성대로295번길 1, 4층 (신흥동)</t>
  </si>
  <si>
    <t>이스턴치과의원</t>
  </si>
  <si>
    <t>031-741-2400</t>
  </si>
  <si>
    <t>경기도 성남시 수정구 산성대로 247, 6층 (신흥동)</t>
  </si>
  <si>
    <t>031-741-2879</t>
  </si>
  <si>
    <t>경기도 성남시 수정구 산성대로 527, 2층 (양지동)</t>
  </si>
  <si>
    <t>미소래치과의원</t>
  </si>
  <si>
    <t>031-733-7528</t>
  </si>
  <si>
    <t>031-749-2828</t>
  </si>
  <si>
    <t>경기도 성남시 수정구 공원로 322, 214호 (신흥동, 신동아파라디움)</t>
  </si>
  <si>
    <t>연세고른이치과교정과치과의원</t>
  </si>
  <si>
    <t>031-752-3891</t>
  </si>
  <si>
    <t>경기도 성남시 수정구 수정로 144, 3층 (수진동)</t>
  </si>
  <si>
    <t>수정치과의원</t>
  </si>
  <si>
    <t>031-734-2225</t>
  </si>
  <si>
    <t>경기도 성남시 수정구 수정로 81, 201호 (태평동, 동인트루빌)</t>
  </si>
  <si>
    <t>031-745-2875</t>
  </si>
  <si>
    <t>경기도 성남시 수정구 산성대로 429, 3층 (단대동)</t>
  </si>
  <si>
    <t>연세노상엽치과의원</t>
  </si>
  <si>
    <t>031-747-8295</t>
  </si>
  <si>
    <t>경기도 성남시 수정구 산성대로 247, 3층 (신흥동)</t>
  </si>
  <si>
    <t>에이원비뇨기과의원</t>
  </si>
  <si>
    <t>031-733-5811</t>
  </si>
  <si>
    <t>경기도 성남시 수정구 수정로 358, 2층 (산성동)</t>
  </si>
  <si>
    <t>박정금소아청소년과의원</t>
  </si>
  <si>
    <t>031-744-0055</t>
  </si>
  <si>
    <t>경기도 성남시 수정구 수정로 208, 메드위즈 2층 201호, 11층 전체호 (신흥동)</t>
  </si>
  <si>
    <t>에디슨소아청소년과의원</t>
  </si>
  <si>
    <t>외과,정형외과,신경외과</t>
  </si>
  <si>
    <t>031-754-1131</t>
  </si>
  <si>
    <t>경기도 성남시 수정구 제일로 174, 2층 (태평동)</t>
  </si>
  <si>
    <t>031-757-8100</t>
  </si>
  <si>
    <t>경기도 성남시 수정구 수정로 140, 세민빌딩 2층 일부호 (수진동)</t>
  </si>
  <si>
    <t>성남제일정신건강의학과의원</t>
  </si>
  <si>
    <t>031-733-3433</t>
  </si>
  <si>
    <t>경기도 성남시 수정구 산성대로 247, 5층 (신흥동)</t>
  </si>
  <si>
    <t>연세피부사랑의원</t>
  </si>
  <si>
    <t>내과,소아청소년과,외과,비뇨의학과,가정의학과</t>
  </si>
  <si>
    <t>031-732-2890</t>
  </si>
  <si>
    <t>경기도 성남시 수정구 수정남로 161 (신흥동)</t>
  </si>
  <si>
    <t>한울가정의원</t>
  </si>
  <si>
    <t>내과,외과,비뇨의학과</t>
  </si>
  <si>
    <t>031-751-7175</t>
  </si>
  <si>
    <t>상아항외과의원</t>
  </si>
  <si>
    <t>031-749-2393</t>
  </si>
  <si>
    <t>경기도 성남시 수정구 시민로 138, 3층 (신흥동)</t>
  </si>
  <si>
    <t>김희철조인스의원</t>
  </si>
  <si>
    <t>031-747-0875</t>
  </si>
  <si>
    <t>경기도 성남시 수정구 수정로 185, 6층 (태평동)</t>
  </si>
  <si>
    <t>(의)열린의료재단성남열린의원</t>
  </si>
  <si>
    <t>031-752-7225</t>
  </si>
  <si>
    <t>경기도 성남시 수정구 수정로 106, 206호 (수진동, SR프라자)</t>
  </si>
  <si>
    <t>연세정신건강의학과의원</t>
  </si>
  <si>
    <t>031-743-2111</t>
  </si>
  <si>
    <t>경기도 성남시 수정구 공원로 322, 227호 (신흥동, 신동아파라디움)</t>
  </si>
  <si>
    <t>전미유정신건강의학과의원</t>
  </si>
  <si>
    <t>031-748-8500</t>
  </si>
  <si>
    <t>경기도 성남시 수정구 산성대로 213, 웅지빌딩 3층, 4층 (신흥동)</t>
  </si>
  <si>
    <t>메디원변재광의원</t>
  </si>
  <si>
    <t>031-731-4409</t>
  </si>
  <si>
    <t>경기도 성남시 수정구 수정로 81, 2층 202호 (태평동, 동인트루빌)</t>
  </si>
  <si>
    <t>최영주소아청소년과의원</t>
  </si>
  <si>
    <t>031-756-7582</t>
  </si>
  <si>
    <t>경기도 성남시 수정구 수정로 106, 402호 (수진동)</t>
  </si>
  <si>
    <t>031-731-5002</t>
  </si>
  <si>
    <t>굿비뇨기과의원</t>
  </si>
  <si>
    <t>031-753-7586</t>
  </si>
  <si>
    <t>경기도 성남시 수정구 수정로 115, 5층 (태평동)</t>
  </si>
  <si>
    <t>성모비뇨기과의원</t>
  </si>
  <si>
    <t>031-734-5582</t>
  </si>
  <si>
    <t>경기도 성남시 수정구 공원로 322, 184,185호 (신흥동, 신동아파라디움)</t>
  </si>
  <si>
    <t>남형근소아청소년과의원</t>
  </si>
  <si>
    <t>031-730-2010</t>
  </si>
  <si>
    <t>이두성의원</t>
  </si>
  <si>
    <t>031-745-7856</t>
  </si>
  <si>
    <t>경기도 성남시 수정구 산성대로 267, 5층 516호 (신흥동)</t>
  </si>
  <si>
    <t>마음빛정신건강의학과의원</t>
  </si>
  <si>
    <t>031-741-7557</t>
  </si>
  <si>
    <t>경기도 성남시 수정구 수정로 341, 상가2동 4층 401호 (신흥동)</t>
  </si>
  <si>
    <t>스파클치과교정과치과의원</t>
  </si>
  <si>
    <t>031-752-2214</t>
  </si>
  <si>
    <t>이진원치과의원</t>
  </si>
  <si>
    <t>031-723-7522</t>
  </si>
  <si>
    <t>경기도 성남시 수정구 성남대로 1228, 해광빌딩 4층 일부, 5층 (수진동)</t>
  </si>
  <si>
    <t>인생플란트치과의원</t>
  </si>
  <si>
    <t>031-754-2879</t>
  </si>
  <si>
    <t>경기도 성남시 수정구 산성대로 237-1, 6,7층 (신흥동)</t>
  </si>
  <si>
    <t>031-746-2004</t>
  </si>
  <si>
    <t>경기도 성남시 수정구 산성대로 259, 6층 (신흥동)</t>
  </si>
  <si>
    <t>올바른약속치과의원</t>
  </si>
  <si>
    <t>031-755-2835</t>
  </si>
  <si>
    <t>경기도 성남시 수정구 성남대로 1342 (복정동, 가천대학교)</t>
  </si>
  <si>
    <t>마이엠치과의원</t>
  </si>
  <si>
    <t>031-752-7541</t>
  </si>
  <si>
    <t>경기도 성남시 수정구 수정로 201, 1층 (태평동, 신세계 쉐덴)</t>
  </si>
  <si>
    <t>031-732-2275</t>
  </si>
  <si>
    <t>경기도 성남시 수정구 산성대로 257 (신흥동)</t>
  </si>
  <si>
    <t>031-756-2877</t>
  </si>
  <si>
    <t>경기도 성남시 수정구 제일로 159, 3층 (수진동)</t>
  </si>
  <si>
    <t>수진치과의원</t>
  </si>
  <si>
    <t>031-746-3900</t>
  </si>
  <si>
    <t>경기도 성남시 수정구 산성대로 481 (양지동)</t>
  </si>
  <si>
    <t>031-731-3221</t>
  </si>
  <si>
    <t>경기도 성남시 수정구 산성대로 435, 3층 (단대동)</t>
  </si>
  <si>
    <t>031-751-2857</t>
  </si>
  <si>
    <t>경기도 성남시 수정구 산성대로 241, 3층 (신흥동, 비와이씨주건축물제1동)</t>
  </si>
  <si>
    <t>서울튼튼치과의원</t>
  </si>
  <si>
    <t>031-757-8886</t>
  </si>
  <si>
    <t>경기도 성남시 수정구 제일로 155 (수진동)</t>
  </si>
  <si>
    <t>세브란스내과의원</t>
  </si>
  <si>
    <t>031-758-0758</t>
  </si>
  <si>
    <t>푸른성모이비인후과의원</t>
  </si>
  <si>
    <t>신경과,신경외과,재활의학과</t>
  </si>
  <si>
    <t>031-758-2700</t>
  </si>
  <si>
    <t>신상건신경과의원</t>
  </si>
  <si>
    <t>031-751-7900</t>
  </si>
  <si>
    <t>경기도 성남시 수정구 산성대로 237-1 (신흥동)</t>
  </si>
  <si>
    <t>늘푸른피부과의원</t>
  </si>
  <si>
    <t>031-753-2282</t>
  </si>
  <si>
    <t>경기도 성남시 수정구 수정로 175, 2층 (태평동, 동일빌딩)</t>
  </si>
  <si>
    <t>윤유마취통증의학과의원</t>
  </si>
  <si>
    <t>031-753-6119</t>
  </si>
  <si>
    <t>경기도 성남시 수정구 수정로 141-1, 9~10층 (태평동)</t>
  </si>
  <si>
    <t>삼성플러스의원</t>
  </si>
  <si>
    <t>031-749-6599</t>
  </si>
  <si>
    <t>경기도 성남시 수정구 수정로 208, 302,303호 (신흥동, 메드위즈)</t>
  </si>
  <si>
    <t>삼성통증의학과의원</t>
  </si>
  <si>
    <t>031-721-7575</t>
  </si>
  <si>
    <t>경기도 성남시 수정구 남문로 110, 2층 (태평동, 영성빌딩)</t>
  </si>
  <si>
    <t>다솜의원</t>
  </si>
  <si>
    <t>031-756-9663</t>
  </si>
  <si>
    <t>경기도 성남시 수정구 산성대로 229, 10층 (신흥동)</t>
  </si>
  <si>
    <t>파티마외과의원</t>
  </si>
  <si>
    <t>031-744-7147</t>
  </si>
  <si>
    <t>경기도 성남시 수정구 산성대로 289, 3층 (신흥동)</t>
  </si>
  <si>
    <t>김정혜산부인과의원</t>
  </si>
  <si>
    <t>031-734-1541</t>
  </si>
  <si>
    <t>경기도 성남시 수정구 수정로 210, 2층 (신흥동)</t>
  </si>
  <si>
    <t>아름다운눈안과의원</t>
  </si>
  <si>
    <t>031-755-6563</t>
  </si>
  <si>
    <t>경기도 성남시 수정구 수정로 163, 2층 (태평동)</t>
  </si>
  <si>
    <t>이민상내과의원</t>
  </si>
  <si>
    <t>031-753-6663</t>
  </si>
  <si>
    <t>경기도 성남시 수정구 탄리로 116, 1층 일부,2층,3층 (태평동)</t>
  </si>
  <si>
    <t>용의원</t>
  </si>
  <si>
    <t>031-721-8932</t>
  </si>
  <si>
    <t>경기도 성남시 수정구 수정로 182, 2층 (신흥동)</t>
  </si>
  <si>
    <t>031-756-0055</t>
  </si>
  <si>
    <t>경기도 성남시 수정구 수정로 175, 5층 (태평동)</t>
  </si>
  <si>
    <t>청의원</t>
  </si>
  <si>
    <t>내과,소아청소년과,정형외과,신경외과</t>
  </si>
  <si>
    <t>031-741-3100</t>
  </si>
  <si>
    <t>경기도 성남시 수정구 산성대로 517, 2층 (양지동)</t>
  </si>
  <si>
    <t>031-721-1617</t>
  </si>
  <si>
    <t>경기도 성남시 수정구 수정로 137, 2층 (태평동)</t>
  </si>
  <si>
    <t>박상균내과의원</t>
  </si>
  <si>
    <t>031-734-3502</t>
  </si>
  <si>
    <t>경기도 성남시 수정구 산성대로 207, 401~404호 (신흥동, 에드모스빌딩)</t>
  </si>
  <si>
    <t>참서울의원</t>
  </si>
  <si>
    <t>031-722-5995</t>
  </si>
  <si>
    <t>경기도 성남시 수정구 수정로 144, 2층 (수진동)</t>
  </si>
  <si>
    <t>031-730-2018</t>
  </si>
  <si>
    <t>경기도 성남시 수정구 산성대로 331, 203호 (신흥동, 한신프라자)</t>
  </si>
  <si>
    <t>예나산부인과의원</t>
  </si>
  <si>
    <t>031-743-1339</t>
  </si>
  <si>
    <t>경기도 성남시 수정구 산성대로 481, 4층 (양지동)</t>
  </si>
  <si>
    <t>정지섭마취통증의학과의원</t>
  </si>
  <si>
    <t>031-753-7534</t>
  </si>
  <si>
    <t>경기도 성남시 수정구 수정로 115-1, 5층 (태평동)</t>
  </si>
  <si>
    <t>태평수소아청소년과의원</t>
  </si>
  <si>
    <t>031-758-0700</t>
  </si>
  <si>
    <t>경기도 성남시 수정구 수정로 144, 1,3층 (수진동)</t>
  </si>
  <si>
    <t>031-755-0875</t>
  </si>
  <si>
    <t>경기도 성남시 수정구 수정로 162, 2,3,4층 (신흥동)</t>
  </si>
  <si>
    <t>연세플러스내과의원</t>
  </si>
  <si>
    <t>031-731-9639</t>
  </si>
  <si>
    <t>경기도 성남시 수정구 산성대로 223, 일문파이낸스빌딩 7층 (신흥동)</t>
  </si>
  <si>
    <t>미아뜨의원</t>
  </si>
  <si>
    <t>031-745-3400</t>
  </si>
  <si>
    <t>경기도 성남시 수정구 산성대로 223, 일문파이낸스빌딩 3층 (신흥동)</t>
  </si>
  <si>
    <t>홍익신경외과의원</t>
  </si>
  <si>
    <t>031-754-7509</t>
  </si>
  <si>
    <t>경기도 성남시 수정구 수정로 115 (태평동, 만홍빌딩, 4층)</t>
  </si>
  <si>
    <t>오케이내과의원</t>
  </si>
  <si>
    <t>031-734-8575</t>
  </si>
  <si>
    <t>경기도 성남시 수정구 산성대로 259, 3층 (신흥동)</t>
  </si>
  <si>
    <t>송내과의원</t>
  </si>
  <si>
    <t>031-757-5611</t>
  </si>
  <si>
    <t>경기도 성남시 수정구 수정로 188, 2층 (신흥동)</t>
  </si>
  <si>
    <t>이상일이비인후과의원</t>
  </si>
  <si>
    <t>031-756-3337</t>
  </si>
  <si>
    <t>경기도 성남시 수정구 산성대로 237-1, 9,10층 (신흥동)</t>
  </si>
  <si>
    <t>이인승성형외과의원</t>
  </si>
  <si>
    <t>031-756-3830</t>
  </si>
  <si>
    <t>경기도 성남시 수정구 수정로 167, 3층 (태평동)</t>
  </si>
  <si>
    <t>조피부과의원</t>
  </si>
  <si>
    <t>031-755-6399</t>
  </si>
  <si>
    <t>경기도 성남시 수정구 수정로 106, 501호 (수진동)</t>
  </si>
  <si>
    <t>031-749-2585</t>
  </si>
  <si>
    <t>경기도 성남시 수정구 위례광장로 19, 아이페리온 3층 306호 (창곡동)</t>
  </si>
  <si>
    <t>소망소아청소년과의원</t>
  </si>
  <si>
    <t>내과,소아청소년과,피부과,외과,산부인과,비뇨의학과</t>
  </si>
  <si>
    <t>031-756-0300</t>
  </si>
  <si>
    <t>경기도 성남시 수정구 산성대로 229, 3층 (신흥동, 중앙빌딩)</t>
  </si>
  <si>
    <t>클레오의원</t>
  </si>
  <si>
    <t>031-757-3773</t>
  </si>
  <si>
    <t>경기도 성남시 수정구 수정로 141-1, 7층 (태평동)</t>
  </si>
  <si>
    <t>닥터케이의원</t>
  </si>
  <si>
    <t>내과,피부과,성형외과,안과,비뇨의학과</t>
  </si>
  <si>
    <t>031-755-8277</t>
  </si>
  <si>
    <t>경기도 성남시 수정구 위례광장로 9-9, 위례우남역 퍼스트푸르지오시티 A동 3층 318,319,320호 (창곡동)</t>
  </si>
  <si>
    <t>루미나르피부과의원</t>
  </si>
  <si>
    <t>031-732-1811</t>
  </si>
  <si>
    <t>경기도 성남시 수정구 논골로 1, 2층 (단대동)</t>
  </si>
  <si>
    <t>성원비뇨기과의원</t>
  </si>
  <si>
    <t>031-734-7818</t>
  </si>
  <si>
    <t>경기도 성남시 수정구 수정로 273, 2층 (신흥동)</t>
  </si>
  <si>
    <t>031-754-5339</t>
  </si>
  <si>
    <t>경기도 성남시 수정구 복정로 127-1, 2층 (복정동)</t>
  </si>
  <si>
    <t>양관모의원</t>
  </si>
  <si>
    <t>031-756-4034</t>
  </si>
  <si>
    <t>경기도 성남시 수정구 수정로 181 (태평동, 성남빌딩)</t>
  </si>
  <si>
    <t>수정내과의원</t>
  </si>
  <si>
    <t>031-721-3813</t>
  </si>
  <si>
    <t>경기도 성남시 수정구 수정로 106, 503호 (수진동)</t>
  </si>
  <si>
    <t>21C프라자내과의원</t>
  </si>
  <si>
    <t>031-758-7163</t>
  </si>
  <si>
    <t>경기도 성남시 수정구 수정로 121 (태평동)</t>
  </si>
  <si>
    <t>계정이비인후과의원</t>
  </si>
  <si>
    <t>031-754-8468</t>
  </si>
  <si>
    <t>구석모내과의원</t>
  </si>
  <si>
    <t>내과,피부과,외과,정형외과,성형외과,이비인후과,비뇨의학과</t>
  </si>
  <si>
    <t>031-753-4846</t>
  </si>
  <si>
    <t>경기도 성남시 수정구 성남대로 1254-1, 2층 (태평동)</t>
  </si>
  <si>
    <t>한양의원</t>
  </si>
  <si>
    <t>031-744-7582</t>
  </si>
  <si>
    <t>경기도 성남시 수정구 산성대로 435, 2층 (단대동)</t>
  </si>
  <si>
    <t>서울가정의원</t>
  </si>
  <si>
    <t>031-752-2275</t>
  </si>
  <si>
    <t>세민의원</t>
  </si>
  <si>
    <t>031-753-9870</t>
  </si>
  <si>
    <t>경기도 성남시 수정구 수정로 133, 1층 (태평동)</t>
  </si>
  <si>
    <t>태평산부인과의원</t>
  </si>
  <si>
    <t>031-756-5300</t>
  </si>
  <si>
    <t>031-758-7079</t>
  </si>
  <si>
    <t>경기도 성남시 수정구 탄리로 120, 2층 (태평동)</t>
  </si>
  <si>
    <t>장소아청소년과의원</t>
  </si>
  <si>
    <t>031-742-0047</t>
  </si>
  <si>
    <t>경기도 성남시 수정구 수정로 341, 산성역포레스티아아파트 2층 204,205,206호 (신흥동)</t>
  </si>
  <si>
    <t>정애란가정의학과의원</t>
  </si>
  <si>
    <t>피부과,외과,성형외과,산부인과,가정의학과</t>
  </si>
  <si>
    <t>031-747-9944</t>
  </si>
  <si>
    <t>경기도 성남시 수정구 산성대로295번길 3 (신흥동)</t>
  </si>
  <si>
    <t>정다운산부인과의원</t>
  </si>
  <si>
    <t>031-733-8112</t>
  </si>
  <si>
    <t>경기도 성남시 수정구 산성대로 249, 4층 (신흥동)</t>
  </si>
  <si>
    <t>르네이비인후과의원</t>
  </si>
  <si>
    <t>031-721-0635</t>
  </si>
  <si>
    <t>경기도 성남시 수정구 수정로 106, 502호 (수진동)</t>
  </si>
  <si>
    <t>내과,외과,정형외과,신경외과</t>
  </si>
  <si>
    <t>031-749-0133~4</t>
  </si>
  <si>
    <t>경기도 성남시 수정구 희망로 551, C1블럭동 2층 201호, 203호 (신흥동)</t>
  </si>
  <si>
    <t>허윤외과의원</t>
  </si>
  <si>
    <t>031-736-2217~9</t>
  </si>
  <si>
    <t>경기도 성남시 수정구 수정로 322, 2층 (산성동)</t>
  </si>
  <si>
    <t>박해일정형외과의원</t>
  </si>
  <si>
    <t>031-756-9988</t>
  </si>
  <si>
    <t>경기도 성남시 수정구 남문로 66, 2~3층 (태평동)</t>
  </si>
  <si>
    <t>이메디정형외과의원</t>
  </si>
  <si>
    <t>031-757-7582</t>
  </si>
  <si>
    <t>경기도 성남시 수정구 남문로 106 (태평동)</t>
  </si>
  <si>
    <t>두진웅가정의학과의원</t>
  </si>
  <si>
    <t>031-753-8275</t>
  </si>
  <si>
    <t>경기도 성남시 수정구 수정로 106, 수진동 SR프라자 2층 202,203,204호 (수진동)</t>
  </si>
  <si>
    <t>내과,소아청소년과,신경과,정신건강의학과,피부과,외과,정형외과,신경외과,이비인후과,비뇨의학과,재활의학과,마취통증의학과,영상의학과,가정의학과,진단검사의학과</t>
  </si>
  <si>
    <t>031-758-5672</t>
  </si>
  <si>
    <t>경기도 성남시 수정구 시민로 236, 1,2층 (태평동)</t>
  </si>
  <si>
    <t>한라의원</t>
  </si>
  <si>
    <t>031-731-6614</t>
  </si>
  <si>
    <t>경기도 성남시 수정구 위례동로 147, 5층 505호 (창곡동, 위례건아타워)</t>
  </si>
  <si>
    <t>365프렌즈내과의원</t>
  </si>
  <si>
    <t>031-744-0238</t>
  </si>
  <si>
    <t>경기도 성남시 수정구 산성대로 305, 206-213호 (신흥동, 삼부르네상스파크Ⅱ)</t>
  </si>
  <si>
    <t>윤동현내과의원</t>
  </si>
  <si>
    <t>031-747-0208</t>
  </si>
  <si>
    <t>경기도 성남시 수정구 산성대로 313, 2층 (신흥동, 나무빌딩)</t>
  </si>
  <si>
    <t>031-758-0964</t>
  </si>
  <si>
    <t>경기도 성남시 수정구 남문로 61, 2층 (태평동)</t>
  </si>
  <si>
    <t>한독의원</t>
  </si>
  <si>
    <t>피부과,성형외과,안과</t>
  </si>
  <si>
    <t>031-732-6002</t>
  </si>
  <si>
    <t>조은안과의원</t>
  </si>
  <si>
    <t>031-721-7361</t>
  </si>
  <si>
    <t>경기도 성남시 수정구 산성대로 313, 4층(신흥동,나무빌딩)</t>
  </si>
  <si>
    <t>우리들이비인후과의원</t>
  </si>
  <si>
    <t>031-746-9171</t>
  </si>
  <si>
    <t>조인스모외과의원</t>
  </si>
  <si>
    <t>031-734-1382</t>
  </si>
  <si>
    <t>경기도 성남시 수정구 공원로 322, 205호 (신흥동, 신동아파라디움)</t>
  </si>
  <si>
    <t>새한베스트의원</t>
  </si>
  <si>
    <t>031-735-1088</t>
  </si>
  <si>
    <t>경기도 성남시 수정구 수정로 208 , 4층 (신흥동, 메드위즈)</t>
  </si>
  <si>
    <t>성남속편한내과의원</t>
  </si>
  <si>
    <t>031-735-7355</t>
  </si>
  <si>
    <t>경기도 성남시 수정구 산성대로 433 (단대동, 2층)</t>
  </si>
  <si>
    <t>삼성드림소아청소년과의원</t>
  </si>
  <si>
    <t>031-733-0100</t>
  </si>
  <si>
    <t>경기도 성남시 수정구 산성대로 309, 5층 (신흥동, 고려빌딩)</t>
  </si>
  <si>
    <t>라파엘외과의원</t>
  </si>
  <si>
    <t>031-723-0003</t>
  </si>
  <si>
    <t>경기도 성남시 수정구 수정로 118, 2층 (수진동)</t>
  </si>
  <si>
    <t>우리정형외과의원</t>
  </si>
  <si>
    <t>내과,소아청소년과,신경과,정형외과,신경외과,재활의학과,마취통증의학과,영상의학과</t>
  </si>
  <si>
    <t>031-718-2211</t>
  </si>
  <si>
    <t>경기도 성남시 수정구 수정로 208, 메드위즈 9층 (신흥동)</t>
  </si>
  <si>
    <t>등마루신경외과의원</t>
  </si>
  <si>
    <t>031-741-7575</t>
  </si>
  <si>
    <t>경기도 성남시 수정구 산성대로 247, 7-8층 (신흥동)</t>
  </si>
  <si>
    <t>서울시원한마취통증의학과의원</t>
  </si>
  <si>
    <t>031-757-7588</t>
  </si>
  <si>
    <t>경기도 성남시 수정구 수정로 141-1, 8층 (태평동)</t>
  </si>
  <si>
    <t>스마일내과의원</t>
  </si>
  <si>
    <t>내과,피부과,외과,정형외과,신경외과,비뇨의학과</t>
  </si>
  <si>
    <t>031-751-7753</t>
  </si>
  <si>
    <t>한솔정형외과의원</t>
  </si>
  <si>
    <t>031-742-8282</t>
  </si>
  <si>
    <t>경기도 성남시 수정구 논골로 7 (단대동)</t>
  </si>
  <si>
    <t>고려중앙의원</t>
  </si>
  <si>
    <t>031-753-5005</t>
  </si>
  <si>
    <t>경기도 성남시 수정구 산성대로 229, 5층,6층 (신흥동)</t>
  </si>
  <si>
    <t>행복한정신건강의학과의원</t>
  </si>
  <si>
    <t>031-751-9696</t>
  </si>
  <si>
    <t>경기도 성남시 수정구 수정로 106, SR프라자 502-1호 (수진동)</t>
  </si>
  <si>
    <t>연세행복한산부인과의원</t>
  </si>
  <si>
    <t>031-721-0075</t>
  </si>
  <si>
    <t>경기도 성남시 수정구 수정로 106, 303호 (수진동)</t>
  </si>
  <si>
    <t>031-735-7588</t>
  </si>
  <si>
    <t>경기도 성남시 수정구 산성대로 247, 4층 (신흥동)</t>
  </si>
  <si>
    <t>참편한내과의원</t>
  </si>
  <si>
    <t>031-748-5116</t>
  </si>
  <si>
    <t>경기도 성남시 수정구 수정로 210, 4층 (신흥동)</t>
  </si>
  <si>
    <t>백정형외과의원</t>
  </si>
  <si>
    <t>031-756-1862</t>
  </si>
  <si>
    <t>경기도 성남시 수정구 탄리로120번길 4, 2층 (태평동)</t>
  </si>
  <si>
    <t>성가의원</t>
  </si>
  <si>
    <t>031-744-0574</t>
  </si>
  <si>
    <t>경기도 성남시 수정구 수정로 346, 백강빌딩 3층 (산성동)</t>
  </si>
  <si>
    <t>한솔의원</t>
  </si>
  <si>
    <t>031-759-7755</t>
  </si>
  <si>
    <t>경기도 성남시 수정구 위례광장로 300, 위례중앙타워 4층 410~416호, 421호, 422-1호 (창곡동)</t>
  </si>
  <si>
    <t>경희위례한방병원</t>
  </si>
  <si>
    <t>031-722-1175</t>
  </si>
  <si>
    <t>경기도 성남시 수정구 성남대로 1170, 의남빌딩 7,8층 (수진동)</t>
  </si>
  <si>
    <t>성신한방병원</t>
  </si>
  <si>
    <t>내과,피부과,외과,성형외과,가정의학과,한방내과,한방부인과,한방소아과,한방안이비인후피부과,한방신경정신과,한방재활의학과,사상체질과,침구과</t>
  </si>
  <si>
    <t>031-758-8575</t>
  </si>
  <si>
    <t>경기도 성남시 수정구 헌릉로 999, 센트럴메디타운 2층,3층,4층 일부 (창곡동)</t>
  </si>
  <si>
    <t>서울위례바이오요양병원</t>
  </si>
  <si>
    <t>내과,외과,정형외과,가정의학과,한방내과,침구과</t>
  </si>
  <si>
    <t>031-8039-7676</t>
  </si>
  <si>
    <t>경기도 성남시 수정구 헌릉로 993, 더퍼스트메디타워 4층,5층,6층,7층 일부,8층 (창곡동)</t>
  </si>
  <si>
    <t>위례스마트요양병원</t>
  </si>
  <si>
    <t>내과,정형외과,신경외과,재활의학과,마취통증의학과,영상의학과</t>
  </si>
  <si>
    <t>1670-7088</t>
  </si>
  <si>
    <t>경기도 성남시 수정구 산성대로 267, 5층 일부, 6층 (신흥동)</t>
  </si>
  <si>
    <t>연세스타병원</t>
  </si>
  <si>
    <t>신경과,재활의학과</t>
  </si>
  <si>
    <t>031-751-0660</t>
  </si>
  <si>
    <t>경기도 성남시 수정구 위례서일로 6, 6층~9층 (창곡동)</t>
  </si>
  <si>
    <t>위례재활의학과병원</t>
  </si>
  <si>
    <t>내과,신경과,재활의학과,가정의학과,한방내과,한방재활의학과</t>
  </si>
  <si>
    <t>031-758-7000</t>
  </si>
  <si>
    <t>경기도 성남시 수정구 헌릉로 999, 5~10층 (창곡동)</t>
  </si>
  <si>
    <t>위례센트럴요양병원</t>
  </si>
  <si>
    <t>내과,신경과,재활의학과,가정의학과,한방내과,사상체질과</t>
  </si>
  <si>
    <t>031-759-5005</t>
  </si>
  <si>
    <t>경기도 성남시 수정구 위례광장로 9-9, 3층 일부, 4층 (창곡동)</t>
  </si>
  <si>
    <t>위례서울닥터스요양병원</t>
  </si>
  <si>
    <t>0507-1397-2701</t>
  </si>
  <si>
    <t>경기도 성남시 수정구 위례광장로 310, B동 8층 801~804호 (창곡동, 우성트램타워)</t>
  </si>
  <si>
    <t>위례서울치과병원</t>
  </si>
  <si>
    <t>031-756-8355</t>
  </si>
  <si>
    <t>경기도 성남시 수정구 수정로 183 (태평동)</t>
  </si>
  <si>
    <t>지우병원</t>
  </si>
  <si>
    <t>내과,외과,재활의학과,가정의학과,한방내과</t>
  </si>
  <si>
    <t>031-721-1004</t>
  </si>
  <si>
    <t>경기도 성남시 수정구 산성대로 231 (신흥동)</t>
  </si>
  <si>
    <t>파티마요양병원</t>
  </si>
  <si>
    <t>031-753-1000</t>
  </si>
  <si>
    <t>경기도 성남시 수정구 산성대로 241, 9,10,11,12층 (신흥동)</t>
  </si>
  <si>
    <t>휴엔병원</t>
  </si>
  <si>
    <t>내과,소아청소년과,피부과,정형외과,이비인후과,가정의학과,예방의학과,한방내과,한방소아과,한방안이비인후피부과,사상체질과,침구과</t>
  </si>
  <si>
    <t>031-721-7317</t>
  </si>
  <si>
    <t>경기도 성남시 수정구 성남대로 1219, 지층~5층 (수진동)</t>
  </si>
  <si>
    <t>태평서울병원</t>
  </si>
  <si>
    <t>내과,신경과,외과,정형외과,재활의학과,마취통증의학과,가정의학과,침구과</t>
  </si>
  <si>
    <t>031-735-7500</t>
  </si>
  <si>
    <t>경기도 성남시 수정구 수정로 271 (신흥동)</t>
  </si>
  <si>
    <t>우리효사랑요양병원</t>
  </si>
  <si>
    <t>내과,정신건강의학과,피부과,가정의학과</t>
  </si>
  <si>
    <t>031-756-3024</t>
  </si>
  <si>
    <t>경기도 성남시 수정구 성남대로 1270-1, 성남대로 1262, 11-12층 (태평동)</t>
  </si>
  <si>
    <t>성남사랑의병원</t>
  </si>
  <si>
    <t>내과,소아청소년과,신경과,외과,정형외과,신경외과,마취통증의학과,영상의학과,가정의학과,응급의학과,진단검사의학과</t>
  </si>
  <si>
    <t>031-751-2075</t>
  </si>
  <si>
    <t>경기도 성남시 수정구 성남대로 1171, 삼성화재빌딩 1층일부, 2~9층 (수진동)</t>
  </si>
  <si>
    <t>성모윌병원</t>
  </si>
  <si>
    <t>내과,소아청소년과,신경과,외과,정형외과,신경외과,마취통증의학과,영상의학과,응급의학과,진단검사의학과</t>
  </si>
  <si>
    <t>031-750-6000</t>
  </si>
  <si>
    <t>경기도 성남시 수정구 수정로 76, 지하3~10층 (수진동)</t>
  </si>
  <si>
    <t>순천의료재단성남정병원</t>
  </si>
  <si>
    <t>내과,소아청소년과,신경과,정신건강의학과,피부과,외과,심장혈관흉부외과,정형외과,신경외과,산부인과,이비인후과,비뇨의학과,재활의학과,마취통증의학과,영상의학과,가정의학과,응급의학과,병리과,진단검사의학과,치과보철과,소아치과,치주과,치과보존과,구강내과,구강악안면방사선과,예방치과,구강안면외과,통합치의학과</t>
  </si>
  <si>
    <t>031-738-7000</t>
  </si>
  <si>
    <t>경기도 성남시 수정구 수정로171번길 10, 성남시의료원 (태평동)</t>
  </si>
  <si>
    <t>성남시의료원</t>
  </si>
  <si>
    <t>경기도 성남시 수정구</t>
  </si>
  <si>
    <t>031-734-7795</t>
  </si>
  <si>
    <t>경기 성남시 중원구 금상로82번길 2 1층 (상대원동) (상대원동)</t>
  </si>
  <si>
    <t>031-8039-5011</t>
  </si>
  <si>
    <t>경기도 성남시 중원구 양현로 411, 시티오피스타워 101호 (여수동)</t>
  </si>
  <si>
    <t>경기도 성남시 중원구 광명로 318, 1층 (금광동)</t>
  </si>
  <si>
    <t>온빛약국</t>
  </si>
  <si>
    <t>031-749-1049</t>
  </si>
  <si>
    <t>경기도 성남시 중원구 희망로 312, 대원빌딩 1층 101호 (상대원동)</t>
  </si>
  <si>
    <t>참약사천사약국</t>
  </si>
  <si>
    <t>031-752-7520</t>
  </si>
  <si>
    <t>경기도 성남시 중원구 광명로 120, 대연빌딩 1층 (성남동)</t>
  </si>
  <si>
    <t>수진비타민약국</t>
  </si>
  <si>
    <t>031-8023-9218</t>
  </si>
  <si>
    <t>경기도 성남시 중원구 산성대로372번길 18, 대촌빌딩 1층 (금광동)</t>
  </si>
  <si>
    <t>성남봄날약국</t>
  </si>
  <si>
    <t>031-736-2772</t>
  </si>
  <si>
    <t>경기도 성남시 중원구 광명로 319, 1층 101호 (금광동)</t>
  </si>
  <si>
    <t>솔빛약국</t>
  </si>
  <si>
    <t>031-778-6521</t>
  </si>
  <si>
    <t>경기도 성남시 중원구 금빛로 43, 1층 104호 (금광동)</t>
  </si>
  <si>
    <t>도약국</t>
  </si>
  <si>
    <t>031-733-3507</t>
  </si>
  <si>
    <t>경기도 성남시 중원구 광명로 176, 상가동 1층 106호 (중앙동, 신흥역하늘채랜더스원아파트)</t>
  </si>
  <si>
    <t>하늘빛약국</t>
  </si>
  <si>
    <t>070-8648-2171</t>
  </si>
  <si>
    <t>경기도 성남시 중원구 금빛로 43, 3층 302호 (금광동)</t>
  </si>
  <si>
    <t>금빛하루약국</t>
  </si>
  <si>
    <t>031-747-7633</t>
  </si>
  <si>
    <t>경기도 성남시 중원구 광명로 332, 만년빌딩 1층 (금광동)</t>
  </si>
  <si>
    <t>새금빛약국</t>
  </si>
  <si>
    <t>070-7543-0693</t>
  </si>
  <si>
    <t>경기도 성남시 중원구 성남대로 1115, 모란시티 1층 106호 (성남동)</t>
  </si>
  <si>
    <t>031-745-8886</t>
  </si>
  <si>
    <t>경기도 성남시 중원구 둔촌대로 449, 중앙인더스피아 1층 106호 (상대원동)</t>
  </si>
  <si>
    <t>031-778-8879</t>
  </si>
  <si>
    <t>경기도 성남시 중원구 산성대로 382, 1층 (금광동)</t>
  </si>
  <si>
    <t>알찬약국</t>
  </si>
  <si>
    <t>031-739-9323</t>
  </si>
  <si>
    <t>경기도 성남시 중원구 희망로 382, 1층 (상대원동)</t>
  </si>
  <si>
    <t>더바른약국</t>
  </si>
  <si>
    <t>031-751-5114</t>
  </si>
  <si>
    <t>경기도 성남시 중원구 양현로 409, 어반스퀘어 1층 102,103호 (여수동)</t>
  </si>
  <si>
    <t>플러스온누리약국</t>
  </si>
  <si>
    <t>031-755-3331</t>
  </si>
  <si>
    <t>경기도 성남시 중원구 성남대로 1132, 모란역 센트럴스퀘어 1층 101,109호 (성남동)</t>
  </si>
  <si>
    <t>모란온누리약국</t>
  </si>
  <si>
    <t>031-605-5122</t>
  </si>
  <si>
    <t>경기도 성남시 중원구 희망로 316, 1층 (상대원동)</t>
  </si>
  <si>
    <t>031-757-5897</t>
  </si>
  <si>
    <t>경기도 성남시 중원구 둔촌대로 84, 1층 111호 (성남동)</t>
  </si>
  <si>
    <t>모란시민약국</t>
  </si>
  <si>
    <t>031-733-8811</t>
  </si>
  <si>
    <t>경기도 성남시 중원구 산성대로518번길 7-1, 2층 (은행동)</t>
  </si>
  <si>
    <t>031-759-9259</t>
  </si>
  <si>
    <t>경기도 성남시 중원구 둔촌대로 283 (하대원동)</t>
  </si>
  <si>
    <t>필리아약국</t>
  </si>
  <si>
    <t>031-733-3321</t>
  </si>
  <si>
    <t>경기도 성남시 중원구 둔촌대로 388, 크란츠 테크노 2층 203호 (상대원동)</t>
  </si>
  <si>
    <t>크란츠온누리약국</t>
  </si>
  <si>
    <t>031-731-7944</t>
  </si>
  <si>
    <t>경기도 성남시 중원구 희망로 336, 금진빌딩 1층 (상대원동)</t>
  </si>
  <si>
    <t>중원온누리약국</t>
  </si>
  <si>
    <t>031-733-1770</t>
  </si>
  <si>
    <t>경기도 성남시 중원구 산성대로582번길 2, 1층 (은행동)</t>
  </si>
  <si>
    <t>우리산성약국</t>
  </si>
  <si>
    <t>031-758-3035</t>
  </si>
  <si>
    <t>경기도 성남시 중원구 도촌남로 33, 203호 (도촌동, 세일프라자)</t>
  </si>
  <si>
    <t>031-741-5577</t>
  </si>
  <si>
    <t>경기도 성남시 중원구 산성대로372번길 9, 1층 (금광동)</t>
  </si>
  <si>
    <t>031-752-1531</t>
  </si>
  <si>
    <t>경기도 성남시 중원구 광명로 17, 대동빌딩 1층 (성남동)</t>
  </si>
  <si>
    <t>기승전휴베이스약국</t>
  </si>
  <si>
    <t>031-759-9293</t>
  </si>
  <si>
    <t>경기도 성남시 중원구 도촌남로 37, 도촌프라자 1층 104호 (도촌동)</t>
  </si>
  <si>
    <t>홍약국</t>
  </si>
  <si>
    <t>031-698-2172</t>
  </si>
  <si>
    <t>경기도 성남시 중원구 둔촌대로 272, 1층 (하대원동)</t>
  </si>
  <si>
    <t>어진약국</t>
  </si>
  <si>
    <t>031-734-9810</t>
  </si>
  <si>
    <t>경기도 성남시 중원구 산성대로 526, 2층 2호 (은행동, 은행시장 )</t>
  </si>
  <si>
    <t>성남스마일약국</t>
  </si>
  <si>
    <t>070-8806-0557</t>
  </si>
  <si>
    <t>경기도 성남시 중원구 둔촌대로 363 (하대원동)</t>
  </si>
  <si>
    <t>이원약국</t>
  </si>
  <si>
    <t>031-722-4727</t>
  </si>
  <si>
    <t>경기도 성남시 중원구 양현로 469, 103호 (여수동, 가람빌딩)</t>
  </si>
  <si>
    <t>해밀약국</t>
  </si>
  <si>
    <t>031-721-2018</t>
  </si>
  <si>
    <t>경기도 성남시 중원구 광명로 5, 성남동메디칼센타 1층 104호 (성남동)</t>
  </si>
  <si>
    <t>모란팜약국</t>
  </si>
  <si>
    <t>031-759-8811</t>
  </si>
  <si>
    <t>경기도 성남시 중원구 성남대로1130번길 3 (성남동) 1층</t>
  </si>
  <si>
    <t>031-741-1585</t>
  </si>
  <si>
    <t>경기도 성남시 중원구 광명로 330-1 (금광동) 1층</t>
  </si>
  <si>
    <t>031-731-8717</t>
  </si>
  <si>
    <t>경기도 성남시 중원구 은이로5번길 1 (은행동) 1층</t>
  </si>
  <si>
    <t>새코끼리약국</t>
  </si>
  <si>
    <t>031-734-1214</t>
  </si>
  <si>
    <t>경기도 성남시 중원구 산성대로 354 (중앙동, 태성빌딩)</t>
  </si>
  <si>
    <t>준온누리약국</t>
  </si>
  <si>
    <t>031-751-4061</t>
  </si>
  <si>
    <t>경기도 성남시 중원구 둔촌대로 277, 1층 (하대원동)</t>
  </si>
  <si>
    <t>벧엘참조은약국</t>
  </si>
  <si>
    <t>031-754-4333</t>
  </si>
  <si>
    <t>경기도 성남시 중원구 제일로 37 1층 (성남동, 신명빌딩)</t>
  </si>
  <si>
    <t>031-747-5333</t>
  </si>
  <si>
    <t>경기도 성남시 중원구 산성대로372번길 3 (금광동)</t>
  </si>
  <si>
    <t>031-732-2044</t>
  </si>
  <si>
    <t>경기도 성남시 중원구 산성대로 360, 지성빌딩 1층 103호 (중앙동)</t>
  </si>
  <si>
    <t>도담약국</t>
  </si>
  <si>
    <t>031-735-6690</t>
  </si>
  <si>
    <t>경기도 성남시 중원구 산성대로576번길 1</t>
  </si>
  <si>
    <t>한성온누리약국</t>
  </si>
  <si>
    <t>031-748-3533</t>
  </si>
  <si>
    <t>경기도 성남시 중원구 둔촌대로 431</t>
  </si>
  <si>
    <t>공단약국</t>
  </si>
  <si>
    <t>031-732-4055</t>
  </si>
  <si>
    <t>경기도 성남시 중원구 산성대로 352, 1층 (중앙동)</t>
  </si>
  <si>
    <t>08:00~24:00</t>
  </si>
  <si>
    <t>031-758-1940</t>
  </si>
  <si>
    <t>경기도 성남시 중원구 성남대로1148번길 2 , 1층 101,102,103호 (성남동, 소평빌딩) (성남동)</t>
  </si>
  <si>
    <t>새모란21세기약국</t>
  </si>
  <si>
    <t>031-732-1082</t>
  </si>
  <si>
    <t>경기도 성남시 중원구 산성대로 526</t>
  </si>
  <si>
    <t>031-744-9044</t>
  </si>
  <si>
    <t>경기도 성남시 중원구 산성대로 348-1, (중앙동)</t>
  </si>
  <si>
    <t>031-743-3748</t>
  </si>
  <si>
    <t>경기도 성남시 중원구 산성대로 494, 1층 (은행동,진흥빌딩)</t>
  </si>
  <si>
    <t>신신약국</t>
  </si>
  <si>
    <t>031-721-8404</t>
  </si>
  <si>
    <t>경기도 성남시 중원구 성남대로 1129, 4층 403,404호(성남동,하나빌딩)</t>
  </si>
  <si>
    <t>모란수약국</t>
  </si>
  <si>
    <t>031-736-1006</t>
  </si>
  <si>
    <t>경기도 성남시 중원구 산성대로 530, 1층 (은행동)</t>
  </si>
  <si>
    <t>031-754-6773</t>
  </si>
  <si>
    <t>경기도 성남시 중원구 광명로 124, (성남동)</t>
  </si>
  <si>
    <t>한일약국</t>
  </si>
  <si>
    <t>031-746-5900</t>
  </si>
  <si>
    <t>경기도 성남시 중원구 광명로 327</t>
  </si>
  <si>
    <t>광명로약국</t>
  </si>
  <si>
    <t>031-745-2600</t>
  </si>
  <si>
    <t>경기도 성남시 중원구 산성대로582번길 10 1층 (은행동,오성빌딩) (은행동)</t>
  </si>
  <si>
    <t>월드옵티마약국</t>
  </si>
  <si>
    <t>031-747-0905</t>
  </si>
  <si>
    <t>경기도 성남시 중원구 산성대로 492, 1층(은행동)</t>
  </si>
  <si>
    <t>031-751-7990</t>
  </si>
  <si>
    <t>경기도 성남시 중원구 둔촌대로 274, 1층 124호 (하대원동, 태연스카이빌)</t>
  </si>
  <si>
    <t>031-753-8048</t>
  </si>
  <si>
    <t>경기도 성남시 중원구 광명로 14, 1층(성남동)</t>
  </si>
  <si>
    <t>상아약국</t>
  </si>
  <si>
    <t>031-744-0158</t>
  </si>
  <si>
    <t>경기도 성남시 중원구 광명로323번길 4, 1층 (금광동)</t>
  </si>
  <si>
    <t>신중앙메디칼온누리약국</t>
  </si>
  <si>
    <t>031-721-5016</t>
  </si>
  <si>
    <t>경기도 성남시 중원구 성남대로 1152 1층</t>
  </si>
  <si>
    <t>031-723-8112</t>
  </si>
  <si>
    <t>경기도 성남시 중원구 산성대로 208, 1층 (성남동)</t>
  </si>
  <si>
    <t>신한타워약국</t>
  </si>
  <si>
    <t>031-744-1051</t>
  </si>
  <si>
    <t>경기도 성남시 중원구 산성대로434번길 9 (금광동)</t>
  </si>
  <si>
    <t>새금광약국</t>
  </si>
  <si>
    <t>031-745-3311</t>
  </si>
  <si>
    <t>경기도 성남시 중원구 은이로 24</t>
  </si>
  <si>
    <t>조약국</t>
  </si>
  <si>
    <t>031-742-7952</t>
  </si>
  <si>
    <t>경기도 성남시 중원구 산성대로 366, 벽산프라자 2층 201호 (중앙동)</t>
  </si>
  <si>
    <t>해성약국</t>
  </si>
  <si>
    <t>09:10~18:00</t>
  </si>
  <si>
    <t>031-731-0377</t>
  </si>
  <si>
    <t>경기도 성남시 중원구 금빛로 99, (금광동)</t>
  </si>
  <si>
    <t>새성남옵티마약국</t>
  </si>
  <si>
    <t>031-733-3755</t>
  </si>
  <si>
    <t>경기도 성남시 중원구 금상로 61, 2층 (금광동)</t>
  </si>
  <si>
    <t>031-742-7202</t>
  </si>
  <si>
    <t>경기도 성남시 중원구 산성대로476번길 6-1 (금광동)</t>
  </si>
  <si>
    <t>마이팜약국</t>
  </si>
  <si>
    <t>031-748-5750</t>
  </si>
  <si>
    <t>경기도 성남시 중원구 산성대로 522 (은행동)</t>
  </si>
  <si>
    <t>031-734-4021</t>
  </si>
  <si>
    <t>은행시장약국</t>
  </si>
  <si>
    <t>031-743-6040</t>
  </si>
  <si>
    <t>경기도 성남시 중원구 박석로 70</t>
  </si>
  <si>
    <t>성은약국</t>
  </si>
  <si>
    <t>031-746-1814</t>
  </si>
  <si>
    <t>경기도 성남시 중원구 산성대로552번길 15, 가동 106호 (은행동, 은행주공상가)</t>
  </si>
  <si>
    <t>주공팜약국</t>
  </si>
  <si>
    <t>031-748-5438</t>
  </si>
  <si>
    <t>경기도 성남시 중원구 금상로 120 (상대원동)</t>
  </si>
  <si>
    <t>031-734-3065</t>
  </si>
  <si>
    <t>경기도 성남시 중원구 박석로33번길 11, (상대원동)</t>
  </si>
  <si>
    <t>031-747-6188</t>
  </si>
  <si>
    <t>성남약국</t>
  </si>
  <si>
    <t>031-734-0713</t>
  </si>
  <si>
    <t>경기도 성남시 중원구 광명로 347, (금광동)</t>
  </si>
  <si>
    <t>031-732-4702</t>
  </si>
  <si>
    <t>경기도 성남시 중원구 광명로 341, 1층 (금광동)</t>
  </si>
  <si>
    <t>예일온누리약국</t>
  </si>
  <si>
    <t>031-752-7843</t>
  </si>
  <si>
    <t>경기도 성남시 중원구 둔촌대로 163, 1층 (성남동)</t>
  </si>
  <si>
    <t>중원건강약국</t>
  </si>
  <si>
    <t>031-733-8579</t>
  </si>
  <si>
    <t>경기도 성남시 중원구 산성대로472번길 8-1 (금광동)</t>
  </si>
  <si>
    <t>031-757-3188</t>
  </si>
  <si>
    <t>경기도 성남시 중원구 성남대로 1149, 1층(성남동)</t>
  </si>
  <si>
    <t>모란중앙약국</t>
  </si>
  <si>
    <t>031-733-2006</t>
  </si>
  <si>
    <t>경기도 성남시 중원구 희망로380번길 13 (상대원동)</t>
  </si>
  <si>
    <t>세미약국</t>
  </si>
  <si>
    <t>031-733-1767</t>
  </si>
  <si>
    <t>경기도 성남시 중원구 둔촌대로 388, 115-3호 (상대원동,크란츠테크노)</t>
  </si>
  <si>
    <t>크란츠약국</t>
  </si>
  <si>
    <t>031-732-6335</t>
  </si>
  <si>
    <t>경기도 성남시 중원구 산성대로476번길 8, 1층 (금광동)</t>
  </si>
  <si>
    <t>메디칼성심약국</t>
  </si>
  <si>
    <t>031-745-7792</t>
  </si>
  <si>
    <t>경기도 성남시 중원구 금상로 60, 우림빌딩 1층 (상대원동)</t>
  </si>
  <si>
    <t>기범약국</t>
  </si>
  <si>
    <t>031-753-0510</t>
  </si>
  <si>
    <t>경기도 성남시 중원구 광명로 114, (성남동)</t>
  </si>
  <si>
    <t>수진하나약국</t>
  </si>
  <si>
    <t>031-751-0028</t>
  </si>
  <si>
    <t>경기도 성남시 중원구 성남대로 1141, 1층 (성남동, 둔전빌딩)</t>
  </si>
  <si>
    <t>031-734-2755</t>
  </si>
  <si>
    <t>경기도 성남시 중원구 자혜로 40, 삼복빌딩 1층 (금광동)</t>
  </si>
  <si>
    <t>편안우리약국</t>
  </si>
  <si>
    <t>031-732-5020</t>
  </si>
  <si>
    <t>경기도 성남시 중원구 은이로 10, (은행동)</t>
  </si>
  <si>
    <t>성심우리약국</t>
  </si>
  <si>
    <t>031-734-7784</t>
  </si>
  <si>
    <t>경기도 성남시 중원구 광명로 336, 1층 (금광동, 신호빌딩)</t>
  </si>
  <si>
    <t>031-743-9906</t>
  </si>
  <si>
    <t>경기도 성남시 중원구 금상로 18, 1층 (상대원동)</t>
  </si>
  <si>
    <t>민주약국</t>
  </si>
  <si>
    <t>031-734-8036</t>
  </si>
  <si>
    <t>경기도 성남시 중원구 금상로 53, 1층 (상대원동)</t>
  </si>
  <si>
    <t>031-734-1426</t>
  </si>
  <si>
    <t>경기도 성남시 중원구 순환로 188, 상가동 1층 (상대원동, 궁전아파트)</t>
  </si>
  <si>
    <t>시대약국</t>
  </si>
  <si>
    <t>031-751-1644</t>
  </si>
  <si>
    <t>경기도 성남시 중원구 시민로 117-2 (성남동)</t>
  </si>
  <si>
    <t>감초약국</t>
  </si>
  <si>
    <t>031-731-5888</t>
  </si>
  <si>
    <t>경기도 성남시 중원구 둔촌대로389번길 1, 1층 (상대원동)</t>
  </si>
  <si>
    <t>세종프라자약국</t>
  </si>
  <si>
    <t>031-731-0515</t>
  </si>
  <si>
    <t>경기도 성남시 중원구 산성대로 356, 1층 (중앙동)</t>
  </si>
  <si>
    <t>031-743-0624</t>
  </si>
  <si>
    <t>경기도 성남시 중원구 산성대로372번길 14</t>
  </si>
  <si>
    <t>21세기세계로약국</t>
  </si>
  <si>
    <t>031-734-1880</t>
  </si>
  <si>
    <t>경기도 성남시 중원구 희망로 340, 1층 (상대원동)</t>
  </si>
  <si>
    <t>031-734-6041</t>
  </si>
  <si>
    <t>경기도 성남시 중원구 광명로 372, 1층 (금광동)</t>
  </si>
  <si>
    <t>전승완약국</t>
  </si>
  <si>
    <t>031-741-2931</t>
  </si>
  <si>
    <t>경기도 성남시 중원구 희망로 448, 2층 (금광동)</t>
  </si>
  <si>
    <t>에쉘약국</t>
  </si>
  <si>
    <t>031-745-5981</t>
  </si>
  <si>
    <t>경기도 성남시 중원구 금상로 12, 1층 (상대원동)</t>
  </si>
  <si>
    <t>031-734-0039</t>
  </si>
  <si>
    <t>경기도 성남시 중원구 희망로344번길 3 (상대원동)</t>
  </si>
  <si>
    <t>민당약국</t>
  </si>
  <si>
    <t>031-745-0355</t>
  </si>
  <si>
    <t>경기도 성남시 중원구 금상로 134, 101호 (상대원동, 선경아파트상가)</t>
  </si>
  <si>
    <t>새중원약국</t>
  </si>
  <si>
    <t>031-731-7763</t>
  </si>
  <si>
    <t>경기도 성남시 중원구 산성대로372번길 13 (금광동)</t>
  </si>
  <si>
    <t>031-733-2775</t>
  </si>
  <si>
    <t>경기도 성남시 중원구 자혜로 60 (금광동)</t>
  </si>
  <si>
    <t>031-741-6220</t>
  </si>
  <si>
    <t>경기도 성남시 중원구 광명로 331, 1층 (금광동)</t>
  </si>
  <si>
    <t>금광프라자약국</t>
  </si>
  <si>
    <t>070-7622-8979</t>
  </si>
  <si>
    <t>경기도 성남시 중원구 산성대로 338-2, 1층 101호 (중앙동)</t>
  </si>
  <si>
    <t>퍼스트케어약국</t>
  </si>
  <si>
    <t>031-732-0456</t>
  </si>
  <si>
    <t>경기도 성남시 중원구 금상로 6, 1층 (상대원동)</t>
  </si>
  <si>
    <t>031-747-2083</t>
  </si>
  <si>
    <t>경기도 성남시 중원구 산성대로 586, 1층 (은행동)</t>
  </si>
  <si>
    <t>보륭약국</t>
  </si>
  <si>
    <t>031-721-6560</t>
  </si>
  <si>
    <t>경기도 성남시 중원구 성남대로 1133</t>
  </si>
  <si>
    <t>031-755-7533</t>
  </si>
  <si>
    <t>경기도 성남시 중원구 도촌남로 27, 동강프라자 1층 107호 (도촌동)</t>
  </si>
  <si>
    <t>031-729-3930</t>
  </si>
  <si>
    <t>경기도 성남시 중원구 금상로 137 (상대원동, 중원구보건소)</t>
  </si>
  <si>
    <t>성남시중원구보건소</t>
  </si>
  <si>
    <t>031-8035-3800</t>
  </si>
  <si>
    <t>경기도 성남시 중원구 갈마치로288번길 14, 성남 SK V1 tower A동 B135호 (상대원동)</t>
  </si>
  <si>
    <t>리연한의원</t>
  </si>
  <si>
    <t>031-747-8875</t>
  </si>
  <si>
    <t>경기도 성남시 중원구 광명로 289, 단대쇼핑센타 3층 (금광동)</t>
  </si>
  <si>
    <t>미르365한의원</t>
  </si>
  <si>
    <t>031-8039-7550</t>
  </si>
  <si>
    <t>경기도 성남시 중원구 광명로 325, 대성빌딩 2층 (금광동)</t>
  </si>
  <si>
    <t>기백한의원</t>
  </si>
  <si>
    <t>031-722-1070</t>
  </si>
  <si>
    <t>경기도 성남시 중원구 광명로 4, 4층 402,403호 (성남동, 아트팰리스)</t>
  </si>
  <si>
    <t>365효한의원</t>
  </si>
  <si>
    <t>031-722-0815</t>
  </si>
  <si>
    <t>경기도 성남시 중원구 양현로 409, 어반스퀘어 7층 701~706호 (여수동)</t>
  </si>
  <si>
    <t>아산유재활의학과의원유한의원</t>
  </si>
  <si>
    <t>031-757-5722</t>
  </si>
  <si>
    <t>경기도 성남시 중원구 둔촌대로 84, 401호 (성남동)</t>
  </si>
  <si>
    <t>성남모란한의원</t>
  </si>
  <si>
    <t>031-758-5051</t>
  </si>
  <si>
    <t>경기도 성남시 중원구 도촌남로 27, 동강프라자 204호 (도촌동)</t>
  </si>
  <si>
    <t>예온한의원</t>
  </si>
  <si>
    <t>031-754-0365</t>
  </si>
  <si>
    <t>경기도 성남시 중원구 성남대로 1139, 한일타워 201호 (성남동)</t>
  </si>
  <si>
    <t>365바른경희한의원</t>
  </si>
  <si>
    <t>031-743-2900</t>
  </si>
  <si>
    <t>경기도 성남시 중원구 산성대로 354-1, 3,4층 (중앙동)</t>
  </si>
  <si>
    <t>365힘찬한의원</t>
  </si>
  <si>
    <t>한방내과,한방부인과,한방소아과,한방신경정신과,한방재활의학과,사상체질과,침구과</t>
  </si>
  <si>
    <t>031-745-7588</t>
  </si>
  <si>
    <t>경기도 성남시 중원구 산성대로 492-1, 3층 (은행동)</t>
  </si>
  <si>
    <t>031-736-5365</t>
  </si>
  <si>
    <t>경기도 성남시 중원구 희망로 338 (상대원동)</t>
  </si>
  <si>
    <t>031-751-1600</t>
  </si>
  <si>
    <t>경기도 성남시 중원구 둔촌대로 164, 2층 (하대원동)</t>
  </si>
  <si>
    <t>중원한의원</t>
  </si>
  <si>
    <t>031-757-1800</t>
  </si>
  <si>
    <t>경기도 성남시 중원구 양현로405번길 5, 213호 (여수동, 신야탑푸르지오시티 1)</t>
  </si>
  <si>
    <t>예안한의원</t>
  </si>
  <si>
    <t>031-731-1075</t>
  </si>
  <si>
    <t>경기도 성남시 중원구 광명로 315, 1층 (금광동)</t>
  </si>
  <si>
    <t>성남경희한의원</t>
  </si>
  <si>
    <t>031-722-2161</t>
  </si>
  <si>
    <t>경기도 성남시 중원구 광명로 119, 금성빌딩 2층 (성남동)</t>
  </si>
  <si>
    <t>바른준한의원</t>
  </si>
  <si>
    <t>031-749-1075</t>
  </si>
  <si>
    <t>경기도 성남시 중원구 금상로 81, 1층 (금광동)</t>
  </si>
  <si>
    <t>경희김한의원</t>
  </si>
  <si>
    <t>031-609-9975</t>
  </si>
  <si>
    <t>경기도 성남시 중원구 광명로 344, 2층 (금광동)</t>
  </si>
  <si>
    <t>효제한의원</t>
  </si>
  <si>
    <t>031-755-8875</t>
  </si>
  <si>
    <t>경기도 성남시 중원구 양현로 469, 401호 (여수동)</t>
  </si>
  <si>
    <t>태헌한의원</t>
  </si>
  <si>
    <t>031-749-8275</t>
  </si>
  <si>
    <t>경기도 성남시 중원구 산성대로 464, 1층 (금광동)</t>
  </si>
  <si>
    <t>신통한의원</t>
  </si>
  <si>
    <t>031-735-7153</t>
  </si>
  <si>
    <t>경기도 성남시 중원구 금상로 11, 1층 (상대원동)</t>
  </si>
  <si>
    <t>의좋은형제한의원</t>
  </si>
  <si>
    <t>031-744-1075</t>
  </si>
  <si>
    <t>031-721-8855</t>
  </si>
  <si>
    <t>경기도 성남시 중원구 제일로35번길 50-1, 1층 (성남동)</t>
  </si>
  <si>
    <t>031-749-7500</t>
  </si>
  <si>
    <t>경기도 성남시 중원구 산성대로 352, 2층 (중앙동)</t>
  </si>
  <si>
    <t>경희자혜한의원</t>
  </si>
  <si>
    <t>031-755-1993</t>
  </si>
  <si>
    <t>경기도 성남시 중원구 둔촌대로 84, 201호 (성남동)</t>
  </si>
  <si>
    <t>희망등대치과의원</t>
  </si>
  <si>
    <t>031-723-8275</t>
  </si>
  <si>
    <t>경기도 성남시 중원구 성남대로 1124, 3층 (성남동)</t>
  </si>
  <si>
    <t>031-712-3321</t>
  </si>
  <si>
    <t>경기도 성남시 중원구 성남대로1148번길 2, 3층 (성남동)</t>
  </si>
  <si>
    <t>선경한의원</t>
  </si>
  <si>
    <t>031-721-4149</t>
  </si>
  <si>
    <t>경기도 성남시 중원구 성남대로 1137, 2층 (성남동)</t>
  </si>
  <si>
    <t>눈사랑한의원</t>
  </si>
  <si>
    <t>031-748-8580</t>
  </si>
  <si>
    <t>경기도 성남시 중원구 은이로 10, 2층 (은행동)</t>
  </si>
  <si>
    <t>정든경희한의원</t>
  </si>
  <si>
    <t>031-745-7533</t>
  </si>
  <si>
    <t>경기도 성남시 중원구 산성대로372번길 23, 2층 (금광동)</t>
  </si>
  <si>
    <t>가나다한의원</t>
  </si>
  <si>
    <t>031-735-2252</t>
  </si>
  <si>
    <t>경기도 성남시 중원구 산성대로 352, 3층.4층 (중앙동)</t>
  </si>
  <si>
    <t>031-721-3379</t>
  </si>
  <si>
    <t>경기도 성남시 중원구 도촌남로 69, 201~203호 (도촌동, 휴먼시아섬마을4단지아파트)</t>
  </si>
  <si>
    <t>도촌경희한의원</t>
  </si>
  <si>
    <t>031-743-8855</t>
  </si>
  <si>
    <t>경기도 성남시 중원구 희망로 342, 2층 (상대원동)</t>
  </si>
  <si>
    <t>031-746-7500</t>
  </si>
  <si>
    <t>경기도 성남시 중원구 산성대로 526, 가동 2층 3,4호 (은행동, 은행시장)</t>
  </si>
  <si>
    <t>성남경희우리한의원</t>
  </si>
  <si>
    <t>031-733-8518</t>
  </si>
  <si>
    <t>경기도 성남시 중원구 자혜로44번길 2 (금광동)</t>
  </si>
  <si>
    <t>명문한의원</t>
  </si>
  <si>
    <t>031-736-4141</t>
  </si>
  <si>
    <t>경기도 성남시 중원구 산성대로 366, 302호 (중앙동, 벽산프라자)</t>
  </si>
  <si>
    <t>이개의한의원</t>
  </si>
  <si>
    <t>031-756-3336</t>
  </si>
  <si>
    <t>경기도 성남시 중원구 둔촌대로 287, 2층 (하대원동)</t>
  </si>
  <si>
    <t>김선영한의원</t>
  </si>
  <si>
    <t>031-754-1075</t>
  </si>
  <si>
    <t>경기도 성남시 중원구 둔촌대로 274, 126호 (하대원동, 태연스카이빌)</t>
  </si>
  <si>
    <t>민제한의원</t>
  </si>
  <si>
    <t>031-731-1077</t>
  </si>
  <si>
    <t>경기도 성남시 중원구 산성대로 516, 2층 (은행동)</t>
  </si>
  <si>
    <t>산성한의원</t>
  </si>
  <si>
    <t>031-759-8588</t>
  </si>
  <si>
    <t>경기도 성남시 중원구 광명로 2, 2층 (성남동)</t>
  </si>
  <si>
    <t>모란경희한의원</t>
  </si>
  <si>
    <t>031-733-6905</t>
  </si>
  <si>
    <t>경기도 성남시 중원구 산성대로 496, 2층 (은행동)</t>
  </si>
  <si>
    <t>장한의원</t>
  </si>
  <si>
    <t>031-732-1075</t>
  </si>
  <si>
    <t>경기도 성남시 중원구 산성대로 360, 3층 (중앙동)</t>
  </si>
  <si>
    <t>인한의원</t>
  </si>
  <si>
    <t>031-756-2606</t>
  </si>
  <si>
    <t>경기도 성남시 중원구 둔촌대로 106, 3층 (하대원동)</t>
  </si>
  <si>
    <t>031-731-8275</t>
  </si>
  <si>
    <t>경기도 성남시 중원구 산성대로372번길 9, 원광빌딩 (금광동)</t>
  </si>
  <si>
    <t>031-735-6069</t>
  </si>
  <si>
    <t>경기도 성남시 중원구 희망로 336, 2층 (상대원동)</t>
  </si>
  <si>
    <t>031-755-7045</t>
  </si>
  <si>
    <t>경기도 성남시 중원구 성남대로 1126, 2층 202호 (성남동, 메가프라자)</t>
  </si>
  <si>
    <t>백제한의원</t>
  </si>
  <si>
    <t>031-752-7939</t>
  </si>
  <si>
    <t>경기도 성남시 중원구 성남대로 1126, 4층 403호 (성남동, 메가프라자)</t>
  </si>
  <si>
    <t>모란성심한의원</t>
  </si>
  <si>
    <t>031-747-7470</t>
  </si>
  <si>
    <t>경기도 성남시 중원구 금상로 122, 2층 (상대원동)</t>
  </si>
  <si>
    <t>031-731-7783</t>
  </si>
  <si>
    <t>경기도 성남시 중원구 희망로 312, 3층 (상대원동)</t>
  </si>
  <si>
    <t>라파나무한의원</t>
  </si>
  <si>
    <t>031-757-6263</t>
  </si>
  <si>
    <t>경기도 성남시 중원구 성남대로 1146, 3층 (성남동)</t>
  </si>
  <si>
    <t>북경한의원</t>
  </si>
  <si>
    <t>031-748-1075</t>
  </si>
  <si>
    <t>경기도 성남시 중원구 산성대로 500-1, 2,3층 (은행동)</t>
  </si>
  <si>
    <t>영화한의원</t>
  </si>
  <si>
    <t>031-744-6922</t>
  </si>
  <si>
    <t>경기도 성남시 중원구 금빛로 49, 2층 (금광동)</t>
  </si>
  <si>
    <t>031-754-0045</t>
  </si>
  <si>
    <t>경기도 성남시 중원구 광명로 5, 성남동메디칼센타 301호 (성남동)</t>
  </si>
  <si>
    <t>031-731-7599</t>
  </si>
  <si>
    <t>경기도 성남시 중원구 산성대로 450, 산성빌딩 2층 (금광동)</t>
  </si>
  <si>
    <t>경희대인한의원</t>
  </si>
  <si>
    <t>031-745-1075</t>
  </si>
  <si>
    <t>경기도 성남시 중원구 희망로 356, 303호 (상대원동, 휴먼프라자)</t>
  </si>
  <si>
    <t>경희대원한의원</t>
  </si>
  <si>
    <t>031-751-8484</t>
  </si>
  <si>
    <t>경기도 성남시 중원구 산성대로 208, 305호 (성남동, 신한타워)</t>
  </si>
  <si>
    <t>행복가득한의원</t>
  </si>
  <si>
    <t>031-731-8886</t>
  </si>
  <si>
    <t>경기도 성남시 중원구 광명로 330-1 (금광동)</t>
  </si>
  <si>
    <t>031-746-1075</t>
  </si>
  <si>
    <t>경기도 성남시 중원구 희망로344번길 4, 2층 (상대원동)</t>
  </si>
  <si>
    <t>031-752-8275</t>
  </si>
  <si>
    <t>경기도 성남시 중원구 성남대로 1126, 메가프라자 301호 (성남동)</t>
  </si>
  <si>
    <t>청연한의원</t>
  </si>
  <si>
    <t>031-757-1075</t>
  </si>
  <si>
    <t>경기도 성남시 중원구 둔촌대로83번길 11 (성남동)</t>
  </si>
  <si>
    <t>공덕한의원</t>
  </si>
  <si>
    <t>031-742-0572</t>
  </si>
  <si>
    <t>경기도 성남시 중원구 산성대로372번길 13-1, 2층 (금광동)</t>
  </si>
  <si>
    <t>우제한의원</t>
  </si>
  <si>
    <t>031-752-3599</t>
  </si>
  <si>
    <t>경기도 성남시 중원구 성남대로 1132, 모란역 센트럴스퀘어 4층 410,411,412호 (성남동)</t>
  </si>
  <si>
    <t>장수당한의원</t>
  </si>
  <si>
    <t>031-736-2000</t>
  </si>
  <si>
    <t>경기도 성남시 중원구 금상로 10 (상대원동)</t>
  </si>
  <si>
    <t>031-734-5936</t>
  </si>
  <si>
    <t>단대오거리한의원</t>
  </si>
  <si>
    <t>031-732-0772</t>
  </si>
  <si>
    <t>동명한의원</t>
  </si>
  <si>
    <t>031-745-7887</t>
  </si>
  <si>
    <t>경기도 성남시 중원구 산성대로524번길 8, 2층 (은행동)</t>
  </si>
  <si>
    <t>031-776-3535</t>
  </si>
  <si>
    <t>경기도 성남시 중원구 사기막골로 124, SKn테크노파크 넥스센터동 103호 (상대원동)</t>
  </si>
  <si>
    <t>031-753-9595</t>
  </si>
  <si>
    <t>경기도 성남시 중원구 성남대로1147번길 3, 413호 (성남동, 오라타워)</t>
  </si>
  <si>
    <t>031-742-1075</t>
  </si>
  <si>
    <t>경기도 성남시 중원구 산성대로 380</t>
  </si>
  <si>
    <t>031-735-7585</t>
  </si>
  <si>
    <t>경기도 성남시 중원구 산성대로372번길 18, 대촌빌딩 3층 (금광동)</t>
  </si>
  <si>
    <t>단대오거리정형외과의원</t>
  </si>
  <si>
    <t>031-365-5171</t>
  </si>
  <si>
    <t>경기도 성남시 중원구 광명로 120, 대연빌딩 3층 (성남동)</t>
  </si>
  <si>
    <t>라온이비인후과의원</t>
  </si>
  <si>
    <t>031-8039-7507</t>
  </si>
  <si>
    <t>경기도 성남시 중원구 광명로 319, 3층 (금광동)</t>
  </si>
  <si>
    <t>031-758-7575</t>
  </si>
  <si>
    <t>경기도 성남시 중원구 성남대로1139번길 6, 1,2층 일부호 (성남동)</t>
  </si>
  <si>
    <t>고려탑신경외과의원</t>
  </si>
  <si>
    <t>031-745-6000</t>
  </si>
  <si>
    <t>경기도 성남시 중원구 광명로 319, 4,5층 (금광동)</t>
  </si>
  <si>
    <t>바로튼튼365의원</t>
  </si>
  <si>
    <t>피부과,외과,정형외과,성형외과,가정의학과</t>
  </si>
  <si>
    <t>031-721-3999</t>
  </si>
  <si>
    <t>경기도 성남시 중원구 둔촌대로80번길 3-10, 성남 아리스타 3층 일부호 (성남동)</t>
  </si>
  <si>
    <t>연세채움의원</t>
  </si>
  <si>
    <t>치과보철과,소아치과,치주과,치과보존과,구강내과,구강안면외과,통합치의학과</t>
  </si>
  <si>
    <t>031-698-2375</t>
  </si>
  <si>
    <t>경기도 성남시 중원구 광명로 322, 2층 (금광동)</t>
  </si>
  <si>
    <t>상일치과의원</t>
  </si>
  <si>
    <t>내과,소아청소년과,신경과,정신건강의학과,피부과,외과,정형외과,안과,이비인후과</t>
  </si>
  <si>
    <t>031-734-7760</t>
  </si>
  <si>
    <t>경기도 성남시 중원구 금빛로 43, 401~405호 (금광동)</t>
  </si>
  <si>
    <t>장새로내과의원</t>
  </si>
  <si>
    <t>031-749-7528</t>
  </si>
  <si>
    <t>경기도 성남시 중원구 광명로 331, 5층 (금광동)</t>
  </si>
  <si>
    <t>더정성치과의원</t>
  </si>
  <si>
    <t>031-734-2879</t>
  </si>
  <si>
    <t>경기도 성남시 중원구 광명로 319, 2층 (금광동)</t>
  </si>
  <si>
    <t>서울바로본치과의원</t>
  </si>
  <si>
    <t>031-626-6500</t>
  </si>
  <si>
    <t>경기도 성남시 중원구 광명로 176, 202,203,204호 (중앙동, 신흥역하늘채랜더스원아파트)</t>
  </si>
  <si>
    <t>031-736-2879</t>
  </si>
  <si>
    <t>경기도 성남시 중원구 금빛로 43, 5층 501,502,505호 (금광동)</t>
  </si>
  <si>
    <t>이숲치과의원</t>
  </si>
  <si>
    <t>031-8039-6789</t>
  </si>
  <si>
    <t>경기도 성남시 중원구 금빛로 43, 3층 301호 (금광동)</t>
  </si>
  <si>
    <t>삼성귀요미소아청소년과의원</t>
  </si>
  <si>
    <t>031-748-2275</t>
  </si>
  <si>
    <t>경기도 성남시 중원구 금상로96번길 2, 2층 (상대원동)</t>
  </si>
  <si>
    <t>유엘치과의원</t>
  </si>
  <si>
    <t>내과,신경과,정신건강의학과,정형외과,신경외과,마취통증의학과</t>
  </si>
  <si>
    <t>031-721-1236</t>
  </si>
  <si>
    <t>경기도 성남시 중원구 성남대로 1126, 메가프라자 2층 204호 (성남동)</t>
  </si>
  <si>
    <t>마디신경외과의원</t>
  </si>
  <si>
    <t>031-753-7585</t>
  </si>
  <si>
    <t>경기도 성남시 중원구 양현로 409, 어반스퀘어 201,202호 (여수동)</t>
  </si>
  <si>
    <t>031-755-2013</t>
  </si>
  <si>
    <t>경기도 성남시 중원구 광명로 2, 3층 (성남동)</t>
  </si>
  <si>
    <t>모란마취통증의학과의원</t>
  </si>
  <si>
    <t>031-606-2828</t>
  </si>
  <si>
    <t>경기도 성남시 중원구 광명로 320, 2층 (금광동)</t>
  </si>
  <si>
    <t>서울금빛치과의원</t>
  </si>
  <si>
    <t>031-742-2080</t>
  </si>
  <si>
    <t>경기도 성남시 중원구 산성대로 380, 7층 (금광동)</t>
  </si>
  <si>
    <t>서울단오치과의원</t>
  </si>
  <si>
    <t>031-607-5000</t>
  </si>
  <si>
    <t>경기도 성남시 중원구 성남대로 1129, 하나빌딩 4층5층 일부호 (성남동)</t>
  </si>
  <si>
    <t>모란서울통정형외과의원</t>
  </si>
  <si>
    <t>031-748-1112</t>
  </si>
  <si>
    <t>경기도 성남시 중원구 산성대로 380, 5층 (금광동)</t>
  </si>
  <si>
    <t>수서울내과의원</t>
  </si>
  <si>
    <t>031-778-6698</t>
  </si>
  <si>
    <t>경기도 성남시 중원구 성남대로 1132, 모란역 센트럴스퀘어 401~403호 (성남동)</t>
  </si>
  <si>
    <t>위드유정신건강의학과의원</t>
  </si>
  <si>
    <t>031-751-7544</t>
  </si>
  <si>
    <t>경기도 성남시 중원구 양현로 409, 어반스퀘어 501~506호 (여수동)</t>
  </si>
  <si>
    <t>바로나은내과의원</t>
  </si>
  <si>
    <t>031-722-2811</t>
  </si>
  <si>
    <t>경기도 성남시 중원구 성남대로 1132, 모란역 센트럴스퀘어 305~309호 (성남동)</t>
  </si>
  <si>
    <t>바른플란트치과교정과치과의원</t>
  </si>
  <si>
    <t>031-755-2979</t>
  </si>
  <si>
    <t>경기도 성남시 중원구 양현로 409, 어반스퀘어 203,204호 (여수동)</t>
  </si>
  <si>
    <t>에스씨(SC)탑치과의원</t>
  </si>
  <si>
    <t>031-607-9800</t>
  </si>
  <si>
    <t>경기도 성남시 중원구 둔촌대로 84, 5층 501,502호 (성남동)</t>
  </si>
  <si>
    <t>라미치과의원</t>
  </si>
  <si>
    <t>031-623-5233</t>
  </si>
  <si>
    <t>경기도 성남시 중원구 성남대로1148번길 2, 소평빌딩 4층 일부호 (성남동)</t>
  </si>
  <si>
    <t>모란비뇨의학과의원</t>
  </si>
  <si>
    <t>031-625-1157</t>
  </si>
  <si>
    <t>경기도 성남시 중원구 성남대로1148번길 2, 소평빌딩 4층 (성남동)</t>
  </si>
  <si>
    <t>미래가정의학과의원</t>
  </si>
  <si>
    <t>내과,신경과,정신건강의학과,정형외과,신경외과,재활의학과</t>
  </si>
  <si>
    <t>031-524-9954</t>
  </si>
  <si>
    <t>경기도 성남시 중원구 성남대로 1132, 모란역 센트럴스퀘어 404~409호,413호 (성남동)</t>
  </si>
  <si>
    <t>모란튼튼척의원</t>
  </si>
  <si>
    <t>031-606-6770</t>
  </si>
  <si>
    <t>경기도 성남시 중원구 둔촌대로 84, 404,405,406호 (성남동)</t>
  </si>
  <si>
    <t>성남리즈온의원</t>
  </si>
  <si>
    <t>031-603-2828</t>
  </si>
  <si>
    <t>경기도 성남시 중원구 성남대로 1133, 성남 메트로칸, 2층 2-13호,2-14호,2-15호,2-16호 (성남동)</t>
  </si>
  <si>
    <t>나의특별한치과의원</t>
  </si>
  <si>
    <t>031-751-7522</t>
  </si>
  <si>
    <t>경기도 성남시 중원구 성남대로1148번길 2, 소평빌딩 (성남동)</t>
  </si>
  <si>
    <t>서울정성치과의원</t>
  </si>
  <si>
    <t>031-606-0282</t>
  </si>
  <si>
    <t>경기도 성남시 중원구 성남대로 1156, 3,4,5층 (성남동)</t>
  </si>
  <si>
    <t>웃자치과교정과치과의원</t>
  </si>
  <si>
    <t>031-789-6828</t>
  </si>
  <si>
    <t>경기도 성남시 중원구 사기막골로 99, B102~103호 (상대원동)</t>
  </si>
  <si>
    <t>스마일플란트치과의원</t>
  </si>
  <si>
    <t>031-755-3215</t>
  </si>
  <si>
    <t>경기도 성남시 중원구 둔촌대로 84, 708,709호 (성남동)</t>
  </si>
  <si>
    <t>이광우신경과의원</t>
  </si>
  <si>
    <t>031-758-0575</t>
  </si>
  <si>
    <t>경기도 성남시 중원구 둔촌대로 84, 601호 (성남동)</t>
  </si>
  <si>
    <t>현정신건강의학과의원</t>
  </si>
  <si>
    <t>031-759-8255</t>
  </si>
  <si>
    <t>경기도 성남시 중원구 둔촌대로 84, 7층 705, 706, 707, 715호 (성남동)</t>
  </si>
  <si>
    <t>연세정비뇨의학과의원</t>
  </si>
  <si>
    <t>031-743-7009</t>
  </si>
  <si>
    <t>경기도 성남시 중원구 산성대로 360, 7층 (중앙동)</t>
  </si>
  <si>
    <t>세림피부과의원</t>
  </si>
  <si>
    <t>031-754-7582</t>
  </si>
  <si>
    <t>경기도 성남시 중원구 성남대로 1146, 구정빌딩 2층 201호 (성남동)</t>
  </si>
  <si>
    <t>삼성조앤여성의원</t>
  </si>
  <si>
    <t>031-756-0002</t>
  </si>
  <si>
    <t>경기도 성남시 중원구 둔촌대로 84, 4층 402, 403호 (성남동)</t>
  </si>
  <si>
    <t>모란삼성안과의원</t>
  </si>
  <si>
    <t>031-733-7588</t>
  </si>
  <si>
    <t>경기도 성남시 중원구 광명로 299, 행림빌딩 2층 (금광동)</t>
  </si>
  <si>
    <t>강남재활의학과의원</t>
  </si>
  <si>
    <t>031-609-2872</t>
  </si>
  <si>
    <t>정은치과의원</t>
  </si>
  <si>
    <t>031-602-2275</t>
  </si>
  <si>
    <t>경기도 성남시 중원구 양현로405번길 5, 2층 201호 (여수동, 신야탑푸르지오시티)</t>
  </si>
  <si>
    <t>바른손치과의원</t>
  </si>
  <si>
    <t>031-755-6500</t>
  </si>
  <si>
    <t>경기도 성남시 중원구 도촌로 8, 2층 201~203호 (도촌동)</t>
  </si>
  <si>
    <t>도촌행복정형외과의원</t>
  </si>
  <si>
    <t>031-608-7575</t>
  </si>
  <si>
    <t>경기도 성남시 중원구 은이로5번길 1, 건영빌딩 7층 (은행동)</t>
  </si>
  <si>
    <t>100세플란트치과의원</t>
  </si>
  <si>
    <t>031-602-1275</t>
  </si>
  <si>
    <t>경기도 성남시 중원구 성남대로 1144, 3층 (성남동)</t>
  </si>
  <si>
    <t>마마라정신건강의학과의원</t>
  </si>
  <si>
    <t>031-759-5777</t>
  </si>
  <si>
    <t>경기도 성남시 중원구 성남대로 1146, 4층 (성남동, 구정빌딩)</t>
  </si>
  <si>
    <t>유경정신건강의학과의원</t>
  </si>
  <si>
    <t>031-747-8575</t>
  </si>
  <si>
    <t>경기도 성남시 중원구 금상로 18 (상대원동, 메디원 빌딩)</t>
  </si>
  <si>
    <t>바로힐마취통증의학과의원</t>
  </si>
  <si>
    <t>031-698-2050</t>
  </si>
  <si>
    <t>경기도 성남시 중원구 희망로 336, 금진빌딩 (상대원동)</t>
  </si>
  <si>
    <t>닥터엘의원</t>
  </si>
  <si>
    <t>031-753-7582</t>
  </si>
  <si>
    <t>경기도 성남시 중원구 양현로 469, 3층 302호 (여수동)</t>
  </si>
  <si>
    <t>키즈엠소아청소년과의원</t>
  </si>
  <si>
    <t>031-736-1700</t>
  </si>
  <si>
    <t>경기도 성남시 중원구 희망로 336 (상대원동, 금진빌딩)</t>
  </si>
  <si>
    <t>서울바른내과의원</t>
  </si>
  <si>
    <t>031-732-8626</t>
  </si>
  <si>
    <t>경기도 성남시 중원구 은이로5번길 1, 건영빌딩 5층 (은행동)</t>
  </si>
  <si>
    <t>서울김안과의원</t>
  </si>
  <si>
    <t>031-754-7575</t>
  </si>
  <si>
    <t>경기도 성남시 중원구 도촌남로 27, 동강프라자 404호 (도촌동)</t>
  </si>
  <si>
    <t>도촌베스트치과의원</t>
  </si>
  <si>
    <t>031-758-2870</t>
  </si>
  <si>
    <t>경기도 성남시 중원구 도촌남로 33, 403호 (도촌동, 세일프라자)</t>
  </si>
  <si>
    <t>도촌치과의원</t>
  </si>
  <si>
    <t>031-759-7975</t>
  </si>
  <si>
    <t>경기도 성남시 중원구 양현로 469, 4층 403호 (여수동)</t>
  </si>
  <si>
    <t>닥터최치과보존과치과의원</t>
  </si>
  <si>
    <t>031-740-1345</t>
  </si>
  <si>
    <t>경기도 성남시 중원구 광명로 377, 동관동 108호 (금광동)</t>
  </si>
  <si>
    <t>신구대학교부속치과의원</t>
  </si>
  <si>
    <t>031-731-2788</t>
  </si>
  <si>
    <t>경기도 성남시 중원구 산성대로 450, 4층 (금광동)</t>
  </si>
  <si>
    <t>연세봄치과의원</t>
  </si>
  <si>
    <t>구강악안면외과,치과보철과,치과교정과,소아치과,치주과,치과보존과,구강내과,구강악안면방사선과,구강안면외과</t>
  </si>
  <si>
    <t>031-754-3331</t>
  </si>
  <si>
    <t>경기도 성남시 중원구 여수울로15번길 4-2, 4층 (여수동)</t>
  </si>
  <si>
    <t>031-754-7557</t>
  </si>
  <si>
    <t>경기도 성남시 중원구 도촌남로 33, 202호.203-1호 (도촌동, 세일프라자)</t>
  </si>
  <si>
    <t>이든소아청소년과의원</t>
  </si>
  <si>
    <t>내과,소아청소년과,신경과,피부과,외과,정형외과,신경외과,산부인과,안과,이비인후과,비뇨의학과,영상의학과</t>
  </si>
  <si>
    <t>031-721-8720</t>
  </si>
  <si>
    <t>경기도 성남시 중원구 광명로 5, 101호 (성남동, 성남동메디칼센타)</t>
  </si>
  <si>
    <t>삼성바른내과의원</t>
  </si>
  <si>
    <t>031-1833-5528</t>
  </si>
  <si>
    <t>경기도 성남시 중원구 광명로 333, 서광빌딩 4층 (금광동)</t>
  </si>
  <si>
    <t>031-723-8555</t>
  </si>
  <si>
    <t>경기도 성남시 중원구 광명로 5, 성남동메디칼센타 9층 903호 (성남동)</t>
  </si>
  <si>
    <t>031-735-0100</t>
  </si>
  <si>
    <t>경기도 성남시 중원구 산성대로372번길 14, 1층 (금광동)</t>
  </si>
  <si>
    <t>이화미의원</t>
  </si>
  <si>
    <t>031-751-7588</t>
  </si>
  <si>
    <t>경기도 성남시 중원구 광명로 5, 8층 801,802호 (성남동, 성남동메디칼센타)</t>
  </si>
  <si>
    <t>미앤아이의원</t>
  </si>
  <si>
    <t>031-759-1144</t>
  </si>
  <si>
    <t>경기도 성남시 중원구 성남대로1130번길 3, 5층 501호 (성남동, 엠스퀘어)</t>
  </si>
  <si>
    <t>모란정신건강의학과의원</t>
  </si>
  <si>
    <t>내과,외과,신경외과,마취통증의학과</t>
  </si>
  <si>
    <t>031-732-7585</t>
  </si>
  <si>
    <t>경기도 성남시 중원구 희망로 356, 3층 (상대원동, 휴먼프라자)</t>
  </si>
  <si>
    <t>아산하나의원</t>
  </si>
  <si>
    <t>031-735-8864</t>
  </si>
  <si>
    <t>경기도 성남시 중원구 둔촌대로 431, 1,2,3층 (상대원동)</t>
  </si>
  <si>
    <t>시민의원</t>
  </si>
  <si>
    <t>031-753-8380</t>
  </si>
  <si>
    <t>경기도 성남시 중원구 산성대로 208, 3층 (성남동)</t>
  </si>
  <si>
    <t>자유신경외과의원</t>
  </si>
  <si>
    <t>031-757-2700</t>
  </si>
  <si>
    <t>경기도 성남시 중원구 성남대로 1133 ,3층 324~327호 (성남동)</t>
  </si>
  <si>
    <t>모란피부과의원</t>
  </si>
  <si>
    <t>031-731-0088</t>
  </si>
  <si>
    <t>경기도 성남시 중원구 은이로5번길 1, 건영빌딩 지하1층,2층 (은행동)</t>
  </si>
  <si>
    <t>연세아이맘소아청소년과의원</t>
  </si>
  <si>
    <t>031-749-8575</t>
  </si>
  <si>
    <t>경기도 성남시 중원구 산성대로 526, 가동 2층 1호 (은행동)</t>
  </si>
  <si>
    <t>미래성모이비인후과의원</t>
  </si>
  <si>
    <t>031-743-7528</t>
  </si>
  <si>
    <t>경기도 성남시 중원구 금상로 18, 4층 (상대원동)</t>
  </si>
  <si>
    <t>탑부부치과의원</t>
  </si>
  <si>
    <t>031-742-2275</t>
  </si>
  <si>
    <t>경기도 성남시 중원구 산성대로 530, 6층 (은행동)</t>
  </si>
  <si>
    <t>내과,소아청소년과,피부과,정형외과,신경외과,이비인후과,비뇨의학과,재활의학과,마취통증의학과,가정의학과</t>
  </si>
  <si>
    <t>031-698-2175</t>
  </si>
  <si>
    <t>경기도 성남시 중원구 둔촌대로 272, 지하1층.2~5층 (하대원동)</t>
  </si>
  <si>
    <t>삼성으뜸정형외과의원</t>
  </si>
  <si>
    <t>031-754-7979</t>
  </si>
  <si>
    <t>경기도 성남시 중원구 양현로 469, 402호 (여수동)</t>
  </si>
  <si>
    <t>031-731-8733</t>
  </si>
  <si>
    <t>경기도 성남시 중원구 은이로5번길 1, 3층.4층 (은행동)</t>
  </si>
  <si>
    <t>허리편한신경외과의원</t>
  </si>
  <si>
    <t>031-747-1800</t>
  </si>
  <si>
    <t>경기도 성남시 중원구 산성대로 530, 7층 (은행동, 경록빌딩)</t>
  </si>
  <si>
    <t>노형권의원</t>
  </si>
  <si>
    <t>031-8035-3355</t>
  </si>
  <si>
    <t>경기도 성남시 중원구 갈마치로288번길 14, 성남 SK V1 tower 1층 127호 (상대원동)</t>
  </si>
  <si>
    <t>닥터(Dr.)신치과의원</t>
  </si>
  <si>
    <t>내과,소아청소년과,피부과,외과,산부인과,비뇨의학과,영상의학과</t>
  </si>
  <si>
    <t>031-746-4100</t>
  </si>
  <si>
    <t>경기도 성남시 중원구 둔촌대로 387, 지하1~5층 (상대원동)</t>
  </si>
  <si>
    <t>의료법인성심의료재단성남성심연합영상의원</t>
  </si>
  <si>
    <t>내과,소아청소년과,신경과,피부과,외과,정형외과,신경외과,안과,이비인후과,비뇨의학과</t>
  </si>
  <si>
    <t>031-754-1222</t>
  </si>
  <si>
    <t>경기도 성남시 중원구 둔촌대로 277, 2,3,4층 (하대원동)</t>
  </si>
  <si>
    <t>서울중앙의원</t>
  </si>
  <si>
    <t>031-758-0428</t>
  </si>
  <si>
    <t>경기도 성남시 중원구 성남대로 1129 (성남동, 하나빌딩)</t>
  </si>
  <si>
    <t>진플란트치과의원</t>
  </si>
  <si>
    <t>031-734-7528</t>
  </si>
  <si>
    <t>경기도 성남시 중원구 희망로 312, 2층 (상대원동)</t>
  </si>
  <si>
    <t>e-아름다운치과의원</t>
  </si>
  <si>
    <t>031-746-2877</t>
  </si>
  <si>
    <t>경기도 성남시 중원구 광명로323번길 4</t>
  </si>
  <si>
    <t>플러스원치과</t>
  </si>
  <si>
    <t>031-745-4853</t>
  </si>
  <si>
    <t>경기도 성남시 중원구 금상로 60, 우림빌딩 6층 (상대원동)</t>
  </si>
  <si>
    <t>도진영치과의원</t>
  </si>
  <si>
    <t>031-752-7502</t>
  </si>
  <si>
    <t>경기도 성남시 중원구 성남대로1130번길 3, 엠스퀘어빌딩 502호 (성남동)</t>
  </si>
  <si>
    <t>덴플러스치과의원</t>
  </si>
  <si>
    <t>031-731-2821</t>
  </si>
  <si>
    <t>경기도 성남시 중원구 광명로 347, 2층 (금광동, 형제빌딩 2층일부)</t>
  </si>
  <si>
    <t>031-755-3202</t>
  </si>
  <si>
    <t>경기도 성남시 중원구 둔촌대로 283-1, 2층 (하대원동)</t>
  </si>
  <si>
    <t>아튼빌치과의원</t>
  </si>
  <si>
    <t>031-736-2828</t>
  </si>
  <si>
    <t>경기도 성남시 중원구 금상로 134, 2층 (상대원동)</t>
  </si>
  <si>
    <t>선경치과의원</t>
  </si>
  <si>
    <t>031-746-7522</t>
  </si>
  <si>
    <t>경기도 성남시 중원구 희망로 344, 2층 (상대원동)</t>
  </si>
  <si>
    <t>031-744-3333</t>
  </si>
  <si>
    <t>경기도 성남시 중원구 산성대로 340-1, 3층 (중앙동, 범원빌딩)</t>
  </si>
  <si>
    <t>박근완치과의원</t>
  </si>
  <si>
    <t>031-757-5065</t>
  </si>
  <si>
    <t>경기도 성남시 중원구 제일로 37, 3층 (성남동)</t>
  </si>
  <si>
    <t>031-751-6326</t>
  </si>
  <si>
    <t>경기도 성남시 중원구 성남대로 1139, 501호 (성남동, 한일타워)</t>
  </si>
  <si>
    <t>솔플란트치과의원</t>
  </si>
  <si>
    <t>031-734-7909</t>
  </si>
  <si>
    <t>경기도 성남시 중원구 자혜로8번길 4 (금광동)</t>
  </si>
  <si>
    <t>031-748-1451</t>
  </si>
  <si>
    <t>경기도 성남시 중원구 산성대로552번길 11 (은행동)</t>
  </si>
  <si>
    <t>한기협치과의원</t>
  </si>
  <si>
    <t>031-741-1364</t>
  </si>
  <si>
    <t>경기도 성남시 중원구 금상로 4, 2층 (상대원동)</t>
  </si>
  <si>
    <t>우성부부치과의원</t>
  </si>
  <si>
    <t>031-751-3127</t>
  </si>
  <si>
    <t>경기도 성남시 중원구 성남대로 1142, 3층 (성남동)</t>
  </si>
  <si>
    <t>김명윤치과의원</t>
  </si>
  <si>
    <t>031-751-0275</t>
  </si>
  <si>
    <t>경기도 성남시 중원구 산성대로 208, 3층 (성남동, 수진역환승주자창)</t>
  </si>
  <si>
    <t>031-753-2855</t>
  </si>
  <si>
    <t>경기도 성남시 중원구 둔촌대로281번길 3 (하대원동)</t>
  </si>
  <si>
    <t>김동선치과의원</t>
  </si>
  <si>
    <t>031-748-2875</t>
  </si>
  <si>
    <t>경기도 성남시 중원구 산성대로372번길 5, 2,3층 일부호 (금광동)</t>
  </si>
  <si>
    <t>건강한치과의원</t>
  </si>
  <si>
    <t>031-732-2828</t>
  </si>
  <si>
    <t>경기도 성남시 중원구 광명로 325, 대성빌딩 3층 (금광동)</t>
  </si>
  <si>
    <t>좋은이웃린치과의원</t>
  </si>
  <si>
    <t>031-741-2875</t>
  </si>
  <si>
    <t>경기도 성남시 중원구 금상로 17, 2층 (상대원동)</t>
  </si>
  <si>
    <t>효치과의원</t>
  </si>
  <si>
    <t>031-721-2872</t>
  </si>
  <si>
    <t>경기도 성남시 중원구 성남대로 1150, 대원빌딩 2층 (성남동)</t>
  </si>
  <si>
    <t>신세계디지털치과의원</t>
  </si>
  <si>
    <t>031-746-2875</t>
  </si>
  <si>
    <t>경기도 성남시 중원구 광명로 344, 3층 (금광동)</t>
  </si>
  <si>
    <t>연치과의원</t>
  </si>
  <si>
    <t>031-749-5528</t>
  </si>
  <si>
    <t>경기도 성남시 중원구 산성대로 526 (은행동)</t>
  </si>
  <si>
    <t>치주과,통합치의학과</t>
  </si>
  <si>
    <t>031-746-2800</t>
  </si>
  <si>
    <t>예치과의원</t>
  </si>
  <si>
    <t>031-744-2859</t>
  </si>
  <si>
    <t>경기도 성남시 중원구 금상로 56, 3층 (상대원동)</t>
  </si>
  <si>
    <t>보스톤학년치과의원</t>
  </si>
  <si>
    <t>031-753-2875</t>
  </si>
  <si>
    <t>경기도 성남시 중원구 성남대로 1126, 401호 (성남동)</t>
  </si>
  <si>
    <t>뿌리깊은치과의원</t>
  </si>
  <si>
    <t>031-745-3755</t>
  </si>
  <si>
    <t>경기도 성남시 중원구 은이로7번길 7 (은행동)</t>
  </si>
  <si>
    <t>김선민치과의원</t>
  </si>
  <si>
    <t>031-604-2879</t>
  </si>
  <si>
    <t>경기도 성남시 중원구 성남대로 1146, 구정빌딩 4층 401호 (성남동)</t>
  </si>
  <si>
    <t>031-742-8135</t>
  </si>
  <si>
    <t>경기도 성남시 중원구 광명로 373, 2층 (금광동)</t>
  </si>
  <si>
    <t>031-734-0830</t>
  </si>
  <si>
    <t>경기도 성남시 중원구 산성대로372번길 14, 2층 (금광동)</t>
  </si>
  <si>
    <t>이성원치과의원</t>
  </si>
  <si>
    <t>031-743-2255</t>
  </si>
  <si>
    <t>경기도 성남시 중원구 산성대로 336-3, 3.4층 (중앙동)</t>
  </si>
  <si>
    <t>서울키즈아이치과의원</t>
  </si>
  <si>
    <t>031-733-5557</t>
  </si>
  <si>
    <t>경기도 성남시 중원구 둔촌대로 449, A동 308호 (상대원동, 중앙인더스피아상가)</t>
  </si>
  <si>
    <t>보성치과의원</t>
  </si>
  <si>
    <t>031-742-2435</t>
  </si>
  <si>
    <t>경기도 성남시 중원구 산성대로 360, 4층 (중앙동)</t>
  </si>
  <si>
    <t>031-732-1561</t>
  </si>
  <si>
    <t>경기도 성남시 중원구 산성대로582번길 2, 2층 (은행동)</t>
  </si>
  <si>
    <t>은행치과의원</t>
  </si>
  <si>
    <t>031-743-0725</t>
  </si>
  <si>
    <t>경기도 성남시 중원구 금빛로 52, 4층 (금광동)</t>
  </si>
  <si>
    <t>이태완치과의원</t>
  </si>
  <si>
    <t>031-754-3733</t>
  </si>
  <si>
    <t>031-741-2356</t>
  </si>
  <si>
    <t>경기도 성남시 중원구 산성대로 366 (중앙동)</t>
  </si>
  <si>
    <t>사람사랑치과의원</t>
  </si>
  <si>
    <t>031-751-2855</t>
  </si>
  <si>
    <t>경기도 성남시 중원구 광명로 5, 803호 (성남동, 메디컬센터빌딩)</t>
  </si>
  <si>
    <t>031-747-5881</t>
  </si>
  <si>
    <t>경기도 성남시 중원구 산성대로 354-1, 2층 (중앙동)</t>
  </si>
  <si>
    <t>성도치과의원</t>
  </si>
  <si>
    <t>치과보철과,치주과,치과보존과,구강내과,예방치과,구강안면외과,통합치의학과</t>
  </si>
  <si>
    <t>031-721-1514</t>
  </si>
  <si>
    <t>경기도 성남시 중원구 성남대로 1144 (성남동)</t>
  </si>
  <si>
    <t>031-757-2875</t>
  </si>
  <si>
    <t>경기도 성남시 중원구 광명로 59, 2층 (성남동)</t>
  </si>
  <si>
    <t>온세치과의원</t>
  </si>
  <si>
    <t>031-776-3939</t>
  </si>
  <si>
    <t>경기도 성남시 중원구 사기막골로 124 (상대원동)</t>
  </si>
  <si>
    <t>031-733-0882</t>
  </si>
  <si>
    <t>경기도 성남시 중원구 금빛로 101, 2층 (금광동)</t>
  </si>
  <si>
    <t>신사랑치과의원</t>
  </si>
  <si>
    <t>031-755-7522</t>
  </si>
  <si>
    <t>경기도 성남시 중원구 성남대로 1124, 4층 (성남동)</t>
  </si>
  <si>
    <t>031-752-2874</t>
  </si>
  <si>
    <t>경기도 성남시 중원구 둔촌대로 163 (성남동)</t>
  </si>
  <si>
    <t>031-746-2333</t>
  </si>
  <si>
    <t>경기도 성남시 중원구 산성대로 496, 4층 (은행동)</t>
  </si>
  <si>
    <t>윤성치과의원</t>
  </si>
  <si>
    <t>031-754-8918</t>
  </si>
  <si>
    <t>경기도 성남시 중원구 성남대로 1126, 206호 (성남동, 메가프라자)</t>
  </si>
  <si>
    <t>최기찬치과의원</t>
  </si>
  <si>
    <t>031-745-0205</t>
  </si>
  <si>
    <t>경기도 성남시 중원구 금상로 7, 3층 (상대원동)</t>
  </si>
  <si>
    <t>나치과의원</t>
  </si>
  <si>
    <t>031-748-2860</t>
  </si>
  <si>
    <t>경기도 성남시 중원구 산성대로372번길 3, 3층 (금광동)</t>
  </si>
  <si>
    <t>031-759-0088</t>
  </si>
  <si>
    <t>경기도 성남시 중원구 성남대로 1127, 한성빌딩 2층,3층 일부호 (성남동)</t>
  </si>
  <si>
    <t>다시젊어지는 치과의원</t>
  </si>
  <si>
    <t>031-743-2299</t>
  </si>
  <si>
    <t>경기도 성남시 중원구 산성대로378번길 2 (금광동)</t>
  </si>
  <si>
    <t>유치과의원</t>
  </si>
  <si>
    <t>031-776-0428</t>
  </si>
  <si>
    <t>경기도 성남시 중원구 사기막골로 124, 메가동 B2층 B203호 (상대원동, SKn테크노파크)</t>
  </si>
  <si>
    <t>나비치과의원</t>
  </si>
  <si>
    <t>031-747-0028</t>
  </si>
  <si>
    <t>경기도 성남시 중원구 둔촌대로 388, 크란츠 테크노 201호 (상대원동)</t>
  </si>
  <si>
    <t>삼성드림치과의원</t>
  </si>
  <si>
    <t>031-730-0028</t>
  </si>
  <si>
    <t>경기도 성남시 중원구 갈마치로 215, 106~107호일부호 (상대원동, 금강펜테리움IT타워)</t>
  </si>
  <si>
    <t>성남리더스치과의원</t>
  </si>
  <si>
    <t>031-759-7582</t>
  </si>
  <si>
    <t>경기도 성남시 중원구 성남대로 1146, 5층 (성남동, 구정빌딩)</t>
  </si>
  <si>
    <t>고려척척마취통증의학과의원</t>
  </si>
  <si>
    <t>031-745-8575</t>
  </si>
  <si>
    <t>경기도 성남시 중원구 산성대로 352, 6층 (중앙동)</t>
  </si>
  <si>
    <t>미소드림의원</t>
  </si>
  <si>
    <t>031-739-3004</t>
  </si>
  <si>
    <t>경기도 성남시 중원구 금상로 137, 1층 (상대원동)</t>
  </si>
  <si>
    <t>성남시노인보건센터의원</t>
  </si>
  <si>
    <t>031-757-8577</t>
  </si>
  <si>
    <t>경기도 성남시 중원구 광명로 114, 203호 (성남동)</t>
  </si>
  <si>
    <t>연세우의원</t>
  </si>
  <si>
    <t>031-722-2156</t>
  </si>
  <si>
    <t>경기도 성남시 중원구 광명로 5, 401호 (성남동)</t>
  </si>
  <si>
    <t>배석주정신건강의학과의원</t>
  </si>
  <si>
    <t>내과,정신건강의학과,피부과,외과,정형외과,신경외과,이비인후과,비뇨의학과,마취통증의학과,가정의학과</t>
  </si>
  <si>
    <t>031-746-7457</t>
  </si>
  <si>
    <t>경기도 성남시 중원구 금상로 53, 2층 2호 (상대원동)</t>
  </si>
  <si>
    <t>메리놀정형외과의원</t>
  </si>
  <si>
    <t>내과,소아청소년과,피부과,외과,정형외과,신경외과,재활의학과,마취통증의학과,가정의학과</t>
  </si>
  <si>
    <t>031-748-8976</t>
  </si>
  <si>
    <t>경기도 성남시 중원구 희망로 316, 1, 5,6층 (상대원동)</t>
  </si>
  <si>
    <t>031-722-2204</t>
  </si>
  <si>
    <t>경기도 성남시 중원구 산성대로 80, 6층 (성남동)</t>
  </si>
  <si>
    <t>탑라인의원</t>
  </si>
  <si>
    <t>031-741-8575</t>
  </si>
  <si>
    <t>경기도 성남시 중원구 산성대로 530, 4층.5층 (은행동)</t>
  </si>
  <si>
    <t>정재용내과의원</t>
  </si>
  <si>
    <t>031-733-1885</t>
  </si>
  <si>
    <t>경기도 성남시 중원구 산성대로 530 (은행동)</t>
  </si>
  <si>
    <t>김동남소아청소년과의원</t>
  </si>
  <si>
    <t>031-757-1717</t>
  </si>
  <si>
    <t>경기도 성남시 중원구 산성대로 366, 벽산프라자 5,9층 (중앙동)</t>
  </si>
  <si>
    <t>우리희망내과의원</t>
  </si>
  <si>
    <t>031-757-3800</t>
  </si>
  <si>
    <t>경기도 성남시 중원구 성남대로1130번길 3, 엠스퀘어빌딩 3층일부,4층 (성남동)</t>
  </si>
  <si>
    <t>031-752-0067</t>
  </si>
  <si>
    <t>경기도 성남시 중원구 둔촌대로 84, 7층 (성남동)</t>
  </si>
  <si>
    <t>고려드림내과의원</t>
  </si>
  <si>
    <t>031-743-3399</t>
  </si>
  <si>
    <t>세계로신경외과의원</t>
  </si>
  <si>
    <t>031-697-8215</t>
  </si>
  <si>
    <t>경기도 성남시 중원구 도촌남로 27, 2층 205호 (도촌동, 동강프라자)</t>
  </si>
  <si>
    <t>곽가정의학과의원</t>
  </si>
  <si>
    <t>031-717-1114</t>
  </si>
  <si>
    <t>경기도 성남시 중원구 금상로 18, 6.7층 (상대원동)</t>
  </si>
  <si>
    <t>포인트의원</t>
  </si>
  <si>
    <t>031-733-2586</t>
  </si>
  <si>
    <t>031-735-7575</t>
  </si>
  <si>
    <t>경기도 성남시 중원구 금상로 4-1 (상대원동)</t>
  </si>
  <si>
    <t>대원연세이비인후과의원</t>
  </si>
  <si>
    <t>031-745-3070</t>
  </si>
  <si>
    <t>경기도 성남시 중원구 산성대로 464, 4.5층 (금광동)</t>
  </si>
  <si>
    <t>마디필정형외과의원</t>
  </si>
  <si>
    <t>031-745-9509</t>
  </si>
  <si>
    <t>경기도 성남시 중원구 산성대로 530, 3층 (은행동)</t>
  </si>
  <si>
    <t>공송의원</t>
  </si>
  <si>
    <t>031-745-0275</t>
  </si>
  <si>
    <t>경기도 성남시 중원구 둔촌대로 84, 605호~608호 (성남동)</t>
  </si>
  <si>
    <t>현대재활의학과의원</t>
  </si>
  <si>
    <t>031-735-8077</t>
  </si>
  <si>
    <t>경기도 성남시 중원구 산성대로582번길 10, 2층 (은행동)</t>
  </si>
  <si>
    <t>031-732-8834</t>
  </si>
  <si>
    <t>경기도 성남시 중원구 금상로 82, 2층 (상대원동)</t>
  </si>
  <si>
    <t>한양솔가정의학과의원</t>
  </si>
  <si>
    <t>031-721-4311</t>
  </si>
  <si>
    <t>경기도 성남시 중원구 광명로 124, 3층 (성남동)</t>
  </si>
  <si>
    <t>성남동산의원</t>
  </si>
  <si>
    <t>031-759-5275</t>
  </si>
  <si>
    <t>경기도 성남시 중원구 둔촌대로 274, 1층 127호 (하대원동)</t>
  </si>
  <si>
    <t>신태식소아청소년과의원</t>
  </si>
  <si>
    <t>031-734-4430</t>
  </si>
  <si>
    <t>경기도 성남시 중원구 둔촌대로 388, 크란츠 테크노 202-1호 (상대원동)</t>
  </si>
  <si>
    <t>사랑의내과소아청소년과의원</t>
  </si>
  <si>
    <t>031-755-4243</t>
  </si>
  <si>
    <t>경기도 성남시 중원구 성남대로1148번길 2, 5층 (성남동, 소평빌딩)</t>
  </si>
  <si>
    <t>031-743-7575</t>
  </si>
  <si>
    <t>경기도 성남시 중원구 산성대로 526, 가동 2층 7호 (은행동)</t>
  </si>
  <si>
    <t>우신비뇨기과의원</t>
  </si>
  <si>
    <t>031-754-7541</t>
  </si>
  <si>
    <t>경기도 성남시 중원구 광명로 17, 3층 (성남동)</t>
  </si>
  <si>
    <t>한신의원</t>
  </si>
  <si>
    <t>031-743-0109</t>
  </si>
  <si>
    <t>경기도 성남시 중원구 산성대로372번길 13, 2층 (금광동)</t>
  </si>
  <si>
    <t>봄이비인후과의원</t>
  </si>
  <si>
    <t>031-722-3388</t>
  </si>
  <si>
    <t>경기도 성남시 중원구 성남대로1148번길 2, 소평빌딩 2층 (성남동)</t>
  </si>
  <si>
    <t>성남이안과의원</t>
  </si>
  <si>
    <t>031-748-7582</t>
  </si>
  <si>
    <t>경기도 성남시 중원구 자혜로 40, 2층 (금광동)</t>
  </si>
  <si>
    <t>031-745-5678</t>
  </si>
  <si>
    <t>경기도 성남시 중원구 광명로 336, 3층 (금광동)</t>
  </si>
  <si>
    <t>신구의원</t>
  </si>
  <si>
    <t>031-747-9125</t>
  </si>
  <si>
    <t>경기도 성남시 중원구 금상로 7 (상대원동)</t>
  </si>
  <si>
    <t>허안과의원</t>
  </si>
  <si>
    <t>내과,피부과,외과,정형외과,신경외과,성형외과,이비인후과,재활의학과,가정의학과</t>
  </si>
  <si>
    <t>031-740-9119</t>
  </si>
  <si>
    <t>경기도 성남시 중원구 둔촌대로 449, 3층 A306,A307,A308-1A309호 (상대원동, 중앙인더스피아)</t>
  </si>
  <si>
    <t>엘에스정형외과의원</t>
  </si>
  <si>
    <t>031-756-5068</t>
  </si>
  <si>
    <t>경기도 성남시 중원구 성남대로 1137, 4층 (성남동)</t>
  </si>
  <si>
    <t>조현덕내과의원</t>
  </si>
  <si>
    <t>031-749-6655</t>
  </si>
  <si>
    <t>경기도 성남시 중원구 산성대로 338-2, 4층~6층 (중앙동)</t>
  </si>
  <si>
    <t>내과,피부과,정형외과,신경외과,비뇨의학과,재활의학과,마취통증의학과</t>
  </si>
  <si>
    <t>031-754-0911</t>
  </si>
  <si>
    <t>경기도 성남시 중원구 광명로 5, 3층 (성남동)</t>
  </si>
  <si>
    <t>서울아산정형외과의원</t>
  </si>
  <si>
    <t>소아청소년과,피부과,성형외과,산부인과,가정의학과</t>
  </si>
  <si>
    <t>031-748-6466</t>
  </si>
  <si>
    <t>경기도 성남시 중원구 은이로5번길 1, 건영빌딩 6층 (은행동)</t>
  </si>
  <si>
    <t>다정산부인과의원</t>
  </si>
  <si>
    <t>031-733-8176</t>
  </si>
  <si>
    <t>경기도 성남시 중원구 산성대로 352, 5층 (중앙동)</t>
  </si>
  <si>
    <t>복피부과의원</t>
  </si>
  <si>
    <t>031-755-4114</t>
  </si>
  <si>
    <t>경기도 성남시 중원구 둔촌대로281번길 3, 2층 (하대원동)</t>
  </si>
  <si>
    <t>제일성모의원</t>
  </si>
  <si>
    <t>031-733-8961</t>
  </si>
  <si>
    <t>경기도 성남시 중원구 희망로 340, 2층 (상대원동)</t>
  </si>
  <si>
    <t>나승수비뇨기과의원</t>
  </si>
  <si>
    <t>031-747-6558</t>
  </si>
  <si>
    <t>경기도 성남시 중원구 광명로 277 (중앙동)</t>
  </si>
  <si>
    <t>박춘원산부인과의원</t>
  </si>
  <si>
    <t>내과,소아청소년과,신경과,피부과,외과,정형외과,안과,이비인후과,비뇨의학과,영상의학과,가정의학과,병리과</t>
  </si>
  <si>
    <t>031-733-3525</t>
  </si>
  <si>
    <t>경기도 성남시 중원구 자혜로8번길 4, 2층 (금광동, 부성빌딩)</t>
  </si>
  <si>
    <t>031-734-1437</t>
  </si>
  <si>
    <t>경기도 성남시 중원구 광명로 372, 4층 (금광동)</t>
  </si>
  <si>
    <t>권이비인후과의원</t>
  </si>
  <si>
    <t>031-735-3377</t>
  </si>
  <si>
    <t>경기도 성남시 중원구 산성대로 496, 3층 (은행동)</t>
  </si>
  <si>
    <t>맑은눈안과의원</t>
  </si>
  <si>
    <t>내과,소아청소년과,외과,정형외과,신경외과,이비인후과,재활의학과</t>
  </si>
  <si>
    <t>031-747-7575</t>
  </si>
  <si>
    <t>경기도 성남시 중원구 금상로 56, 2층 (상대원동)</t>
  </si>
  <si>
    <t>김지철정형외과의원</t>
  </si>
  <si>
    <t>031-734-5678</t>
  </si>
  <si>
    <t>금동소아청소년과의원</t>
  </si>
  <si>
    <t>031-735-1800</t>
  </si>
  <si>
    <t>경기도 성남시 중원구 산성대로 360, 5.6층 (중앙동)</t>
  </si>
  <si>
    <t>정든내과의원</t>
  </si>
  <si>
    <t>031-733-1766</t>
  </si>
  <si>
    <t>경기도 성남시 중원구 산성대로 352, 3층 301호 (중앙동, 장안빌딩)</t>
  </si>
  <si>
    <t>예원이비인후과의원</t>
  </si>
  <si>
    <t>소아청소년과,외과,정형외과,산부인과,비뇨의학과</t>
  </si>
  <si>
    <t>031-758-8500</t>
  </si>
  <si>
    <t>경기도 성남시 중원구 광명로 5, 7층 701~703호 (성남동)</t>
  </si>
  <si>
    <t>모란새항외과의원</t>
  </si>
  <si>
    <t>031-751-8880</t>
  </si>
  <si>
    <t>경기도 성남시 중원구 광명로 14, 2층 (성남동)</t>
  </si>
  <si>
    <t>모란연세의원</t>
  </si>
  <si>
    <t>031-741-7778</t>
  </si>
  <si>
    <t>경기도 성남시 중원구 광명로 355, 2층 (금광동)</t>
  </si>
  <si>
    <t>서울연합의원한의원</t>
  </si>
  <si>
    <t>031-749-1052</t>
  </si>
  <si>
    <t>경기도 성남시 중원구 산성대로 350 (중앙동)</t>
  </si>
  <si>
    <t>성남성모안과의원</t>
  </si>
  <si>
    <t>031-745-5575</t>
  </si>
  <si>
    <t>경기도 성남시 중원구 성남대로 1115, 6층 602호 (성남동)</t>
  </si>
  <si>
    <t>031-733-7585</t>
  </si>
  <si>
    <t>경기도 성남시 중원구 광명로323번길 4, 2층 (금광동)</t>
  </si>
  <si>
    <t>굿모닝가정의원</t>
  </si>
  <si>
    <t>031-721-7535</t>
  </si>
  <si>
    <t>경기도 성남시 중원구 도촌남로 37, 403호.404호 (도촌동)</t>
  </si>
  <si>
    <t>맑은이비인후과의원</t>
  </si>
  <si>
    <t>031-733-5940</t>
  </si>
  <si>
    <t>경기도 성남시 중원구 금상로 120-1 (상대원동)</t>
  </si>
  <si>
    <t>성남가정의원</t>
  </si>
  <si>
    <t>031-733-1822</t>
  </si>
  <si>
    <t>경기도 성남시 중원구 희망로380번길 13, 1층 (상대원동)</t>
  </si>
  <si>
    <t>031-732-0081</t>
  </si>
  <si>
    <t>경기도 성남시 중원구 산성대로 492-1, 2층 (은행동)</t>
  </si>
  <si>
    <t>연산부인과의원</t>
  </si>
  <si>
    <t>031-741-4777</t>
  </si>
  <si>
    <t>경기도 성남시 중원구 산성대로 522, 2층 (은행동)</t>
  </si>
  <si>
    <t>라임의원</t>
  </si>
  <si>
    <t>031-752-9600</t>
  </si>
  <si>
    <t>경기도 성남시 중원구 둔촌대로 163, 3층 (성남동)</t>
  </si>
  <si>
    <t>이태광내과의원</t>
  </si>
  <si>
    <t>031-753-8700</t>
  </si>
  <si>
    <t>경기도 성남시 중원구 광명로 5, 6층 (성남동, 성남동메디칼센타)</t>
  </si>
  <si>
    <t>단아산부인과의원</t>
  </si>
  <si>
    <t>031-748-1482</t>
  </si>
  <si>
    <t>경기도 성남시 중원구 순환로 188, 2층 2호 (상대원동, 궁전아파트상가)</t>
  </si>
  <si>
    <t>031-732-5050</t>
  </si>
  <si>
    <t>경기도 성남시 중원구 광명로 339 2층 (금광동)</t>
  </si>
  <si>
    <t>송산부인과의원</t>
  </si>
  <si>
    <t>031-746-0110</t>
  </si>
  <si>
    <t>경기도 성남시 중원구 산성대로 356, 3층 (중앙동)</t>
  </si>
  <si>
    <t>연세밝은마음정신건강의학과의원</t>
  </si>
  <si>
    <t>031-743-2194</t>
  </si>
  <si>
    <t>경기도 성남시 중원구 박석로33번길 13, 2층 (상대원동)</t>
  </si>
  <si>
    <t>동아가정의원</t>
  </si>
  <si>
    <t>031-741-9978</t>
  </si>
  <si>
    <t>경기도 성남시 중원구 광명로 341, 2층 (금광동)</t>
  </si>
  <si>
    <t>구소아청소년과의원</t>
  </si>
  <si>
    <t>내과,피부과,외과,마취통증의학과,가정의학과</t>
  </si>
  <si>
    <t>031-735-5066</t>
  </si>
  <si>
    <t>경기도 성남시 중원구 금상로 60, 2,3층 (상대원동, 우림빌딩)</t>
  </si>
  <si>
    <t>우리집의원</t>
  </si>
  <si>
    <t>031-742-7582</t>
  </si>
  <si>
    <t>청솔이비인후과의원</t>
  </si>
  <si>
    <t>031-735-3975</t>
  </si>
  <si>
    <t>경기도 성남시 중원구 광명로 313, 이화빌딩 3층 (금광동)</t>
  </si>
  <si>
    <t>함께하는정신건강의학과의원</t>
  </si>
  <si>
    <t>031-735-7169</t>
  </si>
  <si>
    <t>경기도 성남시 중원구 산성대로372번길 14, 3층 (금광동)</t>
  </si>
  <si>
    <t>송도외과의원</t>
  </si>
  <si>
    <t>정형외과,비뇨의학과,재활의학과,마취통증의학과</t>
  </si>
  <si>
    <t>031-758-8275</t>
  </si>
  <si>
    <t>미래마디튼튼의원</t>
  </si>
  <si>
    <t>031-732-9809</t>
  </si>
  <si>
    <t>경기도 성남시 중원구 광명로 327, 2.3.5.6층 (금광동)</t>
  </si>
  <si>
    <t>031-731-6777</t>
  </si>
  <si>
    <t>경기도 성남시 중원구 산성대로 588, 2층 (은행동)</t>
  </si>
  <si>
    <t>031-733-8275</t>
  </si>
  <si>
    <t>경기도 성남시 중원구 산성대로372번길 3 3층 (금광동)</t>
  </si>
  <si>
    <t>연세하나안과의원</t>
  </si>
  <si>
    <t>내과,소아청소년과,피부과,정형외과,신경외과,이비인후과,비뇨의학과,재활의학과</t>
  </si>
  <si>
    <t>031-747-7585</t>
  </si>
  <si>
    <t>경기도 성남시 중원구 산성대로 520, 2층 (은행동)</t>
  </si>
  <si>
    <t>한일정형외과의원</t>
  </si>
  <si>
    <t>031-741-8275</t>
  </si>
  <si>
    <t>경기도 성남시 중원구 산성대로 520, 프린스빌딩 3층 (은행동)</t>
  </si>
  <si>
    <t>연세제일의원</t>
  </si>
  <si>
    <t>031-755-5080</t>
  </si>
  <si>
    <t>본이비인후과의원</t>
  </si>
  <si>
    <t>031-731-2900</t>
  </si>
  <si>
    <t>경기도 성남시 중원구 희망로 312, 대원빌딩 4층 (상대원동)</t>
  </si>
  <si>
    <t>동산의원</t>
  </si>
  <si>
    <t>내과,피부과,성형외과,재활의학과,가정의학과</t>
  </si>
  <si>
    <t>031-758-0875</t>
  </si>
  <si>
    <t>경기도 성남시 중원구 성남대로 1126, 203호 (성남동)</t>
  </si>
  <si>
    <t>신의의원</t>
  </si>
  <si>
    <t>031-721-5020</t>
  </si>
  <si>
    <t>모란이비인후과의원</t>
  </si>
  <si>
    <t>031-755-4235</t>
  </si>
  <si>
    <t>경기도 성남시 중원구 제일로 37, 2층 (성남동)</t>
  </si>
  <si>
    <t>김현소아청소년과의원</t>
  </si>
  <si>
    <t>031-745-8275</t>
  </si>
  <si>
    <t>경기도 성남시 중원구 금상로 18, 2층 (상대원동)</t>
  </si>
  <si>
    <t>031-735-1811</t>
  </si>
  <si>
    <t>경기도 성남시 중원구 산성대로552번길 15, 가동 208호 (은행동)</t>
  </si>
  <si>
    <t>김진홍의원</t>
  </si>
  <si>
    <t>031-733-8278</t>
  </si>
  <si>
    <t>경기도 성남시 중원구 광명로 331, 2층 (금광동)</t>
  </si>
  <si>
    <t>031-746-5585</t>
  </si>
  <si>
    <t>경기도 성남시 중원구 은이로 8 (은행동)</t>
  </si>
  <si>
    <t>내과,소아청소년과,정신건강의학과,피부과,외과,정형외과,이비인후과,비뇨의학과</t>
  </si>
  <si>
    <t>031-749-7582</t>
  </si>
  <si>
    <t>경기도 성남시 중원구 산성대로 354, 4,5층 (중앙동)</t>
  </si>
  <si>
    <t>중동성모내과의원</t>
  </si>
  <si>
    <t>031-759-4554</t>
  </si>
  <si>
    <t>경기도 성남시 중원구 도촌남로 37, 401호 (도촌동, 도촌프라자)</t>
  </si>
  <si>
    <t>샘물내과의원</t>
  </si>
  <si>
    <t>031-742-8522</t>
  </si>
  <si>
    <t>경기도 성남시 중원구 산성대로372번길 9, 원광빌딩 3,4층 (금광동)</t>
  </si>
  <si>
    <t>이승주내과의원</t>
  </si>
  <si>
    <t>031-733-7119</t>
  </si>
  <si>
    <t>온누리소아청소년과의원</t>
  </si>
  <si>
    <t>031-745-9571</t>
  </si>
  <si>
    <t>경기도 성남시 중원구 은이로 24 (은행동)</t>
  </si>
  <si>
    <t>031-757-5759</t>
  </si>
  <si>
    <t>경기도 성남시 중원구 광명로 5, 성남동메디칼센타 9층 901,902호 (성남동)</t>
  </si>
  <si>
    <t>본비뇨기과의원</t>
  </si>
  <si>
    <t>031-749-7577</t>
  </si>
  <si>
    <t>경기도 성남시 중원구 자혜로 60, 3층 (금광동)</t>
  </si>
  <si>
    <t>내과,소아청소년과,피부과,외과,심장혈관흉부외과,정형외과,신경외과,이비인후과,비뇨의학과,재활의학과,마취통증의학과,영상의학과,가정의학과,진단검사의학과</t>
  </si>
  <si>
    <t>031-697-8220</t>
  </si>
  <si>
    <t>경기도 성남시 중원구 희망로 380, 1,2,3,4,5층 (상대원동)</t>
  </si>
  <si>
    <t>아이엠정형외과의원</t>
  </si>
  <si>
    <t>031-759-9700</t>
  </si>
  <si>
    <t>경기도 성남시 중원구 성남대로1130번길 3 3층 301호 (성남동)</t>
  </si>
  <si>
    <t>리앤홍위즈의원</t>
  </si>
  <si>
    <t>내과,소아청소년과,피부과,정형외과,신경외과,재활의학과,마취통증의학과</t>
  </si>
  <si>
    <t>031-723-7789</t>
  </si>
  <si>
    <t>경기도 성남시 중원구 성남대로 1133, 309호.310호.313호.314호.315호 (성남동)</t>
  </si>
  <si>
    <t>신통방통의원</t>
  </si>
  <si>
    <t>031-732-0880</t>
  </si>
  <si>
    <t>경기도 성남시 중원구 광명로 333, 서광빌딩 2층3층 일부호 (금광동)</t>
  </si>
  <si>
    <t>고든정형외과의원</t>
  </si>
  <si>
    <t>031-735-8875</t>
  </si>
  <si>
    <t>경기도 성남시 중원구 산성대로 356 (중앙동)</t>
  </si>
  <si>
    <t>아름다운내일의원</t>
  </si>
  <si>
    <t>내과,소아청소년과,피부과,비뇨의학과,영상의학과</t>
  </si>
  <si>
    <t>031-741-0021</t>
  </si>
  <si>
    <t>경기도 성남시 중원구 산성대로372번길 14 (금광동)</t>
  </si>
  <si>
    <t>양충모내과의원</t>
  </si>
  <si>
    <t>031-733-5223</t>
  </si>
  <si>
    <t>경기도 성남시 중원구 산성대로 492, 2층 (은행동)</t>
  </si>
  <si>
    <t>연세세현내과의원</t>
  </si>
  <si>
    <t>031-733-0071</t>
  </si>
  <si>
    <t>경기도 성남시 중원구 산성대로 576, 3,4층 (은행동)</t>
  </si>
  <si>
    <t>하나중앙의원</t>
  </si>
  <si>
    <t>031-758-1071</t>
  </si>
  <si>
    <t>경기도 성남시 중원구 성남대로 1115, 모란시티 301~308호,501~504호 (성남동)</t>
  </si>
  <si>
    <t>성남제일한방병원</t>
  </si>
  <si>
    <t>가정의학과,한방내과,한방안이비인후피부과,침구과</t>
  </si>
  <si>
    <t>031-797-7511</t>
  </si>
  <si>
    <t>채움한방병원</t>
  </si>
  <si>
    <t>내과,정형외과,재활의학과,가정의학과,한방내과,한방재활의학과,침구과</t>
  </si>
  <si>
    <t>031-731-8899</t>
  </si>
  <si>
    <t>경기도 성남시 중원구 광명로 299, 행림빌딩 지하1층,3~8층 (금광동)</t>
  </si>
  <si>
    <t>성남요양병원</t>
  </si>
  <si>
    <t>내과,신경과,심장혈관흉부외과,정형외과,안과,재활의학과,가정의학과,침구과</t>
  </si>
  <si>
    <t>031-709-9119</t>
  </si>
  <si>
    <t>경기도 성남시 중원구 양현로405번길 13, 중일아인스빌딩 지하3층,2~10층 (여수동)</t>
  </si>
  <si>
    <t>라온힐요양병원</t>
  </si>
  <si>
    <t>내과,소아청소년과,신경과,피부과,외과,정형외과,신경외과,이비인후과,재활의학과,영상의학과,진단검사의학과</t>
  </si>
  <si>
    <t>031-705-5757</t>
  </si>
  <si>
    <t>경기도 성남시 중원구 도촌로8번길 34 (도촌동)</t>
  </si>
  <si>
    <t>좋은이웃요양병원</t>
  </si>
  <si>
    <t>031-757-9999</t>
  </si>
  <si>
    <t>경기도 성남시 중원구 성남대로 1141 (성남동)</t>
  </si>
  <si>
    <t>성남예치과병원</t>
  </si>
  <si>
    <t>내과,정형외과,신경외과,영상의학과</t>
  </si>
  <si>
    <t>031-759-1700</t>
  </si>
  <si>
    <t>경기도 성남시 중원구 성남대로 1133, 성남 메트로칸 3,4층 (성남동)</t>
  </si>
  <si>
    <t>으뜸병원</t>
  </si>
  <si>
    <t>내과,신경과,외과,정형외과,신경외과,성형외과,재활의학과,마취통증의학과,영상의학과,가정의학과,진단검사의학과</t>
  </si>
  <si>
    <t>031-735-9110</t>
  </si>
  <si>
    <t>경기도 성남시 중원구 광명로 330 (금광동)</t>
  </si>
  <si>
    <t>바른마디병원</t>
  </si>
  <si>
    <t>내과,소아청소년과,신경과,외과,정형외과,신경외과,산부인과,이비인후과,비뇨의학과,마취통증의학과,영상의학과,가정의학과,응급의학과,병리과,치과보철과,소아치과,치주과,치과보존과,구강내과,구강악안면방사선과,구강병리과,예방치과,구강안면외과</t>
  </si>
  <si>
    <t>031-743-3000</t>
  </si>
  <si>
    <t>경기도 성남시 중원구 산성대로476번길 12 (금광동)</t>
  </si>
  <si>
    <t>성남중앙병원</t>
  </si>
  <si>
    <t>경기도 성남시 중원구</t>
  </si>
  <si>
    <t>경기도 수원시 권선구 곡반정로 160, 라퍼스트 509-1호 (곡반정동)</t>
  </si>
  <si>
    <t>031-227-1540</t>
  </si>
  <si>
    <t>경기도 수원시 권선구 삼천병마로1592번길 3-0 (오목천동)</t>
  </si>
  <si>
    <t>08:40~14:30</t>
  </si>
  <si>
    <t>070-7677-3886</t>
  </si>
  <si>
    <t>경기도 수원시 권선구 곡반정로 160, 라퍼스트 511-1호 (곡반정동)</t>
  </si>
  <si>
    <t>아프지망고약국</t>
  </si>
  <si>
    <t>031-8019-7708</t>
  </si>
  <si>
    <t>경기도 수원시 권선구 곡반정로 160, 라퍼스트 423-1호 (곡반정동)</t>
  </si>
  <si>
    <t>용약국</t>
  </si>
  <si>
    <t>031-291-9697</t>
  </si>
  <si>
    <t>경기도 수원시 권선구 고색로66번길 49, 1층 (고색동)</t>
  </si>
  <si>
    <t>광혜당약국</t>
  </si>
  <si>
    <t>031-298-4533</t>
  </si>
  <si>
    <t>경기도 수원시 권선구 삼천병마로1566번길 11, 103, 104호 (오목천동)</t>
  </si>
  <si>
    <t>플래티넘약국</t>
  </si>
  <si>
    <t>031-222-0652</t>
  </si>
  <si>
    <t>경기도 수원시 권선구 곡반정로 160, 라퍼스트 3층 309호 (곡반정동)</t>
  </si>
  <si>
    <t>하늘온누리약국</t>
  </si>
  <si>
    <t>031-302-8055</t>
  </si>
  <si>
    <t>경기도 수원시 권선구 곡반정로 160, 라퍼스트 3층 322, 323호 (곡반정동)</t>
  </si>
  <si>
    <t>퍼스트하늘약국</t>
  </si>
  <si>
    <t>031-296-7288</t>
  </si>
  <si>
    <t>경기도 수원시 권선구 호매실로90번길 76, 1층 118호 (호매실동)</t>
  </si>
  <si>
    <t>031-8067-6676</t>
  </si>
  <si>
    <t>경기도 수원시 권선구 곡반정로 121, 1층 (곡반정동)</t>
  </si>
  <si>
    <t>365하나로약국</t>
  </si>
  <si>
    <t>경기도 수원시 권선구 금곡로102번길 15, 비즈웍스 201,202,203호 (금곡동)</t>
  </si>
  <si>
    <t>031-221-8580</t>
  </si>
  <si>
    <t>경기도 수원시 권선구 덕영대로 1090, 1층 (세류동)</t>
  </si>
  <si>
    <t>경기도 수원시 권선구 효원로 88, 제이에스빌딩 1층 103호 (세류동)</t>
  </si>
  <si>
    <t>수원행복약국</t>
  </si>
  <si>
    <t>031-291-9991</t>
  </si>
  <si>
    <t>경기도 수원시 권선구 호매실로 100, 108호 (호매실동)</t>
  </si>
  <si>
    <t>바른온누리약국</t>
  </si>
  <si>
    <t>09:30~25:00</t>
  </si>
  <si>
    <t>031-291-7797</t>
  </si>
  <si>
    <t>경기도 수원시 권선구 매송고색로 526, 1층 109,110호 (오목천동)</t>
  </si>
  <si>
    <t>031-291-1949</t>
  </si>
  <si>
    <t>경기도 수원시 권선구 호매실로104번길 24-43, 103,104호 (호매실동)</t>
  </si>
  <si>
    <t>수원참약사약국</t>
  </si>
  <si>
    <t>031-232-1006</t>
  </si>
  <si>
    <t>경기도 수원시 권선구 경수대로 193, 세류비즈타워 1층 105호 (세류동)</t>
  </si>
  <si>
    <t>031-238-0991</t>
  </si>
  <si>
    <t>경기도 수원시 권선구 권광로 145, 1층 101호 (권선동, 이오스 오피스텔)</t>
  </si>
  <si>
    <t>휴베이스사랑약국</t>
  </si>
  <si>
    <t>031-223-2004</t>
  </si>
  <si>
    <t>경기도 수원시 권선구 동수원로 232, 3층 203호 (권선동, 센터블스파)</t>
  </si>
  <si>
    <t>권선우리약국</t>
  </si>
  <si>
    <t>070-8834-9393</t>
  </si>
  <si>
    <t>경기도 수원시 권선구 산업로 180, 1층 107호 (고색동)</t>
  </si>
  <si>
    <t>고색약국</t>
  </si>
  <si>
    <t>031-293-2878</t>
  </si>
  <si>
    <t>경기도 수원시 권선구 서수원로47번길 11, 그린메디프라자 1층 105호 (오목천동)</t>
  </si>
  <si>
    <t>031-232-3737</t>
  </si>
  <si>
    <t>경기도 수원시 권선구 권광로 62, 백림빌딩 1층 101호 (권선동)</t>
  </si>
  <si>
    <t>031-296-6794</t>
  </si>
  <si>
    <t>경기도 수원시 권선구 호매실로90번길 86, 호매실가든주차타워 1층 106호 (호매실동)</t>
  </si>
  <si>
    <t>유연약국</t>
  </si>
  <si>
    <t>031-294-7998</t>
  </si>
  <si>
    <t>경기도 수원시 권선구 금곡로196번길 76, 서울JS프라자 1층 1~2호 (금곡동)</t>
  </si>
  <si>
    <t>031-294-1800</t>
  </si>
  <si>
    <t>경기도 수원시 권선구 서수원로 515, 1층 101호 (금곡동)</t>
  </si>
  <si>
    <t>031-294-0702</t>
  </si>
  <si>
    <t>경기도 수원시 권선구 호매실로90번길 98, 1층 101호 (호매실동)</t>
  </si>
  <si>
    <t>수원프라자약국</t>
  </si>
  <si>
    <t>031-278-7545</t>
  </si>
  <si>
    <t>경기도 수원시 권선구 금곡로 205, 해피라움 1층 111호 (금곡동)</t>
  </si>
  <si>
    <t>호매실역약국</t>
  </si>
  <si>
    <t>031-292-1924</t>
  </si>
  <si>
    <t>경기도 수원시 권선구 금곡로 236, 홈플러스 1층 (금곡동)</t>
  </si>
  <si>
    <t>행복플러스약국</t>
  </si>
  <si>
    <t>031-296-2962</t>
  </si>
  <si>
    <t>경기도 수원시 권선구 금곡로 106, 107호 (금곡동, 우성메디피아)</t>
  </si>
  <si>
    <t>031-235-5417</t>
  </si>
  <si>
    <t>경기도 수원시 권선구 권선로 652, 1층 (권선동)</t>
  </si>
  <si>
    <t>수원강남약국</t>
  </si>
  <si>
    <t>031-223-1231</t>
  </si>
  <si>
    <t>경기도 수원시 권선구 동수원로 232, 롯데마트 지하1층 (권선동)</t>
  </si>
  <si>
    <t>더행복약국</t>
  </si>
  <si>
    <t>031-227-3233</t>
  </si>
  <si>
    <t>경기도 수원시 권선구 금곡로102번길 38, 105호 (금곡동)</t>
  </si>
  <si>
    <t>금곡온누리약국</t>
  </si>
  <si>
    <t>031-236-0074</t>
  </si>
  <si>
    <t>경기도 수원시 권선구 덕영대로1201번길 34, 1층 (권선동)</t>
  </si>
  <si>
    <t>031-298-3055</t>
  </si>
  <si>
    <t>경기도 수원시 권선구 금곡로 112, 이수프라자 3층 303호 (금곡동)</t>
  </si>
  <si>
    <t>해바라기약국</t>
  </si>
  <si>
    <t>031-222-8692</t>
  </si>
  <si>
    <t>경기도 수원시 권선구 곡선로49번길 2, 1층 (곡반정동)</t>
  </si>
  <si>
    <t>031-232-8646</t>
  </si>
  <si>
    <t>경기도 수원시 권선구 동수원로177번길 40 2층 (권선동, 수원아이파크시티8단지)</t>
  </si>
  <si>
    <t>031-222-4514</t>
  </si>
  <si>
    <t>경기도 수원시 권선구 동수원로242번길 22, 센타프라자 101호 (권선동)</t>
  </si>
  <si>
    <t>031-296-5575</t>
  </si>
  <si>
    <t>경기도 수원시 권선구 금호로 59-3, 1층 (금곡동)</t>
  </si>
  <si>
    <t>031-227-3733</t>
  </si>
  <si>
    <t>경기도 수원시 권선구 매곡로 88, 1층 (금곡동, 민경빌딩)</t>
  </si>
  <si>
    <t>031-291-7732</t>
  </si>
  <si>
    <t>경기도 수원시 권선구 서부로1596번길 10, 105호 (고색동)</t>
  </si>
  <si>
    <t>031-296-7633</t>
  </si>
  <si>
    <t>경기도 수원시 권선구 금곡로 202, 108호 (금곡동, e-SPACECITY-1)</t>
  </si>
  <si>
    <t>031-292-3579</t>
  </si>
  <si>
    <t>경기도 수원시 권선구 금곡로102번길 15, 3층 328호 (금곡동, 비즈웍스)</t>
  </si>
  <si>
    <t>031-227-0559</t>
  </si>
  <si>
    <t>경기도 수원시 권선구 삼천병마로1598번길 48, 1층 101호 (오목천동)</t>
  </si>
  <si>
    <t>오목천한마음약국</t>
  </si>
  <si>
    <t>031-292-1215</t>
  </si>
  <si>
    <t>경기도 수원시 권선구 호매실로218번길 128 , 아트프라자 101호 (호매실동) (호매실동)</t>
  </si>
  <si>
    <t>호매실우리약국</t>
  </si>
  <si>
    <t>031-235-4622</t>
  </si>
  <si>
    <t>경기도 수원시 권선구 세류로34번길 6 (세류동)</t>
  </si>
  <si>
    <t>031-248-6742</t>
  </si>
  <si>
    <t>경기도 수원시 권선구 세화로128번길 61, 1층 (서둔동)</t>
  </si>
  <si>
    <t>031-292-9473</t>
  </si>
  <si>
    <t>경기도 수원시 권선구 금곡로 236 (금곡동, 홈플러스)</t>
  </si>
  <si>
    <t>031-292-5377</t>
  </si>
  <si>
    <t>경기도 수원시 권선구 금곡로197번길 70, 1층 (금곡동)</t>
  </si>
  <si>
    <t>031-296-6975</t>
  </si>
  <si>
    <t>경기도 수원시 권선구 호매실로104번길 24-61 (호매실동)</t>
  </si>
  <si>
    <t>메디팜하늘약국</t>
  </si>
  <si>
    <t>031-278-0523</t>
  </si>
  <si>
    <t>경기도 수원시 권선구 서수원로 519, 106호 (금곡동, 성광프라자)</t>
  </si>
  <si>
    <t>편안한약국</t>
  </si>
  <si>
    <t>031-292-8875</t>
  </si>
  <si>
    <t>경기도 수원시 권선구 금호로 60, 1층 3호 (호매실동)</t>
  </si>
  <si>
    <t>호매실하늘약국</t>
  </si>
  <si>
    <t>031-235-1090</t>
  </si>
  <si>
    <t>경기도 수원시 권선구 세류로 32, 1층 102-1호 (세류동)</t>
  </si>
  <si>
    <t>세류중앙약국</t>
  </si>
  <si>
    <t>031-296-3377</t>
  </si>
  <si>
    <t>경기도 수원시 권선구 호매실로218번길 126, 1층 (호매실동)</t>
  </si>
  <si>
    <t>호매실온누리약국</t>
  </si>
  <si>
    <t>031-294-0119</t>
  </si>
  <si>
    <t>경기도 수원시 권선구 금곡로 100, 107호 (금곡동)</t>
  </si>
  <si>
    <t>031-227-5430</t>
  </si>
  <si>
    <t>경기도 수원시 권선구 금곡로102번길 48, 104호 (금곡동)</t>
  </si>
  <si>
    <t>031-278-3748</t>
  </si>
  <si>
    <t>경기도 수원시 권선구 서부로1596번길 10 (고색동)</t>
  </si>
  <si>
    <t>031-227-0069</t>
  </si>
  <si>
    <t>경기도 수원시 권선구 탑동로3번길 13, 102호 (탑동)</t>
  </si>
  <si>
    <t>031-221-1906</t>
  </si>
  <si>
    <t>경기도 수원시 권선구 경수대로 295</t>
  </si>
  <si>
    <t>031-221-8188</t>
  </si>
  <si>
    <t>경기도 수원시 권선구 덕영대로 1093, 1층 (세류동)</t>
  </si>
  <si>
    <t>031-306-2528</t>
  </si>
  <si>
    <t>경기도 수원시 권선구 경수대로 373, 1층 (권선동)</t>
  </si>
  <si>
    <t>오가네약국</t>
  </si>
  <si>
    <t>031-295-8383</t>
  </si>
  <si>
    <t>경기도 수원시 권선구 매송고색로 755 (고색동)</t>
  </si>
  <si>
    <t>늘열린약국</t>
  </si>
  <si>
    <t>031-8067-4021</t>
  </si>
  <si>
    <t>경기도 수원시 권선구 세화로 134 (서둔동) 2층 롯데몰</t>
  </si>
  <si>
    <t>소나무약국</t>
  </si>
  <si>
    <t>031-307-6112</t>
  </si>
  <si>
    <t>경기도 수원시 권선구 권광로 68, 1층 (권선동)</t>
  </si>
  <si>
    <t>유니약국</t>
  </si>
  <si>
    <t>031-293-3113</t>
  </si>
  <si>
    <t>경기도 수원시 권선구 서부로 1937, 수원 농수산물 종합유통센터 지하1층 (구운동)</t>
  </si>
  <si>
    <t>070-8821-1756</t>
  </si>
  <si>
    <t>경기도 수원시 권선구 경수대로 358 (권선동)</t>
  </si>
  <si>
    <t>031-235-5418</t>
  </si>
  <si>
    <t>경기도 수원시 권선구 권선로 652</t>
  </si>
  <si>
    <t>강남약국</t>
  </si>
  <si>
    <t>031-232-2077</t>
  </si>
  <si>
    <t>경기도 수원시 권선구 정조로526번길 7, 101호 (세류동)</t>
  </si>
  <si>
    <t>031-224-2564</t>
  </si>
  <si>
    <t>경기도 수원시 권선구 덕영대로 1088</t>
  </si>
  <si>
    <t>세류온누리약국</t>
  </si>
  <si>
    <t>031-226-0040</t>
  </si>
  <si>
    <t>경기도 수원시 권선구 구운로63번길 22-15, 101호 (구운동)</t>
  </si>
  <si>
    <t>명인한약국</t>
  </si>
  <si>
    <t>031-225-5384</t>
  </si>
  <si>
    <t>경기도 수원시 권선구 덕영대로 1205, 103호 (권선동, 미래타운)</t>
  </si>
  <si>
    <t>E-푸른약국</t>
  </si>
  <si>
    <t>031-898-8172</t>
  </si>
  <si>
    <t>경기도 수원시 권선구 권광로139번길 11, 105(권선동,동양덱스빌상가)</t>
  </si>
  <si>
    <t>031-232-8686</t>
  </si>
  <si>
    <t>경기도 수원시 권선구 정조로 402</t>
  </si>
  <si>
    <t>031-227-9966</t>
  </si>
  <si>
    <t>경기도 수원시 권선구 일월천로16번길 39</t>
  </si>
  <si>
    <t>일월약국</t>
  </si>
  <si>
    <t>031-234-8456</t>
  </si>
  <si>
    <t>경기도 수원시 권선구 세권로 122, 1층 (세류동)</t>
  </si>
  <si>
    <t>031-294-7846</t>
  </si>
  <si>
    <t>경기도 수원시 권선구 금호로 234 (탑동)</t>
  </si>
  <si>
    <t>031-292-9107</t>
  </si>
  <si>
    <t>경기도 수원시 권선구 매실로 70 (호매실동)</t>
  </si>
  <si>
    <t>금호약국</t>
  </si>
  <si>
    <t>031-222-7979</t>
  </si>
  <si>
    <t>경기도 수원시 권선구 권광로 77, 102호 (권선동)</t>
  </si>
  <si>
    <t>인화약국</t>
  </si>
  <si>
    <t>031-296-0102</t>
  </si>
  <si>
    <t>경기도 수원시 권선구 수인로 291, 1층 (구운동, 서수원터미널)</t>
  </si>
  <si>
    <t>031-222-4669</t>
  </si>
  <si>
    <t>경기도 수원시 권선구 동수원로242번길 20 (권선동)</t>
  </si>
  <si>
    <t>남도약국</t>
  </si>
  <si>
    <t>031-297-9064</t>
  </si>
  <si>
    <t>경기도 수원시 권선구 금곡로102번길 20</t>
  </si>
  <si>
    <t>031-226-2555</t>
  </si>
  <si>
    <t>경기도 수원시 권선구 동수원로242번길 6</t>
  </si>
  <si>
    <t>온수골온누리약국</t>
  </si>
  <si>
    <t>031-232-1364</t>
  </si>
  <si>
    <t>경기도 수원시 권선구 정조로413번길 68, 1층 (세류동)</t>
  </si>
  <si>
    <t>세류굿모닝약국</t>
  </si>
  <si>
    <t>031-296-2252</t>
  </si>
  <si>
    <t>경기도 수원시 권선구 매송고색로 718-3 (고색동)</t>
  </si>
  <si>
    <t>신명약국</t>
  </si>
  <si>
    <t>031-222-0768</t>
  </si>
  <si>
    <t>경기도 수원시 권선구 경수대로302번길 32, 성지아파트 상가 1층 102-1호 (권선동, 성지아파트)</t>
  </si>
  <si>
    <t>031-232-2019</t>
  </si>
  <si>
    <t>경기도 수원시 권선구 세류로 46 (세류동)</t>
  </si>
  <si>
    <t>031-234-3487</t>
  </si>
  <si>
    <t>경기도 수원시 권선구 세지로 85, (세류동)</t>
  </si>
  <si>
    <t>천지연약국</t>
  </si>
  <si>
    <t>031-294-4999</t>
  </si>
  <si>
    <t>경기도 수원시 권선구 탑동로 9 (탑동)</t>
  </si>
  <si>
    <t>새한아름약국</t>
  </si>
  <si>
    <t>031-238-8421</t>
  </si>
  <si>
    <t>경기도 수원시 권선구 권중로 31</t>
  </si>
  <si>
    <t>온달약국</t>
  </si>
  <si>
    <t>031-416-6651</t>
  </si>
  <si>
    <t>경기도 수원시 권선구 당진로31번길 15 (당수동)</t>
  </si>
  <si>
    <t>아가페약국</t>
  </si>
  <si>
    <t>031-238-9567</t>
  </si>
  <si>
    <t>경기도 수원시 권선구 덕영대로 1088-1, 102, 103호 (세류동)</t>
  </si>
  <si>
    <t>황정은약국</t>
  </si>
  <si>
    <t>031-292-5588</t>
  </si>
  <si>
    <t>경기도 수원시 권선구 여기산로 2, 엔 프라자 1층 (서둔동)</t>
  </si>
  <si>
    <t>서수원프라자약국</t>
  </si>
  <si>
    <t>031-296-1717</t>
  </si>
  <si>
    <t>경기도 수원시 권선구 하탑로 52, (탑동)</t>
  </si>
  <si>
    <t>031-278-1355</t>
  </si>
  <si>
    <t>경기도 수원시 권선구 상탑로 52, 1층 101호 (탑동)</t>
  </si>
  <si>
    <t>031-292-2747</t>
  </si>
  <si>
    <t>경기도 수원시 권선구 매송고색로 667, 101호 (고색동)</t>
  </si>
  <si>
    <t>태광온누리약국</t>
  </si>
  <si>
    <t>031-235-7765</t>
  </si>
  <si>
    <t>경기도 수원시 권선구 경수대로 323, 1층 (세류동, 한마음빌딩)</t>
  </si>
  <si>
    <t>온누리약손약국</t>
  </si>
  <si>
    <t>031-292-5146</t>
  </si>
  <si>
    <t>경기도 수원시 권선구 삼천병마로 1601 (오목천동)</t>
  </si>
  <si>
    <t>031-296-9068</t>
  </si>
  <si>
    <t>경기도 수원시 권선구 탑동로 66, 1층 (탑동)</t>
  </si>
  <si>
    <t>탑동온누리약국</t>
  </si>
  <si>
    <t>031-295-8503</t>
  </si>
  <si>
    <t>경기도 수원시 권선구 구운로 32 (구운동)</t>
  </si>
  <si>
    <t>031-892-2942</t>
  </si>
  <si>
    <t>경기도 수원시 권선구 효원로256번길 7, 109호 (권선동, 지오베르크)</t>
  </si>
  <si>
    <t>아름드리약국</t>
  </si>
  <si>
    <t>031-226-7226</t>
  </si>
  <si>
    <t>경기도 수원시 권선구 동수원로 232, 지하1층(권선동,GS마트)</t>
  </si>
  <si>
    <t>건강과자연약국</t>
  </si>
  <si>
    <t>18:00~25:00</t>
  </si>
  <si>
    <t>031-293-3632</t>
  </si>
  <si>
    <t>경기도 수원시 권선구 입북로 47, 성지빌딩 103호 (입북동)</t>
  </si>
  <si>
    <t>광제당약국</t>
  </si>
  <si>
    <t>031-291-1501</t>
  </si>
  <si>
    <t>경기도 수원시 권선구 금호로 213 (구운동)</t>
  </si>
  <si>
    <t>링컨약국</t>
  </si>
  <si>
    <t>031-296-0850</t>
  </si>
  <si>
    <t>경기도 수원시 권선구 매송고색로 671, 2층 (고색동, 명신프라자)</t>
  </si>
  <si>
    <t>연세태산약국</t>
  </si>
  <si>
    <t>031-296-8246</t>
  </si>
  <si>
    <t>경기도 수원시 권선구 금호로 231, (구운동)</t>
  </si>
  <si>
    <t>상록수약국</t>
  </si>
  <si>
    <t>031-226-2530</t>
  </si>
  <si>
    <t>경기도 수원시 권선구 덕영대로1201번길 36, 206호 (권선동)</t>
  </si>
  <si>
    <t>권선그린약국</t>
  </si>
  <si>
    <t>031-295-7535</t>
  </si>
  <si>
    <t>경기도 수원시 권선구 일월천로4번길 55</t>
  </si>
  <si>
    <t>광혜원한약국</t>
  </si>
  <si>
    <t>031-292-8976</t>
  </si>
  <si>
    <t>경기도 수원시 권선구 매송고색로 722, (고색동)</t>
  </si>
  <si>
    <t>주찬약국</t>
  </si>
  <si>
    <t>031-232-2140</t>
  </si>
  <si>
    <t>경기도 수원시 권선구 세권로165번길 30-2 (권선동)</t>
  </si>
  <si>
    <t>세광약국</t>
  </si>
  <si>
    <t>031-296-0064</t>
  </si>
  <si>
    <t>경기도 수원시 권선구 삼천병마로1598번길 32, 대유빌딩 303호 (오목천동)</t>
  </si>
  <si>
    <t>031-223-8839</t>
  </si>
  <si>
    <t>경기도 수원시 권선구 세권로212번길 3, (권선동)</t>
  </si>
  <si>
    <t>메디원약국</t>
  </si>
  <si>
    <t>031-226-2326</t>
  </si>
  <si>
    <t>경기도 수원시 권선구 동수원로242번길 27 (권선동)</t>
  </si>
  <si>
    <t>권선중앙약국</t>
  </si>
  <si>
    <t>031-297-1717</t>
  </si>
  <si>
    <t>경기도 수원시 권선구 매송고색로 714, (고색동)</t>
  </si>
  <si>
    <t>가나다약국</t>
  </si>
  <si>
    <t>031-292-9520</t>
  </si>
  <si>
    <t>경기도 수원시 권선구 덕영대로 1083, 1층 (세류동)</t>
  </si>
  <si>
    <t>두레약국</t>
  </si>
  <si>
    <t>031-225-9522</t>
  </si>
  <si>
    <t>경기도 수원시 권선구 덕영대로 1085 (세류동)</t>
  </si>
  <si>
    <t>031-278-6300</t>
  </si>
  <si>
    <t>경기도 수원시 권선구 금호로 226, (탑동)</t>
  </si>
  <si>
    <t>031-296-5046</t>
  </si>
  <si>
    <t>경기도 수원시 권선구 금호로 20-1, 1층 (호매실동)</t>
  </si>
  <si>
    <t>031-291-5385</t>
  </si>
  <si>
    <t>경기도 수원시 권선구 상탑로 101 (서둔동)</t>
  </si>
  <si>
    <t>부민약국</t>
  </si>
  <si>
    <t>031-237-1733</t>
  </si>
  <si>
    <t>경기도 수원시 권선구 권광로27번길 62, 105호 (권선동, 삼천리권선1차아파트)</t>
  </si>
  <si>
    <t>한라약국</t>
  </si>
  <si>
    <t>031-236-2289</t>
  </si>
  <si>
    <t>경기도 수원시 권선구 정조로 574, (세류동)</t>
  </si>
  <si>
    <t>온누리조은약국</t>
  </si>
  <si>
    <t>031-224-7828</t>
  </si>
  <si>
    <t>경기도 수원시 권선구 정조로 576</t>
  </si>
  <si>
    <t>031-236-9278</t>
  </si>
  <si>
    <t>경기도 수원시 권선구 권선로 532</t>
  </si>
  <si>
    <t>031-238-2383</t>
  </si>
  <si>
    <t>경기도 수원시 권선구 정조로 521-1, 1층 (세류동)</t>
  </si>
  <si>
    <t>이대약국</t>
  </si>
  <si>
    <t>031-231-2225</t>
  </si>
  <si>
    <t>경기도 수원시 권선구 세권로 124, (세류동)</t>
  </si>
  <si>
    <t>선물약국</t>
  </si>
  <si>
    <t>031-238-0127</t>
  </si>
  <si>
    <t>경기도 수원시 권선구 권선로 639 (권선동)</t>
  </si>
  <si>
    <t>나눔온누리약국</t>
  </si>
  <si>
    <t>031-292-6445</t>
  </si>
  <si>
    <t>경기도 수원시 권선구 상탑로 104 (서둔동)</t>
  </si>
  <si>
    <t>이마트약국</t>
  </si>
  <si>
    <t>031-296-1005</t>
  </si>
  <si>
    <t>경기도 수원시 권선구 금곡로73번길 71, 101호 (금곡동, 엘지빌리지 종합상가)</t>
  </si>
  <si>
    <t>금곡엘지약국</t>
  </si>
  <si>
    <t>031-223-5949</t>
  </si>
  <si>
    <t>경기도 수원시 권선구 매탄로 11, 2층 (권선동, 현대아파트상가)</t>
  </si>
  <si>
    <t>화목약국</t>
  </si>
  <si>
    <t>031-236-9131</t>
  </si>
  <si>
    <t>경기도 수원시 권선구 동수원로 220, (권선동)</t>
  </si>
  <si>
    <t>에덴약국</t>
  </si>
  <si>
    <t>031-292-8610</t>
  </si>
  <si>
    <t>경기도 수원시 권선구 금호로 240 (탑동)</t>
  </si>
  <si>
    <t>우리탑약국</t>
  </si>
  <si>
    <t>031-294-0052</t>
  </si>
  <si>
    <t>경기도 수원시 권선구 삼천병마로 1582, 1층 (오목천동)</t>
  </si>
  <si>
    <t>행복나눔약국</t>
  </si>
  <si>
    <t>031-226-6758</t>
  </si>
  <si>
    <t>경기도 수원시 권선구 덕영대로1201번길 8 (권선동)</t>
  </si>
  <si>
    <t>남수원큰사랑약국</t>
  </si>
  <si>
    <t>031-236-8275</t>
  </si>
  <si>
    <t>경기도 수원시 권선구 세권로 157 , 2층 (권선동)</t>
  </si>
  <si>
    <t>홈케어생명약국</t>
  </si>
  <si>
    <t>031-294-2551</t>
  </si>
  <si>
    <t>경기도 수원시 권선구 세화로169번길 25, (서둔동)</t>
  </si>
  <si>
    <t>대동온누리약국</t>
  </si>
  <si>
    <t>031-295-1962</t>
  </si>
  <si>
    <t>경기도 수원시 권선구 세화로168번길 16, 101호 (서둔동,탑빌딩)</t>
  </si>
  <si>
    <t>031-267-7589</t>
  </si>
  <si>
    <t>경기도 수원시 권선구 경수대로 270 (권선동)</t>
  </si>
  <si>
    <t>031-238-4767</t>
  </si>
  <si>
    <t>경기도 수원시 권선구 세권로 197</t>
  </si>
  <si>
    <t>031-292-3056</t>
  </si>
  <si>
    <t>경기도 수원시 권선구 금호로 230 (탑동)</t>
  </si>
  <si>
    <t>화일약국</t>
  </si>
  <si>
    <t>031-234-3847</t>
  </si>
  <si>
    <t>경기도 수원시 권선구 정조로 523, 1층 (세류동)</t>
  </si>
  <si>
    <t>21세기정약국</t>
  </si>
  <si>
    <t>031-234-3365</t>
  </si>
  <si>
    <t>경기도 수원시 권선구 곡선로50번길 33 (곡반정동)</t>
  </si>
  <si>
    <t>031-234-1209</t>
  </si>
  <si>
    <t>경기도 수원시 권선구 덕영대로1142번길 43, 1층 (세류동)</t>
  </si>
  <si>
    <t>유림약국</t>
  </si>
  <si>
    <t>031-293-4658</t>
  </si>
  <si>
    <t>경기도 수원시 권선구 수인로 173 (서둔동)</t>
  </si>
  <si>
    <t>유화약국</t>
  </si>
  <si>
    <t>031-419-9931</t>
  </si>
  <si>
    <t>경기도 수원시 권선구 당진로 29-4, 103호 (당수동,기와프라자)</t>
  </si>
  <si>
    <t>031-235-6216</t>
  </si>
  <si>
    <t>경기도 수원시 권선구 정조로 558, (세류동)</t>
  </si>
  <si>
    <t>평안약국</t>
  </si>
  <si>
    <t>031-296-3756</t>
  </si>
  <si>
    <t>경기도 수원시 권선구 금호로 20-1, (호매실동)</t>
  </si>
  <si>
    <t>신미주약국</t>
  </si>
  <si>
    <t>031-207-1278</t>
  </si>
  <si>
    <t>경기도 수원시 권선구 경수대로 270 (권선동, 이마트)</t>
  </si>
  <si>
    <t>031-278-2922</t>
  </si>
  <si>
    <t>경기도 수원시 권선구 금곡로 116</t>
  </si>
  <si>
    <t>호매실약국</t>
  </si>
  <si>
    <t>070-8246-7072</t>
  </si>
  <si>
    <t>031-228-6716</t>
  </si>
  <si>
    <t>경기도 수원시 권선구 호매실로 22-50 (탑동)</t>
  </si>
  <si>
    <t>수원시권선구보건소</t>
  </si>
  <si>
    <t>031-8067-7579</t>
  </si>
  <si>
    <t>경기도 수원시 권선구 삼천병마로1566번길 11, 203, 204, 205호 (오목천동)</t>
  </si>
  <si>
    <t>안목한의원</t>
  </si>
  <si>
    <t>031-222-1510</t>
  </si>
  <si>
    <t>경기도 수원시 권선구 경수대로 295, 5층 (세류동)</t>
  </si>
  <si>
    <t>생강한의원</t>
  </si>
  <si>
    <t>031-546-0366</t>
  </si>
  <si>
    <t>경기도 수원시 권선구 금곡로 205, 해피라움 3층 312호 (금곡동)</t>
  </si>
  <si>
    <t>031-546-3875</t>
  </si>
  <si>
    <t>경기도 수원시 권선구 세류로34번길 6, 3층 (세류동)</t>
  </si>
  <si>
    <t>세류센트럴한의원</t>
  </si>
  <si>
    <t>031-8019-7585</t>
  </si>
  <si>
    <t>경기도 수원시 권선구 호매실로104번길 24-44, 센타프라자 205호 (호매실동)</t>
  </si>
  <si>
    <t>자상한한의원</t>
  </si>
  <si>
    <t>031-232-6762</t>
  </si>
  <si>
    <t>경기도 수원시 권선구 권광로 62, 백림빌딩 4층 401호 (권선동)</t>
  </si>
  <si>
    <t>031-222-2600</t>
  </si>
  <si>
    <t>경기도 수원시 권선구 정조로 538, 1층 (세류동)</t>
  </si>
  <si>
    <t>꿈꾸는한의원</t>
  </si>
  <si>
    <t>031-8067-7877</t>
  </si>
  <si>
    <t>경기도 수원시 권선구 금곡로102번길 15, 비즈웍스 401~405호 (금곡동)</t>
  </si>
  <si>
    <t>경희강추한의원</t>
  </si>
  <si>
    <t>031-238-1075</t>
  </si>
  <si>
    <t>경기도 수원시 권선구 세권로 190 (권선동)</t>
  </si>
  <si>
    <t>강한마디한의원</t>
  </si>
  <si>
    <t>031-225-3375</t>
  </si>
  <si>
    <t>경기도 수원시 권선구 동수원로 218-39, 305호 (권선동)</t>
  </si>
  <si>
    <t>수원자연한의원</t>
  </si>
  <si>
    <t>031-227-0695</t>
  </si>
  <si>
    <t>경기도 수원시 권선구 호매실로104번길 24-61, 금호프라자1동 401,402호 (호매실동)</t>
  </si>
  <si>
    <t>경희윤한의원</t>
  </si>
  <si>
    <t>031-233-4171</t>
  </si>
  <si>
    <t>경기도 수원시 권선구 동수원로177번길 40, 상가214,215,216호 (권선동, 수원아이파크시티8단지)</t>
  </si>
  <si>
    <t>손앤정한의원</t>
  </si>
  <si>
    <t>031-223-0045</t>
  </si>
  <si>
    <t>경기도 수원시 권선구 효원로 90 (세류동)</t>
  </si>
  <si>
    <t>신성한의원</t>
  </si>
  <si>
    <t>031-297-2846</t>
  </si>
  <si>
    <t>경기도 수원시 권선구 금곡로 202, 402,403,404호 (금곡동, e-SPACECITY-1)</t>
  </si>
  <si>
    <t>문치환한의원</t>
  </si>
  <si>
    <t>031-298-1075</t>
  </si>
  <si>
    <t>경기도 수원시 권선구 금곡로 206, 203-1, 204-1호 (금곡동)</t>
  </si>
  <si>
    <t>경희약손한의원</t>
  </si>
  <si>
    <t>031-298-8217</t>
  </si>
  <si>
    <t>경기도 수원시 권선구 금곡로197번길 78, 5, 6층 (금곡동)</t>
  </si>
  <si>
    <t>매홀의료소비자생활협동조합매홀한의원</t>
  </si>
  <si>
    <t>031-292-0700</t>
  </si>
  <si>
    <t>경기도 수원시 권선구 금곡로 106, 303호 (금곡동, 우성메디피아)</t>
  </si>
  <si>
    <t>송인당한의원</t>
  </si>
  <si>
    <t>031-237-9004</t>
  </si>
  <si>
    <t>경기도 수원시 권선구 곡선로 42 (곡반정동)</t>
  </si>
  <si>
    <t>기찬경희한의원</t>
  </si>
  <si>
    <t>031-291-7275</t>
  </si>
  <si>
    <t>경기도 수원시 권선구 금곡로102번길 15, 308-311호 (금곡동, 비즈웍스)</t>
  </si>
  <si>
    <t>림한의원</t>
  </si>
  <si>
    <t>031-295-7675</t>
  </si>
  <si>
    <t>경기도 수원시 권선구 금곡로102번길 20, 204호 (금곡동)</t>
  </si>
  <si>
    <t>경희천통한의원</t>
  </si>
  <si>
    <t>031-234-7749</t>
  </si>
  <si>
    <t>경기도 수원시 권선구 덕영대로1201번길 16, 2층 (권선동, 세일프라자)</t>
  </si>
  <si>
    <t>류마나우한의원</t>
  </si>
  <si>
    <t>031-225-1075</t>
  </si>
  <si>
    <t>경기도 수원시 권선구 효원로 218, 2층 201,202호 (권선동)</t>
  </si>
  <si>
    <t>남수원한의원</t>
  </si>
  <si>
    <t>031-296-1556</t>
  </si>
  <si>
    <t>경기도 수원시 권선구 금호로 224, 2, 4층 (탑동)</t>
  </si>
  <si>
    <t>부부탑한의원</t>
  </si>
  <si>
    <t>031-235-7510</t>
  </si>
  <si>
    <t>경기도 수원시 권선구 세권로 182, 2층 (권선동, 상재빌딩)</t>
  </si>
  <si>
    <t>으뜸부부한의원</t>
  </si>
  <si>
    <t>031-225-7582</t>
  </si>
  <si>
    <t>경기도 수원시 권선구 덕영대로 1090 (세류동)</t>
  </si>
  <si>
    <t>정국영한의원</t>
  </si>
  <si>
    <t>031-224-8851</t>
  </si>
  <si>
    <t>경기도 수원시 권선구 동수원로242번길 6, 305호 (권선동)</t>
  </si>
  <si>
    <t>원광한의원</t>
  </si>
  <si>
    <t>031-294-0706</t>
  </si>
  <si>
    <t>경기도 수원시 권선구 수인로 255-1 (구운동)</t>
  </si>
  <si>
    <t>다나한의원</t>
  </si>
  <si>
    <t>031-242-2726</t>
  </si>
  <si>
    <t>경기도 수원시 권선구 매송고색로 545, 남옥빌딩 3층 (오목천동)</t>
  </si>
  <si>
    <t>031-222-7975</t>
  </si>
  <si>
    <t>경기도 수원시 권선구 경수대로 261, 201호 (세류동)</t>
  </si>
  <si>
    <t>031-235-1075</t>
  </si>
  <si>
    <t>경기도 수원시 권선구 덕영대로 1205, 501호 (권선동, 미래타운)</t>
  </si>
  <si>
    <t>자은한의원</t>
  </si>
  <si>
    <t>031-293-1010</t>
  </si>
  <si>
    <t>경기도 수원시 권선구 하탑로 31, 3층 (탑동, 운강빌딩)</t>
  </si>
  <si>
    <t>자운한의원</t>
  </si>
  <si>
    <t>031-296-7575</t>
  </si>
  <si>
    <t>경기도 수원시 권선구 수인로 291, 3층 (구운동, 이마트 서수원)</t>
  </si>
  <si>
    <t>이수한의원</t>
  </si>
  <si>
    <t>031-419-7510</t>
  </si>
  <si>
    <t>경기도 수원시 권선구 당진로 29-4, 기와프라자 304호 (당수동)</t>
  </si>
  <si>
    <t>031-253-1075</t>
  </si>
  <si>
    <t>경기도 수원시 권선구 칠보로235번길 13 (호매실동)</t>
  </si>
  <si>
    <t>두암경희한의원</t>
  </si>
  <si>
    <t>031-291-1075</t>
  </si>
  <si>
    <t>경기도 수원시 권선구 일월천로4번길 32, 3층 (구운동, 상진빌딩)</t>
  </si>
  <si>
    <t>031-291-9833</t>
  </si>
  <si>
    <t>경기도 수원시 권선구 매송고색로676번길 3 (고색동)</t>
  </si>
  <si>
    <t>고색한의원</t>
  </si>
  <si>
    <t>031-295-1075</t>
  </si>
  <si>
    <t>경기도 수원시 권선구 금곡로 204, 세종타운721 2층 212호 (금곡동)</t>
  </si>
  <si>
    <t>깊은숲한의원</t>
  </si>
  <si>
    <t>031-292-7897</t>
  </si>
  <si>
    <t>경기도 수원시 권선구 상탑로 132-10, 3층 (서둔동, 삼진프라자)</t>
  </si>
  <si>
    <t>김한의원</t>
  </si>
  <si>
    <t>031-294-7582</t>
  </si>
  <si>
    <t>경기도 수원시 권선구 금호로 42 (호매실동)</t>
  </si>
  <si>
    <t>기쁜우리한의원</t>
  </si>
  <si>
    <t>031-233-1175</t>
  </si>
  <si>
    <t>경기도 수원시 권선구 세권로195번길 13, 203호 (권선동, 권선종합상가)</t>
  </si>
  <si>
    <t>수원시원한의원</t>
  </si>
  <si>
    <t>031-292-1002</t>
  </si>
  <si>
    <t>경기도 수원시 권선구 금곡로 23 (금곡동)</t>
  </si>
  <si>
    <t>031-238-8666</t>
  </si>
  <si>
    <t>경기도 수원시 권선구 세권로 186 (권선동)</t>
  </si>
  <si>
    <t>권선한의원</t>
  </si>
  <si>
    <t>031-294-2947</t>
  </si>
  <si>
    <t>경기도 수원시 권선구 매송고색로711번길 2, 2층 (고색동, 광성빌딩)</t>
  </si>
  <si>
    <t>예부부한의원</t>
  </si>
  <si>
    <t>031-233-0124</t>
  </si>
  <si>
    <t>경기도 수원시 권선구 정조로 452 (세류동)</t>
  </si>
  <si>
    <t>세류한의원</t>
  </si>
  <si>
    <t>031-292-0883</t>
  </si>
  <si>
    <t>경기도 수원시 권선구 삼천병마로1598번길 18 (오목천동)</t>
  </si>
  <si>
    <t>다솔한의원</t>
  </si>
  <si>
    <t>031-298-7522</t>
  </si>
  <si>
    <t>경기도 수원시 권선구 여기산로 54 (서둔동)</t>
  </si>
  <si>
    <t>031-235-0805</t>
  </si>
  <si>
    <t>경기도 수원시 권선구 정조로 564 (세류동)</t>
  </si>
  <si>
    <t>경희백제한의원</t>
  </si>
  <si>
    <t>031-226-7593</t>
  </si>
  <si>
    <t>경기도 수원시 권선구 세지로 68, 1층 (권선동)</t>
  </si>
  <si>
    <t>031-223-1075</t>
  </si>
  <si>
    <t>온누리한의원</t>
  </si>
  <si>
    <t>031-237-1378</t>
  </si>
  <si>
    <t>경기도 수원시 권선구 곡반정로65번길 37 (곡반정동)</t>
  </si>
  <si>
    <t>부선당한의원</t>
  </si>
  <si>
    <t>031-233-7505</t>
  </si>
  <si>
    <t>경기도 수원시 권선구 동수원로 232, 3층 219호 (권선동, 엘지마트)</t>
  </si>
  <si>
    <t>이현수한의원</t>
  </si>
  <si>
    <t>031-222-2575</t>
  </si>
  <si>
    <t>경기도 수원시 권선구 동수원로177번길 40, 상가104호 (권선동, 수원아이파크시티8단지)</t>
  </si>
  <si>
    <t>보용당한의원</t>
  </si>
  <si>
    <t>031-238-9968</t>
  </si>
  <si>
    <t>경기도 수원시 권선구 세권로138번길 14 (세류동)</t>
  </si>
  <si>
    <t>031-297-7975</t>
  </si>
  <si>
    <t>경기도 수원시 권선구 금곡로 100, 402호 (금곡동, 칠보프라자)</t>
  </si>
  <si>
    <t>가람한의원</t>
  </si>
  <si>
    <t>031-234-2555</t>
  </si>
  <si>
    <t>경기도 수원시 권선구 덕영대로1201번길 36, 203호 (권선동)</t>
  </si>
  <si>
    <t>자윤한의원(수원점)</t>
  </si>
  <si>
    <t>031-687-8275</t>
  </si>
  <si>
    <t>경기도 수원시 권선구 금곡로 204, 세종타운721 301, 312호 (금곡동)</t>
  </si>
  <si>
    <t>윤슬피부과의원</t>
  </si>
  <si>
    <t>031-222-2804</t>
  </si>
  <si>
    <t>경기도 수원시 권선구 곡반정로 121, 2층 (곡반정동)</t>
  </si>
  <si>
    <t>031-548-1995</t>
  </si>
  <si>
    <t>경기도 수원시 권선구 곡반정로 160, 라퍼스트 5층 510~511,518호 (곡반정동)</t>
  </si>
  <si>
    <t>성모바른소아청소년과의원</t>
  </si>
  <si>
    <t>내과,소아청소년과,정신건강의학과,피부과,이비인후과,비뇨의학과,가정의학과</t>
  </si>
  <si>
    <t>031-296-0704</t>
  </si>
  <si>
    <t>경기도 수원시 권선구 금곡로102번길 20, 센타프라자 401~402호 (금곡동)</t>
  </si>
  <si>
    <t>김유승내과의원</t>
  </si>
  <si>
    <t>031-8019-7505</t>
  </si>
  <si>
    <t>경기도 수원시 권선구 덕영대로1201번길 28, 금강타운 4층 401~402호 (권선동)</t>
  </si>
  <si>
    <t>수원으뜸정형외과의원</t>
  </si>
  <si>
    <t>내과,소아청소년과,신경과,피부과,산부인과,이비인후과,비뇨의학과,마취통증의학과,가정의학과</t>
  </si>
  <si>
    <t>031-8019-8277</t>
  </si>
  <si>
    <t>경기도 수원시 권선구 곡반정로 160, 라퍼스트 4층 401~406호 (곡반정동)</t>
  </si>
  <si>
    <t>성모퍼스트내과의원</t>
  </si>
  <si>
    <t>031-291-3388</t>
  </si>
  <si>
    <t>경기도 수원시 권선구 삼천병마로1566번길 11, 301~308호 (오목천동)</t>
  </si>
  <si>
    <t>수원탄탄정형외과의원</t>
  </si>
  <si>
    <t>031-236-2879</t>
  </si>
  <si>
    <t>경기도 수원시 권선구 곡반정로 160, 라퍼스트 324, 325, 326호 (곡반정동)</t>
  </si>
  <si>
    <t>퍼스트자연치과의원</t>
  </si>
  <si>
    <t>031-306-2119</t>
  </si>
  <si>
    <t>경기도 수원시 권선구 곡반정로 160, 라퍼스트 310, 311호 (곡반정동)</t>
  </si>
  <si>
    <t>서울브라이튼치과의원</t>
  </si>
  <si>
    <t>031-267-2275</t>
  </si>
  <si>
    <t>경기도 수원시 권선구 곡반정로 160, 라퍼스트 209, 210, 211호 (곡반정동)</t>
  </si>
  <si>
    <t>이용목치과의원</t>
  </si>
  <si>
    <t>031-278-1005</t>
  </si>
  <si>
    <t>경기도 수원시 권선구 호매실로 100, 2층 206, 207호 (호매실동)</t>
  </si>
  <si>
    <t>아이고운소아청소년과의원</t>
  </si>
  <si>
    <t>031-238-2234</t>
  </si>
  <si>
    <t>경기도 수원시 권선구 곡반정로 160, 라퍼스트 3층 312, 313호 (곡반정동)</t>
  </si>
  <si>
    <t>더퍼스트이비인후과의원</t>
  </si>
  <si>
    <t>031-227-2828</t>
  </si>
  <si>
    <t>경기도 수원시 권선구 삼천병마로1566번길 11, 쌍용더플래티넘상가 401~402, 408호 (오목천동)</t>
  </si>
  <si>
    <t>더봄플란트치과의원</t>
  </si>
  <si>
    <t>031-546-8983</t>
  </si>
  <si>
    <t>경기도 수원시 권선구 호매실로 100, 2층 203, 204호 (호매실동)</t>
  </si>
  <si>
    <t>늘푸른주니어치과의원</t>
  </si>
  <si>
    <t>031-233-7582</t>
  </si>
  <si>
    <t>경기도 수원시 권선구 세류로90번길 31, 201, 202호 (세류동)</t>
  </si>
  <si>
    <t>서울바담치과의원</t>
  </si>
  <si>
    <t>031-302-2288</t>
  </si>
  <si>
    <t>경기도 수원시 권선구 세지로94번길 6, 해모르빌딩 2층 (권선동)</t>
  </si>
  <si>
    <t>이도튼튼치과의원</t>
  </si>
  <si>
    <t>경기도 수원시 권선구 곡반정로 121, 2층 일부호 (곡반정동)</t>
  </si>
  <si>
    <t>제일삼성정형외과의원</t>
  </si>
  <si>
    <t>031-223-2080</t>
  </si>
  <si>
    <t>경기도 수원시 권선구 덕영대로1201번길 36, 201, 204호 (권선동)</t>
  </si>
  <si>
    <t>닥터수치과의원</t>
  </si>
  <si>
    <t>031-298-2001</t>
  </si>
  <si>
    <t>경기도 수원시 권선구 금곡로102번길 15, 208~215호 (금곡동)</t>
  </si>
  <si>
    <t>수원본내과의원</t>
  </si>
  <si>
    <t>031-546-2849</t>
  </si>
  <si>
    <t>경기도 수원시 권선구 금곡로 206, 301호 (금곡동)</t>
  </si>
  <si>
    <t>더연세치과의원</t>
  </si>
  <si>
    <t>031-548-4003</t>
  </si>
  <si>
    <t>경기도 수원시 권선구 정조로 523, 2,3층 (세류동)</t>
  </si>
  <si>
    <t>연세탑마취통증의학과의원</t>
  </si>
  <si>
    <t>내과,소아청소년과,신경과,정신건강의학과,피부과,외과,정형외과,안과,이비인후과,비뇨의학과</t>
  </si>
  <si>
    <t>031-233-0700</t>
  </si>
  <si>
    <t>경기도 수원시 권선구 세권로 197, 2층 202호 (권선동)</t>
  </si>
  <si>
    <t>양내과의원</t>
  </si>
  <si>
    <t>031-225-0088</t>
  </si>
  <si>
    <t>경기도 수원시 권선구 효원로 88, 제이에스빌딩 201, 202, 301호 (세류동)</t>
  </si>
  <si>
    <t>베스트손내과의원</t>
  </si>
  <si>
    <t>031-278-6595</t>
  </si>
  <si>
    <t>경기도 수원시 권선구 금곡로197번길 78, 4, 8층 (금곡동)</t>
  </si>
  <si>
    <t>매홀의료소비자생활협동조합매홀의원</t>
  </si>
  <si>
    <t>031-278-7553</t>
  </si>
  <si>
    <t>경기도 수원시 권선구 호매실로104번길 24-43, A동 301~306, 319호 (호매실동)</t>
  </si>
  <si>
    <t>호매실퍼스트정형외과의원</t>
  </si>
  <si>
    <t>031-304-7528</t>
  </si>
  <si>
    <t>경기도 수원시 권선구 금곡로 206 우성메디피아 2차 305호 (금곡동)</t>
  </si>
  <si>
    <t>숙면플란트치과의원</t>
  </si>
  <si>
    <t>031-546-8728</t>
  </si>
  <si>
    <t>경기도 수원시 권선구 금호로 210, 2층 (탑동)</t>
  </si>
  <si>
    <t>수원본플란트치과의원</t>
  </si>
  <si>
    <t>031-302-0033</t>
  </si>
  <si>
    <t>경기도 수원시 권선구 금곡로196번길 76, 서울JS프라자 8층 801,802호 (금곡동)</t>
  </si>
  <si>
    <t>제이엠베스트소아청소년과의원</t>
  </si>
  <si>
    <t>031-890-2228</t>
  </si>
  <si>
    <t>경기도 수원시 권선구 금곡로 219, 리더스빌딩 2층 204호 (금곡동)</t>
  </si>
  <si>
    <t>수원이로운치과의원</t>
  </si>
  <si>
    <t>031-234-2080</t>
  </si>
  <si>
    <t>경기도 수원시 권선구 효원로 90, 401~403호 (세류동)</t>
  </si>
  <si>
    <t>바른본치과의원</t>
  </si>
  <si>
    <t>031-895-5353</t>
  </si>
  <si>
    <t>경기도 수원시 권선구 매송고색로 526, 201, 202호 (오목천동)</t>
  </si>
  <si>
    <t>서울삼성플러스내과의원</t>
  </si>
  <si>
    <t>031-546-0747</t>
  </si>
  <si>
    <t>경기도 수원시 권선구 호매실로104번길 24-43, 501~503호 (호매실동)</t>
  </si>
  <si>
    <t>호매실스마트치과의원</t>
  </si>
  <si>
    <t>031-8031-7891</t>
  </si>
  <si>
    <t>경기도 수원시 권선구 경수대로 193, 세류비즈타워 4~7층 (세류동)</t>
  </si>
  <si>
    <t>프라임메디컬의원</t>
  </si>
  <si>
    <t>031-278-2275</t>
  </si>
  <si>
    <t>경기도 수원시 권선구 서수원로37번길 6-16, 201호 (오목천동)</t>
  </si>
  <si>
    <t>모든이치과의원</t>
  </si>
  <si>
    <t>031-278-4022</t>
  </si>
  <si>
    <t>경기도 수원시 권선구 탑동로 1, 4층 (탑동)</t>
  </si>
  <si>
    <t>사랑이치과의원</t>
  </si>
  <si>
    <t>031-546-0028</t>
  </si>
  <si>
    <t>경기도 수원시 권선구 세권로304번길 52, 권선프라자 201호 (권선동)</t>
  </si>
  <si>
    <t>1661-1361</t>
  </si>
  <si>
    <t>경기도 수원시 권선구 경수대로 393, 1층 (권선동)</t>
  </si>
  <si>
    <t>미소더예쁨치과의원</t>
  </si>
  <si>
    <t>031-295-2879</t>
  </si>
  <si>
    <t>경기도 수원시 권선구 금곡로 219, 리더스 빌딩 401,402호 (금곡동)</t>
  </si>
  <si>
    <t>미래연세치과의원</t>
  </si>
  <si>
    <t>031-778-6666</t>
  </si>
  <si>
    <t>경기도 수원시 권선구 금곡로 219, 리더스 빌딩 404, 405호 (금곡동)</t>
  </si>
  <si>
    <t>031-304-2879</t>
  </si>
  <si>
    <t>경기도 수원시 권선구 금곡로 205, 해피라움 310~311호 (금곡동)</t>
  </si>
  <si>
    <t>공감백치과의원</t>
  </si>
  <si>
    <t>치과교정과,소아치과,치과보존과,예방치과</t>
  </si>
  <si>
    <t>031-294-0275</t>
  </si>
  <si>
    <t>경기도 수원시 권선구 금곡로 205, 해피라움 412,413호 (금곡동)</t>
  </si>
  <si>
    <t>꿈꾸는소아치과의원</t>
  </si>
  <si>
    <t>031-291-2282</t>
  </si>
  <si>
    <t>경기도 수원시 권선구 금호로 222 (탑동)</t>
  </si>
  <si>
    <t>031-296-2833</t>
  </si>
  <si>
    <t>경기도 수원시 권선구 호매실로90번길 98, 3층 304호,305호 (호매실동)</t>
  </si>
  <si>
    <t>일곱빛깔약속치과의원</t>
  </si>
  <si>
    <t>031-221-8808</t>
  </si>
  <si>
    <t>경기도 수원시 권선구 덕영대로1201번길 16, 세일프라자 3층 (권선동)</t>
  </si>
  <si>
    <t>탄탄신경외과재활의학과의원</t>
  </si>
  <si>
    <t>내과,신경과,외과,정형외과,신경외과,재활의학과,마취통증의학과,가정의학과</t>
  </si>
  <si>
    <t>031-239-8275</t>
  </si>
  <si>
    <t>경기도 수원시 권선구 곡반정로 160, 라퍼스트 301~306, 327호 (곡반정동)</t>
  </si>
  <si>
    <t>연세하늘본정형외과의원</t>
  </si>
  <si>
    <t>내과,신경과,피부과,외과,심장혈관흉부외과,정형외과,신경외과,성형외과,이비인후과,비뇨의학과,재활의학과,마취통증의학과,영상의학과,가정의학과</t>
  </si>
  <si>
    <t>031-295-6789</t>
  </si>
  <si>
    <t>경기도 수원시 권선구 금곡로 116, 4층 401~407호 (금곡동)</t>
  </si>
  <si>
    <t>호매실원정형외과의원</t>
  </si>
  <si>
    <t>031-307-8712</t>
  </si>
  <si>
    <t>경기도 수원시 권선구 서수원로47번길 11, 그린메디프라자 3층 301,302호 (오목천동)</t>
  </si>
  <si>
    <t>031-227-5845</t>
  </si>
  <si>
    <t>경기도 수원시 권선구 금곡로 205, 해피라움 4층 410~411호 (금곡동)</t>
  </si>
  <si>
    <t>좋은사람안과의원</t>
  </si>
  <si>
    <t>031-291-8575</t>
  </si>
  <si>
    <t>경기도 수원시 권선구 금곡로 205, 해피라움 5층 509, 510호 (금곡동)</t>
  </si>
  <si>
    <t>스마일이비인후과의원</t>
  </si>
  <si>
    <t>031-225-2879</t>
  </si>
  <si>
    <t>경기도 수원시 권선구 세지로 100 (권선동)</t>
  </si>
  <si>
    <t>보람치과의원</t>
  </si>
  <si>
    <t>내과,피부과,정형외과,성형외과,이비인후과,비뇨의학과,재활의학과,마취통증의학과,가정의학과</t>
  </si>
  <si>
    <t>031-226-6500</t>
  </si>
  <si>
    <t>경기도 수원시 권선구 권광로 149, 2층 (권선동)</t>
  </si>
  <si>
    <t>리버스의원수원점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</si>
  <si>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응급의학과,작업환경의학과</t>
  </si>
  <si>
    <t>031-295-6370</t>
  </si>
  <si>
    <t>경기도 수원시 권선구 율전로 2, 입북프라자 1층 104호 (입북동)</t>
  </si>
  <si>
    <t>입북삼성가정의학과의원</t>
  </si>
  <si>
    <t>031-245-4545</t>
  </si>
  <si>
    <t>경기도 수원시 권선구 금곡로 205, 해피라움 4층 406호 (금곡동)</t>
  </si>
  <si>
    <t>다정정신건강의학과의원</t>
  </si>
  <si>
    <t>031-227-7897</t>
  </si>
  <si>
    <t>경기도 수원시 권선구 금곡로102번길 38, 호매실프라자 303~304호 (금곡동)</t>
  </si>
  <si>
    <t>행복소아청소년과의원</t>
  </si>
  <si>
    <t>031-891-2882</t>
  </si>
  <si>
    <t>경기도 수원시 권선구 금곡로 112, 이수프라자 301,302호 (금곡동)</t>
  </si>
  <si>
    <t>서울훈플란트치과의원</t>
  </si>
  <si>
    <t>내과,소아청소년과,신경과,정신건강의학과,피부과,외과,심장혈관흉부외과,정형외과,신경외과,산부인과,안과,이비인후과,비뇨의학과,가정의학과,응급의학과</t>
  </si>
  <si>
    <t>031-234-0078</t>
  </si>
  <si>
    <t>경기도 수원시 권선구 동수원로242번길 22, 센타프라자 2층 (권선동)</t>
  </si>
  <si>
    <t>아주바른내과의원</t>
  </si>
  <si>
    <t>031-895-6225</t>
  </si>
  <si>
    <t>경기도 수원시 권선구 동수원로177번길 40, 상가209,210호 (권선동, 수원아이파크시티8단지)</t>
  </si>
  <si>
    <t>031-293-4346</t>
  </si>
  <si>
    <t>경기도 수원시 권선구 금곡로102번길 15, 비즈웍스 224~227호 (금곡동)</t>
  </si>
  <si>
    <t>마음나루의원</t>
  </si>
  <si>
    <t>031-298-2279</t>
  </si>
  <si>
    <t>경기도 수원시 권선구 호매실로218번길 128, 301호 (호매실동)</t>
  </si>
  <si>
    <t>031-306-2281</t>
  </si>
  <si>
    <t>경기도 수원시 권선구 금곡로212번길 14, 403,404호 (금곡동, 거성빌딩)</t>
  </si>
  <si>
    <t>031-278-5667</t>
  </si>
  <si>
    <t>경기도 수원시 권선구 매곡로 88, 2층 (금곡동, 민경빌딩)</t>
  </si>
  <si>
    <t>레인보우소아청소년과의원</t>
  </si>
  <si>
    <t>경기도 수원시 권선구 금호로 224, 1~3층 (탑동)</t>
  </si>
  <si>
    <t>부부탑의원</t>
  </si>
  <si>
    <t>031-235-2755</t>
  </si>
  <si>
    <t>경기도 수원시 권선구 동수원로242번길 18 (권선동)</t>
  </si>
  <si>
    <t>치과보철과,치과교정과,치주과,치과보존과,구강내과,구강악안면방사선과,예방치과,구강안면외과</t>
  </si>
  <si>
    <t>031-226-2279</t>
  </si>
  <si>
    <t>경기도 수원시 권선구 동수원로177번길 40, 상가202호 (권선동, 수원아이파크시티8단지)</t>
  </si>
  <si>
    <t>031-8042-5252</t>
  </si>
  <si>
    <t>경기도 수원시 권선구 동수원로177번길 40, 상가206호 (권선동, 수원아이파크시티8단지)</t>
  </si>
  <si>
    <t>편한몸의원</t>
  </si>
  <si>
    <t>031-8009-0007</t>
  </si>
  <si>
    <t>경기도 수원시 권선구 곡선로49번길 2, 3층 (곡반정동, 하이디프라자)</t>
  </si>
  <si>
    <t>맑은샘내과의원</t>
  </si>
  <si>
    <t>031-233-2871</t>
  </si>
  <si>
    <t>경기도 수원시 권선구 정조로495번길 7-1, 2층 (세류동)</t>
  </si>
  <si>
    <t>내과,소아청소년과,신경과,피부과,외과,심장혈관흉부외과,정형외과,신경외과,이비인후과,비뇨의학과,마취통증의학과,가정의학과,응급의학과</t>
  </si>
  <si>
    <t>031-231-1119</t>
  </si>
  <si>
    <t>경기도 수원시 권선구 금곡로 202, e-SPACE CITY-1 (금곡동)</t>
  </si>
  <si>
    <t>365열린메디칼의원</t>
  </si>
  <si>
    <t>031-296-3845</t>
  </si>
  <si>
    <t>경기도 수원시 권선구 금곡로 204, 302호 (금곡동, 세종타운721)</t>
  </si>
  <si>
    <t>서울이하얀치과의원</t>
  </si>
  <si>
    <t>031-245-7575</t>
  </si>
  <si>
    <t>경기도 수원시 권선구 삼천병마로1598번길 48, 3~4층 (오목천동)</t>
  </si>
  <si>
    <t>신뢰치과의원</t>
  </si>
  <si>
    <t>031-304-2275</t>
  </si>
  <si>
    <t>경기도 수원시 권선구 금곡로 202, 312,313호 (금곡동, e-SPACECITY-1)</t>
  </si>
  <si>
    <t>더아이비치과의원</t>
  </si>
  <si>
    <t>031-235-1055</t>
  </si>
  <si>
    <t>경기도 수원시 권선구 경수대로 295, 2,4층 (세류동)</t>
  </si>
  <si>
    <t>내과,신경외과</t>
  </si>
  <si>
    <t>031-233-1010</t>
  </si>
  <si>
    <t>경기도 수원시 권선구 세권로195번길 20-4, 2,3층 (권선동, 세륜빌딩)</t>
  </si>
  <si>
    <t>새결의원</t>
  </si>
  <si>
    <t>내과,소아청소년과,정신건강의학과,피부과,외과,정형외과,성형외과,산부인과,안과,이비인후과,비뇨의학과</t>
  </si>
  <si>
    <t>031-293-7582</t>
  </si>
  <si>
    <t>경기도 수원시 권선구 호매실로104번길 24-43, 401~405호 (호매실동)</t>
  </si>
  <si>
    <t>호매실연세이비인후과의원</t>
  </si>
  <si>
    <t>내과,소아청소년과,신경과,정신건강의학과,피부과,외과,심장혈관흉부외과,정형외과,신경외과,안과,이비인후과,비뇨의학과,재활의학과,마취통증의학과,가정의학과</t>
  </si>
  <si>
    <t>031-298-7730</t>
  </si>
  <si>
    <t>경기도 수원시 권선구 탑동로 66, 2층 (탑동)</t>
  </si>
  <si>
    <t>바로세움의원</t>
  </si>
  <si>
    <t>내과,소아청소년과,신경과,피부과,심장혈관흉부외과,정형외과,신경외과,산부인과,안과,이비인후과,비뇨의학과,가정의학과</t>
  </si>
  <si>
    <t>031-294-1700</t>
  </si>
  <si>
    <t>경기도 수원시 권선구 삼천병마로1598번길 48, 2층 (오목천동, 혜윤빌딩)</t>
  </si>
  <si>
    <t>최태혁내과의원</t>
  </si>
  <si>
    <t>031-295-2875</t>
  </si>
  <si>
    <t>경기도 수원시 권선구 금곡로 116, 205호 (금곡동, 유동타워)</t>
  </si>
  <si>
    <t>서울바로치과의원</t>
  </si>
  <si>
    <t>031-291-9897</t>
  </si>
  <si>
    <t>경기도 수원시 권선구 호매실로218번길 128, 3층 (호매실동)</t>
  </si>
  <si>
    <t>민이비인후과의원</t>
  </si>
  <si>
    <t>031-237-7588</t>
  </si>
  <si>
    <t>경기도 수원시 권선구 세류로34번길 6, 2층 (세류동)</t>
  </si>
  <si>
    <t>이담소아청소년과의원</t>
  </si>
  <si>
    <t>031-8067-4005</t>
  </si>
  <si>
    <t>경기도 수원시 권선구 세화로 134, 2층 (서둔동, 롯데몰 수원점)</t>
  </si>
  <si>
    <t>연세패밀리의원</t>
  </si>
  <si>
    <t>031-292-7776</t>
  </si>
  <si>
    <t>경기도 수원시 권선구 금곡로102번길 48, 402호 (금곡동, 호매실주공프라자)</t>
  </si>
  <si>
    <t>미앤필의원</t>
  </si>
  <si>
    <t>내과,소아청소년과,신경과,정신건강의학과,피부과,외과,정형외과,산부인과,이비인후과,비뇨의학과,마취통증의학과</t>
  </si>
  <si>
    <t>031-297-5977</t>
  </si>
  <si>
    <t>경기도 수원시 권선구 하탑로 52 (탑동)</t>
  </si>
  <si>
    <t>소망가정의학과의원</t>
  </si>
  <si>
    <t>031-233-2835</t>
  </si>
  <si>
    <t>경기도 수원시 권선구 권광로 55 (권선동)</t>
  </si>
  <si>
    <t>바르다석치과의원</t>
  </si>
  <si>
    <t>031-294-0975</t>
  </si>
  <si>
    <t>경기도 수원시 권선구 금호로 226 (탑동)</t>
  </si>
  <si>
    <t>서울탑안과의원</t>
  </si>
  <si>
    <t>031-293-7007</t>
  </si>
  <si>
    <t>늘밝은성모안과의원</t>
  </si>
  <si>
    <t>031-898-8193</t>
  </si>
  <si>
    <t>경기도 수원시 권선구 동수원로 220 (권선동)</t>
  </si>
  <si>
    <t>에덴엔도내과의원</t>
  </si>
  <si>
    <t>치과,치과보철과,치주과,치과보존과,구강악안면방사선과,구강안면외과</t>
  </si>
  <si>
    <t>031-222-7928</t>
  </si>
  <si>
    <t>경기도 수원시 권선구 곡선로 48, 3층 (곡반정동)</t>
  </si>
  <si>
    <t>하얀미소치과의원</t>
  </si>
  <si>
    <t>031-298-8857</t>
  </si>
  <si>
    <t>경기도 수원시 권선구 호매실로218번길 126, 3층 (호매실동)</t>
  </si>
  <si>
    <t>031-293-0114</t>
  </si>
  <si>
    <t>경기도 수원시 권선구 탑동로3번길 13, 2층 (탑동)</t>
  </si>
  <si>
    <t>민가정의학과의원</t>
  </si>
  <si>
    <t>031-227-8202</t>
  </si>
  <si>
    <t>경기도 수원시 권선구 금곡로102번길 15, 312~316호 (금곡동, 비즈웍스)</t>
  </si>
  <si>
    <t>연세맑은피부과의원</t>
  </si>
  <si>
    <t>031-222-7522</t>
  </si>
  <si>
    <t>경기도 수원시 권선구 덕영대로 1205, 401호 (권선동, 미래타운빌딩)</t>
  </si>
  <si>
    <t>031-305-7764</t>
  </si>
  <si>
    <t>경기도 수원시 권선구 덕영대로1201번길 34 (권선동)</t>
  </si>
  <si>
    <t>권선삼성내과의원</t>
  </si>
  <si>
    <t>031-278-2879</t>
  </si>
  <si>
    <t>경기도 수원시 권선구 금곡로 206, 303호 (금곡동, 우성메디피아2)</t>
  </si>
  <si>
    <t>삼성바른아이치과의원</t>
  </si>
  <si>
    <t>031-222-2884</t>
  </si>
  <si>
    <t>경기도 수원시 권선구 세류로 32, 304호 (세류동)</t>
  </si>
  <si>
    <t>한광진치과의원</t>
  </si>
  <si>
    <t>031-207-2828</t>
  </si>
  <si>
    <t>경기도 수원시 권선구 금곡로 106, 404호 (금곡동, 우성메디피아)</t>
  </si>
  <si>
    <t>031-291-2870</t>
  </si>
  <si>
    <t>새솔치과의원</t>
  </si>
  <si>
    <t>031-223-7527</t>
  </si>
  <si>
    <t>경기도 수원시 권선구 세권로 190, 3층 (권선동)</t>
  </si>
  <si>
    <t>행복한연치과의원</t>
  </si>
  <si>
    <t>031-239-2275</t>
  </si>
  <si>
    <t>경기도 수원시 권선구 덕영대로1201번길 28, 303호 (권선동, 금강타운)</t>
  </si>
  <si>
    <t>031-222-6224</t>
  </si>
  <si>
    <t>경기도 수원시 권선구 권광로 68, 4층 (권선동, 교연빌딩)</t>
  </si>
  <si>
    <t>권선연세내과의원</t>
  </si>
  <si>
    <t>031-294-1616</t>
  </si>
  <si>
    <t>경기도 수원시 권선구 서수원로 519, 405호 (금곡동, 성광프라자)</t>
  </si>
  <si>
    <t>러블리의원</t>
  </si>
  <si>
    <t>031-297-2080</t>
  </si>
  <si>
    <t>경기도 수원시 권선구 금곡로 100 (금곡동)</t>
  </si>
  <si>
    <t>미소안치과의원</t>
  </si>
  <si>
    <t>피부과,정형외과,재활의학과,마취통증의학과,가정의학과</t>
  </si>
  <si>
    <t>031-225-0700</t>
  </si>
  <si>
    <t>경기도 수원시 권선구 동수원로 232, 214-215호 (권선동, 롯데마트3층)</t>
  </si>
  <si>
    <t>연세굿바디의원</t>
  </si>
  <si>
    <t>031-291-8087</t>
  </si>
  <si>
    <t>경기도 수원시 권선구 금곡로 100, 303~304호 (금곡동, 칠보프라자)</t>
  </si>
  <si>
    <t>달팽이이비인후과의원</t>
  </si>
  <si>
    <t>031-227-0075</t>
  </si>
  <si>
    <t>031-278-1175</t>
  </si>
  <si>
    <t>경기도 수원시 권선구 서수원로 519, 204호 (금곡동, 성광프라자)</t>
  </si>
  <si>
    <t>호매실드림내과의원</t>
  </si>
  <si>
    <t>치과,치과보철과,치과교정과,소아치과,치주과,치과보존과,구강내과,구강안면외과,통합치의학과</t>
  </si>
  <si>
    <t>031-298-2879</t>
  </si>
  <si>
    <t>경기도 수원시 권선구 금곡로102번길 15, 301~304호 (금곡동, 비즈웍스)</t>
  </si>
  <si>
    <t>내과,외과,정형외과,신경외과,이비인후과,비뇨의학과</t>
  </si>
  <si>
    <t>031-296-2345</t>
  </si>
  <si>
    <t>경기도 수원시 권선구 매송고색로 755, 2층 (고색동, 중앙스포츠랜드)</t>
  </si>
  <si>
    <t>031-293-0275</t>
  </si>
  <si>
    <t>경기도 수원시 권선구 금곡로102번길 15</t>
  </si>
  <si>
    <t>031-295-2877</t>
  </si>
  <si>
    <t>경기도 수원시 권선구 탑동로 1 (호매실동)</t>
  </si>
  <si>
    <t>애플치과의원</t>
  </si>
  <si>
    <t>031-307-1911</t>
  </si>
  <si>
    <t>경기도 수원시 권선구 동수원로242번길 6, 401~404호 (권선동)</t>
  </si>
  <si>
    <t>힐정형외과의원</t>
  </si>
  <si>
    <t>031-248-1082</t>
  </si>
  <si>
    <t>경기도 수원시 권선구 금곡로 106, 305호 (금곡동, 우성메디피아)</t>
  </si>
  <si>
    <t>밝은유안과의원</t>
  </si>
  <si>
    <t>031-222-2870</t>
  </si>
  <si>
    <t>경기도 수원시 권선구 권선로 528 (세류동)</t>
  </si>
  <si>
    <t>세류인치과의원</t>
  </si>
  <si>
    <t>031-225-8677</t>
  </si>
  <si>
    <t>경기도 수원시 권선구 동수원로 232, 3층 (권선동)</t>
  </si>
  <si>
    <t>연세아이웰소아청소년과의원</t>
  </si>
  <si>
    <t>031-278-4930</t>
  </si>
  <si>
    <t>경기도 수원시 권선구 금곡로 106, 405호 (금곡동, 우성메디피아)</t>
  </si>
  <si>
    <t>서수원미라클의원</t>
  </si>
  <si>
    <t>031-237-2875</t>
  </si>
  <si>
    <t>경기도 수원시 권선구 덕영대로1201번길 20, 효림트윈타워 3층 301~302호 (권선동)</t>
  </si>
  <si>
    <t>자연애치과의원</t>
  </si>
  <si>
    <t>031-224-2755</t>
  </si>
  <si>
    <t>경기도 수원시 권선구 권광로 72, 3층 (권선동)</t>
  </si>
  <si>
    <t>서울오로라치과의원</t>
  </si>
  <si>
    <t>치과,구강내과</t>
  </si>
  <si>
    <t>031-295-2221</t>
  </si>
  <si>
    <t>경기도 수원시 권선구 삼천병마로 1599 (오목천동)</t>
  </si>
  <si>
    <t>가나수치과의원</t>
  </si>
  <si>
    <t>031-419-7676</t>
  </si>
  <si>
    <t>경기도 수원시 권선구 당진로 29-4 (당수동)</t>
  </si>
  <si>
    <t>031-235-8128</t>
  </si>
  <si>
    <t>경기도 수원시 권선구 정조로 558 (세류동)</t>
  </si>
  <si>
    <t>유선규치과의원</t>
  </si>
  <si>
    <t>031-898-8875</t>
  </si>
  <si>
    <t>경기도 수원시 권선구 권광로 119, 5층 (권선동, 행복빌딩)</t>
  </si>
  <si>
    <t>치과보철과,치과교정과,소아치과,치주과,치과보존과,구강악안면방사선과,예방치과</t>
  </si>
  <si>
    <t>031-292-2080</t>
  </si>
  <si>
    <t>경기도 수원시 권선구 금곡로196번길 76, 서울JS프라자 2층 (금곡동)</t>
  </si>
  <si>
    <t>타이거치과의원</t>
  </si>
  <si>
    <t>031-292-5875</t>
  </si>
  <si>
    <t>경기도 수원시 권선구 금곡로 5-42 (금곡동)</t>
  </si>
  <si>
    <t>031-237-5259</t>
  </si>
  <si>
    <t>경기도 수원시 권선구 덕영대로 1149, 2층 (세류동)</t>
  </si>
  <si>
    <t>전영태치과의원</t>
  </si>
  <si>
    <t>031-291-2879</t>
  </si>
  <si>
    <t>경기도 수원시 권선구 서수원로 519, 201호 (금곡동, 성광프라자)</t>
  </si>
  <si>
    <t>조은우리치과의원</t>
  </si>
  <si>
    <t>031-239-2080</t>
  </si>
  <si>
    <t>경기도 수원시 권선구 덕영대로 1085, 2층 (세류동)</t>
  </si>
  <si>
    <t>삼성웰치과의원</t>
  </si>
  <si>
    <t>031-225-5075</t>
  </si>
  <si>
    <t>경기도 수원시 권선구 권광로 149, 4층 (권선동)</t>
  </si>
  <si>
    <t>본치과교정과치과의원</t>
  </si>
  <si>
    <t>031-297-0799</t>
  </si>
  <si>
    <t>경기도 수원시 권선구 매실로 70, 상가동 3층 302호 (호매실동, 호매실GS아파트)</t>
  </si>
  <si>
    <t>서성은치과의원</t>
  </si>
  <si>
    <t>031-224-2249</t>
  </si>
  <si>
    <t>경기도 수원시 권선구 권중로 99, 205호 (권선동, 벽산한성아상가)</t>
  </si>
  <si>
    <t>031-234-2875</t>
  </si>
  <si>
    <t>경기도 수원시 권선구 덕영대로1201번길 22 (권선동)</t>
  </si>
  <si>
    <t>밝은우리치과의원</t>
  </si>
  <si>
    <t>031-238-2275</t>
  </si>
  <si>
    <t>경기도 수원시 권선구 경수대로 261, 401호 (세류동, 리치타워)</t>
  </si>
  <si>
    <t>031-223-2875</t>
  </si>
  <si>
    <t>경기도 수원시 권선구 매탄로 11 (권선동)</t>
  </si>
  <si>
    <t>031-295-2876</t>
  </si>
  <si>
    <t>경기도 수원시 권선구 탑동로 68, 3층 (탑동)</t>
  </si>
  <si>
    <t>031-217-2828</t>
  </si>
  <si>
    <t>경기도 수원시 권선구 세화로134번길 11, 2층 201~205호 (서둔동, 수원역 한양아이클래스 퍼스트)</t>
  </si>
  <si>
    <t>031-226-0015</t>
  </si>
  <si>
    <t>경기도 수원시 권선구 동수원로242번길 20, 302호 (권선동, 태양프라자)</t>
  </si>
  <si>
    <t>시카고연세치과의원</t>
  </si>
  <si>
    <t>031-226-2831</t>
  </si>
  <si>
    <t>경기도 수원시 권선구 효원로256번길 7, 202,208,209호 (권선동, 지오베르크)</t>
  </si>
  <si>
    <t>동수원오케이치과의원</t>
  </si>
  <si>
    <t>031-232-9757</t>
  </si>
  <si>
    <t>경기도 수원시 권선구 정조로413번길 68 (세류동)</t>
  </si>
  <si>
    <t>031-236-0428</t>
  </si>
  <si>
    <t>경기도 수원시 권선구 동수원로242번길 6, 304호 (권선동, 나눔프라자)</t>
  </si>
  <si>
    <t>권선연합치과의원</t>
  </si>
  <si>
    <t>031-222-7528</t>
  </si>
  <si>
    <t>꿈을심는치과의원</t>
  </si>
  <si>
    <t>031-294-5252</t>
  </si>
  <si>
    <t>경기도 수원시 권선구 매송고색로 526, 3층 301호 (오목천동)</t>
  </si>
  <si>
    <t>김도환행복한치과의원</t>
  </si>
  <si>
    <t>031-239-2879</t>
  </si>
  <si>
    <t>경기도 수원시 권선구 세권로 196, 2층 (권선동)</t>
  </si>
  <si>
    <t>밝은21치과의원</t>
  </si>
  <si>
    <t>031-238-1139</t>
  </si>
  <si>
    <t>경기도 수원시 권선구 세권로212번길 3, 3층 (권선동)</t>
  </si>
  <si>
    <t>곽동곤치과의원</t>
  </si>
  <si>
    <t>031-222-2755</t>
  </si>
  <si>
    <t>경기도 수원시 권선구 효원로 274, 3층 (권선동, 유심빌딩)</t>
  </si>
  <si>
    <t>서울샤플란트치과의원</t>
  </si>
  <si>
    <t>031-237-6875</t>
  </si>
  <si>
    <t>경기도 수원시 권선구 덕영대로 1093, 3층 (세류동, 가림빌딩)</t>
  </si>
  <si>
    <t>031-297-2275</t>
  </si>
  <si>
    <t>경기도 수원시 권선구 매실로69번길 14 (호매실동)</t>
  </si>
  <si>
    <t>양동준치과의원</t>
  </si>
  <si>
    <t>031-235-7525</t>
  </si>
  <si>
    <t>경기도 수원시 권선구 정조로514번길 1 (세류동)</t>
  </si>
  <si>
    <t>황규선치과의원</t>
  </si>
  <si>
    <t>031-236-4646</t>
  </si>
  <si>
    <t>경기도 수원시 권선구 권광로 149, 5층 (권선동)</t>
  </si>
  <si>
    <t>031-295-7582</t>
  </si>
  <si>
    <t>경기도 수원시 권선구 매송고색로 671, 204호 (고색동)</t>
  </si>
  <si>
    <t>031-234-2825</t>
  </si>
  <si>
    <t>경기도 수원시 권선구 동수원로 218-39 (권선동)</t>
  </si>
  <si>
    <t>031-294-7528</t>
  </si>
  <si>
    <t>경기도 수원시 권선구 매송고색로 716, 2층 (고색동)</t>
  </si>
  <si>
    <t>고색치과의원</t>
  </si>
  <si>
    <t>031-207-1075</t>
  </si>
  <si>
    <t>경기도 수원시 권선구 경수대로 270, 2층 (권선동, 이마트)</t>
  </si>
  <si>
    <t>031-292-2875</t>
  </si>
  <si>
    <t>경기도 수원시 권선구 탑동로 9, 태영빌딩 4층 (탑동)</t>
  </si>
  <si>
    <t>밝은수치과의원</t>
  </si>
  <si>
    <t>031-296-2080</t>
  </si>
  <si>
    <t>경기도 수원시 권선구 오목천로57번길 10-21, 3층 (오목천동)</t>
  </si>
  <si>
    <t>031-293-2207</t>
  </si>
  <si>
    <t>경기도 수원시 권선구 금호로 230, 5층 (탑동, 참클리닉빌딩)</t>
  </si>
  <si>
    <t>연합치과의원</t>
  </si>
  <si>
    <t>031-293-7500</t>
  </si>
  <si>
    <t>경기도 수원시 권선구 수성로 47 (구운동)</t>
  </si>
  <si>
    <t>031-236-2875</t>
  </si>
  <si>
    <t>경기도 수원시 권선구 세지로 28, 2층 (세류동)</t>
  </si>
  <si>
    <t>이편한동산치과의원</t>
  </si>
  <si>
    <t>031-224-4242</t>
  </si>
  <si>
    <t>경기도 수원시 권선구 동수원로 232, 207호 (권선동, 센터블)</t>
  </si>
  <si>
    <t>031-295-9863</t>
  </si>
  <si>
    <t>경기도 수원시 권선구 매송고색로721번길 3 (고색동)</t>
  </si>
  <si>
    <t>수원샘치과의원</t>
  </si>
  <si>
    <t>031-295-2279</t>
  </si>
  <si>
    <t>경기도 수원시 권선구 매송고색로711번길 2, 302호 (고색동)</t>
  </si>
  <si>
    <t>031-223-2882</t>
  </si>
  <si>
    <t>경기도 수원시 권선구 세권로304번길 44, 삼성프라자 204, 205호 (권선동)</t>
  </si>
  <si>
    <t>정진부부치과의원</t>
  </si>
  <si>
    <t>031-298-2804</t>
  </si>
  <si>
    <t>경기도 수원시 권선구 금호로 244, 2층 (탑동)</t>
  </si>
  <si>
    <t>연세소망치과의원</t>
  </si>
  <si>
    <t>031-267-2080</t>
  </si>
  <si>
    <t>경기도 수원시 권선구 동수원로58번길 6, 4층 (곡반정동)</t>
  </si>
  <si>
    <t>031-298-2828</t>
  </si>
  <si>
    <t>경기도 수원시 권선구 금호로 226, 4층 (탑동, 운영빌딩)</t>
  </si>
  <si>
    <t>서수원치과의원</t>
  </si>
  <si>
    <t>031-223-2546</t>
  </si>
  <si>
    <t>경기도 수원시 권선구 권중로 110 (권선동)</t>
  </si>
  <si>
    <t>김경욱치과의원</t>
  </si>
  <si>
    <t>031-223-2888</t>
  </si>
  <si>
    <t>경기도 수원시 권선구 권광로 145, 2층 (권선동, 이오스오피스텔)</t>
  </si>
  <si>
    <t>031-296-2875</t>
  </si>
  <si>
    <t>경기도 수원시 권선구 금곡로73번길 33, 3층 310호 (금곡동, 금곡엘지빌리지)</t>
  </si>
  <si>
    <t>정인석치과의원</t>
  </si>
  <si>
    <t>031-416-7528</t>
  </si>
  <si>
    <t>경기도 수원시 권선구 당진로15번길 56 (당수동)</t>
  </si>
  <si>
    <t>바른미소치과의원</t>
  </si>
  <si>
    <t>031-226-8275</t>
  </si>
  <si>
    <t>경기도 수원시 권선구 경수대로302번길 22, 204호 (권선동, 성지상가)</t>
  </si>
  <si>
    <t>누리치과의원</t>
  </si>
  <si>
    <t>031-225-2875</t>
  </si>
  <si>
    <t>031-296-2114</t>
  </si>
  <si>
    <t>경기도 수원시 권선구 매송고색로 680-1, 4층 (고색동)</t>
  </si>
  <si>
    <t>031-224-2875</t>
  </si>
  <si>
    <t>경기도 수원시 권선구 권중로 136 (권선동)</t>
  </si>
  <si>
    <t>박철치과의원</t>
  </si>
  <si>
    <t>031-222-2828</t>
  </si>
  <si>
    <t>경기도 수원시 권선구 덕영대로1201번길 16, 세일프라자 5층 (권선동)</t>
  </si>
  <si>
    <t>남수원웰치과의원</t>
  </si>
  <si>
    <t>031-232-2660</t>
  </si>
  <si>
    <t>경기도 수원시 권선구 세권로 118, 3층 (세류동)</t>
  </si>
  <si>
    <t>박용성치과의원</t>
  </si>
  <si>
    <t>031-295-2080</t>
  </si>
  <si>
    <t>경기도 수원시 권선구 수인로 291 (구운동)</t>
  </si>
  <si>
    <t>031-225-8275</t>
  </si>
  <si>
    <t>경기도 수원시 권선구 덕영대로1201번길 8, 4층 (권선동)</t>
  </si>
  <si>
    <t>웰비뇨기과의원</t>
  </si>
  <si>
    <t>치과,치과보철과,소아치과,치주과,치과보존과,구강내과,구강악안면방사선과,구강병리과,예방치과,구강안면외과</t>
  </si>
  <si>
    <t>031-223-2287</t>
  </si>
  <si>
    <t>경기도 수원시 권선구 경수대로 411, 2층 (권선동)</t>
  </si>
  <si>
    <t>연세현플란트치과의원</t>
  </si>
  <si>
    <t>산부인과,마취통증의학과</t>
  </si>
  <si>
    <t>031-225-7777</t>
  </si>
  <si>
    <t>오월희망의원</t>
  </si>
  <si>
    <t>031-215-2911</t>
  </si>
  <si>
    <t>경기도 수원시 권선구 효원로256번길 7, 210호 (권선동, 지오베르크)</t>
  </si>
  <si>
    <t>메이드의원</t>
  </si>
  <si>
    <t>031-291-4288</t>
  </si>
  <si>
    <t>경기도 수원시 권선구 삼천병마로1598번길 32, 302호 (오목천동, 대유빌딩)</t>
  </si>
  <si>
    <t>031-295-6114</t>
  </si>
  <si>
    <t>경기도 수원시 권선구 매실로 70, 상가 301동 2층 207호 (호매실동, 호매실GS아파트)</t>
  </si>
  <si>
    <t>031-221-1261</t>
  </si>
  <si>
    <t>경기도 수원시 권선구 덕영대로1201번길 36, 2층 (권선동, 웰스톤프라자)</t>
  </si>
  <si>
    <t>아이앤누리소아청소년과의원</t>
  </si>
  <si>
    <t>031-298-7567</t>
  </si>
  <si>
    <t>경기도 수원시 권선구 금곡로102번길 48 (금곡동)</t>
  </si>
  <si>
    <t>최내과의원</t>
  </si>
  <si>
    <t>031-221-5522</t>
  </si>
  <si>
    <t>피부과,외과,정형외과,비뇨의학과</t>
  </si>
  <si>
    <t>031-227-8274</t>
  </si>
  <si>
    <t>경기도 수원시 권선구 탑동로 68 (탑동)</t>
  </si>
  <si>
    <t>차정형외과의원</t>
  </si>
  <si>
    <t>소아청소년과,신경과,정형외과,신경외과,마취통증의학과</t>
  </si>
  <si>
    <t>031-255-7552</t>
  </si>
  <si>
    <t>경기도 수원시 권선구 서수원로 515, 5층 (금곡동)</t>
  </si>
  <si>
    <t>손덕희마취통증의학과의원</t>
  </si>
  <si>
    <t>031-296-6070</t>
  </si>
  <si>
    <t>경기도 수원시 권선구 매송고색로 671 (고색동)</t>
  </si>
  <si>
    <t>수원연세가정의원</t>
  </si>
  <si>
    <t>031-294-2100</t>
  </si>
  <si>
    <t>경기도 수원시 권선구 일월천로16번길 39, 104호 (구운동, LD코오롱상가)</t>
  </si>
  <si>
    <t>굿라이프연세의원</t>
  </si>
  <si>
    <t>031-222-2812</t>
  </si>
  <si>
    <t>경기도 수원시 권선구 동수원로146번길 9 (곡반정동)</t>
  </si>
  <si>
    <t>031-233-3552</t>
  </si>
  <si>
    <t>경기도 수원시 권선구 정조로 576 (세류동)</t>
  </si>
  <si>
    <t>강양욱내과의원</t>
  </si>
  <si>
    <t>031-227-1511</t>
  </si>
  <si>
    <t>경기도 수원시 권선구 금곡로 106, 403호 (금곡동, 우성메디피아)</t>
  </si>
  <si>
    <t>하나내과의원</t>
  </si>
  <si>
    <t>031-295-2575</t>
  </si>
  <si>
    <t>경기도 수원시 권선구 금곡로102번길 20 (금곡동)</t>
  </si>
  <si>
    <t>메디모아소아청소년과의원</t>
  </si>
  <si>
    <t>031-227-1187</t>
  </si>
  <si>
    <t>경기도 수원시 권선구 금곡로 106, 우성메디피아 401,402호 (금곡동)</t>
  </si>
  <si>
    <t>031-296-3475</t>
  </si>
  <si>
    <t>경기도 수원시 권선구 금호로 60 (호매실동)</t>
  </si>
  <si>
    <t>새서울내과의원</t>
  </si>
  <si>
    <t>031-222-0078</t>
  </si>
  <si>
    <t>경기도 수원시 권선구 덕영대로 1088-1 (세류동)</t>
  </si>
  <si>
    <t>031-232-3367</t>
  </si>
  <si>
    <t>경기도 수원시 권선구 덕영대로1201번길 8, 101호 (권선동)</t>
  </si>
  <si>
    <t>성모마취통증의학과의원</t>
  </si>
  <si>
    <t>031-416-1275</t>
  </si>
  <si>
    <t>031-233-2240</t>
  </si>
  <si>
    <t>경기도 수원시 권선구 권광로27번길 62, 2층 (권선동, 삼천리아파트상가)</t>
  </si>
  <si>
    <t>곡선연세가정의원</t>
  </si>
  <si>
    <t>031-239-2535</t>
  </si>
  <si>
    <t>경기도 수원시 권선구 정조로 567 (세류동)</t>
  </si>
  <si>
    <t>윤호주소아청소년과의원</t>
  </si>
  <si>
    <t>031-294-1575</t>
  </si>
  <si>
    <t>경기도 수원시 권선구 수인로 291, 3층 (구운동, 이마트)</t>
  </si>
  <si>
    <t>메디모아의원</t>
  </si>
  <si>
    <t>031-295-0986</t>
  </si>
  <si>
    <t>경기도 수원시 권선구 금호로 19 (호매실동)</t>
  </si>
  <si>
    <t>제일의원</t>
  </si>
  <si>
    <t>내과,소아청소년과,외과,정형외과,신경외과,비뇨의학과</t>
  </si>
  <si>
    <t>031-297-7575</t>
  </si>
  <si>
    <t>경기도 수원시 권선구 금호로 238 (탑동)</t>
  </si>
  <si>
    <t>031-297-0331</t>
  </si>
  <si>
    <t>경기도 수원시 권선구 매송고색로 716, 2층 (고색동, 신항빌딩)</t>
  </si>
  <si>
    <t>은내과의원</t>
  </si>
  <si>
    <t>031-295-7775</t>
  </si>
  <si>
    <t>경기도 수원시 권선구 서수원로 519, 202호 (금곡동, 성광프라자)</t>
  </si>
  <si>
    <t>031-214-0399</t>
  </si>
  <si>
    <t>경기도 수원시 권선구 동수원로242번길 6, 505호 (권선동, 나눔프라자)</t>
  </si>
  <si>
    <t>서정민내과의원</t>
  </si>
  <si>
    <t>031-237-3339</t>
  </si>
  <si>
    <t>경기도 수원시 권선구 세권로 157, 3층 (권선동, 온정빌딩)</t>
  </si>
  <si>
    <t>한결내과의원</t>
  </si>
  <si>
    <t>031-238-6212</t>
  </si>
  <si>
    <t>경기도 수원시 권선구 세류로 42 (세류동)</t>
  </si>
  <si>
    <t>이용관내과의원</t>
  </si>
  <si>
    <t>내과,소아청소년과,신경과,피부과,외과,이비인후과,비뇨의학과,마취통증의학과,가정의학과</t>
  </si>
  <si>
    <t>031-271-2251</t>
  </si>
  <si>
    <t>경기도 수원시 권선구 서수원로 515, 2~4층 (금곡동)</t>
  </si>
  <si>
    <t>신세계외과의원</t>
  </si>
  <si>
    <t>031-225-0015</t>
  </si>
  <si>
    <t>경기도 수원시 권선구 덕영대로 1085, 1,3,4층 (세류동)</t>
  </si>
  <si>
    <t>내과,소아청소년과,신경과,정신건강의학과,외과,심장혈관흉부외과,정형외과,신경외과,성형외과,산부인과,안과,이비인후과,비뇨의학과,재활의학과,마취통증의학과,영상의학과,가정의학과,응급의학과,진단검사의학과</t>
  </si>
  <si>
    <t>031-293-0971</t>
  </si>
  <si>
    <t>경기도 수원시 권선구 탑동로 9, 2층 (탑동)</t>
  </si>
  <si>
    <t>다솔내과의원</t>
  </si>
  <si>
    <t>내과,소아청소년과,외과,정형외과,산부인과</t>
  </si>
  <si>
    <t>031-223-3582</t>
  </si>
  <si>
    <t>경기도 수원시 권선구 덕영대로1201번길 8 501호(권선동, 효림트윈타워)</t>
  </si>
  <si>
    <t>조형권산부인과의원</t>
  </si>
  <si>
    <t>내과,외과,산부인과,영상의학과,가정의학과</t>
  </si>
  <si>
    <t>031-233-5571</t>
  </si>
  <si>
    <t>경기도 수원시 권선구 효원로256번길 7, 105-108,111,113,114,203-206호 (권선동)</t>
  </si>
  <si>
    <t>박희붕외과의원</t>
  </si>
  <si>
    <t>031-295-8400</t>
  </si>
  <si>
    <t>경기도 수원시 권선구 삼천병마로 1601, 2층 (오목천동)</t>
  </si>
  <si>
    <t>이형근의원</t>
  </si>
  <si>
    <t>031-224-7550</t>
  </si>
  <si>
    <t>푸른이비인후과의원</t>
  </si>
  <si>
    <t>031-291-5075</t>
  </si>
  <si>
    <t>경기도 수원시 권선구 금호로 234(탑동)</t>
  </si>
  <si>
    <t>031-225-0366</t>
  </si>
  <si>
    <t>경기도 수원시 권선구 덕영대로1201번길 8, 3층 (권선동)</t>
  </si>
  <si>
    <t>밝은미소안과의원</t>
  </si>
  <si>
    <t>031-233-4519</t>
  </si>
  <si>
    <t>경기도 수원시 권선구 경수대로302번길 32, 203호 (권선동, 성지상가)</t>
  </si>
  <si>
    <t>031-293-2900</t>
  </si>
  <si>
    <t>경기도 수원시 권선구 금호로 230, 4층 (탑동, 참메디칼센터)</t>
  </si>
  <si>
    <t>참비뇨기과의원</t>
  </si>
  <si>
    <t>031-225-9116</t>
  </si>
  <si>
    <t>경기도 수원시 권선구 정조로 523, 4-5층 (세류동)</t>
  </si>
  <si>
    <t>전재훈내과의원</t>
  </si>
  <si>
    <t>031-226-1441</t>
  </si>
  <si>
    <t>경기도 수원시 권선구 덕영대로 1205, 302호 (권선동, 미래타운)</t>
  </si>
  <si>
    <t>방수관내과의원</t>
  </si>
  <si>
    <t>031-296-4433</t>
  </si>
  <si>
    <t>경기도 수원시 권선구 금호로 231, 3층 (구운동, 해주빌딩)</t>
  </si>
  <si>
    <t>031-296-7579</t>
  </si>
  <si>
    <t>경기도 수원시 권선구 삼천병마로 1582, 2층 (오목천동)</t>
  </si>
  <si>
    <t>031-419-0377</t>
  </si>
  <si>
    <t>경기도 수원시 권선구 당진로 29-4, 301,302호 (당수동, 기와프라자)</t>
  </si>
  <si>
    <t>당수성모내과의원</t>
  </si>
  <si>
    <t>031-224-5885</t>
  </si>
  <si>
    <t>경기도 수원시 권선구 세권로304번길 62 (권선동)</t>
  </si>
  <si>
    <t>연세바른안과의원</t>
  </si>
  <si>
    <t>031-294-0890</t>
  </si>
  <si>
    <t>경기도 수원시 권선구 수인로 169 (서둔동)</t>
  </si>
  <si>
    <t>031-297-2773</t>
  </si>
  <si>
    <t>경기도 수원시 권선구 매송고색로 667 (고색동)</t>
  </si>
  <si>
    <t>이상훈이비인후과의원</t>
  </si>
  <si>
    <t>031-305-8000</t>
  </si>
  <si>
    <t>경기도 수원시 권선구 동수원로 232, 센터블스파 2층 (권선동)</t>
  </si>
  <si>
    <t>미래여성의원</t>
  </si>
  <si>
    <t>031-235-7766</t>
  </si>
  <si>
    <t>경기도 수원시 권선구 경수대로 321 (세류동)</t>
  </si>
  <si>
    <t>한마음외과의원</t>
  </si>
  <si>
    <t>031-223-8575</t>
  </si>
  <si>
    <t>경기도 수원시 권선구 덕영대로 1083, 2,5층 (세류동)</t>
  </si>
  <si>
    <t>세류정형외과의원</t>
  </si>
  <si>
    <t>031-232-4782</t>
  </si>
  <si>
    <t>경기도 수원시 권선구 정조로 522 (세류동)</t>
  </si>
  <si>
    <t>남부의원</t>
  </si>
  <si>
    <t>내과,소아청소년과,심장혈관흉부외과,정형외과,신경외과,비뇨의학과,재활의학과,영상의학과</t>
  </si>
  <si>
    <t>031-222-5667</t>
  </si>
  <si>
    <t>경기도 수원시 권선구 권선로 639, 2층 (권선동)</t>
  </si>
  <si>
    <t>참가정의원</t>
  </si>
  <si>
    <t>내과,소아청소년과,신경과,정형외과,성형외과</t>
  </si>
  <si>
    <t>031-222-5443</t>
  </si>
  <si>
    <t>미래외과의원</t>
  </si>
  <si>
    <t>031-205-8975</t>
  </si>
  <si>
    <t>경기도 수원시 권선구 권광로 62, 백림빌딩 1층 (권선동)</t>
  </si>
  <si>
    <t>비아체의원</t>
  </si>
  <si>
    <t>031-224-7584</t>
  </si>
  <si>
    <t>경기도 수원시 권선구 곡선로50번길 33, 2층 (곡반정동)</t>
  </si>
  <si>
    <t>031-296-8904</t>
  </si>
  <si>
    <t>경기도 수원시 권선구 상탑로 106, 1층 (서둔동)</t>
  </si>
  <si>
    <t>한마음가정의원</t>
  </si>
  <si>
    <t>031-237-7502</t>
  </si>
  <si>
    <t>경기도 수원시 권선구 권광로 68, 교연빌딩 1~2층 (권선동)</t>
  </si>
  <si>
    <t>수원웰정형외과의원</t>
  </si>
  <si>
    <t>내과,소아청소년과,외과,정형외과,이비인후과,비뇨의학과,가정의학과</t>
  </si>
  <si>
    <t>031-291-7644</t>
  </si>
  <si>
    <t>경기도 수원시 권선구 탑동로3번길 13, 2,4,5층 (탑동)</t>
  </si>
  <si>
    <t>새수원탑의원</t>
  </si>
  <si>
    <t>내과,소아청소년과,외과,영상의학과,가정의학과,병리과,작업환경의학과</t>
  </si>
  <si>
    <t>031-231-0114</t>
  </si>
  <si>
    <t>경기도 수원시 권선구 동수원로 232, 센터블스파 1~2층 (권선동)</t>
  </si>
  <si>
    <t>(재)한국의학연구소KMI경기의원</t>
  </si>
  <si>
    <t>031-294-7558</t>
  </si>
  <si>
    <t>내과,소아청소년과,신경과,피부과,외과,정형외과,신경외과</t>
  </si>
  <si>
    <t>031-233-8484</t>
  </si>
  <si>
    <t>경기도 수원시 권선구 경수대로 346 (권선동)</t>
  </si>
  <si>
    <t>새한신경외과의원</t>
  </si>
  <si>
    <t>031-292-7364</t>
  </si>
  <si>
    <t>경기도 수원시 권선구 여기산로 2, 엔 프라자 지하1층 (서둔동)</t>
  </si>
  <si>
    <t>혜민의원</t>
  </si>
  <si>
    <t>031-235-7633</t>
  </si>
  <si>
    <t>경기도 수원시 권선구 덕영대로1201번길 8, 3층 (권선동, 남수원메드빌)</t>
  </si>
  <si>
    <t>존스빌이비인후과의원</t>
  </si>
  <si>
    <t>내과,소아청소년과,피부과,안과,이비인후과,재활의학과</t>
  </si>
  <si>
    <t>031-296-8253</t>
  </si>
  <si>
    <t>경기도 수원시 권선구 세화로168번길 16 (서둔동)</t>
  </si>
  <si>
    <t>한승태가정의원</t>
  </si>
  <si>
    <t>031-226-0309</t>
  </si>
  <si>
    <t>경기도 수원시 권선구 매탄로 11, 305호 (권선동, 현대상가)</t>
  </si>
  <si>
    <t>031-224-7533</t>
  </si>
  <si>
    <t>경기도 수원시 권선구 덕영대로1201번길 8, 3층 (권선동, 효림트윈타워)</t>
  </si>
  <si>
    <t>031-222-7582</t>
  </si>
  <si>
    <t>허원이비인후과의원</t>
  </si>
  <si>
    <t>031-227-8841</t>
  </si>
  <si>
    <t>경기도 수원시 권선구 삼천병마로1592번길 3 (오목천동)</t>
  </si>
  <si>
    <t>성모플러스이비인후과의원</t>
  </si>
  <si>
    <t>내과,외과,정형외과,신경외과,재활의학과</t>
  </si>
  <si>
    <t>031-278-7582</t>
  </si>
  <si>
    <t>경기도 수원시 권선구 금호로 59-6, 1층, 지하1층 (금곡동)</t>
  </si>
  <si>
    <t>서원정형외과의원</t>
  </si>
  <si>
    <t>내과,소아청소년과,피부과,외과,정형외과,신경외과,성형외과,비뇨의학과,응급의학과</t>
  </si>
  <si>
    <t>031-294-6781</t>
  </si>
  <si>
    <t>경기도 수원시 권선구 매송고색로 526, 3층 302호 (오목천동)</t>
  </si>
  <si>
    <t>양지메디컬의원</t>
  </si>
  <si>
    <t>031-293-3392</t>
  </si>
  <si>
    <t>031-898-7582</t>
  </si>
  <si>
    <t>경기도 수원시 권선구 덕영대로 1094, 2층 (세류동)</t>
  </si>
  <si>
    <t>서울마취통증의학과의원</t>
  </si>
  <si>
    <t>031-233-0975</t>
  </si>
  <si>
    <t>경기도 수원시 권선구 권선로 532, 2층 (세류동)</t>
  </si>
  <si>
    <t>내과,소아청소년과,신경과,정형외과,이비인후과,마취통증의학과</t>
  </si>
  <si>
    <t>031-222-1339</t>
  </si>
  <si>
    <t>경기도 수원시 권선구 권광로 77 (권선동)</t>
  </si>
  <si>
    <t>내과,소아청소년과,신경과,외과,신경외과,재활의학과</t>
  </si>
  <si>
    <t>031-224-5112</t>
  </si>
  <si>
    <t>경기도 수원시 권선구 덕영대로 1205, 201호 (권선동, 미래타운)</t>
  </si>
  <si>
    <t>한양재활의학과의원</t>
  </si>
  <si>
    <t>031-294-5400</t>
  </si>
  <si>
    <t>경기도 수원시 권선구 금호로 226, 3층 (탑동)</t>
  </si>
  <si>
    <t>아산탑내과의원</t>
  </si>
  <si>
    <t>내과,소아청소년과,신경과,외과,정형외과,신경외과</t>
  </si>
  <si>
    <t>031-222-9804</t>
  </si>
  <si>
    <t>경기도 수원시 권선구 세권로 124 (세류동)</t>
  </si>
  <si>
    <t>연세비엠정형외과의원</t>
  </si>
  <si>
    <t>031-237-7565</t>
  </si>
  <si>
    <t>경기도 수원시 권선구 권광로 149</t>
  </si>
  <si>
    <t>031-234-4666</t>
  </si>
  <si>
    <t>경기도 수원시 권선구 세권로195번길 13 (권선동)</t>
  </si>
  <si>
    <t>안기우안과의원</t>
  </si>
  <si>
    <t>031-294-7502</t>
  </si>
  <si>
    <t>경기도 수원시 권선구 금곡로 112, 이수프라자 304,305,306,308호 (금곡동)</t>
  </si>
  <si>
    <t>성모수메디컬의원</t>
  </si>
  <si>
    <t>031-292-1004</t>
  </si>
  <si>
    <t>경기도 수원시 권선구 금곡로 116, 303호 (금곡동, 유동타워)</t>
  </si>
  <si>
    <t>아이온연합소아청소년과의원</t>
  </si>
  <si>
    <t>031-237-7582</t>
  </si>
  <si>
    <t>조장호이비인후과의원</t>
  </si>
  <si>
    <t>031-238-0100</t>
  </si>
  <si>
    <t>경기도 수원시 권선구 덕영대로1201번길 34, 3층 (권선동)</t>
  </si>
  <si>
    <t>031-217-6336</t>
  </si>
  <si>
    <t>경기도 수원시 권선구 경수대로 373 (권선동)</t>
  </si>
  <si>
    <t>행복한우리동네의원</t>
  </si>
  <si>
    <t>031-296-8222</t>
  </si>
  <si>
    <t>경기도 수원시 권선구 금곡로 106, 호매실택지개발지구준주거2-3블럭304호 (금곡동, 우성메디피아)</t>
  </si>
  <si>
    <t>031-292-1678</t>
  </si>
  <si>
    <t>경기도 수원시 권선구 세화로169번길 25 (서둔동)</t>
  </si>
  <si>
    <t>성심내과의원</t>
  </si>
  <si>
    <t>031-293-2346</t>
  </si>
  <si>
    <t>경기도 수원시 권선구 상탑로 52, 2층 (탑동, 일신빌딩)</t>
  </si>
  <si>
    <t>방찬호소아청소년과의원</t>
  </si>
  <si>
    <t>031-222-5211</t>
  </si>
  <si>
    <t>경기도 수원시 권선구 권광로139번길 11, 101호 (권선동)</t>
  </si>
  <si>
    <t>셀클리닉의원</t>
  </si>
  <si>
    <t>031-235-7515</t>
  </si>
  <si>
    <t>명가의원</t>
  </si>
  <si>
    <t>031-233-7543</t>
  </si>
  <si>
    <t>경기도 수원시 권선구 경수대로 330, 2층 (권선동)</t>
  </si>
  <si>
    <t>브리즈정신건강의학과의원</t>
  </si>
  <si>
    <t>031-232-7510</t>
  </si>
  <si>
    <t>경기도 수원시 권선구 경수대로 299 (세류동)</t>
  </si>
  <si>
    <t>수원다나음한방병원</t>
  </si>
  <si>
    <t>031-292-2229</t>
  </si>
  <si>
    <t>경기도 수원시 권선구 금곡로 219, 리더스빌딩 5~6층 (금곡동)</t>
  </si>
  <si>
    <t>경희프라임한방병원</t>
  </si>
  <si>
    <t>내과,신경과,재활의학과,마취통증의학과,영상의학과,가정의학과</t>
  </si>
  <si>
    <t>1899-0333</t>
  </si>
  <si>
    <t>경기도 수원시 권선구 호매실로90번길 76, 2~5층 (호매실동)</t>
  </si>
  <si>
    <t>수원센텀병원</t>
  </si>
  <si>
    <t>외과,심장혈관흉부외과,재활의학과,가정의학과,한방내과</t>
  </si>
  <si>
    <t>031-295-1190</t>
  </si>
  <si>
    <t>경기도 수원시 권선구 금곡로 206, 호매실우성메디피아2 304호, 4~5층 (금곡동)</t>
  </si>
  <si>
    <t>수원하나요양병원</t>
  </si>
  <si>
    <t>031-1800-5446</t>
  </si>
  <si>
    <t>경기도 수원시 권선구 금곡로196번길 76, 3~7층 (금곡동)</t>
  </si>
  <si>
    <t>제이에스병원</t>
  </si>
  <si>
    <t>내과,외과,신경외과,재활의학과,가정의학과,한방내과</t>
  </si>
  <si>
    <t>031-278-2300</t>
  </si>
  <si>
    <t>경기도 수원시 권선구 금곡로197번길 18-24, 호매실애비뉴8번가 4~7층 (금곡동)</t>
  </si>
  <si>
    <t>수원센트럴요양병원</t>
  </si>
  <si>
    <t>031-295-5001</t>
  </si>
  <si>
    <t>경기도 수원시 권선구 금곡로118번길 10, 일담타워 4~6층 (금곡동)</t>
  </si>
  <si>
    <t>서울삼성호매실요양병원</t>
  </si>
  <si>
    <t>내과,소아청소년과,피부과,외과,산부인과,비뇨의학과,마취통증의학과,영상의학과,진단검사의학과</t>
  </si>
  <si>
    <t>031-289-3000</t>
  </si>
  <si>
    <t>경기도 수원시 권선구 금곡로197번길 70, 1~5, 9층 (금곡동)</t>
  </si>
  <si>
    <t>세인트마리여성병원</t>
  </si>
  <si>
    <t>내과,소아청소년과,피부과,외과,정형외과,산부인과,치과,한방내과,한방부인과,한방소아과,한방안이비인후피부과,사상체질과,침구과</t>
  </si>
  <si>
    <t>031-8012-7000</t>
  </si>
  <si>
    <t>경기도 수원시 권선구 서부로 1592 (고색동)</t>
  </si>
  <si>
    <t>수여성병원</t>
  </si>
  <si>
    <t>내과,소아청소년과,피부과,산부인과,마취통증의학과,영상의학과</t>
  </si>
  <si>
    <t>031-236-2000</t>
  </si>
  <si>
    <t>에덴메디여성병원</t>
  </si>
  <si>
    <t>031-294-7575</t>
  </si>
  <si>
    <t>경기도 수원시 권선구 매송고색로 724(고색동)</t>
  </si>
  <si>
    <t>삼성큰병원</t>
  </si>
  <si>
    <t>내과,정신건강의학과,피부과,외과,정형외과,성형외과,산부인과,안과,비뇨의학과,마취통증의학과,영상의학과,치과,한방내과</t>
  </si>
  <si>
    <t>031-229-9777</t>
  </si>
  <si>
    <t>경기도 수원시 권선구 권선로 654 (권선동)</t>
  </si>
  <si>
    <t>수원중앙병원</t>
  </si>
  <si>
    <t>내과,소아청소년과,신경과,외과,정형외과,신경외과,이비인후과,비뇨의학과,마취통증의학과,영상의학과,가정의학과,응급의학과,진단검사의학과</t>
  </si>
  <si>
    <t>031-278-0119</t>
  </si>
  <si>
    <t>경기도 수원시 권선구 호매실로90번길 98 (호매실동)</t>
  </si>
  <si>
    <t>의료법인명인의료재단화홍병원</t>
  </si>
  <si>
    <t>경기도 수원시 권선구</t>
  </si>
  <si>
    <t>토닥토닥약국</t>
  </si>
  <si>
    <t>우리한약국</t>
  </si>
  <si>
    <t>남경한의원</t>
  </si>
  <si>
    <t>온한의원</t>
  </si>
  <si>
    <t>서울미소치과의원</t>
  </si>
  <si>
    <t>선한이웃치과의원</t>
  </si>
  <si>
    <t>내과,소아청소년과,피부과,외과,정형외과,신경외과,이비인후과,비뇨의학과,재활의학과</t>
  </si>
  <si>
    <t>권치과의원</t>
  </si>
  <si>
    <t>차소아청소년과의원</t>
  </si>
  <si>
    <t>수성약국</t>
  </si>
  <si>
    <t>더나은한의원</t>
  </si>
  <si>
    <t>태양한의원</t>
  </si>
  <si>
    <t>김성철치과의원</t>
  </si>
  <si>
    <t>새이치과의원</t>
  </si>
  <si>
    <t>미소인치과의원</t>
  </si>
  <si>
    <t>내과,소아청소년과,안과,이비인후과,가정의학과</t>
  </si>
  <si>
    <t>길약국</t>
  </si>
  <si>
    <t>삼영약국</t>
  </si>
  <si>
    <t>지성약국</t>
  </si>
  <si>
    <t>그린프라자약국</t>
  </si>
  <si>
    <t>생명나무한의원</t>
  </si>
  <si>
    <t>해율한의원</t>
  </si>
  <si>
    <t>백송한의원</t>
  </si>
  <si>
    <t>해나무한의원</t>
  </si>
  <si>
    <t>멘파워비뇨기과의원</t>
  </si>
  <si>
    <t>고려의원</t>
  </si>
  <si>
    <t>12:00~25:00</t>
  </si>
  <si>
    <t>광성약국</t>
  </si>
  <si>
    <t>동안약국</t>
  </si>
  <si>
    <t>늘편한약국</t>
  </si>
  <si>
    <t>우리가족한의원</t>
  </si>
  <si>
    <t>예가치과의원</t>
  </si>
  <si>
    <t>삼성현치과의원</t>
  </si>
  <si>
    <t>내과,신경과,정형외과,신경외과,재활의학과,마취통증의학과,가정의학과</t>
  </si>
  <si>
    <t>내과,소아청소년과,외과,이비인후과,가정의학과</t>
  </si>
  <si>
    <t>가정의학과,한방내과,한방부인과,한방소아과,한방안이비인후피부과,한방신경정신과,한방재활의학과,침구과</t>
  </si>
  <si>
    <t>새그린약국</t>
  </si>
  <si>
    <t>새한약국</t>
  </si>
  <si>
    <t>진주약국</t>
  </si>
  <si>
    <t>동인당약국</t>
  </si>
  <si>
    <t>한방신경정신과</t>
  </si>
  <si>
    <t>광제당한의원</t>
  </si>
  <si>
    <t>뷰티온의원</t>
  </si>
  <si>
    <t>내과,소아청소년과,피부과,정형외과,이비인후과,비뇨의학과,마취통증의학과</t>
  </si>
  <si>
    <t>기분조은이비인후과의원</t>
  </si>
  <si>
    <t>내과,소아청소년과,피부과,정형외과,비뇨의학과,가정의학과</t>
  </si>
  <si>
    <t>임치과의원</t>
  </si>
  <si>
    <t>나래치과의원</t>
  </si>
  <si>
    <t>피부과,성형외과,비뇨의학과,가정의학과</t>
  </si>
  <si>
    <t>해맑은소아청소년과의원</t>
  </si>
  <si>
    <t>세종정형외과의원</t>
  </si>
  <si>
    <t>수암약국</t>
  </si>
  <si>
    <t>초원약국</t>
  </si>
  <si>
    <t>조한의원</t>
  </si>
  <si>
    <t>튼튼치과의원</t>
  </si>
  <si>
    <t>치과,치과보철과,치과교정과,소아치과,치주과,치과보존과</t>
  </si>
  <si>
    <t>백내과의원</t>
  </si>
  <si>
    <t>천일약국</t>
  </si>
  <si>
    <t>소망의원</t>
  </si>
  <si>
    <t>031-427-0735</t>
  </si>
  <si>
    <t>경기 안양시 동안구 경수대로 563 4층 402호 (호계동)</t>
  </si>
  <si>
    <t>어바인4층약국</t>
  </si>
  <si>
    <t>070-8777-7109</t>
  </si>
  <si>
    <t>경기도 안양시 동안구 엘에스로 122, 호계 데시앙플렉스 1층 111호 (호계동)</t>
  </si>
  <si>
    <t>지한약국</t>
  </si>
  <si>
    <t>경기도 안양시 동안구 경수대로570번길 10, 씨에스타워 1층 103호 (호계동)</t>
  </si>
  <si>
    <t>경기도 안양시 동안구 동안로 120, 평촌스포츠센타 1층 101호 (호계동)</t>
  </si>
  <si>
    <t>031-346-5302</t>
  </si>
  <si>
    <t>경기도 안양시 동안구 흥안대로456번길 24, 106호 (평촌동)</t>
  </si>
  <si>
    <t>031-426-8304</t>
  </si>
  <si>
    <t>경기도 안양시 동안구 관악대로 488, 인덕원 메트로빌 308호 (관양동)</t>
  </si>
  <si>
    <t>한양약국</t>
  </si>
  <si>
    <t>031-424-8802</t>
  </si>
  <si>
    <t>경기도 안양시 동안구 관악대로 480, 우정타운 1층 105호 (관양동)</t>
  </si>
  <si>
    <t>031-425-4215</t>
  </si>
  <si>
    <t>경기도 안양시 동안구 흥안대로 524, 삼우프라자 1층 101호 (관양동)</t>
  </si>
  <si>
    <t>031-383-2461</t>
  </si>
  <si>
    <t>경기도 안양시 동안구 시민대로 175, 동안프라자빌딩 704-1호 (비산동)</t>
  </si>
  <si>
    <t>7층은약국</t>
  </si>
  <si>
    <t>031-429-0102</t>
  </si>
  <si>
    <t>경기도 안양시 동안구 엘에스로 37, 1층 102호 (호계동)</t>
  </si>
  <si>
    <t>해온약국</t>
  </si>
  <si>
    <t>031-387-9111</t>
  </si>
  <si>
    <t>경기도 안양시 동안구 관악대로106번길 77, 비산롯데캐슬 상가동 1층 107호 (비산동)</t>
  </si>
  <si>
    <t>031-381-8864</t>
  </si>
  <si>
    <t>경기도 안양시 동안구 평촌대로217번길 27, 백두프라자 1층 108호 (호계동)</t>
  </si>
  <si>
    <t>365스마일약국</t>
  </si>
  <si>
    <t>070-8211-1017</t>
  </si>
  <si>
    <t>경기도 안양시 동안구 흥안대로 527, 스타타워빌딩 406호 (관양동)</t>
  </si>
  <si>
    <t>4층약국</t>
  </si>
  <si>
    <t>031-443-4874</t>
  </si>
  <si>
    <t>경기도 안양시 동안구 비산로 21, 자이파크몰 1층 102호 (비산동)</t>
  </si>
  <si>
    <t>031-429-1791</t>
  </si>
  <si>
    <t>경기도 안양시 동안구 경수대로 548, 4층 일부호 (호계동)</t>
  </si>
  <si>
    <t>평촌센텀약국</t>
  </si>
  <si>
    <t>031-466-1903</t>
  </si>
  <si>
    <t>경기도 안양시 동안구 비산로 18, 1층 106호 (비산동)</t>
  </si>
  <si>
    <t>031-457-9993</t>
  </si>
  <si>
    <t>경기도 안양시 동안구 귀인로 108, 융창빌딩 1층 109호 (호계동)</t>
  </si>
  <si>
    <t>참약사샛별약국</t>
  </si>
  <si>
    <t>031-385-2158</t>
  </si>
  <si>
    <t>경기도 안양시 동안구 시민대로 175, 동안프라자빌딩 113호 (비산동)</t>
  </si>
  <si>
    <t>031-385-1649</t>
  </si>
  <si>
    <t>경기도 안양시 동안구 관평로182번길 54, 평촌벌말프라자 1층 103호 (관양동)</t>
  </si>
  <si>
    <t>평촌하늘약국</t>
  </si>
  <si>
    <t>031-425-5802</t>
  </si>
  <si>
    <t>경기도 안양시 동안구 부림로 174, 1층 (관양동)</t>
  </si>
  <si>
    <t>로즈마리한약국</t>
  </si>
  <si>
    <t>031-381-6092</t>
  </si>
  <si>
    <t>경기도 안양시 동안구 동안로 120, 평촌스포츠센타 7층 710호 일부호 (호계동)</t>
  </si>
  <si>
    <t>범계세명약국</t>
  </si>
  <si>
    <t>031-381-1312</t>
  </si>
  <si>
    <t>경기도 안양시 동안구 시민대로 187, 안양건설타워 106호 (비산동)</t>
  </si>
  <si>
    <t>평촌시민약국</t>
  </si>
  <si>
    <t>031-360-3302</t>
  </si>
  <si>
    <t>경기도 안양시 동안구 시민대로 190, 힐스테이트 범계역 모비우스 134호 (호계동)</t>
  </si>
  <si>
    <t>모비우스햇살약국</t>
  </si>
  <si>
    <t>031-342-4372</t>
  </si>
  <si>
    <t>경기도 안양시 동안구 엘에스로 136, 금정역2차 SK V1 tower 1층 110호 (호계동)</t>
  </si>
  <si>
    <t>브이원약국</t>
  </si>
  <si>
    <t>031-422-3153</t>
  </si>
  <si>
    <t>경기도 안양시 동안구 시민대로 317, 대한스마트타워 110호 (관양동)</t>
  </si>
  <si>
    <t>고운온누리약국</t>
  </si>
  <si>
    <t>031-452-4350</t>
  </si>
  <si>
    <t>경기도 안양시 동안구 경수대로 557, 1층 104호 (호계동)</t>
  </si>
  <si>
    <t>0507-1345-0561</t>
  </si>
  <si>
    <t>경기도 안양시 동안구 시민대로160번길 20, 평촌롯데식품관 1층 (호계동)</t>
  </si>
  <si>
    <t>정성가득약국</t>
  </si>
  <si>
    <t>031-443-5556</t>
  </si>
  <si>
    <t>경기도 안양시 동안구 관악대로 103, 5층 505호 (비산동, 103에비뉴)</t>
  </si>
  <si>
    <t>정다운5층약국</t>
  </si>
  <si>
    <t>031-347-1136</t>
  </si>
  <si>
    <t>경기도 안양시 동안구 관악대로 340, 1층 (관양동)</t>
  </si>
  <si>
    <t>031-381-6366</t>
  </si>
  <si>
    <t>경기도 안양시 동안구 평촌대로217번길 45, 평촌코아주차빌딩 211호 (호계동)</t>
  </si>
  <si>
    <t>2층리본약국</t>
  </si>
  <si>
    <t>031-388-1823</t>
  </si>
  <si>
    <t>경기도 안양시 동안구 동안로 120, 평촌스포츠센타 104호 (호계동)</t>
  </si>
  <si>
    <t>범계역홈약국</t>
  </si>
  <si>
    <t>031-383-4000</t>
  </si>
  <si>
    <t>경기도 안양시 동안구 평촌대로 221, 센터프라자 604호 (호계동)</t>
  </si>
  <si>
    <t>범계 수 한약국</t>
  </si>
  <si>
    <t>031-429-5949</t>
  </si>
  <si>
    <t>경기도 안양시 동안구 경수대로 428, 덕유파크 111호 (호계동)</t>
  </si>
  <si>
    <t>031-429-3361</t>
  </si>
  <si>
    <t>경기도 안양시 동안구 흥안대로145번길 145, 평촌더샵아이파크 상가동 101호 (호계동)</t>
  </si>
  <si>
    <t>안양자매약국</t>
  </si>
  <si>
    <t>031-476-8838</t>
  </si>
  <si>
    <t>경기도 안양시 동안구 관평로170번길 33, 105호 (관양동)</t>
  </si>
  <si>
    <t>평촌대학약국</t>
  </si>
  <si>
    <t>031-388-0332</t>
  </si>
  <si>
    <t>경기도 안양시 동안구 시민대로 230, 평촌아크로타워 A310-1호 (관양동)</t>
  </si>
  <si>
    <t>아크로약국</t>
  </si>
  <si>
    <t>031-5177-1890</t>
  </si>
  <si>
    <t>경기도 안양시 동안구 시민대로 260, 안양금융센터 A.F.C 1층 107, 108호 (관양동)</t>
  </si>
  <si>
    <t>솜사탕약국</t>
  </si>
  <si>
    <t>031-429-0525</t>
  </si>
  <si>
    <t>경기도 안양시 동안구 경수대로 607, 1층 (호계동)</t>
  </si>
  <si>
    <t>퍼스트약국</t>
  </si>
  <si>
    <t>031-427-1350</t>
  </si>
  <si>
    <t>경기도 안양시 동안구 경수대로 428, 214호 (호계동, 덕유파크)</t>
  </si>
  <si>
    <t>2층약국</t>
  </si>
  <si>
    <t>031-452-3527</t>
  </si>
  <si>
    <t>경기도 안양시 동안구 경수대로584번길 37, 1동 104호 (호계동)</t>
  </si>
  <si>
    <t>031-382-8248</t>
  </si>
  <si>
    <t>경기도 안양시 동안구 시민대로 202, 에메랄드빌딩 4층 402호 (호계동)</t>
  </si>
  <si>
    <t>4층가까운약국</t>
  </si>
  <si>
    <t>031-422-1138</t>
  </si>
  <si>
    <t>경기도 안양시 동안구 시민대로 311, 금강스마트빌딩 136호 (관양동)</t>
  </si>
  <si>
    <t>031-382-7305</t>
  </si>
  <si>
    <t>경기도 안양시 동안구 관평로138번길 63, 110호 (평촌동, 부영3차상가)</t>
  </si>
  <si>
    <t>031-452-7999</t>
  </si>
  <si>
    <t>경기도 안양시 동안구 경수대로 609, 203호 (호계동)</t>
  </si>
  <si>
    <t>해그린약국</t>
  </si>
  <si>
    <t>031-466-5669</t>
  </si>
  <si>
    <t>경기도 안양시 동안구 관악대로 103, 103에비뉴 6층 610, 611호 (비산동)</t>
  </si>
  <si>
    <t>미소지은온누리약국</t>
  </si>
  <si>
    <t>13:00~17:30</t>
  </si>
  <si>
    <t>031-421-4613</t>
  </si>
  <si>
    <t>경기도 안양시 동안구 부림로 188, 1층 104호 (관양동, 청용빌딩)</t>
  </si>
  <si>
    <t>The나은약국</t>
  </si>
  <si>
    <t>031-423-3690</t>
  </si>
  <si>
    <t>경기도 안양시 동안구 시민대로 372, 112호 (관양동)</t>
  </si>
  <si>
    <t>031-388-5557</t>
  </si>
  <si>
    <t>경기도 안양시 동안구 관평로 305, 102호 (관양동)</t>
  </si>
  <si>
    <t>031-476-8221</t>
  </si>
  <si>
    <t>경기도 안양시 동안구 동안로 120, 610호 (호계동, 평촌스포츠센타)</t>
  </si>
  <si>
    <t>6층성모약국</t>
  </si>
  <si>
    <t>031-388-8675</t>
  </si>
  <si>
    <t>경기도 안양시 동안구 달안로 61 (비산동)</t>
  </si>
  <si>
    <t>070-8886-2587</t>
  </si>
  <si>
    <t>경기도 안양시 동안구 관악대로 104, 2층 (비산동, 리홈안양이마트)</t>
  </si>
  <si>
    <t>031-421-1320</t>
  </si>
  <si>
    <t>경기도 안양시 동안구 관악대로 387, 1층 101, 102호 (관양동)</t>
  </si>
  <si>
    <t>관양온누리약국</t>
  </si>
  <si>
    <t>031-451-4123</t>
  </si>
  <si>
    <t>경기도 안양시 동안구 갈산로72번길 13, 1층 (호계동)</t>
  </si>
  <si>
    <t>튼튼한약국</t>
  </si>
  <si>
    <t>031-383-9961</t>
  </si>
  <si>
    <t>경기도 안양시 동안구 관악대로 272, A-117호 (비산동, 키즈맘센터)</t>
  </si>
  <si>
    <t>뉴키즈맘약국</t>
  </si>
  <si>
    <t>031-426-7001</t>
  </si>
  <si>
    <t>경기도 안양시 동안구 시민대로 311, 314호 (관양동, 금강스마트빌딩)</t>
  </si>
  <si>
    <t>평촌라임약국</t>
  </si>
  <si>
    <t>031-464-0369</t>
  </si>
  <si>
    <t>경기도 안양시 동안구 임곡로 62, 116호 (비산동, 임곡프라자)</t>
  </si>
  <si>
    <t>신세계온누리약국</t>
  </si>
  <si>
    <t>031-381-7786</t>
  </si>
  <si>
    <t>경기도 안양시 동안구 관악대로 221, 1층 (비산동)</t>
  </si>
  <si>
    <t>031-442-9905</t>
  </si>
  <si>
    <t>경기도 안양시 동안구 관악대로 93, 103호 (비산동, 샘모루빌딩)</t>
  </si>
  <si>
    <t>샘모루약국</t>
  </si>
  <si>
    <t>031-386-9946</t>
  </si>
  <si>
    <t>경기도 안양시 동안구 동안로 271</t>
  </si>
  <si>
    <t>031-422-6873</t>
  </si>
  <si>
    <t>경기도 안양시 동안구 관평로 319, 105호 (관양동, 상이상가)</t>
  </si>
  <si>
    <t>늘벗온누리약국</t>
  </si>
  <si>
    <t>031-388-5535</t>
  </si>
  <si>
    <t>경기도 안양시 동안구 시민대로 300 (관양동)</t>
  </si>
  <si>
    <t>아민약국</t>
  </si>
  <si>
    <t>031-381-2221</t>
  </si>
  <si>
    <t>경기도 안양시 동안구 관평로 313, 1층 (관양동)</t>
  </si>
  <si>
    <t>관양우리약국</t>
  </si>
  <si>
    <t>031-468-1662</t>
  </si>
  <si>
    <t>경기도 안양시 동안구 비산로52번길 20</t>
  </si>
  <si>
    <t>열린마트약국</t>
  </si>
  <si>
    <t>031-381-7218</t>
  </si>
  <si>
    <t>경기도 안양시 동안구 동안로 162, 지하 1층 (비산동)</t>
  </si>
  <si>
    <t>평촌마트약국</t>
  </si>
  <si>
    <t>031-459-0777</t>
  </si>
  <si>
    <t>경기도 안양시 동안구 경수대로 462, 125호 (호계동, 호계2차현대홈타운상가)</t>
  </si>
  <si>
    <t>홈타운약국</t>
  </si>
  <si>
    <t>031-422-0852</t>
  </si>
  <si>
    <t>경기도 안양시 동안구 흥안대로 528, 103호 (관양동, 타워빌딩)</t>
  </si>
  <si>
    <t>샘깊은약국</t>
  </si>
  <si>
    <t>031-388-0557</t>
  </si>
  <si>
    <t>경기도 안양시 동안구 학의로 282, 금강펜테리움IT타워 1층 123호 (관양동)</t>
  </si>
  <si>
    <t>031-388-5750</t>
  </si>
  <si>
    <t>경기도 안양시 동안구 동안로 194, 한양스포츠센타 2층 209호 (비산동)</t>
  </si>
  <si>
    <t>도움온누리약국</t>
  </si>
  <si>
    <t>031-381-7379</t>
  </si>
  <si>
    <t>경기도 안양시 동안구 관평로170번길 33, 109호 (관양동, 평촌주공공이)</t>
  </si>
  <si>
    <t>031-454-9819</t>
  </si>
  <si>
    <t>경기도 안양시 동안구 경수대로570번길 9 (호계동)</t>
  </si>
  <si>
    <t>인진약국</t>
  </si>
  <si>
    <t>031-383-0734,5</t>
  </si>
  <si>
    <t>경기도 안양시 동안구 관평로170번길 15, 1층 (관양동)</t>
  </si>
  <si>
    <t>평촌성신약국</t>
  </si>
  <si>
    <t>031-425-2092</t>
  </si>
  <si>
    <t>경기도 안양시 동안구 동편로 16, 104호 (관양동, 동편프라자)</t>
  </si>
  <si>
    <t>031-456-3134</t>
  </si>
  <si>
    <t>경기도 안양시 동안구 엘에스로 45, 110호 (호계동, 대영골든타워)</t>
  </si>
  <si>
    <t>031-421-7623</t>
  </si>
  <si>
    <t>경기도 안양시 동안구 흥안대로 313 (평촌동)</t>
  </si>
  <si>
    <t>031-423-7963</t>
  </si>
  <si>
    <t>경기도 안양시 동안구 흥안대로 519, 304호 (관양동,아이퍼스트타워)</t>
  </si>
  <si>
    <t>혜전약국</t>
  </si>
  <si>
    <t>031-427-4029</t>
  </si>
  <si>
    <t>경기도 안양시 동안구 경수대로 560, 지하1층 (호계동, 새마을금고)</t>
  </si>
  <si>
    <t>엘약국</t>
  </si>
  <si>
    <t>031-387-3375</t>
  </si>
  <si>
    <t>경기도 안양시 동안구 시민대로 214, 다운타운빌딩 1층 106, 107호 (호계동)</t>
  </si>
  <si>
    <t>평촌수약국</t>
  </si>
  <si>
    <t>031-388-5575</t>
  </si>
  <si>
    <t>경기도 안양시 동안구 시민대로 167, 안양벤처텔 108호 일부호 (비산동)</t>
  </si>
  <si>
    <t>범계약국</t>
  </si>
  <si>
    <t>031-387-7718</t>
  </si>
  <si>
    <t>경기도 안양시 동안구 관평로 327 (관양동)</t>
  </si>
  <si>
    <t>정오약국</t>
  </si>
  <si>
    <t>031-382-1748</t>
  </si>
  <si>
    <t>경기도 안양시 동안구 동안로 120, 평촌스포츠센타 301호 (호계동)</t>
  </si>
  <si>
    <t>새누리약국</t>
  </si>
  <si>
    <t>070-8826-3379</t>
  </si>
  <si>
    <t>경기도 안양시 동안구 동안로 120, 410호 (호계동, 평촌스포츠센타)</t>
  </si>
  <si>
    <t>청미래약국</t>
  </si>
  <si>
    <t>031-452-7030</t>
  </si>
  <si>
    <t>경기도 안양시 동안구 경수대로 430, 상가A동 107일부호 (호계동, 호계e-편한세상아파트)</t>
  </si>
  <si>
    <t>031-421-8777</t>
  </si>
  <si>
    <t>경기도 안양시 동안구 흥안대로 378, 101호 (평촌동, 서울안과빌딩)</t>
  </si>
  <si>
    <t>한소망약국</t>
  </si>
  <si>
    <t>031-383-6888</t>
  </si>
  <si>
    <t>경기도 안양시 동안구 관평로170번길 43, 218-B호 (관양동, 훼미리타운)</t>
  </si>
  <si>
    <t>031-381-8278</t>
  </si>
  <si>
    <t>경기도 안양시 동안구 평촌대로211번길 16, 108호 (호계동,동아월드프라자)</t>
  </si>
  <si>
    <t>새봄온누리약국</t>
  </si>
  <si>
    <t>031-477-7525</t>
  </si>
  <si>
    <t>경기도 안양시 동안구 경수대로 767-1</t>
  </si>
  <si>
    <t>031-453-8253</t>
  </si>
  <si>
    <t>경기도 안양시 동안구 포도원로 27 (호계동)</t>
  </si>
  <si>
    <t>정수약국</t>
  </si>
  <si>
    <t>031-422-8272</t>
  </si>
  <si>
    <t>경기도 안양시 동안구 관악대로 456, 1층 (관양동)</t>
  </si>
  <si>
    <t>주민약국</t>
  </si>
  <si>
    <t>031-449-1873</t>
  </si>
  <si>
    <t>경기도 안양시 동안구 관악대로 133, 201호 (비산동, 삼성래미안아파트상가)</t>
  </si>
  <si>
    <t>부부온누리약국</t>
  </si>
  <si>
    <t>031-388-7879</t>
  </si>
  <si>
    <t>경기도 안양시 동안구 귀인로 198, 111,112호 (평촌동, 베스트상가)</t>
  </si>
  <si>
    <t>베스트팜약국</t>
  </si>
  <si>
    <t>031-388-1902</t>
  </si>
  <si>
    <t>경기도 안양시 동안구 시민대로 175, 동안프라자빌딩 116호 (비산동)</t>
  </si>
  <si>
    <t>백약국</t>
  </si>
  <si>
    <t>031-454-9902</t>
  </si>
  <si>
    <t>경기도 안양시 동안구 시민대로327번길 6, 111호 (관양동, W에이스타워)</t>
  </si>
  <si>
    <t>기원약국</t>
  </si>
  <si>
    <t>031-440-9969</t>
  </si>
  <si>
    <t>경기도 안양시 동안구 시민대로 187, 201호 (비산동, 안양건설타워)</t>
  </si>
  <si>
    <t>해오름약국</t>
  </si>
  <si>
    <t>031-381-0828</t>
  </si>
  <si>
    <t>경기도 안양시 동안구 동안로 11, 1층 (호계동, 무궁화코오롱상가)</t>
  </si>
  <si>
    <t>031-477-7551</t>
  </si>
  <si>
    <t>경기도 안양시 동안구 경수대로 430, 22상가동 105호 (호계동, 호계이편안아파트상가)</t>
  </si>
  <si>
    <t>호계온누리약국</t>
  </si>
  <si>
    <t>031-425-6520</t>
  </si>
  <si>
    <t>경기도 안양시 동안구 흥안대로 458, 102호 (평촌동, 평촌메가타운)</t>
  </si>
  <si>
    <t>031-387-5335</t>
  </si>
  <si>
    <t>경기도 안양시 동안구 관평로170번길 33, 108호 (관양동, 주공공이빌딩)</t>
  </si>
  <si>
    <t>평촌열린약국</t>
  </si>
  <si>
    <t>031-381-2631</t>
  </si>
  <si>
    <t>경기도 안양시 동안구 동안로 120, 510호 (호계동, 올림픽스포츠센터)</t>
  </si>
  <si>
    <t>옵티마나라약국</t>
  </si>
  <si>
    <t>031-425-5617</t>
  </si>
  <si>
    <t>경기도 안양시 동안구 관악대로 388, (관양동)</t>
  </si>
  <si>
    <t>031-452-3127</t>
  </si>
  <si>
    <t>경기도 안양시 동안구 경수대로 707 (호계동)</t>
  </si>
  <si>
    <t>031-388-7114</t>
  </si>
  <si>
    <t>경기도 안양시 동안구 시민대로 175 (비산동, 동안프라자 304호)</t>
  </si>
  <si>
    <t>031-348-9788</t>
  </si>
  <si>
    <t>경기도 안양시 동안구 귀인로 107-1, 1층 (호계동)</t>
  </si>
  <si>
    <t>031-384-8000</t>
  </si>
  <si>
    <t>경기도 안양시 동안구 관평로 330, 1층 (관양동, 광명빌딩)</t>
  </si>
  <si>
    <t>070-7723-4155</t>
  </si>
  <si>
    <t>경기도 안양시 동안구 흥안대로 415, 두산벤처다임 2층 252호 (평촌동)</t>
  </si>
  <si>
    <t>031-421-3973</t>
  </si>
  <si>
    <t>경기도 안양시 동안구 흥안대로 502, 1층 (관양동)</t>
  </si>
  <si>
    <t>유림온누리약국</t>
  </si>
  <si>
    <t>031-425-5432</t>
  </si>
  <si>
    <t>경기도 안양시 동안구 흥안대로 510, 1층 (관양동, 정빌딩)</t>
  </si>
  <si>
    <t>자명약국</t>
  </si>
  <si>
    <t>031-422-0567</t>
  </si>
  <si>
    <t>경기도 안양시 동안구 흥안대로 516, 멤피스타워 102호 (관양동)</t>
  </si>
  <si>
    <t>동양비타민약국</t>
  </si>
  <si>
    <t>031-476-3838</t>
  </si>
  <si>
    <t>경기도 안양시 동안구 평촌대로 352, 1층 (비산동, 성준빌딩)</t>
  </si>
  <si>
    <t>031-388-3371</t>
  </si>
  <si>
    <t>경기도 안양시 동안구 관평로182번길 53, 108~110호 (관양동, 광장빌딩)</t>
  </si>
  <si>
    <t>평촌광장약국</t>
  </si>
  <si>
    <t>031-387-3122</t>
  </si>
  <si>
    <t>경기도 안양시 동안구 평촌대로223번길 49, 301호 (호계동, 아트타워)</t>
  </si>
  <si>
    <t>031-387-0560</t>
  </si>
  <si>
    <t>경기도 안양시 동안구 평촌대로 142, 203호 (평촌동, 트윈마트)</t>
  </si>
  <si>
    <t>031-452-7731</t>
  </si>
  <si>
    <t>경기도 안양시 동안구 경수대로544번길 16 (호계동)</t>
  </si>
  <si>
    <t>031-423-1236</t>
  </si>
  <si>
    <t>경기도 안양시 동안구 흥안대로456번길 82, 107,108호 (평촌동, 밀레니엄프라자)</t>
  </si>
  <si>
    <t>031-456-1191</t>
  </si>
  <si>
    <t>경기도 안양시 동안구 귀인로 100, 흥화아파트 상가 1층 103호 (호계동)</t>
  </si>
  <si>
    <t>031-385-9600</t>
  </si>
  <si>
    <t>경기도 안양시 동안구 평촌대로 141 (호계동, 트윈프라자 1층)</t>
  </si>
  <si>
    <t>평촌종로약국</t>
  </si>
  <si>
    <t>031-465-9566</t>
  </si>
  <si>
    <t>경기도 안양시 동안구 관악대로 91, 대림타워 102호 (비산동)</t>
  </si>
  <si>
    <t>031-479-4534</t>
  </si>
  <si>
    <t>경기도 안양시 동안구 엘에스로 91, 105호 (호계동)</t>
  </si>
  <si>
    <t>메디컬건강약국</t>
  </si>
  <si>
    <t>031-386-0491</t>
  </si>
  <si>
    <t>경기도 안양시 동안구 동안로 128, 1층 (호계동)</t>
  </si>
  <si>
    <t>031-386-5652</t>
  </si>
  <si>
    <t>경기도 안양시 동안구 관평로 260, 공작럭키아파트 상가 201호 (관양동)</t>
  </si>
  <si>
    <t>031-421-1128</t>
  </si>
  <si>
    <t>경기도 안양시 동안구 관악대로 480, 107호 (관양동)</t>
  </si>
  <si>
    <t>031-476-2361</t>
  </si>
  <si>
    <t>경기도 안양시 동안구 관평로 315-1 (관양동)</t>
  </si>
  <si>
    <t>관양그랜드약국</t>
  </si>
  <si>
    <t>031-459-0046</t>
  </si>
  <si>
    <t>경기도 안양시 동안구 경수대로 536, 5층 (호계동, 정암빌딩)</t>
  </si>
  <si>
    <t>031-458-3248</t>
  </si>
  <si>
    <t>경기도 안양시 동안구 흥안대로223번길 43, 121호 (호계동, 대우한양아파트상가)</t>
  </si>
  <si>
    <t>031-457-2220</t>
  </si>
  <si>
    <t>경기도 안양시 동안구 경수대로 428, 덕유파크 3층 314호 (호계동)</t>
  </si>
  <si>
    <t>031-455-7900</t>
  </si>
  <si>
    <t>경기도 안양시 동안구 경수대로 558, 1층 (호계동)</t>
  </si>
  <si>
    <t>031-425-5932</t>
  </si>
  <si>
    <t>경기도 안양시 동안구 흥안대로456번길 30 (평촌동)</t>
  </si>
  <si>
    <t>031-421-5810</t>
  </si>
  <si>
    <t>경기도 안양시 동안구 흥안대로456번길 11, 105호 (평촌동, 본프라자상가)</t>
  </si>
  <si>
    <t>031-387-6566</t>
  </si>
  <si>
    <t>경기도 안양시 동안구 동안로 194, 2층 (비산동, 한양스포츠센터)</t>
  </si>
  <si>
    <t>실로암약국</t>
  </si>
  <si>
    <t>031-454-5812</t>
  </si>
  <si>
    <t>경기도 안양시 동안구 경수대로 458, 140호 (호계동, 현대홈타운상가)</t>
  </si>
  <si>
    <t>031-455-7861</t>
  </si>
  <si>
    <t>경기도 안양시 동안구 경수대로 529, 1층 (호계동)</t>
  </si>
  <si>
    <t>고약국</t>
  </si>
  <si>
    <t>031-466-8447</t>
  </si>
  <si>
    <t>경기도 안양시 동안구 관악대로 133, 161동 301-3호 (비산동, 삼성래미안아파트상가)</t>
  </si>
  <si>
    <t>031-386-4310</t>
  </si>
  <si>
    <t>경기도 안양시 동안구 관악대로287번길 27, 104호 (관양동, 태광빌딩)</t>
  </si>
  <si>
    <t>수촌늘푸른약국</t>
  </si>
  <si>
    <t>031-386-0324~5</t>
  </si>
  <si>
    <t>경기도 안양시 동안구 관악대로 297, 1층 (관양동)</t>
  </si>
  <si>
    <t>대문약국</t>
  </si>
  <si>
    <t>031-383-3180</t>
  </si>
  <si>
    <t>경기도 안양시 동안구 평촌대로223번길 49, 아트타워빌딩 5층 501호 (호계동)</t>
  </si>
  <si>
    <t>031-478-2799</t>
  </si>
  <si>
    <t>경기도 안양시 동안구 흥안대로 415, 139호 (평촌동, 두산벤처다임)</t>
  </si>
  <si>
    <t>베데스다약국</t>
  </si>
  <si>
    <t>031-387-6323</t>
  </si>
  <si>
    <t>경기도 안양시 동안구 귀인로 213 (평촌동, 현대5차상가 115호)</t>
  </si>
  <si>
    <t>031-381-1563</t>
  </si>
  <si>
    <t>경기도 안양시 동안구 관평로 227, 108호 (관양동, 한가람아파트 상가동)</t>
  </si>
  <si>
    <t>신라약국</t>
  </si>
  <si>
    <t>031-476-7406</t>
  </si>
  <si>
    <t>경기도 안양시 동안구 안양판교로 12-2, 1층 (관양동)</t>
  </si>
  <si>
    <t>031-423-1185</t>
  </si>
  <si>
    <t>경기도 안양시 동안구 인덕원로24번길 56 (관양동)</t>
  </si>
  <si>
    <t>건인약국</t>
  </si>
  <si>
    <t>031-476-1723</t>
  </si>
  <si>
    <t>경기도 안양시 동안구 시민대로 175, 314호 (비산동, 동안프라자)</t>
  </si>
  <si>
    <t>031-388-3212</t>
  </si>
  <si>
    <t>경기도 안양시 동안구 관평로170번길 33, 107호 (관양동, 평촌주공공이)</t>
  </si>
  <si>
    <t>오얏봉약국</t>
  </si>
  <si>
    <t>031-476-0224</t>
  </si>
  <si>
    <t>경기도 안양시 동안구 평촌대로243번길 30, 1층 A138호 (비산동, 샤크존빌딩)</t>
  </si>
  <si>
    <t>나라온누리약국</t>
  </si>
  <si>
    <t>031-451-5622</t>
  </si>
  <si>
    <t>경기도 안양시 동안구 흥안대로 127, 105호 (호계동, 한신빌딩)</t>
  </si>
  <si>
    <t>031-385-0078</t>
  </si>
  <si>
    <t>경기도 안양시 동안구 귀인로 253, 137-1호 (평촌동, 초원아파트대원상가)</t>
  </si>
  <si>
    <t>031-382-5219</t>
  </si>
  <si>
    <t>경기도 안양시 동안구 흥안대로 396, 103호 (평촌동, 강윤빌딩)</t>
  </si>
  <si>
    <t>태경약국</t>
  </si>
  <si>
    <t>031-385-8596</t>
  </si>
  <si>
    <t>경기도 안양시 동안구 평촌대로223번길 64, 1층 (호계동, 제일빌딩)</t>
  </si>
  <si>
    <t>031-476-0218</t>
  </si>
  <si>
    <t>경기도 안양시 동안구 달안로 112, 101-1호 (관양동, 한가람세경상가)</t>
  </si>
  <si>
    <t>세경온누리약국</t>
  </si>
  <si>
    <t>031-383-7942</t>
  </si>
  <si>
    <t>경기도 안양시 동안구 평촌대로211번길 16, 삼희월드프라자 109,110호 (호계동)</t>
  </si>
  <si>
    <t>031-383-1446</t>
  </si>
  <si>
    <t>경기도 안양시 동안구 달안로 61, 101호 (비산동, 샛별한양아파트에이상가)</t>
  </si>
  <si>
    <t>031-444-3485</t>
  </si>
  <si>
    <t>경기도 안양시 동안구 관악대로 129, 202호 (비산동)</t>
  </si>
  <si>
    <t>031-384-2890</t>
  </si>
  <si>
    <t>경기도 안양시 동안구 평촌대로227번길 50, 3호 (호계동)</t>
  </si>
  <si>
    <t>평촌태평양약국</t>
  </si>
  <si>
    <t>031-383-2308</t>
  </si>
  <si>
    <t>경기도 안양시 동안구 관악대로 165, 102호 (비산동)</t>
  </si>
  <si>
    <t>031-453-5454</t>
  </si>
  <si>
    <t>경기도 안양시 동안구 경수대로 556, 1층 (호계동)</t>
  </si>
  <si>
    <t>대학당약국</t>
  </si>
  <si>
    <t>031-381-8284</t>
  </si>
  <si>
    <t>경기도 안양시 동안구 평촌대로 131, 101호 (호계동, 아카데미센터)</t>
  </si>
  <si>
    <t>웰빙프라자약국</t>
  </si>
  <si>
    <t>031-423-8009</t>
  </si>
  <si>
    <t>경기도 안양시 동안구 관악대로 344, 101호 (관양동)</t>
  </si>
  <si>
    <t>031-425-6813</t>
  </si>
  <si>
    <t>경기도 안양시 동안구 관양로305번길 34</t>
  </si>
  <si>
    <t>인덕원약국</t>
  </si>
  <si>
    <t>031-421-3720</t>
  </si>
  <si>
    <t>경기도 안양시 동안구 관악대로 349, 1층 (관양동)</t>
  </si>
  <si>
    <t>안세온누리약국</t>
  </si>
  <si>
    <t>031-452-0422</t>
  </si>
  <si>
    <t>경기도 안양시 동안구 엘에스로 44 (호계동)</t>
  </si>
  <si>
    <t>신원당약국</t>
  </si>
  <si>
    <t>031-388-1986</t>
  </si>
  <si>
    <t>경기도 안양시 동안구 관평로319번길 6, 1층 (관양동)</t>
  </si>
  <si>
    <t>031-422-0927</t>
  </si>
  <si>
    <t>경기도 안양시 동안구 흥안대로517번길 34 (관양동)</t>
  </si>
  <si>
    <t>성애약국</t>
  </si>
  <si>
    <t>031-388-5900</t>
  </si>
  <si>
    <t>경기도 안양시 동안구 평촌대로 371, 1층 (비산동)</t>
  </si>
  <si>
    <t>피영온누리약국</t>
  </si>
  <si>
    <t>031-423-5125</t>
  </si>
  <si>
    <t>경기도 안양시 동안구 관악대로 472 (관양동)</t>
  </si>
  <si>
    <t>031-425-9293</t>
  </si>
  <si>
    <t>경기도 안양시 동안구 관악대로 488, 114호 (관양동, 창덕에버빌)</t>
  </si>
  <si>
    <t>인덕그린프라자약국</t>
  </si>
  <si>
    <t>031-421-5918</t>
  </si>
  <si>
    <t>경기도 안양시 동안구 흥안대로434번길 19-21, 1층 (평촌동)</t>
  </si>
  <si>
    <t>평촌온누리약국</t>
  </si>
  <si>
    <t>031-456-0200</t>
  </si>
  <si>
    <t>경기도 안양시 동안구 경수대로 527 (호계동)</t>
  </si>
  <si>
    <t>호계약국</t>
  </si>
  <si>
    <t>031-446-4278</t>
  </si>
  <si>
    <t>경기도 안양시 동안구 관악대로 72 (비산동)</t>
  </si>
  <si>
    <t>신덕천약국</t>
  </si>
  <si>
    <t>031-385-8856</t>
  </si>
  <si>
    <t>경기도 안양시 동안구 평촌대로223번길 64, 제일빌딩 307-1호 (호계동)</t>
  </si>
  <si>
    <t>평촌제일약국</t>
  </si>
  <si>
    <t>031-383-1862</t>
  </si>
  <si>
    <t>경기도 안양시 동안구 학의로 24, 종합상가1동 1층 119호 (비산동, 관악아파트 상가동)</t>
  </si>
  <si>
    <t>관악정성약국</t>
  </si>
  <si>
    <t>031-421-3707</t>
  </si>
  <si>
    <t>경기도 안양시 동안구 동편로 6, 110호 (관양동, 스마트프라자)</t>
  </si>
  <si>
    <t>031-386-1256</t>
  </si>
  <si>
    <t>경기도 안양시 동안구 관평로 314, 103호(관양동)</t>
  </si>
  <si>
    <t>031-426-1119</t>
  </si>
  <si>
    <t>경기도 안양시 동안구 동편로 136, 106호 (관양동, 경진빌딩)</t>
  </si>
  <si>
    <t>동편약국</t>
  </si>
  <si>
    <t>031-8045-4472</t>
  </si>
  <si>
    <t>경기도 안양시 동안구 평촌대로253번길 41 (비산동)</t>
  </si>
  <si>
    <t>안양시 동안구보건소</t>
  </si>
  <si>
    <t>031-389-8873</t>
  </si>
  <si>
    <t>경기도 안양시 동안구 시민대로 401, 219호 (관양동, 대륭테크노타운15차)</t>
  </si>
  <si>
    <t>맘스베베자연출산1조산원</t>
  </si>
  <si>
    <t>031-360-0272</t>
  </si>
  <si>
    <t>경기도 안양시 동안구 시민대로 167, 안양벤처텔 2층 210호 (비산동)</t>
  </si>
  <si>
    <t>익희한의원</t>
  </si>
  <si>
    <t>031-8068-8875</t>
  </si>
  <si>
    <t>경기도 안양시 동안구 동안로 128, 2층일부호 (호계동)</t>
  </si>
  <si>
    <t>365굿모닝한의원</t>
  </si>
  <si>
    <t>031-360-1875</t>
  </si>
  <si>
    <t>경기도 안양시 동안구 시민대로 311, 금강스마트빌딩 215호 (관양동)</t>
  </si>
  <si>
    <t>푸른달한의원</t>
  </si>
  <si>
    <t>031-477-5552</t>
  </si>
  <si>
    <t>경기도 안양시 동안구 엘에스로 136, 금정역2차SKV1타워 214호 (호계동)</t>
  </si>
  <si>
    <t>금정라인한의원</t>
  </si>
  <si>
    <t>031-425-7510</t>
  </si>
  <si>
    <t>경기도 안양시 동안구 동편로39번길 23, 1층 (관양동)</t>
  </si>
  <si>
    <t>동편마을한의원</t>
  </si>
  <si>
    <t>031-427-5575</t>
  </si>
  <si>
    <t>경기도 안양시 동안구 경수대로 557, 3층 (호계동)</t>
  </si>
  <si>
    <t>안양경희한의원</t>
  </si>
  <si>
    <t>031-451-7533</t>
  </si>
  <si>
    <t>경기도 안양시 동안구 경수대로 466, 205호 (호계동)</t>
  </si>
  <si>
    <t>대원한의원</t>
  </si>
  <si>
    <t>031-422-1322</t>
  </si>
  <si>
    <t>경기도 안양시 동안구 흥안대로 426, 1~2층 (평촌동)</t>
  </si>
  <si>
    <t>031-478-4775</t>
  </si>
  <si>
    <t>경기도 안양시 동안구 흥안대로 415, 두산벤처다임 2층 230호 (평촌동)</t>
  </si>
  <si>
    <t>평촌두산한의원</t>
  </si>
  <si>
    <t>031-476-7582</t>
  </si>
  <si>
    <t>경기도 안양시 동안구 동안로 120, 평촌스포츠센타 5층 509호 (호계동)</t>
  </si>
  <si>
    <t>031-346-3232</t>
  </si>
  <si>
    <t>경기도 안양시 동안구 엘에스로 122, 호계 데시앙플렉스 2층 212호 (호계동)</t>
  </si>
  <si>
    <t>호계경희한의원</t>
  </si>
  <si>
    <t>031-383-0411</t>
  </si>
  <si>
    <t>경기도 안양시 동안구 귀인로 198, 307호 (평촌동, 현대베스트타운)</t>
  </si>
  <si>
    <t>본디올평촌한의원</t>
  </si>
  <si>
    <t>031-389-0900</t>
  </si>
  <si>
    <t>경기도 안양시 동안구 시민대로 167, 안양벤처텔 405호 (비산동)</t>
  </si>
  <si>
    <t>지평한의원</t>
  </si>
  <si>
    <t>031-381-1236</t>
  </si>
  <si>
    <t>경기도 안양시 동안구 관평로327번길 11, 현대상가 2층 (관양동)</t>
  </si>
  <si>
    <t>경희효한의원</t>
  </si>
  <si>
    <t>031-689-3949</t>
  </si>
  <si>
    <t>경기도 안양시 동안구 경수대로883번길 66, 101,102,108호 (비산동, 대명맨션)</t>
  </si>
  <si>
    <t>경희예스한의원</t>
  </si>
  <si>
    <t>031-423-1075</t>
  </si>
  <si>
    <t>경기도 안양시 동안구 관악대로 379 (관양동)</t>
  </si>
  <si>
    <t>031-360-8262</t>
  </si>
  <si>
    <t>경기도 안양시 동안구 관악대로 103, 502호 (비산동, 103에비뉴)</t>
  </si>
  <si>
    <t>유사랑한의원</t>
  </si>
  <si>
    <t>031-452-2020</t>
  </si>
  <si>
    <t>경기도 안양시 동안구 경수대로 462, 302호 (호계동, 호계2차현대홈타운)</t>
  </si>
  <si>
    <t>031-387-1157</t>
  </si>
  <si>
    <t>경기도 안양시 동안구 귀인로190번길 47 (평촌동)</t>
  </si>
  <si>
    <t>원광동의보감한의원</t>
  </si>
  <si>
    <t>031-388-8160</t>
  </si>
  <si>
    <t>경기도 안양시 동안구 평촌대로223번길 43, 청구랜드 402호 (호계동)</t>
  </si>
  <si>
    <t>031-429-2222</t>
  </si>
  <si>
    <t>경기도 안양시 동안구 흥안대로223번길 19, 218호 (호계동)</t>
  </si>
  <si>
    <t>미지한의원</t>
  </si>
  <si>
    <t>031-385-4050</t>
  </si>
  <si>
    <t>경기도 안양시 동안구 귀인로 216, 청구빌딩 2층 (평촌동)</t>
  </si>
  <si>
    <t>평촌큰한의원</t>
  </si>
  <si>
    <t>031-386-4242</t>
  </si>
  <si>
    <t>경기도 안양시 동안구 시민대로 214, 405호 (호계동, 다운타운)</t>
  </si>
  <si>
    <t>031-388-7533</t>
  </si>
  <si>
    <t>경기도 안양시 동안구 시민대로 175, 607호 (비산동, 동안프라자빌딩)</t>
  </si>
  <si>
    <t>031-426-6824</t>
  </si>
  <si>
    <t>경기도 안양시 동안구 관악대로 486, 201호 (관양동, 덕진빌딩)</t>
  </si>
  <si>
    <t>인덕원도원한의원</t>
  </si>
  <si>
    <t>031-478-1972</t>
  </si>
  <si>
    <t>경기도 안양시 동안구 시민대로 230, 227호 (관양동, 대림아크로타워)</t>
  </si>
  <si>
    <t>평촌아크로한의원</t>
  </si>
  <si>
    <t>031-388-1836</t>
  </si>
  <si>
    <t>경기도 안양시 동안구 관악대로 310, 2층 (관양동)</t>
  </si>
  <si>
    <t>안양수목한의원</t>
  </si>
  <si>
    <t>031-384-1566</t>
  </si>
  <si>
    <t>경기도 안양시 동안구 관평로 227, 302호 (관양동, 한가람신라종합상가)</t>
  </si>
  <si>
    <t>031-422-3012</t>
  </si>
  <si>
    <t>경기도 안양시 동안구 관악대로 387, 3층 (관양동)</t>
  </si>
  <si>
    <t>강녕한의원</t>
  </si>
  <si>
    <t>031-385-7590</t>
  </si>
  <si>
    <t>경기도 안양시 동안구 평촌대로217번길 45, 202호 (호계동, 평촌코아주차빌딩)</t>
  </si>
  <si>
    <t>031-348-0009</t>
  </si>
  <si>
    <t>경기도 안양시 동안구 경수대로 970-12, 2층 (비산동)</t>
  </si>
  <si>
    <t>김평수한의원</t>
  </si>
  <si>
    <t>031-381-1275</t>
  </si>
  <si>
    <t>경기도 안양시 동안구 동안로 120, 6층 (호계동, 평촌스포츠센타)</t>
  </si>
  <si>
    <t>다움한의원</t>
  </si>
  <si>
    <t>031-426-8310</t>
  </si>
  <si>
    <t>경기도 안양시 동안구 부림로 188, 청용빌딩 2층 (관양동)</t>
  </si>
  <si>
    <t>동편부부한의원</t>
  </si>
  <si>
    <t>031-689-4775</t>
  </si>
  <si>
    <t>경기도 안양시 동안구 시민대로 171, 212호 (비산동, 금강벤처텔)</t>
  </si>
  <si>
    <t>031-689-3353</t>
  </si>
  <si>
    <t>경기도 안양시 동안구 시민대로 317, 대한스마트타워 213호 (관양동)</t>
  </si>
  <si>
    <t>평촌부부한의원</t>
  </si>
  <si>
    <t>031-444-7577</t>
  </si>
  <si>
    <t>경기도 안양시 동안구 관악대로 133, 161동 401호 (비산동, 비산삼성래미안아파트 상가내)</t>
  </si>
  <si>
    <t>예인부부한의원</t>
  </si>
  <si>
    <t>031-441-5330</t>
  </si>
  <si>
    <t>경기도 안양시 동안구 관악대로 103, 103에비뉴 805호 (비산동)</t>
  </si>
  <si>
    <t>031-423-7788</t>
  </si>
  <si>
    <t>경기도 안양시 동안구 시민대로 311, 3층 3호 (관양동, 금강스마트빌딩)</t>
  </si>
  <si>
    <t>평촌기운찬한의원</t>
  </si>
  <si>
    <t>031-386-1262</t>
  </si>
  <si>
    <t>경기도 안양시 동안구 평촌대로227번길 50 (호계동, 명성빌딩)</t>
  </si>
  <si>
    <t>아이숨한의원</t>
  </si>
  <si>
    <t>031-425-6075</t>
  </si>
  <si>
    <t>경기도 안양시 동안구 관악대로 349, 3층 (관양동)</t>
  </si>
  <si>
    <t>이언희한의원</t>
  </si>
  <si>
    <t>031-455-8077</t>
  </si>
  <si>
    <t>경기도 안양시 동안구 경수대로 703, A동 2층 201호 (호계동, 미영팰리스)</t>
  </si>
  <si>
    <t>예신한의원</t>
  </si>
  <si>
    <t>031-421-9596</t>
  </si>
  <si>
    <t>경기도 안양시 동안구 흥안대로 516 (관양동, 맴피스타워803호)</t>
  </si>
  <si>
    <t>031-533-8677</t>
  </si>
  <si>
    <t>경기도 안양시 동안구 벌말로 126, 213호 (관양동, 오비즈타워)</t>
  </si>
  <si>
    <t>비즈경희한의원</t>
  </si>
  <si>
    <t>031-385-0003</t>
  </si>
  <si>
    <t>경기도 안양시 동안구 평촌대로223번길 64, 401호 (호계동, 제일빌딩)</t>
  </si>
  <si>
    <t>예로체한의원</t>
  </si>
  <si>
    <t>031-429-7370</t>
  </si>
  <si>
    <t>경기도 안양시 동안구 경수대로 454, 501호 (호계동, 유환프라자)</t>
  </si>
  <si>
    <t>강선진수한의원</t>
  </si>
  <si>
    <t>031-421-7700</t>
  </si>
  <si>
    <t>경기도 안양시 동안구 관악대로 341-1 (관양동)</t>
  </si>
  <si>
    <t>031-386-3202</t>
  </si>
  <si>
    <t>경기도 안양시 동안구 관평로138번길 53, 212,호 (평촌동, 초원부영아파트상가)</t>
  </si>
  <si>
    <t>031-689-4510</t>
  </si>
  <si>
    <t>경기도 안양시 동안구 시민대로 202, 408호 (호계동, 에메랄드빌딩)</t>
  </si>
  <si>
    <t>알면한의원</t>
  </si>
  <si>
    <t>031-386-6468</t>
  </si>
  <si>
    <t>경기도 안양시 동안구 평촌대로223번길 64 (호계동)</t>
  </si>
  <si>
    <t>031-425-8275</t>
  </si>
  <si>
    <t>경기도 안양시 동안구 학의로 408, 301호 (평촌동, 인덕원대우아파트 근린상가)</t>
  </si>
  <si>
    <t>경희대보한의원</t>
  </si>
  <si>
    <t>031-476-8175</t>
  </si>
  <si>
    <t>경기도 안양시 동안구 평촌대로 217, 313호 (호계동, 한솔센트럴파크)</t>
  </si>
  <si>
    <t>상화한의원</t>
  </si>
  <si>
    <t>031-360-1256</t>
  </si>
  <si>
    <t>경기도 안양시 동안구 흥안대로 450 (평촌동)</t>
  </si>
  <si>
    <t>미리봄한의원</t>
  </si>
  <si>
    <t>031-383-8789</t>
  </si>
  <si>
    <t>경기도 안양시 동안구 평촌대로 137-1, 안양신풍빌딩 204호 (호계동)</t>
  </si>
  <si>
    <t>해인한의원</t>
  </si>
  <si>
    <t>031-383-7575</t>
  </si>
  <si>
    <t>경기도 안양시 동안구 평촌대로 142, 402~404호 (평촌동, 트윈마트)</t>
  </si>
  <si>
    <t>031-385-7011</t>
  </si>
  <si>
    <t>경기도 안양시 동안구 시민대로 187, 312호 (비산동, 안양건설타워)</t>
  </si>
  <si>
    <t>031-381-2224</t>
  </si>
  <si>
    <t>경기도 안양시 동안구 시민대로 175, 동안프라자빌딩 307,212,507호 (비산동)</t>
  </si>
  <si>
    <t>조용철한의원</t>
  </si>
  <si>
    <t>031-440-9374</t>
  </si>
  <si>
    <t>경기도 안양시 동안구 시민대로 187, 303호 (비산동, 안양건설타워)</t>
  </si>
  <si>
    <t>예소담한의원</t>
  </si>
  <si>
    <t>031-441-7654</t>
  </si>
  <si>
    <t>경기도 안양시 동안구 관악대로 91, 202호 (비산동, 대림타워)</t>
  </si>
  <si>
    <t>031-384-8042</t>
  </si>
  <si>
    <t>경기도 안양시 동안구 관악대로287번길 36, 2층 (관양동, 서흥빌딩)</t>
  </si>
  <si>
    <t>평화당한의원</t>
  </si>
  <si>
    <t>031-381-8575</t>
  </si>
  <si>
    <t>경기도 안양시 동안구 관평로 312, 2층 (관양동, 삼진빌딩)</t>
  </si>
  <si>
    <t>경한의원</t>
  </si>
  <si>
    <t>031-458-8575</t>
  </si>
  <si>
    <t>경기도 안양시 동안구 경수대로 426, 3층 (호계동)</t>
  </si>
  <si>
    <t>031-422-1144</t>
  </si>
  <si>
    <t>경기도 안양시 동안구 관악대로 472, 2층 (관양동)</t>
  </si>
  <si>
    <t>교감한의원</t>
  </si>
  <si>
    <t>031-382-8885</t>
  </si>
  <si>
    <t>경기도 안양시 동안구 동안로 120, 309호 (호계동, 올림픽스포츠센터)</t>
  </si>
  <si>
    <t>아침한의원</t>
  </si>
  <si>
    <t>031-449-4254</t>
  </si>
  <si>
    <t>경기도 안양시 동안구 경수대로 927, 102호 (비산동, 삼익상가)</t>
  </si>
  <si>
    <t>천일한의원</t>
  </si>
  <si>
    <t>031-383-8168</t>
  </si>
  <si>
    <t>경기도 안양시 동안구 관악대로287번길 27, 202호 (관양동, 태광빌딩)</t>
  </si>
  <si>
    <t>031-422-5053</t>
  </si>
  <si>
    <t>경기도 안양시 동안구 흥안대로 458, 304호 (평촌동, 메가타운)</t>
  </si>
  <si>
    <t>031-388-2330</t>
  </si>
  <si>
    <t>경기도 안양시 동안구 비산로 22, 상가 1동 301호 (비산동)</t>
  </si>
  <si>
    <t>한솔한의원</t>
  </si>
  <si>
    <t>031-455-9887</t>
  </si>
  <si>
    <t>경기도 안양시 동안구 경수대로 536, 2층 (호계동)</t>
  </si>
  <si>
    <t>최규선한의원</t>
  </si>
  <si>
    <t>031-421-1075</t>
  </si>
  <si>
    <t>경기도 안양시 동안구 흥안대로 519, 501호 (관양동, 아이퍼스트빌딩)</t>
  </si>
  <si>
    <t>휴안한의원</t>
  </si>
  <si>
    <t>031-381-1060</t>
  </si>
  <si>
    <t>경기도 안양시 동안구 시민대로 175, 501호 (비산동, 동안프라자)</t>
  </si>
  <si>
    <t>존스킨한의원</t>
  </si>
  <si>
    <t>031-382-7323</t>
  </si>
  <si>
    <t>경기도 안양시 동안구 평촌대로374번길 21, 2층 (비산동)</t>
  </si>
  <si>
    <t>한길한의원</t>
  </si>
  <si>
    <t>031-423-2422</t>
  </si>
  <si>
    <t>경기도 안양시 동안구 관악대로 332 (관양동)</t>
  </si>
  <si>
    <t>연수당한의원</t>
  </si>
  <si>
    <t>031-457-3384</t>
  </si>
  <si>
    <t>경기도 안양시 동안구 경수대로 563, 현대제우스타워 403호 (호계동)</t>
  </si>
  <si>
    <t>031-442-5677</t>
  </si>
  <si>
    <t>경기도 안양시 동안구 관악대로 131, 2층 (비산동)</t>
  </si>
  <si>
    <t>031-454-1077</t>
  </si>
  <si>
    <t>경기도 안양시 동안구 흥안대로125번길 23, 1,2층 (호계동)</t>
  </si>
  <si>
    <t>031-360-7544</t>
  </si>
  <si>
    <t>경기도 안양시 동안구 관평로 336, 2층 (관양동)</t>
  </si>
  <si>
    <t>031-388-1075</t>
  </si>
  <si>
    <t>경기도 안양시 동안구 평촌대로 141, 402.402-1호 (호계동, 평촌트윈프라자)</t>
  </si>
  <si>
    <t>경희빛과소금한의원</t>
  </si>
  <si>
    <t>031-422-7571</t>
  </si>
  <si>
    <t>경기도 안양시 동안구 흥안대로456번길 11, 201~202호 (평촌동, 본프라자빌딩)</t>
  </si>
  <si>
    <t>나무와숲한의원</t>
  </si>
  <si>
    <t>031-476-7585</t>
  </si>
  <si>
    <t>경기도 안양시 동안구 평촌대로217번길 27, 401호 (호계동, 백두프라자)</t>
  </si>
  <si>
    <t>031-457-1075</t>
  </si>
  <si>
    <t>경기도 안양시 동안구 경수대로 602 (호계동)</t>
  </si>
  <si>
    <t>보명한의원</t>
  </si>
  <si>
    <t>031-427-8845</t>
  </si>
  <si>
    <t>경기도 안양시 동안구 경수대로 545, 3층 (호계동)</t>
  </si>
  <si>
    <t>031-421-4050</t>
  </si>
  <si>
    <t>경기도 안양시 동안구 흥안대로456번길 24, 501호 (평촌동)</t>
  </si>
  <si>
    <t>031-296-1075</t>
  </si>
  <si>
    <t>경기도 안양시 동안구 시민대로 171, 203,204호 (비산동, 금강벤처텔)</t>
  </si>
  <si>
    <t>나비한의원</t>
  </si>
  <si>
    <t>031-388-3011</t>
  </si>
  <si>
    <t>경기도 안양시 동안구 평촌대로217번길 45, 307호 (호계동, 지투빌딩)</t>
  </si>
  <si>
    <t>범계경희한의원</t>
  </si>
  <si>
    <t>031-387-0056</t>
  </si>
  <si>
    <t>경기도 안양시 동안구 시민대로 214, 다운타운빌딩 6층 607호 (호계동)</t>
  </si>
  <si>
    <t>031-387-1079</t>
  </si>
  <si>
    <t>경기도 안양시 동안구 관평로186번길 53, 401호 (관양동, 시티빌딩)</t>
  </si>
  <si>
    <t>은행나무한의원</t>
  </si>
  <si>
    <t>031-386-0009</t>
  </si>
  <si>
    <t>경기도 안양시 동안구 관악대로106번길 72 (비산동)</t>
  </si>
  <si>
    <t>신림맥한의원</t>
  </si>
  <si>
    <t>031-422-6174</t>
  </si>
  <si>
    <t>경기도 안양시 동안구 안양판교로 40, 인덕원삼성아파트 상가동 3층 302호 (관양동)</t>
  </si>
  <si>
    <t>031-386-1075</t>
  </si>
  <si>
    <t>경기도 안양시 동안구 관평로170번길 43, 215호 (관양동, 훼미리타운)</t>
  </si>
  <si>
    <t>031-384-8475</t>
  </si>
  <si>
    <t>경기도 안양시 동안구 평촌대로223번길 55, 3층 (호계동, 대명빌딩)</t>
  </si>
  <si>
    <t>031-382-0088</t>
  </si>
  <si>
    <t>경기도 안양시 동안구 관평로 328, 202호 (관양동)</t>
  </si>
  <si>
    <t>경희이건희한의원</t>
  </si>
  <si>
    <t>031-382-8852</t>
  </si>
  <si>
    <t>경기도 안양시 동안구 평촌대로 140, 202호 (평촌동, 아트상가)</t>
  </si>
  <si>
    <t>황현서한의원</t>
  </si>
  <si>
    <t>031-424-0330</t>
  </si>
  <si>
    <t>경기도 안양시 동안구 관악대로 488, 302호 (관양동, 창덕에버빌)</t>
  </si>
  <si>
    <t>031-385-6359</t>
  </si>
  <si>
    <t>경기도 안양시 동안구 운곡로 7, 1층 (비산동)</t>
  </si>
  <si>
    <t>선우한의원</t>
  </si>
  <si>
    <t>031-453-0234</t>
  </si>
  <si>
    <t>경기도 안양시 동안구 경수대로 548, 5층 (호계동)</t>
  </si>
  <si>
    <t>내과,소아청소년과,정신건강의학과,피부과,정형외과,신경외과,산부인과,이비인후과,비뇨의학과,재활의학과,가정의학과</t>
  </si>
  <si>
    <t>031-447-9909</t>
  </si>
  <si>
    <t>경기도 안양시 동안구 관악대로 103, 103에비뉴 406호 (비산동)</t>
  </si>
  <si>
    <t>경희닥터스의원</t>
  </si>
  <si>
    <t>031)383-0975</t>
  </si>
  <si>
    <t>경기도 안양시 동안구 시민대로 187, 안양건설타워 2층 206호 (비산동)</t>
  </si>
  <si>
    <t>031-384-6600</t>
  </si>
  <si>
    <t>경기도 안양시 동안구 관평로 319, 2층일부호 (관양동)</t>
  </si>
  <si>
    <t>031-429-5533</t>
  </si>
  <si>
    <t>경기도 안양시 동안구 엘에스로 76, 국제유통단지 가동 220호 (호계동)</t>
  </si>
  <si>
    <t>익수한의원</t>
  </si>
  <si>
    <t>031-427-7507</t>
  </si>
  <si>
    <t>경기도 안양시 동안구 경수대로 683 (호계동)</t>
  </si>
  <si>
    <t>031-384-4533</t>
  </si>
  <si>
    <t>경기도 안양시 동안구 관악대로 312, 현가성빌딩 4층 (관양동)</t>
  </si>
  <si>
    <t>중국예한의원</t>
  </si>
  <si>
    <t>031-381-1082</t>
  </si>
  <si>
    <t>경기도 안양시 동안구 관평로 326, 우이상가 2층 (관양동)</t>
  </si>
  <si>
    <t>보윤한의원</t>
  </si>
  <si>
    <t>031-398-0373</t>
  </si>
  <si>
    <t>경기도 안양시 동안구 시민대로 260, 안양금융센터 A.F.C 3층 309호 (관양동)</t>
  </si>
  <si>
    <t>이회식한의원</t>
  </si>
  <si>
    <t>031-423-8276</t>
  </si>
  <si>
    <t>경기도 안양시 동안구 흥안대로 313, 안양시 농수산물도매시장 2층 일부(201-2)호 (평촌동)</t>
  </si>
  <si>
    <t>왕덕중한의원</t>
  </si>
  <si>
    <t>031-387-7510</t>
  </si>
  <si>
    <t>경기도 안양시 동안구 시민대로 214, 303호 (호계동, 다운타운빌딩)</t>
  </si>
  <si>
    <t>백승태한의원</t>
  </si>
  <si>
    <t>031-1577-0007</t>
  </si>
  <si>
    <t>경기도 안양시 동안구 평촌대로 217, 211~213호 (호계동, 한솔센트럴파크1차)</t>
  </si>
  <si>
    <t>평촌자생한의원</t>
  </si>
  <si>
    <t>031-468-8435</t>
  </si>
  <si>
    <t>경기도 안양시 동안구 임곡로 62, 206호 (비산동, 임곡주공프라자)</t>
  </si>
  <si>
    <t>031-383-7582</t>
  </si>
  <si>
    <t>경기도 안양시 동안구 동안로 120, 평촌스포츠센타 709호 (호계동)</t>
  </si>
  <si>
    <t>031-421-1883</t>
  </si>
  <si>
    <t>경기도 안양시 동안구 동편로 16, 304호 (관양동, 동편프라자)</t>
  </si>
  <si>
    <t>031-382-1071</t>
  </si>
  <si>
    <t>경기도 안양시 동안구 평촌대로227번길 50, 301호 (호계동, 명성빌딩)</t>
  </si>
  <si>
    <t>031-383-4300</t>
  </si>
  <si>
    <t>경기도 안양시 동안구 시민대로 202, 에메랄드빌딩 3층 305호 (호계동)</t>
  </si>
  <si>
    <t>031-429-1575</t>
  </si>
  <si>
    <t>경기도 안양시 동안구 경수대로570번길 9, 2층 1호 (호계동)</t>
  </si>
  <si>
    <t>호계참한의원</t>
  </si>
  <si>
    <t>031-427-7543</t>
  </si>
  <si>
    <t>경기도 안양시 동안구 경수대로 428, 315호 (호계동, 덕유파크)</t>
  </si>
  <si>
    <t>동안한의원</t>
  </si>
  <si>
    <t>031-382-1077</t>
  </si>
  <si>
    <t>경기도 안양시 동안구 시민대로 280, 202호 (관양동, 평촌샤르망오피스텔)</t>
  </si>
  <si>
    <t>031-444-4060</t>
  </si>
  <si>
    <t>경기도 안양시 동안구 시민대로 280 (관양동, 평촌샤르망스위트2차306호)</t>
  </si>
  <si>
    <t>해답한의원</t>
  </si>
  <si>
    <t>031-387-1275</t>
  </si>
  <si>
    <t>경기도 안양시 동안구 시민대로 202, 에메랄드빌딩 6층 605호 (호계동)</t>
  </si>
  <si>
    <t>031-422-8808</t>
  </si>
  <si>
    <t>경기도 안양시 동안구 관악대로356번길 11, 1층 (관양동, 백석빌딩)</t>
  </si>
  <si>
    <t>경희아침한의원</t>
  </si>
  <si>
    <t>031-386-2004</t>
  </si>
  <si>
    <t>경기도 안양시 동안구 시민대로 167, 안양벤처텔 4층 402~403호 (비산동)</t>
  </si>
  <si>
    <t>열린치유한의원</t>
  </si>
  <si>
    <t>1833-2360</t>
  </si>
  <si>
    <t>경기도 안양시 동안구 시민대로 214, 다운타운빌딩 2층 201, 202호 (호계동)</t>
  </si>
  <si>
    <t>031-8068-7111</t>
  </si>
  <si>
    <t>경기도 안양시 동안구 시민대로 202, 에메랄드빌딩 503, 504, 505호 (호계동)</t>
  </si>
  <si>
    <t>031-347-8275</t>
  </si>
  <si>
    <t>경기도 안양시 동안구 시민대로 311, 금강스마트빌딩 2층 212호 (관양동)</t>
  </si>
  <si>
    <t>서울아름산부인과의원</t>
  </si>
  <si>
    <t>031-427-3119</t>
  </si>
  <si>
    <t>경기도 안양시 동안구 경수대로 561, 2층 (호계동)</t>
  </si>
  <si>
    <t>호계튼튼의원</t>
  </si>
  <si>
    <t>031-346-2490</t>
  </si>
  <si>
    <t>경기도 안양시 동안구 경수대로570번길 10, 301호, 302호 (호계동)</t>
  </si>
  <si>
    <t>이수국내과의원</t>
  </si>
  <si>
    <t>031-477-9766</t>
  </si>
  <si>
    <t>경기도 안양시 동안구 경수대로570번길 10 (호계동)</t>
  </si>
  <si>
    <t>031-425-7575</t>
  </si>
  <si>
    <t>더편한의원</t>
  </si>
  <si>
    <t>031-422-7100</t>
  </si>
  <si>
    <t>경기도 안양시 동안구 흥안대로 524, 삼우프라자 401호 (관양동)</t>
  </si>
  <si>
    <t>올굿마취통증의학과의원</t>
  </si>
  <si>
    <t>031-465-7528</t>
  </si>
  <si>
    <t>경기도 안양시 동안구 비산로 21, 자이파크몰 701호 (비산동)</t>
  </si>
  <si>
    <t>평촌패밀리치과의원</t>
  </si>
  <si>
    <t>031-427-2700</t>
  </si>
  <si>
    <t>경기도 안양시 동안구 경수대로 557, 5, 6층 (호계동)</t>
  </si>
  <si>
    <t>삼성수이비인후과의원</t>
  </si>
  <si>
    <t>031-385-2080</t>
  </si>
  <si>
    <t>경기도 안양시 동안구 시민대로 161, 안양무역센터 302호 (비산동)</t>
  </si>
  <si>
    <t>리드온치과의원</t>
  </si>
  <si>
    <t>031-426-8785</t>
  </si>
  <si>
    <t>경기도 안양시 동안구 흥안대로456번길 24, 401호 (평촌동)</t>
  </si>
  <si>
    <t>연세드림정형외과의원</t>
  </si>
  <si>
    <t>031-381-3374</t>
  </si>
  <si>
    <t>경기도 안양시 동안구 시민대로 280, 평촌샤르망2오피스텔 302-1,303호 (관양동)</t>
  </si>
  <si>
    <t>미라클성장소아청소년과의원</t>
  </si>
  <si>
    <t>031-424-9926</t>
  </si>
  <si>
    <t>경기도 안양시 동안구 부림로 182, 청용빌딩 가동 2층일부호 (관양동)</t>
  </si>
  <si>
    <t>웰빙명인치과의원</t>
  </si>
  <si>
    <t>031-421-7825</t>
  </si>
  <si>
    <t>경기도 안양시 동안구 흥안대로 516, 멤피스타워 601호 (관양동)</t>
  </si>
  <si>
    <t>패러다임피부과의원</t>
  </si>
  <si>
    <t>031-422-7555</t>
  </si>
  <si>
    <t>경기도 안양시 동안구 흥안대로 524, 삼우프라자 3층 (관양동)</t>
  </si>
  <si>
    <t>삼성플러스내과의원</t>
  </si>
  <si>
    <t>031-385-2885</t>
  </si>
  <si>
    <t>경기도 안양시 동안구 평촌대로 352, 성준빌딩 3층 일부호 (비산동)</t>
  </si>
  <si>
    <t>큐플란트치과의원</t>
  </si>
  <si>
    <t>내과,소아청소년과,신경과,피부과,이비인후과,영상의학과,가정의학과</t>
  </si>
  <si>
    <t>031-382-2479</t>
  </si>
  <si>
    <t>경기도 안양시 동안구 시민대로 175, 동안프라자빌딩 701,702,703,704,708,709호 (비산동)</t>
  </si>
  <si>
    <t>031-388-0055</t>
  </si>
  <si>
    <t>경기도 안양시 동안구 관평로 318, 비엔비빌딩 2층 (관양동)</t>
  </si>
  <si>
    <t>안양마디튼튼재활의학과의원</t>
  </si>
  <si>
    <t>031-5177-4750</t>
  </si>
  <si>
    <t>경기도 안양시 동안구 시민대로 260, 안양금융센터 A.F.C 405호 (관양동)</t>
  </si>
  <si>
    <t>다온정신건강의학과의원</t>
  </si>
  <si>
    <t>경희닥터스한의원</t>
  </si>
  <si>
    <t>031-469-1030</t>
  </si>
  <si>
    <t>경기도 안양시 동안구 관악대로 103, 103에비뉴 3층 304호 일부, 305~306호 (비산동)</t>
  </si>
  <si>
    <t>삼성본재활의학과의원</t>
  </si>
  <si>
    <t>031-385-3650</t>
  </si>
  <si>
    <t>경기도 안양시 동안구 평촌대로217번길 27, 백두프라자 3, 4층 304, 404호 (호계동)</t>
  </si>
  <si>
    <t>평촌연세365내과의원</t>
  </si>
  <si>
    <t>031-469-8222</t>
  </si>
  <si>
    <t>경기도 안양시 동안구 임곡로 40, 은보빌딩(양성교회) 3층 301호 일부호 (비산동)</t>
  </si>
  <si>
    <t>올리브치과의원</t>
  </si>
  <si>
    <t>031-427-7881</t>
  </si>
  <si>
    <t>경기도 안양시 동안구 경수대로 563, 현대제우스타워 4층 401호 (호계동)</t>
  </si>
  <si>
    <t>퍼스트키즈소아청소년과의원</t>
  </si>
  <si>
    <t>031-360-5365</t>
  </si>
  <si>
    <t>경기도 안양시 동안구 시민대로 214, 다운타운빌딩 6층 601호 (호계동)</t>
  </si>
  <si>
    <t>031-388-8875</t>
  </si>
  <si>
    <t>경기도 안양시 동안구 평촌대로223번길 48, 5층 501호 (호계동)</t>
  </si>
  <si>
    <t>턱편한사랑니치과의원</t>
  </si>
  <si>
    <t>031-445-7711</t>
  </si>
  <si>
    <t>경기도 안양시 동안구 비산로 21, 자이파크몰 501,601호 (비산동)</t>
  </si>
  <si>
    <t>평촌성모내과의원</t>
  </si>
  <si>
    <t>내과,소아청소년과,외과,성형외과,이비인후과,마취통증의학과,가정의학과</t>
  </si>
  <si>
    <t>031-386-3860</t>
  </si>
  <si>
    <t>경기도 안양시 동안구 경수대로 548, 4층 일부, 5층 일부호 (호계동)</t>
  </si>
  <si>
    <t>더킹박범정이비인후과의원</t>
  </si>
  <si>
    <t>031-341-2828</t>
  </si>
  <si>
    <t>경기도 안양시 동안구 시민대로 312, 평촌칼라힐주차빌딩 2층 201호 (평촌동)</t>
  </si>
  <si>
    <t>평촌이생각치과의원</t>
  </si>
  <si>
    <t>031-425-9975</t>
  </si>
  <si>
    <t>경기도 안양시 동안구 시민대로 312, 평촌칼라힐주차빌딩 2층 202호 (평촌동)</t>
  </si>
  <si>
    <t>평촌올바른마취통증의학과의원</t>
  </si>
  <si>
    <t>031-388-3344</t>
  </si>
  <si>
    <t>경기도 안양시 동안구 시민대로 190, 힐스테이트 범계역 모비우스 238, 239호 (호계동)</t>
  </si>
  <si>
    <t>삼성마음정원의원</t>
  </si>
  <si>
    <t>피부과,외과,성형외과,가정의학과,응급의학과</t>
  </si>
  <si>
    <t>031-386-0119</t>
  </si>
  <si>
    <t>경기도 안양시 동안구 시민대로 202, 에메랄드빌딩 901호 (호계동)</t>
  </si>
  <si>
    <t>삼성올바른외과의원</t>
  </si>
  <si>
    <t>1661-8960</t>
  </si>
  <si>
    <t>경기도 안양시 동안구 시민대로 202, 에메랄드빌딩 1103호, 1104호 (호계동)</t>
  </si>
  <si>
    <t>내과,소아청소년과,신경과,피부과,외과,성형외과,가정의학과</t>
  </si>
  <si>
    <t>031-465-5575</t>
  </si>
  <si>
    <t>경기도 안양시 동안구 비산로 18, 상가1동 304호 (비산동)</t>
  </si>
  <si>
    <t>셀로디피부과의원</t>
  </si>
  <si>
    <t>031-388-9855</t>
  </si>
  <si>
    <t>경기도 안양시 동안구 동안로 120, 평촌스포츠센타 703, 704, 705호 (호계동)</t>
  </si>
  <si>
    <t>몸편한신경과의원</t>
  </si>
  <si>
    <t>031-345-7522</t>
  </si>
  <si>
    <t>경기도 안양시 동안구 비산로 22, 상가1동 3층 3호 (비산동)</t>
  </si>
  <si>
    <t>비산다옴치과의원</t>
  </si>
  <si>
    <t>031-689-3113</t>
  </si>
  <si>
    <t>경기도 안양시 동안구 평촌대로223번길 64, 제일빌딩 306호 (호계동)</t>
  </si>
  <si>
    <t>마음지기정신건강의학과의원</t>
  </si>
  <si>
    <t>031-381-7585</t>
  </si>
  <si>
    <t>경기도 안양시 동안구 동안로 128, 4층 (호계동)</t>
  </si>
  <si>
    <t>범계정형외과의원</t>
  </si>
  <si>
    <t>031-8045-9978</t>
  </si>
  <si>
    <t>경기도 안양시 동안구 시민대로 190, 힐스테이트 범계역 모비우스 2층 207~210호 (호계동)</t>
  </si>
  <si>
    <t>031-382-2882</t>
  </si>
  <si>
    <t>경기도 안양시 동안구 관평로 312, 3층 (관양동)</t>
  </si>
  <si>
    <t>박원식오케이치과의원</t>
  </si>
  <si>
    <t>내과,신경과,심장혈관흉부외과,정형외과,재활의학과,마취통증의학과</t>
  </si>
  <si>
    <t>031-385-0615</t>
  </si>
  <si>
    <t>경기도 안양시 동안구 시민대로 190, 힐스테이트 범계역 모비우스 2층 201~203호, 222호, 226~231호, 240~243호 (호계동)</t>
  </si>
  <si>
    <t>헤아린정형외과의원</t>
  </si>
  <si>
    <t>내과,소아청소년과,신경과,정신건강의학과,피부과,정형외과,산부인과,이비인후과,비뇨의학과,재활의학과,마취통증의학과,가정의학과</t>
  </si>
  <si>
    <t>031-426-7577</t>
  </si>
  <si>
    <t>경기도 안양시 동안구 흥안대로 511, 5층 (관양동)</t>
  </si>
  <si>
    <t>미소진정신건강의학과의원</t>
  </si>
  <si>
    <t>031-360-7589</t>
  </si>
  <si>
    <t>경기도 안양시 동안구 시민대로 317, 대한스마트타워 2층 215호 (관양동)</t>
  </si>
  <si>
    <t>김태균의원</t>
  </si>
  <si>
    <t>031-8068-8105</t>
  </si>
  <si>
    <t>경기도 안양시 동안구 귀인로 198, 베스트타운 5층 501호,501-1호 (평촌동)</t>
  </si>
  <si>
    <t>베스트원정형외과의원</t>
  </si>
  <si>
    <t>031-348-2828</t>
  </si>
  <si>
    <t>경기도 안양시 동안구 관평로170번길 33, 평촌주공공이 209호, 218호 (관양동)</t>
  </si>
  <si>
    <t>연세메인치과의원</t>
  </si>
  <si>
    <t>031-429-2879</t>
  </si>
  <si>
    <t>경기도 안양시 동안구 경수대로 579, 평촌어바인퍼스트상가1동 2층 203호 (호계동)</t>
  </si>
  <si>
    <t>어바인진치과의원</t>
  </si>
  <si>
    <t>031-456-7528</t>
  </si>
  <si>
    <t>경기도 안양시 동안구 경수대로 585, 2층 201~202호 (호계동)</t>
  </si>
  <si>
    <t>평촌이음치과의원</t>
  </si>
  <si>
    <t>031-453-2875</t>
  </si>
  <si>
    <t>경기도 안양시 동안구 경수대로 557, 4층 (호계동)</t>
  </si>
  <si>
    <t>아몬드치과의원</t>
  </si>
  <si>
    <t>031-385-5551</t>
  </si>
  <si>
    <t>경기도 안양시 동안구 시민대로 202, 에메랄드빌딩 4층 403호~404호 (호계동)</t>
  </si>
  <si>
    <t>닥터로미성형외과의원</t>
  </si>
  <si>
    <t>031-387-2275</t>
  </si>
  <si>
    <t>경기도 안양시 동안구 평촌대로223번길 52, 원천빌딩 4층 403호 (호계동)</t>
  </si>
  <si>
    <t>내과,소아청소년과,이비인후과,가정의학과,진단검사의학과</t>
  </si>
  <si>
    <t>031-5177-1955</t>
  </si>
  <si>
    <t>경기도 안양시 동안구 시민대로 260, 안양금융센터 A.F.C 402,403,404호 (관양동)</t>
  </si>
  <si>
    <t>평촌센트럴소아청소년과의원</t>
  </si>
  <si>
    <t>031-381-9900</t>
  </si>
  <si>
    <t>경기도 안양시 동안구 시민대로 214, 다운타운빌딩 5층 502~503호 (호계동)</t>
  </si>
  <si>
    <t>범계연세정형외과의원</t>
  </si>
  <si>
    <t>내과,심장혈관흉부외과</t>
  </si>
  <si>
    <t>031-346-5500</t>
  </si>
  <si>
    <t>경기도 안양시 동안구 흥안대로 511, 4층 (관양동)</t>
  </si>
  <si>
    <t>이재진흉부외과의원</t>
  </si>
  <si>
    <t>031-429-3119</t>
  </si>
  <si>
    <t>경기도 안양시 동안구 경수대로 557, 2층 (호계동)</t>
  </si>
  <si>
    <t>연세조은내과의원</t>
  </si>
  <si>
    <t>031-387-7585</t>
  </si>
  <si>
    <t>경기도 안양시 동안구 시민대로 206, 4,5층 (호계동)</t>
  </si>
  <si>
    <t>평촌범계연세바로걷는의원</t>
  </si>
  <si>
    <t>031-466-2080</t>
  </si>
  <si>
    <t>경기도 안양시 동안구 비산로 18, 상가1동 207호 (비산동)</t>
  </si>
  <si>
    <t>신플란트치과의원</t>
  </si>
  <si>
    <t>031-360-2825</t>
  </si>
  <si>
    <t>경기도 안양시 동안구 경수대로 539, 루미에르 2층 204호 (호계동)</t>
  </si>
  <si>
    <t>호계나무치과의원</t>
  </si>
  <si>
    <t>031-421-7001</t>
  </si>
  <si>
    <t>경기도 안양시 동안구 시민대로 311, 금강스마트빌딩 2층 214호 (관양동)</t>
  </si>
  <si>
    <t>닥터지의원</t>
  </si>
  <si>
    <t>031-427-2879</t>
  </si>
  <si>
    <t>경기도 안양시 동안구 흥안대로145번길 145, 2층 201-204호 (호계동)</t>
  </si>
  <si>
    <t>평촌어린이치과의원</t>
  </si>
  <si>
    <t>031-427-8577</t>
  </si>
  <si>
    <t>경기도 안양시 동안구 흥안대로145번길 145, 평촌더샵아이파크상가 3층 301,302호 (호계동)</t>
  </si>
  <si>
    <t>김영치과의원</t>
  </si>
  <si>
    <t>031-346-8282</t>
  </si>
  <si>
    <t>경기도 안양시 동안구 흥안대로 527, 스타타워빌딩 3층 4,5호 (관양동)</t>
  </si>
  <si>
    <t>서울시카고치과의원</t>
  </si>
  <si>
    <t>031-347-2829</t>
  </si>
  <si>
    <t>경기도 안양시 동안구 평촌대로227번길 30, THE HUB 4층 (호계동)</t>
  </si>
  <si>
    <t>031-341-2875</t>
  </si>
  <si>
    <t>경기도 안양시 동안구 관평로 327, 2층 202호 (관양동)</t>
  </si>
  <si>
    <t>글로리치과의원</t>
  </si>
  <si>
    <t>031-451-2875</t>
  </si>
  <si>
    <t>경기도 안양시 동안구 흥안대로223번길 43, 샘마을대우아파트 유치원 2층 (호계동)</t>
  </si>
  <si>
    <t>031-387-7522</t>
  </si>
  <si>
    <t>경기도 안양시 동안구 평촌대로 129, 신흥상가 5층 (호계동)</t>
  </si>
  <si>
    <t>연세아이야기치과교정과치과의원</t>
  </si>
  <si>
    <t>031-342-2275</t>
  </si>
  <si>
    <t>경기도 안양시 동안구 시민대로 175, 동안프라자빌딩 6층 605호, 606호 (비산동)</t>
  </si>
  <si>
    <t>스마트하루치과의원</t>
  </si>
  <si>
    <t>031-384-2275</t>
  </si>
  <si>
    <t>경기도 안양시 동안구 관평로170번길 33, 평촌주공공이 213호 (관양동)</t>
  </si>
  <si>
    <t>원스탑치과의원</t>
  </si>
  <si>
    <t>031-386-3323</t>
  </si>
  <si>
    <t>경기도 안양시 동안구 평촌대로 139, 3층 (호계동, 신세대빌딩)</t>
  </si>
  <si>
    <t>마음쉼의원</t>
  </si>
  <si>
    <t>031-360-2279</t>
  </si>
  <si>
    <t>경기도 안양시 동안구 관악대로 480, 우정타운 501호, 502호, 504일부호 (관양동)</t>
  </si>
  <si>
    <t>트리플선치과교정과치과의원</t>
  </si>
  <si>
    <t>031-689-4572</t>
  </si>
  <si>
    <t>경기도 안양시 동안구 흥안대로 527, 스타타워빌딩 5층 (관양동)</t>
  </si>
  <si>
    <t>서울원내과의원</t>
  </si>
  <si>
    <t>031-429-0929</t>
  </si>
  <si>
    <t>경기도 안양시 동안구 경수대로 607, 3층 (호계동)</t>
  </si>
  <si>
    <t>속조아내과의원</t>
  </si>
  <si>
    <t>031-346-5800</t>
  </si>
  <si>
    <t>경기도 안양시 동안구 경수대로 428, 덕유파크 404, 405, 406호 (호계동)</t>
  </si>
  <si>
    <t>031-381-9002</t>
  </si>
  <si>
    <t>경기도 안양시 동안구 귀인로 198, 2층 201,202호 (평촌동)</t>
  </si>
  <si>
    <t>031-383-3834</t>
  </si>
  <si>
    <t>경기도 안양시 동안구 귀인로 198, 베스트타운 205호 (평촌동)</t>
  </si>
  <si>
    <t>닥터화이트의원</t>
  </si>
  <si>
    <t>031-452-2275</t>
  </si>
  <si>
    <t>경기도 안양시 동안구 경수대로 546-1, 2층 (호계동)</t>
  </si>
  <si>
    <t>호계플란트치과의원</t>
  </si>
  <si>
    <t>031-388-2234</t>
  </si>
  <si>
    <t>경기도 안양시 동안구 관악대로287번길 27, 태광빌딩 3층 (관양동)</t>
  </si>
  <si>
    <t>예일신경외과의원</t>
  </si>
  <si>
    <t>031-381-1284</t>
  </si>
  <si>
    <t>경기도 안양시 동안구 관평로186번길 53, 씨티빌딩 402호 (관양동)</t>
  </si>
  <si>
    <t>평촌뉴비뇨기과의원</t>
  </si>
  <si>
    <t>031-425-3575</t>
  </si>
  <si>
    <t>경기도 안양시 동안구 흥안대로 511, 5층 501호 (관양동)</t>
  </si>
  <si>
    <t>꽃과샘산부인과의원</t>
  </si>
  <si>
    <t>031-341-9119</t>
  </si>
  <si>
    <t>경기도 안양시 동안구 흥안대로145번길 145, 3층 305,306호 (호계동)</t>
  </si>
  <si>
    <t>더샵조은의원</t>
  </si>
  <si>
    <t>031-476-9888</t>
  </si>
  <si>
    <t>경기도 안양시 동안구 시민대로 206, 인탑스빌딩 6층 (호계동)</t>
  </si>
  <si>
    <t>범계예쁨주의쁨의원</t>
  </si>
  <si>
    <t>031-385-8792</t>
  </si>
  <si>
    <t>경기도 안양시 동안구 시민대로 230, 평촌아크로타워 A동 3층 310일부호 (관양동)</t>
  </si>
  <si>
    <t>더쉼가정의학과의원</t>
  </si>
  <si>
    <t>031-386-7591</t>
  </si>
  <si>
    <t>경기도 안양시 동안구 시민대로 214, 다운타운빌딩 702, 703일부, 801일부호 (호계동)</t>
  </si>
  <si>
    <t>닥터구글마취통증의학과의원</t>
  </si>
  <si>
    <t>1522-4966</t>
  </si>
  <si>
    <t>경기도 안양시 동안구 평촌대로217번길 45, 평촌코아주차빌딩 2층 212호 (호계동)</t>
  </si>
  <si>
    <t>닥터스와니예의원</t>
  </si>
  <si>
    <t>031-385-7035</t>
  </si>
  <si>
    <t>경기도 안양시 동안구 시민대로 202, 에메랄드빌딩 9층 902호 (호계동)</t>
  </si>
  <si>
    <t>안양톤즈의원</t>
  </si>
  <si>
    <t>신경과,피부과,정형외과,성형외과,재활의학과,마취통증의학과</t>
  </si>
  <si>
    <t>031-5177-1900</t>
  </si>
  <si>
    <t>경기도 안양시 동안구 시민대로 260, 안양금융센터 A.F.C 301호 (관양동)</t>
  </si>
  <si>
    <t>정의택마취통증의학과의원</t>
  </si>
  <si>
    <t>031-381-0926</t>
  </si>
  <si>
    <t>경기도 안양시 동안구 관평로170번길 43, 훼미리타운 2층 214호 (관양동)</t>
  </si>
  <si>
    <t>안양성모이비인후과의원</t>
  </si>
  <si>
    <t>031-421-1007</t>
  </si>
  <si>
    <t>경기도 안양시 동안구 시민대로 311, 금강스마트빌딩 2층 220~221호 (관양동)</t>
  </si>
  <si>
    <t>삼성민내과의원</t>
  </si>
  <si>
    <t>031-346-0203</t>
  </si>
  <si>
    <t>경기도 안양시 동안구 흥안대로 519, 아이퍼스트타워 401호 (관양동)</t>
  </si>
  <si>
    <t>서울바른재활의학과의원</t>
  </si>
  <si>
    <t>031-340-6543</t>
  </si>
  <si>
    <t>경기도 안양시 동안구 동안로 120, 평촌스포츠센타 5층 506호일부,507호 (호계동)</t>
  </si>
  <si>
    <t>031-449-2879</t>
  </si>
  <si>
    <t>경기도 안양시 동안구 관악대로 103, 508호 (비산동, 103에비뉴)</t>
  </si>
  <si>
    <t>안양어린이치과의원</t>
  </si>
  <si>
    <t>031-342-7575</t>
  </si>
  <si>
    <t>경기도 안양시 동안구 흥안대로 511, 3층 (관양동)</t>
  </si>
  <si>
    <t>031-426-3030</t>
  </si>
  <si>
    <t>경기도 안양시 동안구 시민대로 311, 금강스마트빌딩 3층 301,302호 (관양동)</t>
  </si>
  <si>
    <t>031-383-2826</t>
  </si>
  <si>
    <t>경기도 안양시 동안구 동안로 120, 평촌스포츠센타 2층 204호 (호계동)</t>
  </si>
  <si>
    <t>서울범계치과의원</t>
  </si>
  <si>
    <t>031-385-5505</t>
  </si>
  <si>
    <t>경기도 안양시 동안구 평촌대로223번길 36, 3층 (호계동)</t>
  </si>
  <si>
    <t>031-385-6622</t>
  </si>
  <si>
    <t>경기도 안양시 동안구 평촌대로227번길 30, THE HUB 3층 (호계동)</t>
  </si>
  <si>
    <t>031-689-3634</t>
  </si>
  <si>
    <t>경기도 안양시 동안구 평촌대로217번길 15, 파크애비뉴엘 4층 (호계동)</t>
  </si>
  <si>
    <t>연의원</t>
  </si>
  <si>
    <t>031-689-5535</t>
  </si>
  <si>
    <t>경기도 안양시 동안구 평촌대로 239, 신안메트로칸 2층 232,233,234,235,236,237호 (비산동)</t>
  </si>
  <si>
    <t>더올의원</t>
  </si>
  <si>
    <t>031-387-2835</t>
  </si>
  <si>
    <t>경기도 안양시 동안구 관악대로 165, 비산동 근린빌딩 3층 301호 (비산동)</t>
  </si>
  <si>
    <t>열린윤치과의원</t>
  </si>
  <si>
    <t>031-387-0285</t>
  </si>
  <si>
    <t>경기도 안양시 동안구 시민대로 161, 2층 (비산동, 안양무역센터)</t>
  </si>
  <si>
    <t>라마르프리미어의원</t>
  </si>
  <si>
    <t>031-422-8575</t>
  </si>
  <si>
    <t>경기도 안양시 동안구 흥안대로 528, 타워빌딩 10층 (관양동)</t>
  </si>
  <si>
    <t>척척마취통증의학과의원</t>
  </si>
  <si>
    <t>031-469-9877</t>
  </si>
  <si>
    <t>경기도 안양시 동안구 관악대로 103, 103에비뉴 603호 604호 605호 606호 (비산동)</t>
  </si>
  <si>
    <t>동인성모정형외과의원</t>
  </si>
  <si>
    <t>내과,정신건강의학과,피부과,외과,정형외과,산부인과,안과,이비인후과,가정의학과</t>
  </si>
  <si>
    <t>031-451-2683</t>
  </si>
  <si>
    <t>경기도 안양시 동안구 경수대로 500, 서울소년분류심사원 (호계동)</t>
  </si>
  <si>
    <t>서울소년분류심사원부속의원</t>
  </si>
  <si>
    <t>031-382-4842</t>
  </si>
  <si>
    <t>경기도 안양시 동안구 시민대로 202, 1201호 (호계동, 에메랄드빌딩)</t>
  </si>
  <si>
    <t>내과,소아청소년과,피부과,정형외과,이비인후과,비뇨의학과,재활의학과,가정의학과</t>
  </si>
  <si>
    <t>031-381-9400</t>
  </si>
  <si>
    <t>경기도 안양시 동안구 동안로 13, 무궁화아파트 상가동 3층 302호 (호계동)</t>
  </si>
  <si>
    <t>서울베스트의원</t>
  </si>
  <si>
    <t>031-476-0350</t>
  </si>
  <si>
    <t>경기도 안양시 동안구 동안로 120, 평촌스포츠센타 701, 701-1, 702호 (호계동)</t>
  </si>
  <si>
    <t>압구정디에스성형외과의원</t>
  </si>
  <si>
    <t>031-384-2111</t>
  </si>
  <si>
    <t>경기도 안양시 동안구 관평로 314, 2층 202호 (관양동, 테라리움)</t>
  </si>
  <si>
    <t>황재석치과의원</t>
  </si>
  <si>
    <t>031-8045-2930</t>
  </si>
  <si>
    <t>경기도 안양시 동안구 시민대로 235, 6층 (관양동, 안양시청)</t>
  </si>
  <si>
    <t>안양시청부속한의원</t>
  </si>
  <si>
    <t>031-423-2893</t>
  </si>
  <si>
    <t>경기도 안양시 동안구 흥안대로 520, 5층 (관양동, 흥우빌딩)</t>
  </si>
  <si>
    <t>세계로마취통증의학과의원</t>
  </si>
  <si>
    <t>031-452-0055</t>
  </si>
  <si>
    <t>경기도 안양시 동안구 경수대로 428, 306호-308호 (호계동, 덕유파크)</t>
  </si>
  <si>
    <t>성모튼튼재활의학과의원</t>
  </si>
  <si>
    <t>031-427-7070</t>
  </si>
  <si>
    <t>경기도 안양시 동안구 경수대로 428, 311호,312호 (호계동, 덕유파크)</t>
  </si>
  <si>
    <t>서울키즈소아청소년과의원</t>
  </si>
  <si>
    <t>031-425-1274</t>
  </si>
  <si>
    <t>경기도 안양시 동안구 관악대로 349, 2층 (관양동)</t>
  </si>
  <si>
    <t>031-426-7070</t>
  </si>
  <si>
    <t>경기도 안양시 동안구 시민대로 317, 210호,211호 (관양동, 대한스마트타워)</t>
  </si>
  <si>
    <t>유앤장산부인과의원</t>
  </si>
  <si>
    <t>경기도 안양시 동안구 시민대로 202, 1002호 (호계동, 에메랄드빌딩)</t>
  </si>
  <si>
    <t>1644-9429</t>
  </si>
  <si>
    <t>경기도 안양시 동안구 평촌대로 217, 한솔센트럴파크 I 204~205호,208~210호 (호계동)</t>
  </si>
  <si>
    <t>031-382-2344</t>
  </si>
  <si>
    <t>경기도 안양시 동안구 관악대로 104 (비산동, 리홈안양이마트)</t>
  </si>
  <si>
    <t>031-383-5300</t>
  </si>
  <si>
    <t>경기도 안양시 동안구 관평로 305, 4층 (관양동)</t>
  </si>
  <si>
    <t>031-361-7582</t>
  </si>
  <si>
    <t>경기도 안양시 동안구 경수대로 527, 6층 (호계동, 우양빌딩)</t>
  </si>
  <si>
    <t>후마취통증의학과의원</t>
  </si>
  <si>
    <t>031-386-0300</t>
  </si>
  <si>
    <t>경기도 안양시 동안구 동안로 120, 6층 601호 (호계동, 평촌스포츠센타)</t>
  </si>
  <si>
    <t>스마일민치과교정과치과의원</t>
  </si>
  <si>
    <t>031-385-1192</t>
  </si>
  <si>
    <t>경기도 안양시 동안구 시민대로 167, 안양벤처텔 5층 505~509호 (비산동)</t>
  </si>
  <si>
    <t>안양복지의료소비자생활협동조합강남밸런스의원</t>
  </si>
  <si>
    <t>031-382-1727</t>
  </si>
  <si>
    <t>경기도 안양시 동안구 평촌대로223번길 68, 501호 (호계동, 이랜드평촌프라자)</t>
  </si>
  <si>
    <t>서울아라치과의원</t>
  </si>
  <si>
    <t>031-383-7272</t>
  </si>
  <si>
    <t>경기도 안양시 동안구 동안로 101, 2층 (호계동, 목련아파트상가)</t>
  </si>
  <si>
    <t>서울트리니티치과교정과치과의원</t>
  </si>
  <si>
    <t>031-342-2800</t>
  </si>
  <si>
    <t>경기도 안양시 동안구 경수대로 430, 401호 (호계동, 이편한세상1차22동상가신일빌딩)</t>
  </si>
  <si>
    <t>031-453-5200</t>
  </si>
  <si>
    <t>경기도 안양시 동안구 흥안대로 112-1, 안양시 호계동 웰빙센터 (호계동)</t>
  </si>
  <si>
    <t>치과,치과보철과,소아치과,치주과,치과보존과,예방치과,통합치의학과</t>
  </si>
  <si>
    <t>0507-1373-2881</t>
  </si>
  <si>
    <t>경기도 안양시 동안구 경수대로 428, 304,305호 (호계동, 덕유파크)</t>
  </si>
  <si>
    <t>연세웃는아이치과의원</t>
  </si>
  <si>
    <t>031-388-3888</t>
  </si>
  <si>
    <t>경기도 안양시 동안구 부림로 113 (관양동)</t>
  </si>
  <si>
    <t>블루덴치과의원</t>
  </si>
  <si>
    <t>치과,구강악안면외과,치과보철과,소아치과,치과보존과,예방치과</t>
  </si>
  <si>
    <t>031-388-2875</t>
  </si>
  <si>
    <t>경기도 안양시 동안구 동편로 6 (관양동)</t>
  </si>
  <si>
    <t>밝은웃음치과의원</t>
  </si>
  <si>
    <t>031-425-1175</t>
  </si>
  <si>
    <t>경기도 안양시 동안구 시민대로327번길 6, 417,418호 (관양동, W에이스타워)</t>
  </si>
  <si>
    <t>다샘의원</t>
  </si>
  <si>
    <t>031-387-3399</t>
  </si>
  <si>
    <t>경기도 안양시 동안구 관평로138번길 63, 205호 (평촌동, 초원부영아파트상가)</t>
  </si>
  <si>
    <t>모두소아청소년과의원</t>
  </si>
  <si>
    <t>070-4200-2020</t>
  </si>
  <si>
    <t>경기도 안양시 동안구 관악대로 387, 201호 (관양동)</t>
  </si>
  <si>
    <t>연소아청소년과의원</t>
  </si>
  <si>
    <t>031-381-2822</t>
  </si>
  <si>
    <t>경기도 안양시 동안구 평촌대로 126, 201호 (평촌동, 귀인빌딩)</t>
  </si>
  <si>
    <t>평촌이정치과의원</t>
  </si>
  <si>
    <t>031-477-2879</t>
  </si>
  <si>
    <t>경기도 안양시 동안구 시민대로 311 (관양동)</t>
  </si>
  <si>
    <t>서울이고른치과의원</t>
  </si>
  <si>
    <t>031-384-5275</t>
  </si>
  <si>
    <t>경기도 안양시 동안구 동안로 120, 평촌스포츠센타 706, 707호 (호계동)</t>
  </si>
  <si>
    <t>디에스치과의원</t>
  </si>
  <si>
    <t>031-423-2242</t>
  </si>
  <si>
    <t>경기도 안양시 동안구 시민대로 317, 216호 (관양동, 대한스마트타워)</t>
  </si>
  <si>
    <t>031-347-4888</t>
  </si>
  <si>
    <t>경기도 안양시 동안구 시민대로 311, 금강스마트빌딩 217호,217-1호,318호 (관양동)</t>
  </si>
  <si>
    <t>평촌수피부과의원</t>
  </si>
  <si>
    <t>031-425-6004</t>
  </si>
  <si>
    <t>경기도 안양시 동안구 시민대로 311, 311호 (관양동, 금강스마트빌딩)</t>
  </si>
  <si>
    <t>조은유외과의원</t>
  </si>
  <si>
    <t>031-383-7755</t>
  </si>
  <si>
    <t>경기도 안양시 동안구 시민대로 311, 206호 (관양동, 금강스마트빌딩)</t>
  </si>
  <si>
    <t>이선아정신건강의학과의원</t>
  </si>
  <si>
    <t>031-385-2275</t>
  </si>
  <si>
    <t>경기도 안양시 동안구 관악대로 236, 5층 (비산동)</t>
  </si>
  <si>
    <t>서울연세치과의원</t>
  </si>
  <si>
    <t>031-348-4568</t>
  </si>
  <si>
    <t>경기도 안양시 동안구 동안로 120, 6층 609호 (호계동, 올림픽스포츠센타)</t>
  </si>
  <si>
    <t>서울드림통증의학과의원</t>
  </si>
  <si>
    <t>031-421-4778</t>
  </si>
  <si>
    <t>경기도 안양시 동안구 관악대로 387, 401호 (관양동)</t>
  </si>
  <si>
    <t>031-422-2805</t>
  </si>
  <si>
    <t>경기도 안양시 동안구 시민대로327번길 7, 208호 (관양동, 대명글로벌비즈스퀘어)</t>
  </si>
  <si>
    <t>평촌스마트치과의원</t>
  </si>
  <si>
    <t>내과,소아청소년과,피부과,외과,정형외과,비뇨의학과,마취통증의학과,가정의학과</t>
  </si>
  <si>
    <t>031-429-0702</t>
  </si>
  <si>
    <t>경기도 안양시 동안구 포도원로 37-1 (호계동)</t>
  </si>
  <si>
    <t>031-388-7914</t>
  </si>
  <si>
    <t>경기도 안양시 동안구 시민대로 214, 다운타운빌딩 301,302,403호일부호 (호계동)</t>
  </si>
  <si>
    <t>031-478-2588</t>
  </si>
  <si>
    <t>경기도 안양시 동안구 흥안대로 415 (평촌동)</t>
  </si>
  <si>
    <t>031-386-5775</t>
  </si>
  <si>
    <t>경기도 안양시 동안구 평촌대로217번길 45, 205-207, 209-210호 (호계동, 평촌코아주차빌딩)</t>
  </si>
  <si>
    <t>희망가득의원</t>
  </si>
  <si>
    <t>031-422-2523</t>
  </si>
  <si>
    <t>경기도 안양시 동안구 관악대로 346 (관양동, 코오롱동산타워)</t>
  </si>
  <si>
    <t>한승혜내과의원</t>
  </si>
  <si>
    <t>내과,소아청소년과,산부인과,이비인후과,영상의학과,가정의학과</t>
  </si>
  <si>
    <t>031-424-4200</t>
  </si>
  <si>
    <t>경기도 안양시 동안구 흥안대로 516, 멤피스타워 5층 501~505호, 10층, 13~15층 (관양동)</t>
  </si>
  <si>
    <t>의료법인나래의료재단나래의원</t>
  </si>
  <si>
    <t>031-444-0377</t>
  </si>
  <si>
    <t>경기도 안양시 동안구 관악대로 129 (비산동)</t>
  </si>
  <si>
    <t>031-464-4475</t>
  </si>
  <si>
    <t>경기도 안양시 동안구 관악대로 93, 302호 (비산동, 샘모루빌딩)</t>
  </si>
  <si>
    <t>꼬마이치과의원</t>
  </si>
  <si>
    <t>031-388-1225</t>
  </si>
  <si>
    <t>경기도 안양시 동안구 관평로 260 (관양동)</t>
  </si>
  <si>
    <t>평촌연치과의원</t>
  </si>
  <si>
    <t>031-425-3322</t>
  </si>
  <si>
    <t>경기도 안양시 동안구 동편로 6, 203호 (관양동, 스마트프라자)</t>
  </si>
  <si>
    <t>조윤성이비인후과의원</t>
  </si>
  <si>
    <t>031-388-2198</t>
  </si>
  <si>
    <t>경기도 안양시 동안구 시민대로 187, 204,205호 (비산동, 건설타워)</t>
  </si>
  <si>
    <t>권태우정형외과의원</t>
  </si>
  <si>
    <t>내과,소아청소년과,신경과,정신건강의학과,피부과,외과,정형외과,신경외과,안과,이비인후과,비뇨의학과,마취통증의학과,가정의학과</t>
  </si>
  <si>
    <t>031-423-7588</t>
  </si>
  <si>
    <t>경기도 안양시 동안구 부림로 188, 302호 (관양동, 청용빌딩)</t>
  </si>
  <si>
    <t>스마트가정의학과의원</t>
  </si>
  <si>
    <t>031-440-1719</t>
  </si>
  <si>
    <t>경기도 안양시 동안구 평촌대로 474 (비산동, 수도군단 사서함132-1)</t>
  </si>
  <si>
    <t>수도군단본부대의무실</t>
  </si>
  <si>
    <t>치과보철과,치과교정과,소아치과,구강내과,구강악안면방사선과,예방치과,구강안면외과,통합치의학과</t>
  </si>
  <si>
    <t>031-424-2879</t>
  </si>
  <si>
    <t>경기도 안양시 동안구 시민대로 311, 3층 4,5호 (관양동, 금강스마트빌딩)</t>
  </si>
  <si>
    <t>굿초이스치과의원</t>
  </si>
  <si>
    <t>031-388-8275</t>
  </si>
  <si>
    <t>경기도 안양시 동안구 비산로 21, 자이파크몰 401호 (비산동)</t>
  </si>
  <si>
    <t>031-383-6216</t>
  </si>
  <si>
    <t>경기도 안양시 동안구 귀인로 253 (평촌동)</t>
  </si>
  <si>
    <t>평촌드림의원</t>
  </si>
  <si>
    <t>031-689-3533</t>
  </si>
  <si>
    <t>경기도 안양시 동안구 시민대로 214, 204-1호 (호계동, 다운타운빌딩)</t>
  </si>
  <si>
    <t>031-422-1075</t>
  </si>
  <si>
    <t>경기도 안양시 동안구 시민대로 317, 대한스마트타워 203호 (관양동)</t>
  </si>
  <si>
    <t>편한한의원</t>
  </si>
  <si>
    <t>031-381-7528</t>
  </si>
  <si>
    <t>경기도 안양시 동안구 달안로 10 (비산동)</t>
  </si>
  <si>
    <t>이선재치과의원</t>
  </si>
  <si>
    <t>031-425-7755</t>
  </si>
  <si>
    <t>경기도 안양시 동안구 시민대로 311, 3층 6~8호 (관양동, 금강스마트빌딩)</t>
  </si>
  <si>
    <t>닥터황스마트마취통증의학과의원</t>
  </si>
  <si>
    <t>내과,피부과,정형외과,신경외과,비뇨의학과,마취통증의학과,가정의학과</t>
  </si>
  <si>
    <t>031-440-9006</t>
  </si>
  <si>
    <t>경기도 안양시 동안구 시민대로 187, 401,402호 (비산동, 안양건설타워)</t>
  </si>
  <si>
    <t>더우리들신경외과의원</t>
  </si>
  <si>
    <t>031-427-2872</t>
  </si>
  <si>
    <t>경기도 안양시 동안구 경수대로 434 (호계동)</t>
  </si>
  <si>
    <t>새봄치과의원</t>
  </si>
  <si>
    <t>031-477-2275</t>
  </si>
  <si>
    <t>경기도 안양시 동안구 경수대로 458 (호계동)</t>
  </si>
  <si>
    <t>e-서울치과의원</t>
  </si>
  <si>
    <t>031-382-9042</t>
  </si>
  <si>
    <t>경기도 안양시 동안구 시민대로 202 (호계동, 에메랄드빌딩 1101호, 1102호)</t>
  </si>
  <si>
    <t>바른자리의원</t>
  </si>
  <si>
    <t>031-422-7582</t>
  </si>
  <si>
    <t>경기도 안양시 동안구 시민대로 311, 3층 16호 (관양동)</t>
  </si>
  <si>
    <t>평촌서울이비인후과의원</t>
  </si>
  <si>
    <t>내과,소아청소년과,신경과,피부과,이비인후과,영상의학과,진단검사의학과</t>
  </si>
  <si>
    <t>031-454-4600</t>
  </si>
  <si>
    <t>경기도 안양시 동안구 경수대로 428, 2층 (호계동, 덕유파크)</t>
  </si>
  <si>
    <t>늘푸른내과의원</t>
  </si>
  <si>
    <t>031-385-0975</t>
  </si>
  <si>
    <t>경기도 안양시 동안구 시민대로 175, 6층 (비산동, 동안프라자빌딩)</t>
  </si>
  <si>
    <t>연세탑재활의학과의원</t>
  </si>
  <si>
    <t>031-386-7500</t>
  </si>
  <si>
    <t>경기도 안양시 동안구 흥안대로456번길 11, 303,304호 (평촌동, 본프라자빌딩)</t>
  </si>
  <si>
    <t>성모편안내과의원</t>
  </si>
  <si>
    <t>치과,치과보철과,치주과,치과보존과,구강내과,예방치과,구강안면외과,통합치의학과</t>
  </si>
  <si>
    <t>031-383-5552</t>
  </si>
  <si>
    <t>경기도 안양시 동안구 시민대로 175, 동안프라자빌딩 4층 407호 일부호 (비산동)</t>
  </si>
  <si>
    <t>우리좋은치과의원</t>
  </si>
  <si>
    <t>031-426-1004</t>
  </si>
  <si>
    <t>경기도 안양시 동안구 관악대로 480, 201~203호 (관양동, 우정타운)</t>
  </si>
  <si>
    <t>글로벌안과의원</t>
  </si>
  <si>
    <t>031-454-9075</t>
  </si>
  <si>
    <t>경기도 안양시 동안구 경수대로 687 3층(호계동,디에이빌딩)</t>
  </si>
  <si>
    <t>동안치과</t>
  </si>
  <si>
    <t>031-450-2776</t>
  </si>
  <si>
    <t>경기도 안양시 동안구 학의로 282, 235호 (관양동, 금강펜테리움IT타워)</t>
  </si>
  <si>
    <t>031-421-2886</t>
  </si>
  <si>
    <t>경기도 안양시 동안구 관악대로 342, BRICK 342 301,302호 (관양동)</t>
  </si>
  <si>
    <t>안양바른플러스치과의원</t>
  </si>
  <si>
    <t>031-8086-9898</t>
  </si>
  <si>
    <t>경기도 안양시 동안구 시민대로 180, 8층 (호계동, 롯데백화점 평촌점)</t>
  </si>
  <si>
    <t>서울숙면치과의원</t>
  </si>
  <si>
    <t>031-386-2872</t>
  </si>
  <si>
    <t>경기도 안양시 동안구 관악대로 480, 우정타운 3층 304호 (관양동)</t>
  </si>
  <si>
    <t>세븐플러스치과의원</t>
  </si>
  <si>
    <t>031-383-0223</t>
  </si>
  <si>
    <t>경기도 안양시 동안구 평촌대로223번길 59, 302,303호 (호계동, 서련코아빌딩)</t>
  </si>
  <si>
    <t>사랑담은치과의원</t>
  </si>
  <si>
    <t>031-441-6293</t>
  </si>
  <si>
    <t>경기도 안양시 동안구 관악대로 93, 501호 (비산동, 샘모루빌딩)</t>
  </si>
  <si>
    <t>031-385-0123</t>
  </si>
  <si>
    <t>경기도 안양시 동안구 시민대로 230, A동4201호, 4202호, C동212호 (관양동, 평촌아크로타워)</t>
  </si>
  <si>
    <t>031-422-9975</t>
  </si>
  <si>
    <t>경기도 안양시 동안구 흥안대로 458, 302호 (평촌동, 평촌메가타운)</t>
  </si>
  <si>
    <t>서울e-고은치과의원</t>
  </si>
  <si>
    <t>031-381-2275</t>
  </si>
  <si>
    <t>경기도 안양시 동안구 동안로 120, 302호 (호계동, 올림픽스포츠센터)</t>
  </si>
  <si>
    <t>올림픽치과의원</t>
  </si>
  <si>
    <t>031-387-0347</t>
  </si>
  <si>
    <t>경기도 안양시 동안구 평촌대로223번길 55, 대명빌딩 6층 601호일부,602호 (호계동)</t>
  </si>
  <si>
    <t>031-388-7545</t>
  </si>
  <si>
    <t>경기도 안양시 동안구 동안로 120, 4층 (호계동, 올림픽스포츠센타)</t>
  </si>
  <si>
    <t>개구장이치과의원</t>
  </si>
  <si>
    <t>031-425-2275</t>
  </si>
  <si>
    <t>경기도 안양시 동안구 흥안대로456번길 11 (평촌동)</t>
  </si>
  <si>
    <t>뉴욕본치과의원</t>
  </si>
  <si>
    <t>031-385-3372</t>
  </si>
  <si>
    <t>경기도 안양시 동안구 시민대로 214, 305,306호 (호계동, 다운타운)</t>
  </si>
  <si>
    <t>서울황제치과의원</t>
  </si>
  <si>
    <t>031-387-5275</t>
  </si>
  <si>
    <t>경기도 안양시 동안구 시민대로 311, 금강스마트빌딩 315일부호 (관양동)</t>
  </si>
  <si>
    <t>이플랜치과의원</t>
  </si>
  <si>
    <t>031-453-1130</t>
  </si>
  <si>
    <t>경기도 안양시 동안구 경수대로519번길 55 (호계동)</t>
  </si>
  <si>
    <t>031-382-1668</t>
  </si>
  <si>
    <t>경기도 안양시 동안구 관평로 315-1, 3층 (관양동, 신원빌딩)</t>
  </si>
  <si>
    <t>031-476-2275</t>
  </si>
  <si>
    <t>경기도 안양시 동안구 시민대로 202, 303호 (호계동, 에메랄드빌딩)</t>
  </si>
  <si>
    <t>서울고운미소치과교정과치과의원</t>
  </si>
  <si>
    <t>031-388-9112</t>
  </si>
  <si>
    <t>민트치과의원</t>
  </si>
  <si>
    <t>031-426-2882</t>
  </si>
  <si>
    <t>경기도 안양시 동안구 흥안대로 516, 3층 (관양동)</t>
  </si>
  <si>
    <t>인덕원사과나무치과의원</t>
  </si>
  <si>
    <t>031-429-8734</t>
  </si>
  <si>
    <t>경기도 안양시 동안구 흥안대로223번길 16, 211호 (호계동, 샘마을아파트상가)</t>
  </si>
  <si>
    <t>김종호치과의원</t>
  </si>
  <si>
    <t>031-445-0006</t>
  </si>
  <si>
    <t>경기도 안양시 동안구 관악대로 133 (비산동)</t>
  </si>
  <si>
    <t>031-386-4429</t>
  </si>
  <si>
    <t>경기도 안양시 동안구 관평로 317, 201호 (관양동, 한림메디빌딩)</t>
  </si>
  <si>
    <t>박순건치과의원</t>
  </si>
  <si>
    <t>031-383-8275</t>
  </si>
  <si>
    <t>경기도 안양시 동안구 관악대로 183, 308호 (비산동, 동양월드타워상가)</t>
  </si>
  <si>
    <t>비산치과의원</t>
  </si>
  <si>
    <t>031-424-2828</t>
  </si>
  <si>
    <t>경기도 안양시 동안구 흥안대로 521, 4층 (관양동, 인덕빌딩)</t>
  </si>
  <si>
    <t>031-389-8828</t>
  </si>
  <si>
    <t>경기도 안양시 동안구 시민대로 401, 301,302,325호 (관양동, 대룡테크노타운15차)</t>
  </si>
  <si>
    <t>안양연합치과의원</t>
  </si>
  <si>
    <t>031-385-2876</t>
  </si>
  <si>
    <t>경기도 안양시 동안구 시민대로 187 (비산동)</t>
  </si>
  <si>
    <t>연세김선용치과의원</t>
  </si>
  <si>
    <t>031-386-2875</t>
  </si>
  <si>
    <t>경기도 안양시 동안구 평촌대로 142, 501호 (평촌동, 평촌트윈마트)</t>
  </si>
  <si>
    <t>서울텁츠치과의원</t>
  </si>
  <si>
    <t>031-452-9549</t>
  </si>
  <si>
    <t>경기도 안양시 동안구 경수대로 552, 5층 (호계동, 덕천빌딩)</t>
  </si>
  <si>
    <t>김민재치과의원</t>
  </si>
  <si>
    <t>031-421-4567</t>
  </si>
  <si>
    <t>경기도 안양시 동안구 흥안대로 528, 4층 (관양동, 타워빌딩)</t>
  </si>
  <si>
    <t>031-478-1875</t>
  </si>
  <si>
    <t>경기도 안양시 동안구 시민대로 230</t>
  </si>
  <si>
    <t>서울아크로치과의원</t>
  </si>
  <si>
    <t>031-388-3755</t>
  </si>
  <si>
    <t>경기도 안양시 동안구 평촌대로 386, 2층 (비산동, 삼보빌딩)</t>
  </si>
  <si>
    <t>조문수치과의원</t>
  </si>
  <si>
    <t>031-425-2875</t>
  </si>
  <si>
    <t>경기도 안양시 동안구 관악대로 488 (관양동)</t>
  </si>
  <si>
    <t>031-464-7528</t>
  </si>
  <si>
    <t>경기도 안양시 동안구 평촌대로 239, 240호-242호 (비산동, 신안메트로칸)</t>
  </si>
  <si>
    <t>범계굿모닝치과의원</t>
  </si>
  <si>
    <t>031-384-2875</t>
  </si>
  <si>
    <t>경기도 안양시 동안구 평촌대로 141, 406호 (호계동, 트윈빌딩)</t>
  </si>
  <si>
    <t>조수미치과의원</t>
  </si>
  <si>
    <t>031)458-2275</t>
  </si>
  <si>
    <t>경기도 안양시 동안구 엘에스로 136, 금정역2차SKV1타워 213호 (호계동)</t>
  </si>
  <si>
    <t>미소나래치과의원</t>
  </si>
  <si>
    <t>031-385-2316</t>
  </si>
  <si>
    <t>031-456-3247</t>
  </si>
  <si>
    <t>경기도 안양시 동안구 경수대로 548 (호계동)</t>
  </si>
  <si>
    <t>한강치과의원</t>
  </si>
  <si>
    <t>031-383-7528</t>
  </si>
  <si>
    <t>경기도 안양시 동안구 귀인로 209, 205호 (평촌동, 향촌현대아파트상가)</t>
  </si>
  <si>
    <t>세린치과의원</t>
  </si>
  <si>
    <t>031-424-2875</t>
  </si>
  <si>
    <t>경기도 안양시 동안구 귀인로 262, 203호 (평촌동, 꿈마을라이프상가)</t>
  </si>
  <si>
    <t>새반석치과의원</t>
  </si>
  <si>
    <t>031-451-2275</t>
  </si>
  <si>
    <t>경기도 안양시 동안구 엘에스로 45, 302호 (호계동, 대영골든타워)</t>
  </si>
  <si>
    <t>031-451-7528</t>
  </si>
  <si>
    <t>경기도 안양시 동안구 흥안대로 125, 2층 202호 (호계동)</t>
  </si>
  <si>
    <t>인치과의원</t>
  </si>
  <si>
    <t>031-389-1515</t>
  </si>
  <si>
    <t>경기도 안양시 동안구 시민대로 167, 309,310호 (비산동, 안양벤처텔)</t>
  </si>
  <si>
    <t>범계유디치과의원</t>
  </si>
  <si>
    <t>031-476-2882</t>
  </si>
  <si>
    <t>경기도 안양시 동안구 평촌대로223번길 49, 309호 (호계동, 아트타워)</t>
  </si>
  <si>
    <t>031-476-2875</t>
  </si>
  <si>
    <t>경기도 안양시 동안구 관평로182번길 54 (관양동)</t>
  </si>
  <si>
    <t>평촌STM치과의원</t>
  </si>
  <si>
    <t>031-384-6601</t>
  </si>
  <si>
    <t>경기도 안양시 동안구 경수대로 607, 4층 (호계동)</t>
  </si>
  <si>
    <t>031-381-2871</t>
  </si>
  <si>
    <t>경기도 안양시 동안구 관평로170번길 43 (관양동, 훼미리타운 207-2,208,209호)</t>
  </si>
  <si>
    <t>임베스트치과의원</t>
  </si>
  <si>
    <t>031-344-2882</t>
  </si>
  <si>
    <t>경기도 안양시 동안구 시민대로327번길 6, 605호 (관양동, W에이스타워)</t>
  </si>
  <si>
    <t>평촌호산나치과의원</t>
  </si>
  <si>
    <t>031-384-8078</t>
  </si>
  <si>
    <t>경기도 안양시 동안구 관평로 328, 203호 (관양동, 세광상가)</t>
  </si>
  <si>
    <t>031-386-2763</t>
  </si>
  <si>
    <t>경기도 안양시 동안구 관악대로 289, 2층 (관양동, 정우빌딩)</t>
  </si>
  <si>
    <t>031-385-6810</t>
  </si>
  <si>
    <t>경기도 안양시 동안구 시민대로 214 (호계동)</t>
  </si>
  <si>
    <t>평촌심미치과의원</t>
  </si>
  <si>
    <t>031-384-2877</t>
  </si>
  <si>
    <t>경기도 안양시 동안구 관악대로 133, 403호 (비산동, 비산삼성레미안상가)</t>
  </si>
  <si>
    <t>안양부부치과의원</t>
  </si>
  <si>
    <t>031-444-7504</t>
  </si>
  <si>
    <t>경기도 안양시 동안구 관악대로 91, 대림타워 3층 301~302호 (비산동)</t>
  </si>
  <si>
    <t>웰빙미치과교정과치과의원</t>
  </si>
  <si>
    <t>031-476-2828</t>
  </si>
  <si>
    <t>경기도 안양시 동안구 동안로 128, 202호 (호계동, 신포빌딩)</t>
  </si>
  <si>
    <t>휴스턴치과의원</t>
  </si>
  <si>
    <t>031-388-7522</t>
  </si>
  <si>
    <t>경기도 안양시 동안구 관평로186번길 53, 3층 (관양동, 씨티빌딩)</t>
  </si>
  <si>
    <t>투명한치과의원</t>
  </si>
  <si>
    <t>031-422-2882</t>
  </si>
  <si>
    <t>경기도 안양시 동안구 관평로 305, 3층 (관양동)</t>
  </si>
  <si>
    <t>오케이미소치과의원</t>
  </si>
  <si>
    <t>031-479-5556</t>
  </si>
  <si>
    <t>경기도 안양시 동안구 엘에스로 92, 308,309호 (호계동, 국제유통단지 지원동)</t>
  </si>
  <si>
    <t>정성가득치과의원</t>
  </si>
  <si>
    <t>031-382-2275</t>
  </si>
  <si>
    <t>경기도 안양시 동안구 귀인로 212, 3층 (평촌동, 번영빌딩)</t>
  </si>
  <si>
    <t>평안치과의원</t>
  </si>
  <si>
    <t>031-477-2828</t>
  </si>
  <si>
    <t>경기도 안양시 동안구 경수대로 466, 2층 (호계동, 화일빌딩)</t>
  </si>
  <si>
    <t>031-386-0075</t>
  </si>
  <si>
    <t>경기도 안양시 동안구 시민대로 187, 304호 (비산동, 안양건설타워)</t>
  </si>
  <si>
    <t>타워치과의원</t>
  </si>
  <si>
    <t>031-388-9836</t>
  </si>
  <si>
    <t>경기도 안양시 동안구 동안로 194 (비산동)</t>
  </si>
  <si>
    <t>031-465-2275</t>
  </si>
  <si>
    <t>경기도 안양시 동안구 관악대로 131, 3층 (비산동)</t>
  </si>
  <si>
    <t>안양오케이치과의원</t>
  </si>
  <si>
    <t>031-425-6710</t>
  </si>
  <si>
    <t>경기도 안양시 동안구 부림로 52, 305호 (평촌동, 럭키아파트상가)</t>
  </si>
  <si>
    <t>성락진치과의원</t>
  </si>
  <si>
    <t>031-381-5533</t>
  </si>
  <si>
    <t>경기도 안양시 동안구 평촌대로223번길 65 (호계동)</t>
  </si>
  <si>
    <t>평촌치과의원</t>
  </si>
  <si>
    <t>031-458-2817</t>
  </si>
  <si>
    <t>경기도 안양시 동안구 엘에스로 47, 301호 (호계동, 송가호계타워)</t>
  </si>
  <si>
    <t>이기상치과의원</t>
  </si>
  <si>
    <t>031-388-7582</t>
  </si>
  <si>
    <t>경기도 안양시 동안구 평촌대로 136, 406호 (평촌동, 신세기타운)</t>
  </si>
  <si>
    <t>홍준수치과의원</t>
  </si>
  <si>
    <t>031-384-1411</t>
  </si>
  <si>
    <t>경기도 안양시 동안구 관악대로 295 (관양동)</t>
  </si>
  <si>
    <t>즐거운연세치과의원</t>
  </si>
  <si>
    <t>031-458-5809</t>
  </si>
  <si>
    <t>안양연세치과의원</t>
  </si>
  <si>
    <t>031-455-2821</t>
  </si>
  <si>
    <t>경기도 안양시 동안구 경수대로 536, 402호 (호계동, 정암빌딩)</t>
  </si>
  <si>
    <t>차대식치과의원</t>
  </si>
  <si>
    <t>031-385-0409</t>
  </si>
  <si>
    <t>경기도 안양시 동안구 평촌대로227번길 50, 5층 (호계동, 명성빌딩)</t>
  </si>
  <si>
    <t>031-469-2897</t>
  </si>
  <si>
    <t>경기도 안양시 동안구 관악대로106번길 72, 상가동 203호 (비산동, 비산롯데캐슬)</t>
  </si>
  <si>
    <t>이엔이치과의원</t>
  </si>
  <si>
    <t>031-385-2804</t>
  </si>
  <si>
    <t>경기도 안양시 동안구 동안로 211, 3층 (비산동, 관악성원아파트 상가)</t>
  </si>
  <si>
    <t>031-388-2288</t>
  </si>
  <si>
    <t>경기도 안양시 동안구 귀인로 198, 303호 (평촌동, 베스트타운상가)</t>
  </si>
  <si>
    <t>031-381-2879</t>
  </si>
  <si>
    <t>경기도 안양시 동안구 동안로 119, 10층 (호계동, 킴스아울렛)</t>
  </si>
  <si>
    <t>031-384-0331</t>
  </si>
  <si>
    <t>경기도 안양시 동안구 귀인로 253, 209호 (평촌동, 대원상가)</t>
  </si>
  <si>
    <t>평촌연세치과의원</t>
  </si>
  <si>
    <t>031-382-2875</t>
  </si>
  <si>
    <t>경기도 안양시 동안구 시민대로 175, 313호 (비산동, 동안프라자)</t>
  </si>
  <si>
    <t>벨치과의원</t>
  </si>
  <si>
    <t>치과,치과보철과,치과교정과,치주과,치과보존과</t>
  </si>
  <si>
    <t>031-447-1567</t>
  </si>
  <si>
    <t>경기도 안양시 동안구 관악대로 103 (비산동)</t>
  </si>
  <si>
    <t>안양사과나무치과의원</t>
  </si>
  <si>
    <t>031-388-5381</t>
  </si>
  <si>
    <t>경기도 안양시 동안구 평촌대로223번길 42, 402호 (호계동, 중앙프라자)</t>
  </si>
  <si>
    <t>031-422-2875</t>
  </si>
  <si>
    <t>경기도 안양시 동안구 관악대로 390, 2층 (관양동)</t>
  </si>
  <si>
    <t>031-423-5775</t>
  </si>
  <si>
    <t>경기도 안양시 동안구 관악대로 344, 2층 (관양동)</t>
  </si>
  <si>
    <t>031-458-5125</t>
  </si>
  <si>
    <t>경기도 안양시 동안구 경수대로 809, 2층 (호계동, 석림빌딩)</t>
  </si>
  <si>
    <t>김성규치과의원</t>
  </si>
  <si>
    <t>031-385-2882</t>
  </si>
  <si>
    <t>경기도 안양시 동안구 관평로170번길 33 (관양동, 평촌주공공이)</t>
  </si>
  <si>
    <t>평촌신세계치과의원</t>
  </si>
  <si>
    <t>031-427-2875</t>
  </si>
  <si>
    <t>경기도 안양시 동안구 경수대로 428, 504호 (호계동, 덕유빌딩)</t>
  </si>
  <si>
    <t>더좋은위드치과의원</t>
  </si>
  <si>
    <t>031-382-2878</t>
  </si>
  <si>
    <t>경기도 안양시 동안구 평촌대로 140 (평촌동)</t>
  </si>
  <si>
    <t>최재명치과의원</t>
  </si>
  <si>
    <t>031-421-3628</t>
  </si>
  <si>
    <t>경기도 안양시 동안구 관악대로 335 (관양동)</t>
  </si>
  <si>
    <t>이동찬치과의원</t>
  </si>
  <si>
    <t>031-383-2875</t>
  </si>
  <si>
    <t>경기도 안양시 동안구 관평로138번길 53 (평촌동)</t>
  </si>
  <si>
    <t>최태민치과의원</t>
  </si>
  <si>
    <t>031-382-6763</t>
  </si>
  <si>
    <t>경기도 안양시 동안구 평촌대로 137-1, 106호 (호계동, 안양신풍빌딩)</t>
  </si>
  <si>
    <t>유앤미치과의원</t>
  </si>
  <si>
    <t>031-388-0707</t>
  </si>
  <si>
    <t>경기도 안양시 동안구 시민대로 171, 206호 (비산동)</t>
  </si>
  <si>
    <t>선이고운치과교정과치과의원</t>
  </si>
  <si>
    <t>031-387-2587</t>
  </si>
  <si>
    <t>경기도 안양시 동안구 평촌대로217번길 45, 301호 (호계동, GS빌딩)</t>
  </si>
  <si>
    <t>한울치과교정과치과의원</t>
  </si>
  <si>
    <t>031-452-1162</t>
  </si>
  <si>
    <t>경기도 안양시 동안구 경수대로 562, 2층 (호계동)</t>
  </si>
  <si>
    <t>031-471-2078</t>
  </si>
  <si>
    <t>경기도 안양시 동안구 귀인로 109, 502호 (호계동)</t>
  </si>
  <si>
    <t>031-382-2843</t>
  </si>
  <si>
    <t>경기도 안양시 동안구 관평로 227, 304호 (관양동, 한가람상가)</t>
  </si>
  <si>
    <t>바른턱얼굴미치과의원</t>
  </si>
  <si>
    <t>031-423-8020</t>
  </si>
  <si>
    <t>경기도 안양시 동안구 흥안대로 416, 4층 (평촌동, 영우빌딩)</t>
  </si>
  <si>
    <t>e-하하치과의원</t>
  </si>
  <si>
    <t>031-387-2775</t>
  </si>
  <si>
    <t>경기도 안양시 동안구 평촌대로223번길 42, 301호 (호계동, 중앙프라자빌딩)</t>
  </si>
  <si>
    <t>서울신명상치과의원</t>
  </si>
  <si>
    <t>치과,치과교정과,통합치의학과</t>
  </si>
  <si>
    <t>031-423-2877</t>
  </si>
  <si>
    <t>경기도 안양시 동안구 동편로 16, 404,405호 (관양동, 동편프라자)</t>
  </si>
  <si>
    <t>031-422-2822</t>
  </si>
  <si>
    <t>경기도 안양시 동안구 흥안대로 378, 202호 (평촌동, 서울안과빌딩)</t>
  </si>
  <si>
    <t>031-466-2628</t>
  </si>
  <si>
    <t>경기도 안양시 동안구 학의로 24, 208호 (비산동, 관악아파트 상가동)</t>
  </si>
  <si>
    <t>뿌리세움치과의원</t>
  </si>
  <si>
    <t>031-426-7522</t>
  </si>
  <si>
    <t>경기도 안양시 동안구 흥안대로 523, 2층,3층 (관양동)</t>
  </si>
  <si>
    <t>가이드본치과의원</t>
  </si>
  <si>
    <t>031-386-7528</t>
  </si>
  <si>
    <t>경기도 안양시 동안구 관평로 330, 2층 (관양동)</t>
  </si>
  <si>
    <t>보스턴길치과의원</t>
  </si>
  <si>
    <t>031-421-2822</t>
  </si>
  <si>
    <t>경기도 안양시 동안구 흥안대로 516, 13층 (관양동, 멤피스타워)</t>
  </si>
  <si>
    <t>031-383-5228</t>
  </si>
  <si>
    <t>경기도 안양시 동안구 평촌대로217번길 45 (호계동)</t>
  </si>
  <si>
    <t>우리더블유치과의원</t>
  </si>
  <si>
    <t>031-382-5222</t>
  </si>
  <si>
    <t>경기도 안양시 동안구 시민대로 175, 406호 (비산동, 동안프라자)</t>
  </si>
  <si>
    <t>우리쥬니어치과의원</t>
  </si>
  <si>
    <t>031-421-2828</t>
  </si>
  <si>
    <t>경기도 안양시 동안구 관악대로 480, 403호 (관양동)</t>
  </si>
  <si>
    <t>인덕원치과의원</t>
  </si>
  <si>
    <t>031-422-2888</t>
  </si>
  <si>
    <t>경기도 안양시 동안구 학의로408번길 34, 205호 (평촌동, 인덕원 근린상가)</t>
  </si>
  <si>
    <t>늘푸른서울치과의원</t>
  </si>
  <si>
    <t>031-360-6008</t>
  </si>
  <si>
    <t>경기도 안양시 동안구 학의로408번길 34, 303~305호 (평촌동, 인덕원근린상가)</t>
  </si>
  <si>
    <t>해담은치과의원</t>
  </si>
  <si>
    <t>031-384-7522</t>
  </si>
  <si>
    <t>경기도 안양시 동안구 관악대로 251, 202호 (비산동, 수성빌딩)</t>
  </si>
  <si>
    <t>가연치과의원</t>
  </si>
  <si>
    <t>031-381-9128</t>
  </si>
  <si>
    <t>경기도 안양시 동안구 평촌대로217번길 27, 402호 (호계동, 백두프라자)</t>
  </si>
  <si>
    <t>e호산나치과의원</t>
  </si>
  <si>
    <t>031-385-5222</t>
  </si>
  <si>
    <t>경기도 안양시 동안구 관악대로287번길 24, 301호 (관양동)</t>
  </si>
  <si>
    <t>031-381-3440</t>
  </si>
  <si>
    <t>경기도 안양시 동안구 관평로170번길 43, 217호 (관양동, 훼미리타운)</t>
  </si>
  <si>
    <t>031-470-7600</t>
  </si>
  <si>
    <t>경기도 안양시 동안구 동안로 120, 평촌스포츠센타 8,9층 (호계동)</t>
  </si>
  <si>
    <t>의료법인 마리아의료재단 마리아의원</t>
  </si>
  <si>
    <t>031-423-9776</t>
  </si>
  <si>
    <t>경기도 안양시 동안구 경수대로 430, 203호 (호계동, 이편한세상대림아파트상가A동)</t>
  </si>
  <si>
    <t>박가정의원</t>
  </si>
  <si>
    <t>031-689-5720</t>
  </si>
  <si>
    <t>경기도 안양시 동안구 경수대로 554, 3층 4층 (호계동)</t>
  </si>
  <si>
    <t>새서울정형외과의원</t>
  </si>
  <si>
    <t>031-455-7575</t>
  </si>
  <si>
    <t>경기도 안양시 동안구 관평로 317, 2층 (관양동, 한림메디빌딩)</t>
  </si>
  <si>
    <t>동안내과의원</t>
  </si>
  <si>
    <t>031-386-4122</t>
  </si>
  <si>
    <t>경기도 안양시 동안구 동안로 120 (호계동, 평촌스포츠센타 4층 404호-405호 일부)</t>
  </si>
  <si>
    <t>평촌M&amp;M소아과의원</t>
  </si>
  <si>
    <t>소아청소년과,피부과,가정의학과</t>
  </si>
  <si>
    <t>031-452-8836</t>
  </si>
  <si>
    <t>경기도 안양시 동안구 경수대로 428 (호계동)</t>
  </si>
  <si>
    <t>라자로성모의원</t>
  </si>
  <si>
    <t>031-388-3314</t>
  </si>
  <si>
    <t>채진호마취통증의학과의원</t>
  </si>
  <si>
    <t>031-381-5188</t>
  </si>
  <si>
    <t>경기도 안양시 동안구 시민대로 175, 303호 (비산동, 동안프라자)</t>
  </si>
  <si>
    <t>아미비뇨기과의원</t>
  </si>
  <si>
    <t>031-452-9269</t>
  </si>
  <si>
    <t>경기도 안양시 동안구 경수대로 558 (호계동)</t>
  </si>
  <si>
    <t>퍼스트이비인후과의원</t>
  </si>
  <si>
    <t>031-386-1021</t>
  </si>
  <si>
    <t>경기도 안양시 동안구 관악대로106번길 72, 201호 (비산동, 롯데낙천대아파트상가)</t>
  </si>
  <si>
    <t>한울의원</t>
  </si>
  <si>
    <t>031-440-8999</t>
  </si>
  <si>
    <t>경기도 안양시 동안구 시민대로 167, 306~308호 (비산동, 안양벤처텔)</t>
  </si>
  <si>
    <t>대항하정외과의원</t>
  </si>
  <si>
    <t>031-423-0675</t>
  </si>
  <si>
    <t>경기도 안양시 동안구 관평로170번길 43, 216호 (관양동)</t>
  </si>
  <si>
    <t>연세유앤김정신과의원</t>
  </si>
  <si>
    <t>031-427-4119</t>
  </si>
  <si>
    <t>경기도 안양시 동안구 경수대로 428, 덕유파크 403호호 (호계동)</t>
  </si>
  <si>
    <t>성모라움정신건강의학과의원</t>
  </si>
  <si>
    <t>031-445-7585</t>
  </si>
  <si>
    <t>경기도 안양시 동안구 관악대로 72, 3층 (비산동, 동화빌딩)</t>
  </si>
  <si>
    <t>031-449-9154</t>
  </si>
  <si>
    <t>경기도 안양시 동안구 경수대로 527, 2층 (호계동)</t>
  </si>
  <si>
    <t>김성수아르코이비인후과의원</t>
  </si>
  <si>
    <t>031-443-0333</t>
  </si>
  <si>
    <t>경기도 안양시 동안구 관악대로 93, 502호 (비산동, 샘모루빌딩)</t>
  </si>
  <si>
    <t>신중호비뇨기과의원</t>
  </si>
  <si>
    <t>031-384-7176</t>
  </si>
  <si>
    <t>경기도 안양시 동안구 동안로 120, 501~503호 (호계동, 올림픽스포츠센터)</t>
  </si>
  <si>
    <t>고유가정의학과의원</t>
  </si>
  <si>
    <t>031-424-1363</t>
  </si>
  <si>
    <t>경기도 안양시 동안구 흥안대로 533, 301호 (관양동, 인덕원골드프라자)</t>
  </si>
  <si>
    <t>이정신건강의학과의원</t>
  </si>
  <si>
    <t>031-387-5131</t>
  </si>
  <si>
    <t>경기도 안양시 동안구 동안로 120, 평촌스포츠센타 305호,708호 (호계동)</t>
  </si>
  <si>
    <t>삼성해밀정신과의원</t>
  </si>
  <si>
    <t>031-382-3487</t>
  </si>
  <si>
    <t>경기도 안양시 동안구 동안로 120, 310호 (호계동, 올림픽스포츠센타)</t>
  </si>
  <si>
    <t>홍피부과의원</t>
  </si>
  <si>
    <t>031-384-5631</t>
  </si>
  <si>
    <t>경기도 안양시 동안구 동안로 120, 평촌스포츠센타 5층 505호,506호일부호 (호계동)</t>
  </si>
  <si>
    <t>031-387-7531</t>
  </si>
  <si>
    <t>경기도 안양시 동안구 평촌대로 142, 603~605호 (평촌동, 트윈마트)</t>
  </si>
  <si>
    <t>031-384-1230</t>
  </si>
  <si>
    <t>경기도 안양시 동안구 시민대로 175 (비산동, 동안프라자 4층)</t>
  </si>
  <si>
    <t>아이스크림의원</t>
  </si>
  <si>
    <t>031-454-7575</t>
  </si>
  <si>
    <t>경기도 안양시 동안구 엘에스로 93 (호계동)</t>
  </si>
  <si>
    <t>031-383-2874</t>
  </si>
  <si>
    <t>경기도 안양시 동안구 시민대로 187, 409호 (비산동, 안양건설타워)</t>
  </si>
  <si>
    <t>031-421-7511</t>
  </si>
  <si>
    <t>경기도 안양시 동안구 흥안대로 527, 404호 (관양동, 나야빌딩)</t>
  </si>
  <si>
    <t>프로비뇨기과의원</t>
  </si>
  <si>
    <t>031-468-8275</t>
  </si>
  <si>
    <t>경기도 안양시 동안구 관악대로 135, 306호 (비산동, 삼성레미안상가)</t>
  </si>
  <si>
    <t>031-476-1900</t>
  </si>
  <si>
    <t>경기도 안양시 동안구 관평로305번길 3, 대진빌딩 3층 302호 (관양동)</t>
  </si>
  <si>
    <t>리안피부과의원</t>
  </si>
  <si>
    <t>031-385-0066</t>
  </si>
  <si>
    <t>경기도 안양시 동안구 관평로170번길 33, 202호 (관양동, 평촌주공공이)</t>
  </si>
  <si>
    <t>루이스의원</t>
  </si>
  <si>
    <t>031-382-3321</t>
  </si>
  <si>
    <t>경기도 안양시 동안구 평촌대로223번길 65, 401호 (호계동, 범계빌딩)</t>
  </si>
  <si>
    <t>샤인엘의원</t>
  </si>
  <si>
    <t>031-424-7588</t>
  </si>
  <si>
    <t>경기도 안양시 동안구 흥안대로 396, 2층 (평촌동, 강윤빌딩)</t>
  </si>
  <si>
    <t>그린항외과의원</t>
  </si>
  <si>
    <t>031-387-0931</t>
  </si>
  <si>
    <t>경기도 안양시 동안구 동안로 203 (비산동)</t>
  </si>
  <si>
    <t>연세지성의원</t>
  </si>
  <si>
    <t>031-421-0275</t>
  </si>
  <si>
    <t>경기도 안양시 동안구 동편로 16, 403호 (관양동, 동편프라자)</t>
  </si>
  <si>
    <t>민앤민소아청소년과의원</t>
  </si>
  <si>
    <t>031-388-0904</t>
  </si>
  <si>
    <t>경기도 안양시 동안구 시민대로 175, 동안프라자빌딩 5층 503~505호 (비산동)</t>
  </si>
  <si>
    <t>와이미즈산부인과의원</t>
  </si>
  <si>
    <t>031-385-4450</t>
  </si>
  <si>
    <t>경기도 안양시 동안구 시민대로 260, 안양금융센터 A.F.C 302-305호 (관양동)</t>
  </si>
  <si>
    <t>스페셜성형외과의원</t>
  </si>
  <si>
    <t>031-423-2345</t>
  </si>
  <si>
    <t>경기도 안양시 동안구 흥안대로 519, 301호 (관양동, 아이퍼스트타워)</t>
  </si>
  <si>
    <t>예인이비인후과의원</t>
  </si>
  <si>
    <t>031-426-0096</t>
  </si>
  <si>
    <t>경기도 안양시 동안구 흥안대로456번길 11, 평촌 본 프라자 6층, 5층 501,502,503호 (평촌동)</t>
  </si>
  <si>
    <t>본편한정형외과의원</t>
  </si>
  <si>
    <t>031-382-7533</t>
  </si>
  <si>
    <t>경기도 안양시 동안구 평촌대로223번길 68 (호계동)</t>
  </si>
  <si>
    <t>체인지유피부과의원</t>
  </si>
  <si>
    <t>031-384-7878</t>
  </si>
  <si>
    <t>경기도 안양시 동안구 평촌대로223번길 64, 제일빌딩 304,305,310,403,404,407,501,50호 (호계동)</t>
  </si>
  <si>
    <t>태안과의원</t>
  </si>
  <si>
    <t>031-344-3137-9</t>
  </si>
  <si>
    <t>경기도 안양시 동안구 관평로182번길 54, 404,405호 (관양동, 벌말프라자)</t>
  </si>
  <si>
    <t>임종윤내과의원</t>
  </si>
  <si>
    <t>내과,피부과,안과,이비인후과,비뇨의학과,가정의학과,진단검사의학과</t>
  </si>
  <si>
    <t>031-385-0855</t>
  </si>
  <si>
    <t>경기도 안양시 동안구 시민대로 214, 306호 (호계동, 다운타운빌딩)</t>
  </si>
  <si>
    <t>서울황제내과의원</t>
  </si>
  <si>
    <t>031-388-9889</t>
  </si>
  <si>
    <t>경기도 안양시 동안구 관평로 314, 3층 (관양동, 테라리움)</t>
  </si>
  <si>
    <t>서울온의원</t>
  </si>
  <si>
    <t>031-441-1975</t>
  </si>
  <si>
    <t>경기도 안양시 동안구 관악대로 93, 6층 602호 (비산동, 샘모루빌딩)</t>
  </si>
  <si>
    <t>031-426-1275</t>
  </si>
  <si>
    <t>경기도 안양시 동안구 동편로 136, 1동 202호 (관양동, 경진빌딩)</t>
  </si>
  <si>
    <t>031-388-7591</t>
  </si>
  <si>
    <t>경기도 안양시 동안구 시민대로 214, 404호 (호계동, 다운타운빌딩)</t>
  </si>
  <si>
    <t>삼성샘물마취통증의학과의원</t>
  </si>
  <si>
    <t>내과,소아청소년과,신경과,정신건강의학과,피부과,정형외과,산부인과,이비인후과,비뇨의학과,가정의학과</t>
  </si>
  <si>
    <t>031-426-9505</t>
  </si>
  <si>
    <t>경기도 안양시 동안구 흥안대로 313, 201-1호 (평촌동, 농수산물도매시장관리동)</t>
  </si>
  <si>
    <t>싱싱가정의원</t>
  </si>
  <si>
    <t>031-458-9982</t>
  </si>
  <si>
    <t>경기도 안양시 동안구 경수대로 536, 303호 (호계동, 정암빌딩)</t>
  </si>
  <si>
    <t>김태숙소아청소년과의원</t>
  </si>
  <si>
    <t>031-386-7900</t>
  </si>
  <si>
    <t>경기도 안양시 동안구 평촌대로223번길 59 (호계동)</t>
  </si>
  <si>
    <t>밝은마음정신과의원</t>
  </si>
  <si>
    <t>031-449-9119</t>
  </si>
  <si>
    <t>경기도 안양시 동안구 관악대로 93, 401, 801호 (비산동)</t>
  </si>
  <si>
    <t>031-385-0057</t>
  </si>
  <si>
    <t>경기도 안양시 동안구 관악대로 226 (비산동)</t>
  </si>
  <si>
    <t>031-385-2050</t>
  </si>
  <si>
    <t>031-381-7582</t>
  </si>
  <si>
    <t>경기도 안양시 동안구 달안로 112, 101호 (관양동, 한가람세경상가)</t>
  </si>
  <si>
    <t>평촌연세가정의학과의원</t>
  </si>
  <si>
    <t>내과,소아청소년과,피부과,외과,성형외과,마취통증의학과</t>
  </si>
  <si>
    <t>031-422-6868</t>
  </si>
  <si>
    <t>경기도 안양시 동안구 흥안대로 533, 601,602호 (관양동, 골드프라자)</t>
  </si>
  <si>
    <t>소프라노의원</t>
  </si>
  <si>
    <t>031-444-5565</t>
  </si>
  <si>
    <t>경기도 안양시 동안구 임곡로 62, 303호 (비산동, 임곡주공프라자)</t>
  </si>
  <si>
    <t>강천식의원</t>
  </si>
  <si>
    <t>031-385-7570~3</t>
  </si>
  <si>
    <t>경기도 안양시 동안구 평촌대로227번길 50, 4층 (호계동, 명성빌딩)</t>
  </si>
  <si>
    <t>전재민내과의원</t>
  </si>
  <si>
    <t>031-421-9970</t>
  </si>
  <si>
    <t>경기도 안양시 동안구 흥안대로 510, 3층 (관양동)</t>
  </si>
  <si>
    <t>본내과의원</t>
  </si>
  <si>
    <t>031-452-7168</t>
  </si>
  <si>
    <t>경기도 안양시 동안구 경수대로 544, 3층 (호계동)</t>
  </si>
  <si>
    <t>031-381-1677</t>
  </si>
  <si>
    <t>경기도 안양시 동안구 관평로 330, 2층 일부,3층 (관양동)</t>
  </si>
  <si>
    <t>바른내과의원</t>
  </si>
  <si>
    <t>031-457-9971</t>
  </si>
  <si>
    <t>박정영내과의원</t>
  </si>
  <si>
    <t>031-424-8114</t>
  </si>
  <si>
    <t>경기도 안양시 동안구 관악대로 345 (관양동)</t>
  </si>
  <si>
    <t>홍동선소아청소년과의원</t>
  </si>
  <si>
    <t>031-385-3345</t>
  </si>
  <si>
    <t>경기도 안양시 동안구 평촌대로 142, 204호 (평촌동, 평촌트윈마트)</t>
  </si>
  <si>
    <t>함형석이비인후과의원</t>
  </si>
  <si>
    <t>내과,소아청소년과,이비인후과,재활의학과,마취통증의학과</t>
  </si>
  <si>
    <t>031-387-8875</t>
  </si>
  <si>
    <t>경기도 안양시 동안구 관악대로 165 (비산동)</t>
  </si>
  <si>
    <t>한양본내과의원</t>
  </si>
  <si>
    <t>031-382-6632</t>
  </si>
  <si>
    <t>경기도 안양시 동안구 동안로 120, 304호 (호계동, 올림픽스포츠센터)</t>
  </si>
  <si>
    <t>노원석안과의원</t>
  </si>
  <si>
    <t>031-383-7533</t>
  </si>
  <si>
    <t>경기도 안양시 동안구 동안로 128, 3층 (호계동, 에스피빌딩)</t>
  </si>
  <si>
    <t>초이스피부과의원</t>
  </si>
  <si>
    <t>031-457-2975</t>
  </si>
  <si>
    <t>경기도 안양시 동안구 경수대로 536, 301호 (호계동, 정암빌딩)</t>
  </si>
  <si>
    <t>이혜영피부과의원</t>
  </si>
  <si>
    <t>031-442-9631</t>
  </si>
  <si>
    <t>경기도 안양시 동안구 관악대로 93 , 301호 (비산동)</t>
  </si>
  <si>
    <t>수내과의원</t>
  </si>
  <si>
    <t>031-422-1841</t>
  </si>
  <si>
    <t>경기도 안양시 동안구 흥안대로456번길 82, 303~304호 (평촌동, 밀레니엄프라자)</t>
  </si>
  <si>
    <t>늘푸른이비인후과의원</t>
  </si>
  <si>
    <t>내과,소아청소년과,비뇨의학과</t>
  </si>
  <si>
    <t>031-454-0830</t>
  </si>
  <si>
    <t>경기도 안양시 동안구 흥안대로 127, 2층 (호계동, 덕장빌딩)</t>
  </si>
  <si>
    <t>031-425-7282</t>
  </si>
  <si>
    <t>경기도 안양시 동안구 관악대로 330, 3,4,5층 (관양동, 송도빌딩)</t>
  </si>
  <si>
    <t>상쾌한항외과의원</t>
  </si>
  <si>
    <t>031-423-1125</t>
  </si>
  <si>
    <t>경기도 안양시 동안구 관악대로 488, 307호 (관양동, 창덕에버빌)</t>
  </si>
  <si>
    <t>이일중내과의원</t>
  </si>
  <si>
    <t>031-387-6975</t>
  </si>
  <si>
    <t>경기도 안양시 동안구 시민대로 202, 405호 (호계동, 에머럴드빌딩)</t>
  </si>
  <si>
    <t>평촌연세내과의원</t>
  </si>
  <si>
    <t>031-454-4208</t>
  </si>
  <si>
    <t>경기도 안양시 동안구 경수대로 529, 2층 (호계동)</t>
  </si>
  <si>
    <t>윤비뇨기과의원</t>
  </si>
  <si>
    <t>031-385-6167</t>
  </si>
  <si>
    <t>경기도 안양시 동안구 관평로 317, 402호 (관양동, 한림메디빌딩)</t>
  </si>
  <si>
    <t>한청숙산부인과의원</t>
  </si>
  <si>
    <t>031-383-3593</t>
  </si>
  <si>
    <t>경기도 안양시 동안구 시민대로 175, 301호 (비산동, 동안프라자)</t>
  </si>
  <si>
    <t>동안정신건강의학과의원</t>
  </si>
  <si>
    <t>031-386-2441</t>
  </si>
  <si>
    <t>경기도 안양시 동안구 관악대로 336, 4층 (관양동)</t>
  </si>
  <si>
    <t>김진수신경정신과의원</t>
  </si>
  <si>
    <t>031-387-2803</t>
  </si>
  <si>
    <t>차형근이비인후과의원</t>
  </si>
  <si>
    <t>031-456-0466</t>
  </si>
  <si>
    <t>경기도 안양시 동안구 경수대로 544 (호계동)</t>
  </si>
  <si>
    <t>하나영상의학과의원</t>
  </si>
  <si>
    <t>031-456-3300</t>
  </si>
  <si>
    <t>경기도 안양시 동안구 경수대로 552, 2층 (호계동)</t>
  </si>
  <si>
    <t>이연숙산부인과의원</t>
  </si>
  <si>
    <t>031-456-1212</t>
  </si>
  <si>
    <t>경기도 안양시 동안구 귀인로 109, 2, 3층 (호계동)</t>
  </si>
  <si>
    <t>내과,정형외과,신경외과,성형외과</t>
  </si>
  <si>
    <t>031-424-8521</t>
  </si>
  <si>
    <t>경기도 안양시 동안구 흥안대로 396, 4층 (평촌동, 강윤빌딩)</t>
  </si>
  <si>
    <t>내과,소아청소년과,신경과,피부과,외과,정형외과,산부인과,안과,이비인후과,비뇨의학과,가정의학과</t>
  </si>
  <si>
    <t>031-452-0016</t>
  </si>
  <si>
    <t>경기도 안양시 동안구 경수대로 609, 2층 (호계동, 호원빌딩)</t>
  </si>
  <si>
    <t>031-421-8275</t>
  </si>
  <si>
    <t>경기도 안양시 동안구 관평로 305, 2층 (관양동)</t>
  </si>
  <si>
    <t>031-423-9660</t>
  </si>
  <si>
    <t>경기도 안양시 동안구 흥안대로 528, 301,302호 (관양동, 타워빌딩)</t>
  </si>
  <si>
    <t>송선희산부인과의원</t>
  </si>
  <si>
    <t>031-386-7061</t>
  </si>
  <si>
    <t>경기도 안양시 동안구 관평로182번길 53, 402,403호 (관양동, 광장상가)</t>
  </si>
  <si>
    <t>인현호내과의원</t>
  </si>
  <si>
    <t>내과,신경과,외과,정형외과,신경외과,가정의학과</t>
  </si>
  <si>
    <t>031-451-1778</t>
  </si>
  <si>
    <t>경기도 안양시 동안구 관악대로 480, 우정타운 3층 301호,302호,303호 (관양동)</t>
  </si>
  <si>
    <t>안수정형외과의원</t>
  </si>
  <si>
    <t>031-387-7582</t>
  </si>
  <si>
    <t>경기도 안양시 동안구 시민대로 175, 312호 (비산동, 동안프라자빌딩)</t>
  </si>
  <si>
    <t>평촌서울안과의원</t>
  </si>
  <si>
    <t>031-452-8250</t>
  </si>
  <si>
    <t>경기도 안양시 동안구 경수대로 611, 3층 (호계동)</t>
  </si>
  <si>
    <t>김진경산부인과의원</t>
  </si>
  <si>
    <t>031-387-5215</t>
  </si>
  <si>
    <t>경기도 안양시 동안구 귀인로 198, 301호 (평촌동, 베스트타운)</t>
  </si>
  <si>
    <t>김재흥마취통증의학과의원</t>
  </si>
  <si>
    <t>031-388-8873</t>
  </si>
  <si>
    <t>경기도 안양시 동안구 관평로313번길 14 (관양동)</t>
  </si>
  <si>
    <t>하나마취통증의학과의원</t>
  </si>
  <si>
    <t>031-384-5633</t>
  </si>
  <si>
    <t>경기도 안양시 동안구 관평로 317, 302호 (관양동, 한림메디빌딩)</t>
  </si>
  <si>
    <t>서울밝은안과의원</t>
  </si>
  <si>
    <t>내과,소아청소년과,외과,심장혈관흉부외과,정형외과</t>
  </si>
  <si>
    <t>031-388-6631</t>
  </si>
  <si>
    <t>경기도 안양시 동안구 관평로 313 (관양동)</t>
  </si>
  <si>
    <t>안양현대의원</t>
  </si>
  <si>
    <t>031-458-0752</t>
  </si>
  <si>
    <t>경기도 안양시 동안구 관평로170번길 43, 218호 (관양동, 훼미리타운)</t>
  </si>
  <si>
    <t>평촌메디의원</t>
  </si>
  <si>
    <t>031-383-2932</t>
  </si>
  <si>
    <t>경기도 안양시 동안구 귀인로 209 (평촌동)</t>
  </si>
  <si>
    <t>이종민소아과의원</t>
  </si>
  <si>
    <t>내과,소아청소년과,성형외과,안과</t>
  </si>
  <si>
    <t>031-466-1183</t>
  </si>
  <si>
    <t>경기도 안양시 동안구 관악대로 103, 609호 (비산동)</t>
  </si>
  <si>
    <t>연세이택안과의원</t>
  </si>
  <si>
    <t>031-384-5634</t>
  </si>
  <si>
    <t>경기도 안양시 동안구 관평로 319 (관양동)</t>
  </si>
  <si>
    <t>031-469-8807</t>
  </si>
  <si>
    <t>경기도 안양시 동안구 관악대로 472, 3층 (관양동)</t>
  </si>
  <si>
    <t>해원정신건강의학과의원</t>
  </si>
  <si>
    <t>031-452-1001</t>
  </si>
  <si>
    <t>경기도 안양시 동안구 흥안대로 378, 5~7층 (평촌동, 서울안과빌딩)</t>
  </si>
  <si>
    <t>031-455-7554</t>
  </si>
  <si>
    <t>경기도 안양시 동안구 경수대로 613, 율곡회관 6층 (호계동)</t>
  </si>
  <si>
    <t>안양메디홈마취통증의학과의원</t>
  </si>
  <si>
    <t>031-381-5275</t>
  </si>
  <si>
    <t>경기도 안양시 동안구 동안로 194, 216호 (비산동, 샛별한양스포츠센터)</t>
  </si>
  <si>
    <t>031-361-6031</t>
  </si>
  <si>
    <t>경기도 안양시 동안구 시민대로327번길 7, 209호 (관양동, 대명글로벌비즈스퀘어)</t>
  </si>
  <si>
    <t>다나음마취통증의학과의원</t>
  </si>
  <si>
    <t>031-423-7590</t>
  </si>
  <si>
    <t>경기도 안양시 동안구 흥안대로 533, 인덕원 골드프라자 501호, 502호 (관양동)</t>
  </si>
  <si>
    <t>삼성좋은날비뇨의학과의원</t>
  </si>
  <si>
    <t>031-388-1022~3</t>
  </si>
  <si>
    <t>경기도 안양시 동안구 평촌대로 141, 401호 (호계동, 트윈프라자)</t>
  </si>
  <si>
    <t>서내과의원</t>
  </si>
  <si>
    <t>031-456-7582</t>
  </si>
  <si>
    <t>경기도 안양시 동안구 경수대로 428, 301,302호 (호계동)</t>
  </si>
  <si>
    <t>031-422-1777</t>
  </si>
  <si>
    <t>경기도 안양시 동안구 관악대로 350 (관양동)</t>
  </si>
  <si>
    <t>031-385-2100</t>
  </si>
  <si>
    <t>경기도 안양시 동안구 시민대로 199, (주)신한방 평촌지구 매장1 3층 일부호 (비산동)</t>
  </si>
  <si>
    <t>평촌고운세상피부과의원</t>
  </si>
  <si>
    <t>내과,소아청소년과,이비인후과,재활의학과</t>
  </si>
  <si>
    <t>031-476-1400</t>
  </si>
  <si>
    <t>경기도 안양시 동안구 평촌대로 352, 성준빌딩 2~5층 (비산동)</t>
  </si>
  <si>
    <t>메디휴제일내과의원</t>
  </si>
  <si>
    <t>031-386-7582</t>
  </si>
  <si>
    <t>경기도 안양시 동안구 관악대로 480 (관양동)</t>
  </si>
  <si>
    <t>예고은피부과의원</t>
  </si>
  <si>
    <t>031-383-3703</t>
  </si>
  <si>
    <t>경기도 안양시 동안구 시민대로 214, 304호 (호계동, 다운타운빌딩)</t>
  </si>
  <si>
    <t>청담산부인과의원</t>
  </si>
  <si>
    <t>031-425-7080</t>
  </si>
  <si>
    <t>경기도 안양시 동안구 관악대로 488, 201호 (관양동, 창덕에버빌)</t>
  </si>
  <si>
    <t>031-421-1621</t>
  </si>
  <si>
    <t>경기도 안양시 동안구 흥안대로 458 (평촌동)</t>
  </si>
  <si>
    <t>화인안과의원</t>
  </si>
  <si>
    <t>내과,피부과,외과,정형외과,신경외과,성형외과,비뇨의학과,재활의학과,마취통증의학과</t>
  </si>
  <si>
    <t>031-386-7579</t>
  </si>
  <si>
    <t>경기도 안양시 동안구 관평로170번길 43, 훼미리타운 2층 212~213호 (관양동)</t>
  </si>
  <si>
    <t>이병택정형외과의원</t>
  </si>
  <si>
    <t>031-454-6644</t>
  </si>
  <si>
    <t>경기도 안양시 동안구 경수대로 540, 3층 (호계동)</t>
  </si>
  <si>
    <t>김영도피부과의원</t>
  </si>
  <si>
    <t>내과,소아청소년과,신경과,피부과,정형외과,안과,이비인후과,비뇨의학과,재활의학과,마취통증의학과,가정의학과</t>
  </si>
  <si>
    <t>031-421-5494</t>
  </si>
  <si>
    <t>경기도 안양시 동안구 흥안대로434번길 19-21 (평촌동)</t>
  </si>
  <si>
    <t>평촌훼밀리의원</t>
  </si>
  <si>
    <t>031-386-0066</t>
  </si>
  <si>
    <t>경기도 안양시 동안구 달안로 61, 214호 (비산동, 한양스포츠센타)</t>
  </si>
  <si>
    <t>031-443-8467</t>
  </si>
  <si>
    <t>경기도 안양시 동안구 관악대로 103 803-804호</t>
  </si>
  <si>
    <t>이브미의원</t>
  </si>
  <si>
    <t>031-476-0021</t>
  </si>
  <si>
    <t>경기도 안양시 동안구 동안로 120, 평촌스포츠센타 606,607호 (호계동)</t>
  </si>
  <si>
    <t>연세이원성형외과의원</t>
  </si>
  <si>
    <t>031-476-8272</t>
  </si>
  <si>
    <t>경기도 안양시 동안구 평촌대로227번길 50, 302호 (호계동, 명성빌딩)</t>
  </si>
  <si>
    <t>031-476-3846</t>
  </si>
  <si>
    <t>경기도 안양시 동안구 시민대로 214, 1101호 (호계동, 다운타운빌딩)</t>
  </si>
  <si>
    <t>디딤정신건강의학과의원</t>
  </si>
  <si>
    <t>031-424-8610</t>
  </si>
  <si>
    <t>푸른외과의원</t>
  </si>
  <si>
    <t>031-469-7766</t>
  </si>
  <si>
    <t>경기도 안양시 동안구 관악대로 103, 607호-608호 (비산동, 103에비뉴)</t>
  </si>
  <si>
    <t>031-429-1500</t>
  </si>
  <si>
    <t>경기도 안양시 동안구 경수대로 527, 3층 (호계동, 우양빌딩)</t>
  </si>
  <si>
    <t>이건용산부인과의원</t>
  </si>
  <si>
    <t>031-468-7577</t>
  </si>
  <si>
    <t>경기도 안양시 동안구 관악대로 91, 602호 (비산동, 대림타워빌딩)</t>
  </si>
  <si>
    <t>J&amp;C피부과의원</t>
  </si>
  <si>
    <t>031-455-7684</t>
  </si>
  <si>
    <t>경기도 안양시 동안구 경수대로 707, 4층 (호계동)</t>
  </si>
  <si>
    <t>내과,소아청소년과,신경과,정신건강의학과,정형외과,비뇨의학과</t>
  </si>
  <si>
    <t>031-452-7200</t>
  </si>
  <si>
    <t>경기도 안양시 동안구 경수대로 536, 503호 (호계동, 정안빌딩)</t>
  </si>
  <si>
    <t>좋은정신건강의학과의원</t>
  </si>
  <si>
    <t>내과,소아청소년과,피부과,외과,정형외과,비뇨의학과,가정의학과</t>
  </si>
  <si>
    <t>031-421-7377</t>
  </si>
  <si>
    <t>경기도 안양시 동안구 관악대로 488, 309호 (관양동, 창덕에버빌)</t>
  </si>
  <si>
    <t>이종원가정의학과의원</t>
  </si>
  <si>
    <t>031-440-8575</t>
  </si>
  <si>
    <t>경기도 안양시 동안구 시민대로 167 (비산동)</t>
  </si>
  <si>
    <t>031-387-5075</t>
  </si>
  <si>
    <t>경기도 안양시 동안구 관평로 314, 2층 (관양동)</t>
  </si>
  <si>
    <t>031-441-7300</t>
  </si>
  <si>
    <t>경기도 안양시 동안구 관악대로 103, 503호 .504호 (비산동, 103에비뉴)</t>
  </si>
  <si>
    <t>내과,피부과,외과,성형외과,산부인과,비뇨의학과,가정의학과</t>
  </si>
  <si>
    <t>031-385-1131</t>
  </si>
  <si>
    <t>경기도 안양시 동안구 시민대로 171, 303,304호 (비산동, 금강벤처텔)</t>
  </si>
  <si>
    <t>031-458-8277</t>
  </si>
  <si>
    <t>경기도 안양시 동안구 흥안대로223번길 19, 210호 (호계동, 샘마을대우한양아파트상가)</t>
  </si>
  <si>
    <t>내과,소아청소년과,피부과,외과,정형외과,신경외과,이비인후과</t>
  </si>
  <si>
    <t>031-459-8275</t>
  </si>
  <si>
    <t>경기도 안양시 동안구 경수대로570번길 9, 2층 (호계동)</t>
  </si>
  <si>
    <t>샘솟는외과의원</t>
  </si>
  <si>
    <t>내과,소아청소년과,피부과,외과,정형외과,산부인과,안과,이비인후과</t>
  </si>
  <si>
    <t>031-421-7588</t>
  </si>
  <si>
    <t>경기도 안양시 동안구 흥안대로 502 (관양동)</t>
  </si>
  <si>
    <t>이화가정의원</t>
  </si>
  <si>
    <t>031-387-0833</t>
  </si>
  <si>
    <t>경기도 안양시 동안구 평촌대로227번길 30, THE HUB 5,6,7층 (호계동)</t>
  </si>
  <si>
    <t>허브내과의원</t>
  </si>
  <si>
    <t>내과,소아청소년과,피부과,외과,정형외과,신경외과,성형외과,산부인과,이비인후과,비뇨의학과,재활의학과,마취통증의학과,영상의학과</t>
  </si>
  <si>
    <t>031-385-5115</t>
  </si>
  <si>
    <t>경기도 안양시 동안구 관악대로 272, 비산동 키즈맘센터 310(일부)호 (비산동)</t>
  </si>
  <si>
    <t>행복한봄정형외과산부인과의원</t>
  </si>
  <si>
    <t>031-424-8040</t>
  </si>
  <si>
    <t>경기도 안양시 동안구 흥안대로 516, 멤피스타워 702, 703, 704호 (관양동)</t>
  </si>
  <si>
    <t>명인안과의원</t>
  </si>
  <si>
    <t>031-457-7585</t>
  </si>
  <si>
    <t>경기도 안양시 동안구 포도원로 26, 3층 (호계동, 대림프라자)</t>
  </si>
  <si>
    <t>고수련의원</t>
  </si>
  <si>
    <t>031-423-8575</t>
  </si>
  <si>
    <t>경기도 안양시 동안구 흥안대로 458, 2층 (평촌동)</t>
  </si>
  <si>
    <t>이화미즈산부인과의원</t>
  </si>
  <si>
    <t>031-429-6400</t>
  </si>
  <si>
    <t>경기도 안양시 동안구 동안로 120, 평촌스포츠센타 4층 401호 (호계동)</t>
  </si>
  <si>
    <t>이화더블유산부인과의원</t>
  </si>
  <si>
    <t>031-385-3114</t>
  </si>
  <si>
    <t>경기도 안양시 동안구 평촌대로223번길 65 (호계동, 범계빌딩 5층)</t>
  </si>
  <si>
    <t>곽앤지성형외과의원</t>
  </si>
  <si>
    <t>내과,소아청소년과,피부과,신경외과,이비인후과,비뇨의학과,마취통증의학과</t>
  </si>
  <si>
    <t>031-454-5338</t>
  </si>
  <si>
    <t>경기도 안양시 동안구 경수대로 458, 205호 (호계동, 현대홈타운상가)</t>
  </si>
  <si>
    <t>이화의원</t>
  </si>
  <si>
    <t>031-426-8193</t>
  </si>
  <si>
    <t>경기도 안양시 동안구 흥안대로456번길 82 (평촌동)</t>
  </si>
  <si>
    <t>031-383-3100</t>
  </si>
  <si>
    <t>경기도 안양시 동안구 시민대로 190, 힐스테이트 범계역 모비우스 2층 204, 205, 206호 (호계동)</t>
  </si>
  <si>
    <t>내과,소아청소년과,피부과,정형외과,산부인과,이비인후과,비뇨의학과,영상의학과,병리과</t>
  </si>
  <si>
    <t>031-388-7530</t>
  </si>
  <si>
    <t>경기도 안양시 동안구 귀인로 198, 305호 (평촌동, 베스트타운상가)</t>
  </si>
  <si>
    <t>정준근내과의원</t>
  </si>
  <si>
    <t>031-468-7575</t>
  </si>
  <si>
    <t>경기도 안양시 동안구 관악대로 76, 1층일부 및 2층 (비산동)</t>
  </si>
  <si>
    <t>오정형외과의원</t>
  </si>
  <si>
    <t>031-388-4222</t>
  </si>
  <si>
    <t>경기도 안양시 동안구 동안로 120 (호계동)</t>
  </si>
  <si>
    <t>서울성형외과의원</t>
  </si>
  <si>
    <t>031-451-1141</t>
  </si>
  <si>
    <t>경기도 안양시 동안구 경수대로 446, 이편한세상아파트 22동 C상가 3층 301호 (호계동)</t>
  </si>
  <si>
    <t>연세우리소아과의원</t>
  </si>
  <si>
    <t>031-386-0515</t>
  </si>
  <si>
    <t>서정룡성형외과의원</t>
  </si>
  <si>
    <t>031-386-6075</t>
  </si>
  <si>
    <t>경기도 안양시 동안구 시민대로 167, 501~504호,609호,701~707호,713~714호 (비산동)</t>
  </si>
  <si>
    <t>이레미즈외과의원</t>
  </si>
  <si>
    <t>031-385-3883</t>
  </si>
  <si>
    <t>경기도 안양시 동안구 동안로 128, 5층 (호계동, 신포빌딩)</t>
  </si>
  <si>
    <t>031-388-1945</t>
  </si>
  <si>
    <t>경기도 안양시 동안구 동안로 120, 303호 (호계동, 올림픽스포츠센터)</t>
  </si>
  <si>
    <t>031-382-0875</t>
  </si>
  <si>
    <t>경기도 안양시 동안구 관악대로 169, 2층 (비산동)</t>
  </si>
  <si>
    <t>햇살조은내과의원</t>
  </si>
  <si>
    <t>031-388-5556</t>
  </si>
  <si>
    <t>경기도 안양시 동안구 학의로 168, 201,202호 (관양동, 공작럭키아파트 상가)</t>
  </si>
  <si>
    <t>031-391-7277</t>
  </si>
  <si>
    <t>경기도 안양시 동안구 경수대로 555, 개성하이뷰 207호 (호계동)</t>
  </si>
  <si>
    <t>밀라비의원</t>
  </si>
  <si>
    <t>031-429-2375</t>
  </si>
  <si>
    <t>경기도 안양시 동안구 관평로182번길 20, 3층 (관양동, 동안프라자)</t>
  </si>
  <si>
    <t>새희망내과의원</t>
  </si>
  <si>
    <t>031-689-4100</t>
  </si>
  <si>
    <t>경기도 안양시 동안구 경수대로570번길 10, 501,502,602호 (호계동)</t>
  </si>
  <si>
    <t>안양진정형외과의원</t>
  </si>
  <si>
    <t>내과,소아청소년과,피부과,안과</t>
  </si>
  <si>
    <t>031-466-9475</t>
  </si>
  <si>
    <t>경기도 안양시 동안구 경수대로570번길 10, 401호 (호계동)</t>
  </si>
  <si>
    <t>센텀소아청소년과의원</t>
  </si>
  <si>
    <t>031-381-0450</t>
  </si>
  <si>
    <t>경기도 안양시 동안구 관평로 227, 301호 (관양동, 한가람상가)</t>
  </si>
  <si>
    <t>이정희소아과의원</t>
  </si>
  <si>
    <t>031-453-7575</t>
  </si>
  <si>
    <t>경기도 안양시 동안구 경수대로 574, 2층 (호계동, 윤성빌딩)</t>
  </si>
  <si>
    <t>선진정형외과의원</t>
  </si>
  <si>
    <t>031-452-0858</t>
  </si>
  <si>
    <t>경기도 안양시 동안구 경수대로 536, 401호 (호계동, 정암빌딩)</t>
  </si>
  <si>
    <t>이안과의원</t>
  </si>
  <si>
    <t>내과,소아청소년과,피부과,외과,비뇨의학과,재활의학과</t>
  </si>
  <si>
    <t>031-425-3669</t>
  </si>
  <si>
    <t>경기도 안양시 동안구 흥안대로 528 (관양동)</t>
  </si>
  <si>
    <t>추내과의원</t>
  </si>
  <si>
    <t>031-382-7588</t>
  </si>
  <si>
    <t>삼성흉부외과의원</t>
  </si>
  <si>
    <t>031-476-7575</t>
  </si>
  <si>
    <t>경기도 안양시 동안구 동안로 120, 406~408호 (호계동, 올림픽스포츠센타)</t>
  </si>
  <si>
    <t>031-341-3650</t>
  </si>
  <si>
    <t>경기도 안양시 동안구 시민대로 199, (주)신한방 평촌지구 매장1 4층, 5층 (비산동)</t>
  </si>
  <si>
    <t>내과,산부인과,재활의학과,가정의학과,한방내과,한방부인과,한방소아과,한방안이비인후피부과,한방신경정신과,한방재활의학과,사상체질과,침구과</t>
  </si>
  <si>
    <t>031-360-1375</t>
  </si>
  <si>
    <t>경기도 안양시 동안구 시민대로 388(관양동)</t>
  </si>
  <si>
    <t>대윤한방병원</t>
  </si>
  <si>
    <t>1670-1855</t>
  </si>
  <si>
    <t>경기도 안양시 동안구 흥안대로 519, 아이퍼스트타워 13층, 14층 (관양동)</t>
  </si>
  <si>
    <t>자강한방병원</t>
  </si>
  <si>
    <t>1800-5355</t>
  </si>
  <si>
    <t>경기도 안양시 동안구 경수대로 588, 3~5층 (호계동)</t>
  </si>
  <si>
    <t>라온한방병원</t>
  </si>
  <si>
    <t>외과,가정의학과,한방내과,한방부인과,한방소아과,한방안이비인후피부과,한방신경정신과,한방재활의학과,사상체질과,침구과</t>
  </si>
  <si>
    <t>031-381-3388</t>
  </si>
  <si>
    <t>경기도 안양시 동안구 흥안대로 125, 3층, 5층 (호계동)</t>
  </si>
  <si>
    <t>안양한방병원</t>
  </si>
  <si>
    <t>내과,소아청소년과,정형외과,신경외과,재활의학과,마취통증의학과,영상의학과,가정의학과</t>
  </si>
  <si>
    <t>031-344-0100</t>
  </si>
  <si>
    <t>경기도 안양시 동안구 엘에스로 37, 2~5층 (호계동)</t>
  </si>
  <si>
    <t>시대병원</t>
  </si>
  <si>
    <t>외과,정형외과,마취통증의학과,한방내과,한방부인과,한방소아과,한방안이비인후피부과,한방신경정신과,한방재활의학과,사상체질과,침구과</t>
  </si>
  <si>
    <t>031-457-7575</t>
  </si>
  <si>
    <t>경기도 안양시 동안구 경수대로 689, 생기가득 한방병원 2~5층 (호계동)</t>
  </si>
  <si>
    <t>생기가득한방병원</t>
  </si>
  <si>
    <t>내과,정형외과,마취통증의학과,영상의학과</t>
  </si>
  <si>
    <t>031-1588-2012</t>
  </si>
  <si>
    <t>경기도 안양시 동안구 시민대로 372, 평촌서울나우병원 (관양동)</t>
  </si>
  <si>
    <t>평촌서울나우병원</t>
  </si>
  <si>
    <t>내과,신경과,외과,정형외과,신경외과,영상의학과</t>
  </si>
  <si>
    <t>031-463-0023</t>
  </si>
  <si>
    <t>경기도 안양시 동안구 관악대로 221, 지하2~지상7층 (비산동)</t>
  </si>
  <si>
    <t>평촌우리병원</t>
  </si>
  <si>
    <t>내과,외과,정형외과,신경외과,재활의학과,마취통증의학과,영상의학과</t>
  </si>
  <si>
    <t>031-421-7575</t>
  </si>
  <si>
    <t>경기도 안양시 동안구 관악대로 458, 지하1층~지상8층 (관양동, 서진빌딩,456의2층~3층)</t>
  </si>
  <si>
    <t>의료법인서원의료재단김형근예병원</t>
  </si>
  <si>
    <t>031-440-8275</t>
  </si>
  <si>
    <t>경기도 안양시 동안구 시민대로 167, 201~203호 (비산동, 안양벤처텔)</t>
  </si>
  <si>
    <t>평촌예치과병원</t>
  </si>
  <si>
    <t>031-421-9600</t>
  </si>
  <si>
    <t>경기도 안양시 동안구 시민대로 311, 4층 (관양동, 금강스마트빌딩)</t>
  </si>
  <si>
    <t>그린재활의학과병원</t>
  </si>
  <si>
    <t>외과,재활의학과</t>
  </si>
  <si>
    <t>031-387-2211</t>
  </si>
  <si>
    <t>경기도 안양시 동안구 관평로 307, 지하1층, 1층-5층 (관양동, 아벤스병원)</t>
  </si>
  <si>
    <t>아벤스병원</t>
  </si>
  <si>
    <t>031-387-0114</t>
  </si>
  <si>
    <t>경기도 안양시 동안구 평촌대로223번길 49, 아트타워빌딩 3층, 4층 (호계동)</t>
  </si>
  <si>
    <t>평촌중앙병원</t>
  </si>
  <si>
    <t>내과,소아청소년과,산부인과,마취통증의학과,영상의학과,가정의학과</t>
  </si>
  <si>
    <t>031-380-7300</t>
  </si>
  <si>
    <t>경기도 안양시 동안구 평촌대로211번길 26 (호계동)</t>
  </si>
  <si>
    <t>봄빛병원</t>
  </si>
  <si>
    <t>031-451-0090</t>
  </si>
  <si>
    <t>경기도 안양시 동안구 경수대로 887(비산동)</t>
  </si>
  <si>
    <t>하늘빛재활의학병원</t>
  </si>
  <si>
    <t>내과,신경과,피부과,정형외과,신경외과,비뇨의학과,마취통증의학과,영상의학과</t>
  </si>
  <si>
    <t>031-460-1000</t>
  </si>
  <si>
    <t>경기도 안양시 동안구 경수대로 560, 안양남부새마을금고 2-8층 (호계동)</t>
  </si>
  <si>
    <t>의료법인토마스의료재단안양윌스기념병원</t>
  </si>
  <si>
    <t>내과,소아청소년과,신경과,정신건강의학과,피부과,외과,심장혈관흉부외과,정형외과,신경외과,성형외과,산부인과,안과,이비인후과,비뇨의학과,재활의학과,마취통증의학과,영상의학과,가정의학과,핵의학과,응급의학과,치과,방사선종양학과,병리과,진단검사의학과,치과보철과,치과교정과,소아치과,치과보존과,구강안면외과</t>
  </si>
  <si>
    <t>031-380-1500</t>
  </si>
  <si>
    <t>경기도 안양시 동안구 관평로170번길 22 (평촌동)</t>
  </si>
  <si>
    <t>한림대학교성심병원</t>
  </si>
  <si>
    <t>경기도 안양시 동안구</t>
  </si>
  <si>
    <t>031-441-1121</t>
  </si>
  <si>
    <t>경기도 안양시 만안구 덕천로 117, 삼성프라자 102호 (안양동)</t>
  </si>
  <si>
    <t>경기도 안양시 만안구 안양로 330-1, 1층 (안양동)</t>
  </si>
  <si>
    <t>031-468-8697</t>
  </si>
  <si>
    <t>경기도 안양시 만안구 태평로52번길 31, 1층 102호 (안양동)</t>
  </si>
  <si>
    <t>미담약국</t>
  </si>
  <si>
    <t>031-465-0675</t>
  </si>
  <si>
    <t>경기도 안양시 만안구 박달로 476, 대원빌딩 102-1호 (박달동)</t>
  </si>
  <si>
    <t>여기약국</t>
  </si>
  <si>
    <t>031-466-1237</t>
  </si>
  <si>
    <t>경기도 안양시 만안구 안양로 307, 금상타워 103호 (안양동)</t>
  </si>
  <si>
    <t>031-442-1122</t>
  </si>
  <si>
    <t>경기도 안양시 만안구 안양로 286 (안양동)</t>
  </si>
  <si>
    <t>안양힘찬약국</t>
  </si>
  <si>
    <t>070-7633-3870</t>
  </si>
  <si>
    <t>경기도 안양시 만안구 안양로 407, 102호 (안양동)</t>
  </si>
  <si>
    <t>031-464-7588</t>
  </si>
  <si>
    <t>경기도 안양시 만안구 안양로 119, 계양빌딩 1층 (안양동)</t>
  </si>
  <si>
    <t>031-443-7569</t>
  </si>
  <si>
    <t>경기도 안양시 만안구 안양로 142, 부성빌딩 1층 1호 (안양동)</t>
  </si>
  <si>
    <t>031-447-5956</t>
  </si>
  <si>
    <t>경기도 안양시 만안구 장내로 125, 1층 제5호 (안양동)</t>
  </si>
  <si>
    <t>효자당약국</t>
  </si>
  <si>
    <t>031-444-4640</t>
  </si>
  <si>
    <t>경기도 안양시 만안구 안양로 370, 광순빌딩 2층 (안양동)</t>
  </si>
  <si>
    <t>참튼튼약국</t>
  </si>
  <si>
    <t>031-473-0510</t>
  </si>
  <si>
    <t>경기도 안양시 만안구 안양로 443, 102호 (석수동)</t>
  </si>
  <si>
    <t>석수약국</t>
  </si>
  <si>
    <t>070-8778-2528</t>
  </si>
  <si>
    <t>경기도 안양시 만안구 병목안로 14, 우남 리치빌 1층 104호 (안양동)</t>
  </si>
  <si>
    <t>테라스온누리약국</t>
  </si>
  <si>
    <t>031-465-3675</t>
  </si>
  <si>
    <t>경기도 안양시 만안구 병목안로 20, 스페이스타워 1층 101호 (안양동)</t>
  </si>
  <si>
    <t>삼덕공원약국</t>
  </si>
  <si>
    <t>031-441-4111</t>
  </si>
  <si>
    <t>경기도 안양시 만안구 안양로 293 (안양동)</t>
  </si>
  <si>
    <t>안양왕약국</t>
  </si>
  <si>
    <t>031-444-7582</t>
  </si>
  <si>
    <t>경기도 안양시 만안구 창박로 41, 포거스라인프라자 303호 (안양동)</t>
  </si>
  <si>
    <t>경희다미원한약국</t>
  </si>
  <si>
    <t>031-464-7773</t>
  </si>
  <si>
    <t>경기도 안양시 만안구 충훈로 14, 1층 103호 (박달동, 한양수자인에듀파크)</t>
  </si>
  <si>
    <t>031-4683-0013</t>
  </si>
  <si>
    <t>경기도 안양시 만안구 안양로 303, 안양 메쎄 포스빌 1층 107-1,107-2,108호 (안양동)</t>
  </si>
  <si>
    <t>삼세종합약국</t>
  </si>
  <si>
    <t>031-441-1511</t>
  </si>
  <si>
    <t>경기도 안양시 만안구 안양로292번길 3, 1층 (안양동)</t>
  </si>
  <si>
    <t>이약국</t>
  </si>
  <si>
    <t>031-464-7511</t>
  </si>
  <si>
    <t>경기도 안양시 만안구 태평로52번길 21 마드리드상가 1층</t>
  </si>
  <si>
    <t>365올바른약국</t>
  </si>
  <si>
    <t>031-441-6762</t>
  </si>
  <si>
    <t>경기도 안양시 만안구 석천로 172, 성우빌딩 1층 (석수동)</t>
  </si>
  <si>
    <t>경희양춘당한약국</t>
  </si>
  <si>
    <t>031-447-1053</t>
  </si>
  <si>
    <t>경기도 안양시 만안구 태평로52번길 31, 101호 (안양동)</t>
  </si>
  <si>
    <t>자연美한약국</t>
  </si>
  <si>
    <t>070-4144-8768</t>
  </si>
  <si>
    <t>경기도 안양시 만안구 태평로52번길 37, 102호 (안양동)</t>
  </si>
  <si>
    <t>031-466-7629</t>
  </si>
  <si>
    <t>경기도 안양시 만안구 안양로329번길 108, 3층 (안양동, 안양월드)</t>
  </si>
  <si>
    <t>월드삼층약국</t>
  </si>
  <si>
    <t>031-443-7605</t>
  </si>
  <si>
    <t>경기도 안양시 만안구 태평로52번길 47, 103호 (안양동, 덕천디스퀘어)</t>
  </si>
  <si>
    <t>덕천태평양약국</t>
  </si>
  <si>
    <t>031-445-2881</t>
  </si>
  <si>
    <t>경기도 안양시 만안구 안양로405번길 14, 1층 (안양동)</t>
  </si>
  <si>
    <t>031-468-9742</t>
  </si>
  <si>
    <t>경기도 안양시 만안구 안양로 324, 1층 (안양동)</t>
  </si>
  <si>
    <t>031-443-0901</t>
  </si>
  <si>
    <t>경기도 안양시 만안구 만안로 244, 2층 1호 (안양동, 안양민자역사)</t>
  </si>
  <si>
    <t>설약국</t>
  </si>
  <si>
    <t>031-444-1075</t>
  </si>
  <si>
    <t>경기도 안양시 만안구 병목안로 121, 1층 (안양동)</t>
  </si>
  <si>
    <t>효자원한약국</t>
  </si>
  <si>
    <t>031-465-3512</t>
  </si>
  <si>
    <t>경기도 안양시 만안구 양화로 112, 101호 (박달동)</t>
  </si>
  <si>
    <t>365박달온누리약국</t>
  </si>
  <si>
    <t>031-466-0320</t>
  </si>
  <si>
    <t>경기도 안양시 만안구 현충로48번길 63, 가동 1층 1호 (안양동)</t>
  </si>
  <si>
    <t>08:50~13:50</t>
  </si>
  <si>
    <t>031-443-5111</t>
  </si>
  <si>
    <t>경기도 안양시 만안구 안양로223번길 5 (안양동)</t>
  </si>
  <si>
    <t>070-8849-7007</t>
  </si>
  <si>
    <t>경기도 안양시 만안구 안양로 377 (안양동)</t>
  </si>
  <si>
    <t>주사랑약국</t>
  </si>
  <si>
    <t>031-466-0521</t>
  </si>
  <si>
    <t>경기도 안양시 만안구 현충로48번길 57 (안양동)</t>
  </si>
  <si>
    <t>1번약국</t>
  </si>
  <si>
    <t>031-446-3936</t>
  </si>
  <si>
    <t>경기도 안양시 만안구 안양천서로 177, 지하1층 (안양동, 래미안안양메가트리아)</t>
  </si>
  <si>
    <t>다보온누리약국</t>
  </si>
  <si>
    <t>031-471-3892</t>
  </si>
  <si>
    <t>경기도 안양시 만안구 충훈로 87 (석수동)</t>
  </si>
  <si>
    <t>031-465-0140</t>
  </si>
  <si>
    <t>경기도 안양시 만안구 안양로 259, 1층 (안양동)</t>
  </si>
  <si>
    <t>새안양보룡약국</t>
  </si>
  <si>
    <t>031-472-4487</t>
  </si>
  <si>
    <t>경기도 안양시 만안구 연현로79번길 41, 석수 엘지 빌리지 상가동 534동 101,102호 (석수동)</t>
  </si>
  <si>
    <t>LG청룡약국</t>
  </si>
  <si>
    <t>031-465-1320</t>
  </si>
  <si>
    <t>경기도 안양시 만안구 안양로 408, 1층 (안양동)</t>
  </si>
  <si>
    <t>100세건강약국</t>
  </si>
  <si>
    <t>031-465-7579</t>
  </si>
  <si>
    <t>경기도 안양시 만안구 냉천로193번길 27</t>
  </si>
  <si>
    <t>031-447-5188</t>
  </si>
  <si>
    <t>경기도 안양시 만안구 만안로 284 204호</t>
  </si>
  <si>
    <t>한림생약국</t>
  </si>
  <si>
    <t>031-468-8900</t>
  </si>
  <si>
    <t>경기도 안양시 만안구 전파로 19, 1층 (안양동, CJ빌딩)</t>
  </si>
  <si>
    <t>031-449-9793</t>
  </si>
  <si>
    <t>경기도 안양시 만안구 안양로314번길 26 (안양동)</t>
  </si>
  <si>
    <t>031-468-8180</t>
  </si>
  <si>
    <t>경기도 안양시 만안구 장내로119번길 16</t>
  </si>
  <si>
    <t>031-444-4477</t>
  </si>
  <si>
    <t>경기도 안양시 만안구 삼덕로 10 (안양동)</t>
  </si>
  <si>
    <t>안양제일약국</t>
  </si>
  <si>
    <t>031-442-6712</t>
  </si>
  <si>
    <t>경기도 안양시 만안구 문예로 50, 104호 (안양동, 한림시티빌아파트)</t>
  </si>
  <si>
    <t>070-8833-1704</t>
  </si>
  <si>
    <t>경기도 안양시 만안구 경수대로 1426, 2층 (석수동)</t>
  </si>
  <si>
    <t>031-449-7725</t>
  </si>
  <si>
    <t>경기도 안양시 만안구 장내로 83, 1층 (안양동)</t>
  </si>
  <si>
    <t>청수약국</t>
  </si>
  <si>
    <t>031-473-8275</t>
  </si>
  <si>
    <t>경기도 안양시 만안구 안양로 472, 1층 (석수동)</t>
  </si>
  <si>
    <t>031-466-2440</t>
  </si>
  <si>
    <t>경기도 안양시 만안구 안양로 340, 1층 (안양동)</t>
  </si>
  <si>
    <t>청원약국</t>
  </si>
  <si>
    <t>031-429-1030</t>
  </si>
  <si>
    <t>부원약국</t>
  </si>
  <si>
    <t>031-468-0825</t>
  </si>
  <si>
    <t>경기도 안양시 만안구 박달로 431, 105호 (박달동)</t>
  </si>
  <si>
    <t>온누리산소약국</t>
  </si>
  <si>
    <t>031-441-4656</t>
  </si>
  <si>
    <t>경기도 안양시 만안구 안양로 147 (안양동)</t>
  </si>
  <si>
    <t>명진약국</t>
  </si>
  <si>
    <t>031-468-5566</t>
  </si>
  <si>
    <t>경기도 안양시 만안구 안양로 225</t>
  </si>
  <si>
    <t>031-445-2214</t>
  </si>
  <si>
    <t>경기도 안양시 만안구 안양로 276, 1층 (안양동)</t>
  </si>
  <si>
    <t>안양솔약국</t>
  </si>
  <si>
    <t>031-466-1653</t>
  </si>
  <si>
    <t>경기도 안양시 만안구 안양로 260 (안양동)</t>
  </si>
  <si>
    <t>070-4232-7677</t>
  </si>
  <si>
    <t>경기도 안양시 만안구 안양로 310, 1층 (안양동)</t>
  </si>
  <si>
    <t>우리네온누리약국</t>
  </si>
  <si>
    <t>031-464-6466</t>
  </si>
  <si>
    <t>경기도 안양시 만안구 안양로 316, 305호 (안양동,본프라자)</t>
  </si>
  <si>
    <t>신우리약국</t>
  </si>
  <si>
    <t>031-349-6676</t>
  </si>
  <si>
    <t>경기도 안양시 만안구 안양로 494-1, 1층 (석수동)</t>
  </si>
  <si>
    <t>031-472-0606</t>
  </si>
  <si>
    <t>경기도 안양시 만안구 안양로510번길 18 (석수동)</t>
  </si>
  <si>
    <t>곰약국</t>
  </si>
  <si>
    <t>031-449-9368</t>
  </si>
  <si>
    <t>경기도 안양시 만안구 만안로 287</t>
  </si>
  <si>
    <t>경희약국</t>
  </si>
  <si>
    <t>031-464-0048</t>
  </si>
  <si>
    <t>경기도 안양시 만안구 안양로 336, 108호 (안양동, 금강빌딩)</t>
  </si>
  <si>
    <t>031-471-2830</t>
  </si>
  <si>
    <t>경기도 안양시 만안구 경수대로 1201, 211호 (석수동, 석수대림아파트상가)</t>
  </si>
  <si>
    <t>e편한약국</t>
  </si>
  <si>
    <t>031-449-4626</t>
  </si>
  <si>
    <t>경기도 안양시 만안구 안양로 258, 1층 (안양동)</t>
  </si>
  <si>
    <t>장안사약국</t>
  </si>
  <si>
    <t>031-472-3214</t>
  </si>
  <si>
    <t>경기도 안양시 만안구 경수대로 1259, 해동빌딩 1층 103호 (석수동)</t>
  </si>
  <si>
    <t>관악약국</t>
  </si>
  <si>
    <t>031-471-8241</t>
  </si>
  <si>
    <t>경기도 안양시 만안구 충훈로 83, 1층 (석수동)</t>
  </si>
  <si>
    <t>세종우리약국</t>
  </si>
  <si>
    <t>031-442-9722</t>
  </si>
  <si>
    <t>경기도 안양시 만안구 장내로 68, (안양동)</t>
  </si>
  <si>
    <t>031-447-0134</t>
  </si>
  <si>
    <t>경기도 안양시 만안구 안양로 339 (안양동)</t>
  </si>
  <si>
    <t>031-473-3258</t>
  </si>
  <si>
    <t>경기도 안양시 만안구 경수대로 1173, 1층 (안양동)</t>
  </si>
  <si>
    <t>안양새천년약국</t>
  </si>
  <si>
    <t>031-471-4122</t>
  </si>
  <si>
    <t>경기도 안양시 만안구 안양로 455-1 (석수동)</t>
  </si>
  <si>
    <t>세화약국</t>
  </si>
  <si>
    <t>031-472-4115</t>
  </si>
  <si>
    <t>경기도 안양시 만안구 안양로 472</t>
  </si>
  <si>
    <t>031-449-2686</t>
  </si>
  <si>
    <t>경기도 안양시 만안구 안양로 304 (안양동)</t>
  </si>
  <si>
    <t>031-469-6917</t>
  </si>
  <si>
    <t>경기도 안양시 만안구 양화로 25 (안양동)</t>
  </si>
  <si>
    <t>오성약국</t>
  </si>
  <si>
    <t>031-474-1221</t>
  </si>
  <si>
    <t>경기도 안양시 만안구 안양로 445 (석수동)</t>
  </si>
  <si>
    <t>독도는우리땅약국</t>
  </si>
  <si>
    <t>031-449-6053</t>
  </si>
  <si>
    <t>경기도 안양시 만안구 병목안로 127 (안양동)</t>
  </si>
  <si>
    <t>새동산약국</t>
  </si>
  <si>
    <t>031-443-1053</t>
  </si>
  <si>
    <t>경기도 안양시 만안구 박달로545번길 46 (안양동)</t>
  </si>
  <si>
    <t>삼원약국</t>
  </si>
  <si>
    <t>031-465-0111</t>
  </si>
  <si>
    <t>경기도 안양시 만안구 박달로 531 (박달동)</t>
  </si>
  <si>
    <t>031-468-3354</t>
  </si>
  <si>
    <t>경기도 안양시 만안구 박달로 518 (박달동)</t>
  </si>
  <si>
    <t>1(일)약국</t>
  </si>
  <si>
    <t>031-472-0329</t>
  </si>
  <si>
    <t>경기도 안양시 만안구 석천로 181 (석수동)</t>
  </si>
  <si>
    <t>동아당약국</t>
  </si>
  <si>
    <t>031-464-9842</t>
  </si>
  <si>
    <t>경기도 안양시 만안구 안양로 327, (안양동)</t>
  </si>
  <si>
    <t>031-468-3337</t>
  </si>
  <si>
    <t>경기도 안양시 만안구 창박로 38, 103호 (안양동, 수리산현대홈타운상가)</t>
  </si>
  <si>
    <t>031-441-3215</t>
  </si>
  <si>
    <t>경기도 안양시 만안구 양화로 136 (박달동)</t>
  </si>
  <si>
    <t>031-474-1077</t>
  </si>
  <si>
    <t>경기도 안양시 만안구 경수대로 1201, 107호 (석수동, 석수대림아파트상가)</t>
  </si>
  <si>
    <t>삼아약국</t>
  </si>
  <si>
    <t>031-465-3317</t>
  </si>
  <si>
    <t>경기도 안양시 만안구 안양로 305, 1층 (안양동)</t>
  </si>
  <si>
    <t>031-471-1599</t>
  </si>
  <si>
    <t>경기도 안양시 만안구 안양로 512 (석수동)</t>
  </si>
  <si>
    <t>031-443-4500</t>
  </si>
  <si>
    <t>경기도 안양시 만안구 양화로 152-10 (박달동)</t>
  </si>
  <si>
    <t>명인당약국</t>
  </si>
  <si>
    <t>031-443-4273</t>
  </si>
  <si>
    <t>경기도 안양시 만안구 양화로 36 (안양동)</t>
  </si>
  <si>
    <t>031-469-2029</t>
  </si>
  <si>
    <t>경기도 안양시 만안구 병목안로 69, 성원아파트 상가동 104호 (안양동)</t>
  </si>
  <si>
    <t>15:00~24:00</t>
  </si>
  <si>
    <t>13:00~24:00</t>
  </si>
  <si>
    <t>031-466-6258</t>
  </si>
  <si>
    <t>경기도 안양시 만안구 안양로292번길 31, (안양동)</t>
  </si>
  <si>
    <t>031-446-3719</t>
  </si>
  <si>
    <t>경기도 안양시 만안구 장내로 107 (안양동)</t>
  </si>
  <si>
    <t>안양성모약국</t>
  </si>
  <si>
    <t>031-471-2829</t>
  </si>
  <si>
    <t>경기도 안양시 만안구 와룡로 34, 1층 (석수동)</t>
  </si>
  <si>
    <t>충훈당약국</t>
  </si>
  <si>
    <t>031-449-8005</t>
  </si>
  <si>
    <t>경기도 안양시 만안구 안양로 97 (안양동)</t>
  </si>
  <si>
    <t>031-449-5321</t>
  </si>
  <si>
    <t>경기도 안양시 만안구 안양로 285 (안양동)</t>
  </si>
  <si>
    <t>중앙당약국</t>
  </si>
  <si>
    <t>031-468-8253</t>
  </si>
  <si>
    <t>경기도 안양시 만안구 박달로 500, 1층 (박달동)</t>
  </si>
  <si>
    <t>세은약국</t>
  </si>
  <si>
    <t>031-449-3779</t>
  </si>
  <si>
    <t>경기도 안양시 만안구 장내로 86, 2층 (안양동)</t>
  </si>
  <si>
    <t>031-463-5855</t>
  </si>
  <si>
    <t>경기도 안양시 만안구 병목안로 2, PROJECT 240 TOWER B동 1층 102호 (안양동)</t>
  </si>
  <si>
    <t>일번가약국</t>
  </si>
  <si>
    <t>031-449-4959</t>
  </si>
  <si>
    <t>경기도 안양시 만안구 삼덕로 12 (안양동)</t>
  </si>
  <si>
    <t>031-469-5300</t>
  </si>
  <si>
    <t>경기도 안양시 만안구 안양로 266 1층</t>
  </si>
  <si>
    <t>031-441-7162</t>
  </si>
  <si>
    <t>경기도 안양시 만안구 안양로 316, 117호 (안양동,본프라자)</t>
  </si>
  <si>
    <t>031-445-2373</t>
  </si>
  <si>
    <t>경기도 안양시 만안구 안양로 366 (안양동)</t>
  </si>
  <si>
    <t>031-441-5799</t>
  </si>
  <si>
    <t>경기도 안양시 만안구 안양로 298, 지층 (안양동)</t>
  </si>
  <si>
    <t>031-441-8466</t>
  </si>
  <si>
    <t>경기도 안양시 만안구 삼덕로 6 (안양동)</t>
  </si>
  <si>
    <t>031-466-4322</t>
  </si>
  <si>
    <t>경기도 안양시 만안구 관악대로 14, 1층 (안양동)</t>
  </si>
  <si>
    <t>메디팜안심약국</t>
  </si>
  <si>
    <t>031-464-5707</t>
  </si>
  <si>
    <t>경기도 안양시 만안구 태평로 140, 107호 (안양동, 삼성아파트상가)</t>
  </si>
  <si>
    <t>삼성프라자약국</t>
  </si>
  <si>
    <t>031-449-5601</t>
  </si>
  <si>
    <t>경기도 안양시 만안구 안양로 323 (안양동)</t>
  </si>
  <si>
    <t>031-449-6679</t>
  </si>
  <si>
    <t>경기도 안양시 만안구 안양로 148 (안양동)</t>
  </si>
  <si>
    <t>세종온누리약국</t>
  </si>
  <si>
    <t>031-471-4726</t>
  </si>
  <si>
    <t>경기도 안양시 만안구 와룡로28번길 14, (석수동)</t>
  </si>
  <si>
    <t>031-468-3350</t>
  </si>
  <si>
    <t>경기도 안양시 만안구 만안로 187-1, 1층 (안양동)</t>
  </si>
  <si>
    <t>031-447-0001</t>
  </si>
  <si>
    <t>경기도 안양시 만안구 안양로 282, 1층 (안양동)</t>
  </si>
  <si>
    <t>031-468-7969</t>
  </si>
  <si>
    <t>경기도 안양시 만안구 안양로 283, 1층 (안양동)</t>
  </si>
  <si>
    <t>031-449-2966</t>
  </si>
  <si>
    <t>경기도 안양시 만안구 안양로 129 (안양동)</t>
  </si>
  <si>
    <t>새진아약국</t>
  </si>
  <si>
    <t>031-466-2904</t>
  </si>
  <si>
    <t>경기도 안양시 만안구 안양로 290, 3층 (안양동, 조흥은행)</t>
  </si>
  <si>
    <t>은행애약국</t>
  </si>
  <si>
    <t>031-464-4233</t>
  </si>
  <si>
    <t>경기도 안양시 만안구 명학로 34, 1층 (안양동)</t>
  </si>
  <si>
    <t>031-473-6354</t>
  </si>
  <si>
    <t>경기도 안양시 만안구 안양로 461-1, 1층 (석수동)</t>
  </si>
  <si>
    <t>031-8045-3472</t>
  </si>
  <si>
    <t>경기도 안양시 만안구 문예로 48 (안양동)</t>
  </si>
  <si>
    <t>안양시 만안구보건소</t>
  </si>
  <si>
    <t>031-446-9777</t>
  </si>
  <si>
    <t>경기도 안양시 만안구 안양로 339, 1층 (안양동)</t>
  </si>
  <si>
    <t>유덕경희한의원</t>
  </si>
  <si>
    <t>031-447-5265</t>
  </si>
  <si>
    <t>경기도 안양시 만안구 박달로 523, 201호 (박달동)</t>
  </si>
  <si>
    <t>031-360-3103</t>
  </si>
  <si>
    <t>경기도 안양시 만안구 안양로 110, 엘리제빌리지 3층 302호 (안양동)</t>
  </si>
  <si>
    <t>새로고침한의원</t>
  </si>
  <si>
    <t>경기도 안양시 만안구 안양로 306-1, 3층 (안양동)</t>
  </si>
  <si>
    <t>아미르한의원</t>
  </si>
  <si>
    <t>0507-1330-9903</t>
  </si>
  <si>
    <t>경기도 안양시 만안구 장내로125번길 13, 중앙프라자 1층 (안양동)</t>
  </si>
  <si>
    <t>달려라한의원</t>
  </si>
  <si>
    <t>031-446-1077</t>
  </si>
  <si>
    <t>경기도 안양시 만안구 태평로52번길 21 (안양동)</t>
  </si>
  <si>
    <t>경희사슴한의원</t>
  </si>
  <si>
    <t>031-446-7557</t>
  </si>
  <si>
    <t>경기도 안양시 만안구 안양로 407 (안양동)</t>
  </si>
  <si>
    <t>031-471-9900</t>
  </si>
  <si>
    <t>경기도 안양시 만안구 경수대로 1430, 메트로빌203호 (석수동)</t>
  </si>
  <si>
    <t>031-466-1075</t>
  </si>
  <si>
    <t>경기도 안양시 만안구 박달로 500, 2층 (박달동)</t>
  </si>
  <si>
    <t>박달한의원</t>
  </si>
  <si>
    <t>031-465-7900</t>
  </si>
  <si>
    <t>경기도 안양시 만안구 안양로 253, 1층 101호 (안양동)</t>
  </si>
  <si>
    <t>031-446-9988</t>
  </si>
  <si>
    <t>경기도 안양시 만안구 안양로 283, 3층 (안양동, 외환은행안양지점)</t>
  </si>
  <si>
    <t>어깨동무한의원</t>
  </si>
  <si>
    <t>031-445-8898</t>
  </si>
  <si>
    <t>경기도 안양시 만안구 덕천로 130, 2층 (안양동)</t>
  </si>
  <si>
    <t>밝은부부한의원</t>
  </si>
  <si>
    <t>031-449-7575</t>
  </si>
  <si>
    <t>경기도 안양시 만안구 안양로 119, 1층 (안양동, 계양빌딩)</t>
  </si>
  <si>
    <t>준한의원</t>
  </si>
  <si>
    <t>031-689-5475</t>
  </si>
  <si>
    <t>경기도 안양시 만안구 장내로99번길 22, 1층 (안양동)</t>
  </si>
  <si>
    <t>햇살든한의원</t>
  </si>
  <si>
    <t>031-465-2235</t>
  </si>
  <si>
    <t>경기도 안양시 만안구 양화로72번길 83, 2층 (안양동)</t>
  </si>
  <si>
    <t>삼덕한의원</t>
  </si>
  <si>
    <t>031-466-6900</t>
  </si>
  <si>
    <t>경기도 안양시 만안구 냉천로 160-1, 1층 (안양동)</t>
  </si>
  <si>
    <t>031-443-7975</t>
  </si>
  <si>
    <t>경기도 안양시 만안구 안양로 305, 2층 (안양동)</t>
  </si>
  <si>
    <t>태을한의원</t>
  </si>
  <si>
    <t>031-397-8540</t>
  </si>
  <si>
    <t>경기도 안양시 만안구 병목안로 15, 2층 204-206호 (안양동, BYC안양비스타오피스텔)</t>
  </si>
  <si>
    <t>행복한마을의료복지사회적협동조합행복한마을한의원</t>
  </si>
  <si>
    <t>031-469-7583</t>
  </si>
  <si>
    <t>경기도 안양시 만안구 양화로136번길 5, B동 2층 (박달동)</t>
  </si>
  <si>
    <t>단아한의원</t>
  </si>
  <si>
    <t>031-448-1075</t>
  </si>
  <si>
    <t>경기도 안양시 만안구 안양로291번길 6, 2층 (안양동)</t>
  </si>
  <si>
    <t>031-441-4313</t>
  </si>
  <si>
    <t>경기도 안양시 만안구 안양로 291 (안양동)</t>
  </si>
  <si>
    <t>031-473-8976</t>
  </si>
  <si>
    <t>경기도 안양시 만안구 경수대로 1272, 2층 205호 (석수동, 주공그린빌 상가동)</t>
  </si>
  <si>
    <t>031-445-3375</t>
  </si>
  <si>
    <t>경기도 안양시 만안구 안양로 258 (안양동)</t>
  </si>
  <si>
    <t>남부경희한의원</t>
  </si>
  <si>
    <t>031-443-0872</t>
  </si>
  <si>
    <t>경기도 안양시 만안구 안양로 206 (안양동)</t>
  </si>
  <si>
    <t>갑자원한의원</t>
  </si>
  <si>
    <t>031-474-3375</t>
  </si>
  <si>
    <t>경기도 안양시 만안구 충훈로 89, 202호 (석수동)</t>
  </si>
  <si>
    <t>031-448-0480</t>
  </si>
  <si>
    <t>경기도 안양시 만안구 양화로 138-1 (박달동)</t>
  </si>
  <si>
    <t>031-471-3300</t>
  </si>
  <si>
    <t>경기도 안양시 만안구 충훈로90번길 10, 204,205호 (석수동, 석수 코오롱하늘채)</t>
  </si>
  <si>
    <t>석수경희한의원</t>
  </si>
  <si>
    <t>031-453-6333</t>
  </si>
  <si>
    <t>경기도 안양시 만안구 태평로52번길 21, 마드리드상가동 310,311호 (안양동)</t>
  </si>
  <si>
    <t>031-445-6700</t>
  </si>
  <si>
    <t>경기도 안양시 만안구 안양로 156, 3층 (안양동)</t>
  </si>
  <si>
    <t>남산한의원</t>
  </si>
  <si>
    <t>031-444-4844</t>
  </si>
  <si>
    <t>경기도 안양시 만안구 안양로 270, 5층 (안양동, 남서울빌딩)</t>
  </si>
  <si>
    <t>임창경한의원</t>
  </si>
  <si>
    <t>031-427-7577</t>
  </si>
  <si>
    <t>경기도 안양시 만안구 양화로136번길 33 (박달동)</t>
  </si>
  <si>
    <t>031-466-9900</t>
  </si>
  <si>
    <t>경기도 안양시 만안구 안양로303번길 15 (안양동)</t>
  </si>
  <si>
    <t>경희온가족한의원</t>
  </si>
  <si>
    <t>031-469-3347</t>
  </si>
  <si>
    <t>경기도 안양시 만안구 냉천로157번길 26 (안양동)</t>
  </si>
  <si>
    <t>031-446-2597</t>
  </si>
  <si>
    <t>경기도 안양시 만안구 장내로 77, 2층 201호 (안양동)</t>
  </si>
  <si>
    <t>031-449-8275</t>
  </si>
  <si>
    <t>경기도 안양시 만안구 태평로134번길 19 2층</t>
  </si>
  <si>
    <t>12:30~17:00</t>
  </si>
  <si>
    <t>031-445-3875</t>
  </si>
  <si>
    <t>경기도 안양시 만안구 장내로 108, 3층 (안양동, 성지빌딩)</t>
  </si>
  <si>
    <t>본초한의원</t>
  </si>
  <si>
    <t>031-474-5008</t>
  </si>
  <si>
    <t>경기도 안양시 만안구 안양로 467 (석수동)</t>
  </si>
  <si>
    <t>호박한의원</t>
  </si>
  <si>
    <t>031-463-5575</t>
  </si>
  <si>
    <t>경기도 안양시 만안구 병목안로 2, 402호 (안양동, PROJECT 240 TOWER)</t>
  </si>
  <si>
    <t>안양경제한의원</t>
  </si>
  <si>
    <t>031-474-9200</t>
  </si>
  <si>
    <t>경기도 안양시 만안구 예술공원로 75, 2층 (안양동, 태호빌딩)</t>
  </si>
  <si>
    <t>호암한의원</t>
  </si>
  <si>
    <t>031-448-2255</t>
  </si>
  <si>
    <t>경기도 안양시 만안구 장내로 125, 2층 (안양동)</t>
  </si>
  <si>
    <t>031-471-7188</t>
  </si>
  <si>
    <t>경기도 안양시 만안구 경수대로 1179, 1층 (안양동)</t>
  </si>
  <si>
    <t>031-464-6700</t>
  </si>
  <si>
    <t>경기도 안양시 만안구 박달로 476, 205호 (박달동, 대원빌딩)</t>
  </si>
  <si>
    <t>동림한의원</t>
  </si>
  <si>
    <t>031-449-7054</t>
  </si>
  <si>
    <t>경기도 안양시 만안구 안양로303번길 39, 1,2층 (안양동)</t>
  </si>
  <si>
    <t>권율한의원</t>
  </si>
  <si>
    <t>031-472-0179</t>
  </si>
  <si>
    <t>경기도 안양시 만안구 와룡로28번길 13 (석수동)</t>
  </si>
  <si>
    <t>충훈한의원</t>
  </si>
  <si>
    <t>031-442-0222</t>
  </si>
  <si>
    <t>경기도 안양시 만안구 양화로 117 (박달동)</t>
  </si>
  <si>
    <t>031-472-9119</t>
  </si>
  <si>
    <t>경기도 안양시 만안구 연현로79번길 19, 석수프라자 3층 304호 (석수동)</t>
  </si>
  <si>
    <t>석수우리들한의원</t>
  </si>
  <si>
    <t>031-474-7582</t>
  </si>
  <si>
    <t>경기도 안양시 만안구 경수대로 1201, 209호 (석수동, 석수대림아파트상가)</t>
  </si>
  <si>
    <t>홍운한의원</t>
  </si>
  <si>
    <t>031-464-1500</t>
  </si>
  <si>
    <t>경기도 안양시 만안구 안양로 259, 석일빌딩 3층 (안양동)</t>
  </si>
  <si>
    <t>031-465-1075</t>
  </si>
  <si>
    <t>경기도 안양시 만안구 병목안로 125, 2층 (안양동)</t>
  </si>
  <si>
    <t>031-449-3321</t>
  </si>
  <si>
    <t>경기도 안양시 만안구 만안로 206 (안양동)</t>
  </si>
  <si>
    <t>동안당한의원</t>
  </si>
  <si>
    <t>031-473-7790</t>
  </si>
  <si>
    <t>경기도 안양시 만안구 안양로532번길 16, 303호 (석수동, 현대아파트상가)</t>
  </si>
  <si>
    <t>031-473-6432</t>
  </si>
  <si>
    <t>경기도 안양시 만안구 석천로 183 (석수동)</t>
  </si>
  <si>
    <t>031-444-5052</t>
  </si>
  <si>
    <t>경기도 안양시 만안구 안양로 316, 4층 (안양동)</t>
  </si>
  <si>
    <t>수맥한의원</t>
  </si>
  <si>
    <t>031-468-2726</t>
  </si>
  <si>
    <t>경기도 안양시 만안구 박달로 557 (안양동)</t>
  </si>
  <si>
    <t>인화당한의원</t>
  </si>
  <si>
    <t>031-466-8275</t>
  </si>
  <si>
    <t>경기도 안양시 만안구 병목안로 6, 3층 (안양동, 현진빌딩)</t>
  </si>
  <si>
    <t>황경하한의원</t>
  </si>
  <si>
    <t>031-443-1075</t>
  </si>
  <si>
    <t>경기도 안양시 만안구 안양로 358, 2층 (안양동)</t>
  </si>
  <si>
    <t>안양한의원</t>
  </si>
  <si>
    <t>031-468-9919</t>
  </si>
  <si>
    <t>경기도 안양시 만안구 성결대학로 4, 2층 (안양동)</t>
  </si>
  <si>
    <t>031-473-8333</t>
  </si>
  <si>
    <t>경기도 안양시 만안구 경수대로 1265, 2층 (석수동)</t>
  </si>
  <si>
    <t>관악한의원</t>
  </si>
  <si>
    <t>031-464-8275</t>
  </si>
  <si>
    <t>경기도 안양시 만안구 장내로 123, 2층 (안양동)</t>
  </si>
  <si>
    <t>안양효자손한의원</t>
  </si>
  <si>
    <t>031-443-3553</t>
  </si>
  <si>
    <t>경기도 안양시 만안구 안양로 276 (안양동)</t>
  </si>
  <si>
    <t>엔한의원</t>
  </si>
  <si>
    <t>031-465-7777</t>
  </si>
  <si>
    <t>경기도 안양시 만안구 냉천로 205, 1,2층 (안양동)</t>
  </si>
  <si>
    <t>031-464-2808</t>
  </si>
  <si>
    <t>경기도 안양시 만안구 안양로303번길 8, 801호 (안양동)</t>
  </si>
  <si>
    <t>서울 와이즈 치과의원</t>
  </si>
  <si>
    <t>031-464-2809</t>
  </si>
  <si>
    <t>경기도 안양시 만안구 안양로303번길 8, 901호 (안양동)</t>
  </si>
  <si>
    <t>서초 와이즈 치과의원</t>
  </si>
  <si>
    <t>031-348-7575</t>
  </si>
  <si>
    <t>경기도 안양시 만안구 박달로 476, 4층 402,403호 (박달동)</t>
  </si>
  <si>
    <t>안양바르다정형외과의원</t>
  </si>
  <si>
    <t>031-465-1358</t>
  </si>
  <si>
    <t>경기도 안양시 만안구 병목안로 2, PROJECT 240 TOWER 3층 (안양동)</t>
  </si>
  <si>
    <t>안양더샘찬정형외과의원</t>
  </si>
  <si>
    <t>031-341-1111</t>
  </si>
  <si>
    <t>경기도 안양시 만안구 장내로 125, 1층 제1-1호 (안양동)</t>
  </si>
  <si>
    <t>안양일층정형외과의원</t>
  </si>
  <si>
    <t>031-469-9402</t>
  </si>
  <si>
    <t>경기도 안양시 만안구 안양로 405, 2층 (안양동)</t>
  </si>
  <si>
    <t>안양제일의원</t>
  </si>
  <si>
    <t>031-465-7585</t>
  </si>
  <si>
    <t>경기도 안양시 만안구 안양로 305, 왕패션타운 4층, 5층 (안양동)</t>
  </si>
  <si>
    <t>안양탑정형외과의원</t>
  </si>
  <si>
    <t>031-474-2879</t>
  </si>
  <si>
    <t>경기도 안양시 만안구 경수대로 1176, 3층 (안양동)</t>
  </si>
  <si>
    <t>안양맥치과의원</t>
  </si>
  <si>
    <t>031-360-7542</t>
  </si>
  <si>
    <t>경기도 안양시 만안구 안양로 307, 금상타워 7층, 8층 (안양동)</t>
  </si>
  <si>
    <t>031-471-7528</t>
  </si>
  <si>
    <t>경기도 안양시 만안구 경수대로 1173, 5층 (안양동)</t>
  </si>
  <si>
    <t>라포치과의원</t>
  </si>
  <si>
    <t>031-443-4580</t>
  </si>
  <si>
    <t>경기도 안양시 만안구 박달로 476, 대원빌딩 301호 (박달동)</t>
  </si>
  <si>
    <t>경기도 안양시 만안구 안양로 307, 금상타워 4층 (안양동)</t>
  </si>
  <si>
    <t>365플란트치과의원</t>
  </si>
  <si>
    <t>031-466-7555</t>
  </si>
  <si>
    <t>경기도 안양시 만안구 안양로 307, 금상타워 6층 (안양동)</t>
  </si>
  <si>
    <t>스마트마취통증의학과의원</t>
  </si>
  <si>
    <t>031-344-2080</t>
  </si>
  <si>
    <t>경기도 안양시 만안구 관악대로 54, 3층 301~304호 (안양동)</t>
  </si>
  <si>
    <t>서울다올치과의원</t>
  </si>
  <si>
    <t>031-442-2022</t>
  </si>
  <si>
    <t>경기도 안양시 만안구 안양로 377, 2층 (안양동)</t>
  </si>
  <si>
    <t>사랑가정의학과의원</t>
  </si>
  <si>
    <t>031-441-2275</t>
  </si>
  <si>
    <t>경기도 안양시 만안구 장내로 108, 성지빌딩 5층 (안양동)</t>
  </si>
  <si>
    <t>안양중앙치과의원</t>
  </si>
  <si>
    <t>031-465-2875</t>
  </si>
  <si>
    <t>경기도 안양시 만안구 안양로 122, 2층 201호 (안양동)</t>
  </si>
  <si>
    <t>닥터심치과의원</t>
  </si>
  <si>
    <t>031-689-4108</t>
  </si>
  <si>
    <t>031-464-7577</t>
  </si>
  <si>
    <t>경기도 안양시 만안구 병목안로 15, BYC안양 비스타 오피스텔 202,204,206,207,209호 (안양동)</t>
  </si>
  <si>
    <t>연세힐링정신건강의학과의원</t>
  </si>
  <si>
    <t>031-360-2879</t>
  </si>
  <si>
    <t>경기도 안양시 만안구 안양로 293, 2층 (안양동)</t>
  </si>
  <si>
    <t>약속드림치과의원</t>
  </si>
  <si>
    <t>031-465-1111</t>
  </si>
  <si>
    <t>경기도 안양시 만안구 안양로 306-1, 2층 (안양동)</t>
  </si>
  <si>
    <t>성모삼성치과의원</t>
  </si>
  <si>
    <t>031-447-2828</t>
  </si>
  <si>
    <t>경기도 안양시 만안구 병목안로 25, 삼덕빌딩 4층 (안양동)</t>
  </si>
  <si>
    <t>으뜸원치과의원</t>
  </si>
  <si>
    <t>031-445-3233</t>
  </si>
  <si>
    <t>경기도 안양시 만안구 안양로 340, 2층 (안양동)</t>
  </si>
  <si>
    <t>031-465-2872</t>
  </si>
  <si>
    <t>경기도 안양시 만안구 병목안로 31-1, 4층 (안양동)</t>
  </si>
  <si>
    <t>벧엘치과의원</t>
  </si>
  <si>
    <t>031-8091-0119</t>
  </si>
  <si>
    <t>경기도 안양시 만안구 안양로 293, 3층 (안양동)</t>
  </si>
  <si>
    <t>서울탄탄정형외과의원</t>
  </si>
  <si>
    <t>031-448-8275</t>
  </si>
  <si>
    <t>경기도 안양시 만안구 안양로 283, 안양빌딩 2,3,4층 (안양동)</t>
  </si>
  <si>
    <t>연세바른신경외과의원</t>
  </si>
  <si>
    <t>031-465-0055</t>
  </si>
  <si>
    <t>경기도 안양시 만안구 태평로52번길 21, 마드리드동 401,402호호 (안양동)</t>
  </si>
  <si>
    <t>안양명신경과의원</t>
  </si>
  <si>
    <t>031-465-7501</t>
  </si>
  <si>
    <t>경기도 안양시 만안구 안양로 316, VON PLAZA 2층 205,206호 (안양동)</t>
  </si>
  <si>
    <t>맑은풍경문정신건강의학과의원</t>
  </si>
  <si>
    <t>내과,소아청소년과,신경과,피부과,외과,심장혈관흉부외과,정형외과,신경외과,산부인과,이비인후과,비뇨의학과,재활의학과,마취통증의학과,가정의학과,예방의학과</t>
  </si>
  <si>
    <t>031-342-8275</t>
  </si>
  <si>
    <t>경기도 안양시 만안구 병목안로 20, 스페이스타워 3,4층 301,310~311,401~411호 (안양동)</t>
  </si>
  <si>
    <t>신신플러스의원</t>
  </si>
  <si>
    <t>031-360-4311</t>
  </si>
  <si>
    <t>경기도 안양시 만안구 병목안로 20, 스페이스타워 5층 502~504호 (안양동)</t>
  </si>
  <si>
    <t>효사랑치과의원</t>
  </si>
  <si>
    <t>031-441-7575</t>
  </si>
  <si>
    <t>경기도 안양시 만안구 양화로 140, 경민프라자301,302 (박달동)</t>
  </si>
  <si>
    <t>서울하나재활의학과의원</t>
  </si>
  <si>
    <t>내과,소아청소년과,재활의학과,가정의학과,응급의학과</t>
  </si>
  <si>
    <t>031-464-8777</t>
  </si>
  <si>
    <t>경기도 안양시 만안구 충훈로 14, 206,207,208호 (박달동, 한양수자인에듀파크)</t>
  </si>
  <si>
    <t>닥터장가정의학과의원</t>
  </si>
  <si>
    <t>내과,소아청소년과,신경과,정신건강의학과,피부과,외과,심장혈관흉부외과,정형외과,신경외과,성형외과,산부인과,이비인후과,비뇨의학과,결핵과,가정의학과,응급의학과</t>
  </si>
  <si>
    <t>031-473-3781</t>
  </si>
  <si>
    <t>경기도 안양시 만안구 삼막로96번길 11, 안양소년원1층생활관 (석수동)</t>
  </si>
  <si>
    <t>안양소년원부속의원</t>
  </si>
  <si>
    <t>내과,소아청소년과,신경과,정신건강의학과,피부과,정형외과,이비인후과,비뇨의학과,영상의학과,가정의학과,응급의학과</t>
  </si>
  <si>
    <t>031-687-8734</t>
  </si>
  <si>
    <t>경기도 안양시 만안구 태평로52번길 21, 마드리드상가동 305,306,307호호 (안양동)</t>
  </si>
  <si>
    <t>이솜이비인후과의원</t>
  </si>
  <si>
    <t>031-442-2875</t>
  </si>
  <si>
    <t>경기도 안양시 만안구 태평로52번길 21, 마드리드상가301,302,303호 (안양동)</t>
  </si>
  <si>
    <t>한다엠치과의원</t>
  </si>
  <si>
    <t>031-465-5288</t>
  </si>
  <si>
    <t>경기도 안양시 만안구 안양로 283 (안양동, 안양빌딩)</t>
  </si>
  <si>
    <t>삼성열린내과의원</t>
  </si>
  <si>
    <t>031-465-8351</t>
  </si>
  <si>
    <t>경기도 안양시 만안구 태평로52번길 21, 마드리드상가동 406,407,408호 (안양동)</t>
  </si>
  <si>
    <t>온유내과의원</t>
  </si>
  <si>
    <t>031-469-8655</t>
  </si>
  <si>
    <t>경기도 안양시 만안구 태평로52번길 31, 302호 (안양동)</t>
  </si>
  <si>
    <t>031-341-1033</t>
  </si>
  <si>
    <t>경기도 안양시 만안구 덕천로 117, 301호 (안양동, 삼성프라자)</t>
  </si>
  <si>
    <t>드림의원</t>
  </si>
  <si>
    <t>031-466-2275</t>
  </si>
  <si>
    <t>경기도 안양시 만안구 양화로 140, 201호 (박달동, 경민프라자)</t>
  </si>
  <si>
    <t>서울현치과의원</t>
  </si>
  <si>
    <t>031-442-1177</t>
  </si>
  <si>
    <t>경기도 안양시 만안구 태평로52번길 37, 3층 302호 (안양동, 링크오 빌딩)</t>
  </si>
  <si>
    <t>해소아청소년과피부과의원</t>
  </si>
  <si>
    <t>031-465-2828</t>
  </si>
  <si>
    <t>경기도 안양시 만안구 태평로52번길 37, 링크오빌딩 3,4층 303,401,402호 (안양동)</t>
  </si>
  <si>
    <t>메가탑치과의원</t>
  </si>
  <si>
    <t>031-469-7575</t>
  </si>
  <si>
    <t>경기도 안양시 만안구 태평로52번길 31, 4층 (안양동)</t>
  </si>
  <si>
    <t>닥터준치과의원</t>
  </si>
  <si>
    <t>031-687-3171</t>
  </si>
  <si>
    <t>경기도 안양시 만안구 안양로 355, 3층 (안양동)</t>
  </si>
  <si>
    <t>안양정형외과의원</t>
  </si>
  <si>
    <t>031-447-7582</t>
  </si>
  <si>
    <t>경기도 안양시 만안구 전파로 19, 2층 (안양동)</t>
  </si>
  <si>
    <t>삼성하나의원</t>
  </si>
  <si>
    <t>031-445-1357</t>
  </si>
  <si>
    <t>경기도 안양시 만안구 안양로329번길 108, 안양월드 306,308호호 (안양동)</t>
  </si>
  <si>
    <t>안양월드의원</t>
  </si>
  <si>
    <t>031-448-2001</t>
  </si>
  <si>
    <t>경기도 안양시 만안구 병목안로 15, A동 208호 (안양동, BYC안양비스타오피스텔)</t>
  </si>
  <si>
    <t>서울봄꽃치과의원</t>
  </si>
  <si>
    <t>031-445-7582</t>
  </si>
  <si>
    <t>경기도 안양시 만안구 안양로 340, 3,4층 (안양동)</t>
  </si>
  <si>
    <t>늘연세365의원</t>
  </si>
  <si>
    <t>031-448-2080</t>
  </si>
  <si>
    <t>경기도 안양시 만안구 안양로 257, 2층 (안양동)</t>
  </si>
  <si>
    <t>서울닥터스치과의원</t>
  </si>
  <si>
    <t>031-465-2979</t>
  </si>
  <si>
    <t>경기도 안양시 만안구 양화로28번길 89, 2층 (안양동)</t>
  </si>
  <si>
    <t>정미치과의원</t>
  </si>
  <si>
    <t>031-444-7528</t>
  </si>
  <si>
    <t>경기도 안양시 만안구 덕천로 52, 2층 201호 (안양동, 청솔프라자)</t>
  </si>
  <si>
    <t>명학하나치과의원</t>
  </si>
  <si>
    <t>031-689-4799</t>
  </si>
  <si>
    <t>경기도 안양시 만안구 양화로 112, 2층 (박달동, 상민빌딩)</t>
  </si>
  <si>
    <t>031-469-1075</t>
  </si>
  <si>
    <t>경기도 안양시 만안구 장내로125번길 17 (안양동)</t>
  </si>
  <si>
    <t>충화의원</t>
  </si>
  <si>
    <t>031-469-2888</t>
  </si>
  <si>
    <t>경기도 안양시 만안구 양화로 112, 5층 (박달동, 상민빌딩)</t>
  </si>
  <si>
    <t>안양튼튼치과의원</t>
  </si>
  <si>
    <t>031-441-5008</t>
  </si>
  <si>
    <t>경기도 안양시 만안구 안양로 330-1, 2,6,7층 (안양동)</t>
  </si>
  <si>
    <t>한나이브외과의원</t>
  </si>
  <si>
    <t>031-473-5005</t>
  </si>
  <si>
    <t>가톨릭성모내과의원</t>
  </si>
  <si>
    <t>031-444-2228</t>
  </si>
  <si>
    <t>경기도 안양시 만안구 안양로223번길 5, 4층 (안양동)</t>
  </si>
  <si>
    <t>더나은치과의원</t>
  </si>
  <si>
    <t>031-348-2875</t>
  </si>
  <si>
    <t>경기도 안양시 만안구 병목안로 130, 2층 (안양동)</t>
  </si>
  <si>
    <t>031-468-8301</t>
  </si>
  <si>
    <t>경기도 안양시 만안구 장내로 83, 2층 (안양동)</t>
  </si>
  <si>
    <t>고려연합의원</t>
  </si>
  <si>
    <t>치과,치주과,통합치의학과</t>
  </si>
  <si>
    <t>031-448-2828</t>
  </si>
  <si>
    <t>경기도 안양시 만안구 안양로 110, 2층 201호 (안양동, 엘리제빌리지)</t>
  </si>
  <si>
    <t>031-466-2888</t>
  </si>
  <si>
    <t>경기도 안양시 만안구 안양로 119 (안양동, 계양빌딩)</t>
  </si>
  <si>
    <t>031-465-2030</t>
  </si>
  <si>
    <t>우리연세내과의원</t>
  </si>
  <si>
    <t>031-342-6930</t>
  </si>
  <si>
    <t>경기도 안양시 만안구 경수대로 1430, 2층 (석수동)</t>
  </si>
  <si>
    <t>유용재치과의원</t>
  </si>
  <si>
    <t>031-446-7582</t>
  </si>
  <si>
    <t>경기도 안양시 만안구 안양로 316 (안양동)</t>
  </si>
  <si>
    <t>031-445-2879</t>
  </si>
  <si>
    <t>경기도 안양시 만안구 병목안로 127, 5층 (안양동)</t>
  </si>
  <si>
    <t>안양탑치과의원</t>
  </si>
  <si>
    <t>031-469-1006</t>
  </si>
  <si>
    <t>경기도 안양시 만안구 안양로 142, 3층 (안양동)</t>
  </si>
  <si>
    <t>153연세연합의원</t>
  </si>
  <si>
    <t>031-441-2858</t>
  </si>
  <si>
    <t>경기도 안양시 만안구 안양로 443, 2층 (석수동)</t>
  </si>
  <si>
    <t>031-422-2275</t>
  </si>
  <si>
    <t>경기도 안양시 만안구 안양로 180, 101동 203호 (안양동, 안양 KCC 스위첸)</t>
  </si>
  <si>
    <t>031-472-8282</t>
  </si>
  <si>
    <t>경기도 안양시 만안구 안양로 452, 2층 (석수동, 가야빌딩)</t>
  </si>
  <si>
    <t>서울유앤이치과의원</t>
  </si>
  <si>
    <t>031-473-2875</t>
  </si>
  <si>
    <t>경기도 안양시 만안구 연현로79번길 19 (석수동)</t>
  </si>
  <si>
    <t>031-445-6626</t>
  </si>
  <si>
    <t>경기도 안양시 만안구 양화로 137 (박달동)</t>
  </si>
  <si>
    <t>박달연세치과</t>
  </si>
  <si>
    <t>031-469-2842</t>
  </si>
  <si>
    <t>경기도 안양시 만안구 안양로 343 (안양동)</t>
  </si>
  <si>
    <t>031-441-7146</t>
  </si>
  <si>
    <t>경기도 안양시 만안구 병목안로 83, 301호 (안양동, 성원아파트상가)</t>
  </si>
  <si>
    <t>031-474-2875</t>
  </si>
  <si>
    <t>경기도 안양시 만안구 안양로 459, 1층 (석수동)</t>
  </si>
  <si>
    <t>연세S치과의원</t>
  </si>
  <si>
    <t>031-445-7575</t>
  </si>
  <si>
    <t>장치과의원</t>
  </si>
  <si>
    <t>031-471-8827</t>
  </si>
  <si>
    <t>경기도 안양시 만안구 경수대로 1259 (석수동)</t>
  </si>
  <si>
    <t>월드치과의원</t>
  </si>
  <si>
    <t>031-443-2875</t>
  </si>
  <si>
    <t>경기도 안양시 만안구 박달로 488 (박달동)</t>
  </si>
  <si>
    <t>뉴연세치과의원</t>
  </si>
  <si>
    <t>031-446-2275</t>
  </si>
  <si>
    <t>경기도 안양시 만안구 안양로 305, 3층 (안양동)</t>
  </si>
  <si>
    <t>031-449-2008</t>
  </si>
  <si>
    <t>경기도 안양시 만안구 안양로 260, 3층 (안양동)</t>
  </si>
  <si>
    <t>온당치과의원</t>
  </si>
  <si>
    <t>031-443-2878</t>
  </si>
  <si>
    <t>경기도 안양시 만안구 안양로 259, 4층 (안양동)</t>
  </si>
  <si>
    <t>031-441-5800</t>
  </si>
  <si>
    <t>031-471-2203</t>
  </si>
  <si>
    <t>경기도 안양시 만안구 충훈로 88 (석수동)</t>
  </si>
  <si>
    <t>031-444-2879</t>
  </si>
  <si>
    <t>경기도 안양시 만안구 안양로 312, 2,3층 (안양동)</t>
  </si>
  <si>
    <t>031-445-3615</t>
  </si>
  <si>
    <t>경기도 안양시 만안구 박달로 520 (박달동)</t>
  </si>
  <si>
    <t>김상욱치과의원</t>
  </si>
  <si>
    <t>031-446-3279</t>
  </si>
  <si>
    <t>경기도 안양시 만안구 전파로 19, 3층 (안양동, 미래메디칼센터)</t>
  </si>
  <si>
    <t>헤브론치과의원</t>
  </si>
  <si>
    <t>031-468-7021</t>
  </si>
  <si>
    <t>경기도 안양시 만안구 안양로 406 (안양동)</t>
  </si>
  <si>
    <t>이종한치과의원</t>
  </si>
  <si>
    <t>031-472-1454</t>
  </si>
  <si>
    <t>031-465-2282</t>
  </si>
  <si>
    <t>경기도 안양시 만안구 안양로 316, 5층 (안양동)</t>
  </si>
  <si>
    <t>031-468-9275</t>
  </si>
  <si>
    <t>경기도 안양시 만안구 안양천서로 229, 3층 (안양동)</t>
  </si>
  <si>
    <t>031-446-9996</t>
  </si>
  <si>
    <t>경기도 안양시 만안구 만안로 241, 3층 (안양동, 대성빌딩)</t>
  </si>
  <si>
    <t>연세아이랑엄마랑치과의원</t>
  </si>
  <si>
    <t>031-449-1703</t>
  </si>
  <si>
    <t>경기도 안양시 만안구 안양로 281 (안양동)</t>
  </si>
  <si>
    <t>031-443-7575</t>
  </si>
  <si>
    <t>경기도 안양시 만안구 안양로 318 (안양동)</t>
  </si>
  <si>
    <t>031-471-4415</t>
  </si>
  <si>
    <t>경기도 안양시 만안구 경수대로 1201 (석수동, 석수대림아파트상가)</t>
  </si>
  <si>
    <t>성혜치과의원</t>
  </si>
  <si>
    <t>031-443-6556</t>
  </si>
  <si>
    <t>경기도 안양시 만안구 안양로 331 (안양동)</t>
  </si>
  <si>
    <t>신세계치과의원</t>
  </si>
  <si>
    <t>031-447-5108</t>
  </si>
  <si>
    <t>경기도 안양시 만안구 안양로405번길 21 (안양동)</t>
  </si>
  <si>
    <t>031-445-5097</t>
  </si>
  <si>
    <t>경기도 안양시 만안구 안양로 407, 2층 (안양동)</t>
  </si>
  <si>
    <t>031-441-2872</t>
  </si>
  <si>
    <t>경기도 안양시 만안구 박달로 476, 204호 (박달동, 대원빌딩)</t>
  </si>
  <si>
    <t>031-468-0088</t>
  </si>
  <si>
    <t>경기도 안양시 만안구 안양로 336, 301호 (안양동, 금강빌딩)</t>
  </si>
  <si>
    <t>031-465-2882</t>
  </si>
  <si>
    <t>경기도 안양시 만안구 만안로 11 (안양동)</t>
  </si>
  <si>
    <t>해브치과의원</t>
  </si>
  <si>
    <t>031-445-7528</t>
  </si>
  <si>
    <t>경기도 안양시 만안구 장내로 72, 204~206호 (안양동, 성원상떼빌상가동)</t>
  </si>
  <si>
    <t>031-448-0662</t>
  </si>
  <si>
    <t>경기도 안양시 만안구 양화로 138, 2, 3(일부)층 (박달동)</t>
  </si>
  <si>
    <t>국왕표치과의원</t>
  </si>
  <si>
    <t>031-474-2882</t>
  </si>
  <si>
    <t>경기도 안양시 만안구 안양로 512, 202호 (석수동)</t>
  </si>
  <si>
    <t>사랑으로치과의원</t>
  </si>
  <si>
    <t>031-464-2876</t>
  </si>
  <si>
    <t>경기도 안양시 만안구 박달로 455, 206호 (박달동, 한라비발디아파트 상가동)</t>
  </si>
  <si>
    <t>비발디치과의원</t>
  </si>
  <si>
    <t>031-449-2455</t>
  </si>
  <si>
    <t>경기도 안양시 만안구 장내로 136 (안양동)</t>
  </si>
  <si>
    <t>031-466-7867</t>
  </si>
  <si>
    <t>경기도 안양시 만안구 안양로 303</t>
  </si>
  <si>
    <t>박길용치과의원</t>
  </si>
  <si>
    <t>031-449-3494</t>
  </si>
  <si>
    <t>경기도 안양시 만안구 안양로 339, 203, 204호 (안양동, 삼성빌딩)</t>
  </si>
  <si>
    <t>한기림치과의원</t>
  </si>
  <si>
    <t>치과,치과보철과</t>
  </si>
  <si>
    <t>031-444-2875</t>
  </si>
  <si>
    <t>031-474-2804</t>
  </si>
  <si>
    <t>경기도 안양시 만안구 충훈로 83 (석수동)</t>
  </si>
  <si>
    <t>031-463-5678</t>
  </si>
  <si>
    <t>경기도 안양시 만안구 병목안로 2, 601호 (안양동)</t>
  </si>
  <si>
    <t>솜씨좋은치과의원</t>
  </si>
  <si>
    <t>031-446-0005</t>
  </si>
  <si>
    <t>경기도 안양시 만안구 덕천로 45, 202호 (안양동, 동영벤처스텔3차)</t>
  </si>
  <si>
    <t>우치과의원</t>
  </si>
  <si>
    <t>031-449-1575</t>
  </si>
  <si>
    <t>경기도 안양시 만안구 안양로 300, 2층 (안양동, 삼영빌딩)</t>
  </si>
  <si>
    <t>031-441-4224</t>
  </si>
  <si>
    <t>경기도 안양시 만안구 장내로 164, 302호 (안양동, 청솔프라자)</t>
  </si>
  <si>
    <t>우인치과의원</t>
  </si>
  <si>
    <t>031-443-5798</t>
  </si>
  <si>
    <t>경기도 안양시 만안구 안양로 372 (안양동)</t>
  </si>
  <si>
    <t>만안치과의원</t>
  </si>
  <si>
    <t>031-464-2275</t>
  </si>
  <si>
    <t>경기도 안양시 만안구 안양천서로 311 (안양동)</t>
  </si>
  <si>
    <t>래미안성원치과의원</t>
  </si>
  <si>
    <t>031-443-7528</t>
  </si>
  <si>
    <t>경기도 안양시 만안구 안양로 234, 1,2층 (안양동)</t>
  </si>
  <si>
    <t>안양미플러스치과의원</t>
  </si>
  <si>
    <t>031-448-5650</t>
  </si>
  <si>
    <t>경기도 안양시 만안구 안양로 125 (안양동)</t>
  </si>
  <si>
    <t>김태훈치과의원</t>
  </si>
  <si>
    <t>031-471-2784</t>
  </si>
  <si>
    <t>경기도 안양시 만안구 안양로 483, 2층 (석수동, 지구빌딩)</t>
  </si>
  <si>
    <t>031-448-2288</t>
  </si>
  <si>
    <t>경기도 안양시 만안구 안양로 270 , 2층 (안양동, 남서울빌딩)</t>
  </si>
  <si>
    <t>권영균치과의원</t>
  </si>
  <si>
    <t>031-447-5844</t>
  </si>
  <si>
    <t>경기도 안양시 만안구 박달로 522 (박달동)</t>
  </si>
  <si>
    <t>031-447-2875</t>
  </si>
  <si>
    <t>경기도 안양시 만안구 안양로 160 (안양동)</t>
  </si>
  <si>
    <t>031-441-7528</t>
  </si>
  <si>
    <t>경기도 안양시 만안구 장내로 124 (안양동)</t>
  </si>
  <si>
    <t>031-468-2828</t>
  </si>
  <si>
    <t>경기도 안양시 만안구 안양로 306 (안양동)</t>
  </si>
  <si>
    <t>031-471-6878</t>
  </si>
  <si>
    <t>경기도 안양시 만안구 와룡로 34 (석수동)</t>
  </si>
  <si>
    <t>오치과의원</t>
  </si>
  <si>
    <t>031-443-9567</t>
  </si>
  <si>
    <t>경기도 안양시 만안구 성결대학로 8, 2층 (안양동)</t>
  </si>
  <si>
    <t>031-466-9009</t>
  </si>
  <si>
    <t>경기도 안양시 만안구 안양로 283, 5층 (안양동, 안양빌딩)</t>
  </si>
  <si>
    <t>유디안양치과의원</t>
  </si>
  <si>
    <t>031-476-8888</t>
  </si>
  <si>
    <t>경기도 안양시 만안구 만안로223번길 9, 3~4층 (안양동)</t>
  </si>
  <si>
    <t>빈센트의원</t>
  </si>
  <si>
    <t>031-469-1830</t>
  </si>
  <si>
    <t>경기도 안양시 만안구 안양로 332, 2층 (안양동, 청곡빌딩)</t>
  </si>
  <si>
    <t>성바오로의원</t>
  </si>
  <si>
    <t>031-445-1915</t>
  </si>
  <si>
    <t>경기도 안양시 만안구 안양로 298, 4층 (안양동)</t>
  </si>
  <si>
    <t>031-466-7005</t>
  </si>
  <si>
    <t>뷰인에스의원</t>
  </si>
  <si>
    <t>031-443-0011</t>
  </si>
  <si>
    <t>경기도 안양시 만안구 안양로 306-1, 4층 (안양동)</t>
  </si>
  <si>
    <t>민의원</t>
  </si>
  <si>
    <t>031-444-9975</t>
  </si>
  <si>
    <t>경기도 안양시 만안구 안양로 142, 7,8,9,10층 (안양동)</t>
  </si>
  <si>
    <t>중앙항외과의원</t>
  </si>
  <si>
    <t>031-442-9287</t>
  </si>
  <si>
    <t>홍정곤내과의원</t>
  </si>
  <si>
    <t>031-468-4497</t>
  </si>
  <si>
    <t>경기도 안양시 만안구 안양로 321, 2층 (안양동)</t>
  </si>
  <si>
    <t>토마스의원</t>
  </si>
  <si>
    <t>내과,정형외과,재활의학과</t>
  </si>
  <si>
    <t>031-466-3336</t>
  </si>
  <si>
    <t>경기도 안양시 만안구 안양로 421, 지하1,지상1,2층 (안양동)</t>
  </si>
  <si>
    <t>031-441-2879</t>
  </si>
  <si>
    <t>경기도 안양시 만안구 안양로 258, 2층 (안양동)</t>
  </si>
  <si>
    <t>연세이바른치과의원</t>
  </si>
  <si>
    <t>031-464-2828</t>
  </si>
  <si>
    <t>경기도 안양시 만안구 안양로 129, 4층 (안양동)</t>
  </si>
  <si>
    <t>넝쿨치과의원</t>
  </si>
  <si>
    <t>031-444-8928</t>
  </si>
  <si>
    <t>경기도 안양시 만안구 병목안로 6, 현진빌딩 6층 1,2호 (안양동)</t>
  </si>
  <si>
    <t>나눔이생활협동조합함께하는치과의원</t>
  </si>
  <si>
    <t>031-445-2875</t>
  </si>
  <si>
    <t>경기도 안양시 만안구 양화로 147 (박달동)</t>
  </si>
  <si>
    <t>박달호치과의원</t>
  </si>
  <si>
    <t>031-443-2228</t>
  </si>
  <si>
    <t>경기도 안양시 만안구 안양로314번길 24, 4층 (안양동)</t>
  </si>
  <si>
    <t>안양인플란트치과의원</t>
  </si>
  <si>
    <t>031-441-5526</t>
  </si>
  <si>
    <t>경기도 안양시 만안구 박달로 500, 3층 (박달동)</t>
  </si>
  <si>
    <t>행운치과의원</t>
  </si>
  <si>
    <t>031-465-1771</t>
  </si>
  <si>
    <t>경기도 안양시 만안구 전파로 19, 지하1층,지상1층 (안양동)</t>
  </si>
  <si>
    <t>연세굿정형외과의원</t>
  </si>
  <si>
    <t>031-441-2288</t>
  </si>
  <si>
    <t>경기도 안양시 만안구 안양로 330-1, 3,4,5층 (안양동)</t>
  </si>
  <si>
    <t>한나이브성형외과의원</t>
  </si>
  <si>
    <t>031-388-2561</t>
  </si>
  <si>
    <t>경기도 안양시 만안구 안양로 304</t>
  </si>
  <si>
    <t>안양피부과의원</t>
  </si>
  <si>
    <t>031-472-1175</t>
  </si>
  <si>
    <t>경기도 안양시 만안구 경수대로 1259, 3층 (석수동)</t>
  </si>
  <si>
    <t>관악가정의학과의원</t>
  </si>
  <si>
    <t>031-451-3707</t>
  </si>
  <si>
    <t>경기도 안양시 만안구 양화로 145, 3층 301호 (박달동)</t>
  </si>
  <si>
    <t>뉴새롬정형외과의원</t>
  </si>
  <si>
    <t>내과,소아청소년과,신경과,피부과,정형외과,신경외과,안과,이비인후과,비뇨의학과,마취통증의학과,가정의학과</t>
  </si>
  <si>
    <t>031-464-7701</t>
  </si>
  <si>
    <t>미래연세의원</t>
  </si>
  <si>
    <t>031-474-7575</t>
  </si>
  <si>
    <t>석수연합의원</t>
  </si>
  <si>
    <t>031-472-4132</t>
  </si>
  <si>
    <t>경기도 안양시 만안구 안양로 455, 2층 (석수동)</t>
  </si>
  <si>
    <t>내과,소아청소년과,정형외과,재활의학과</t>
  </si>
  <si>
    <t>031-443-1994</t>
  </si>
  <si>
    <t>경기도 안양시 만안구 병목안로 20, 스페이스타워 2층 201호 (안양동)</t>
  </si>
  <si>
    <t>송원영소아청소년과의원</t>
  </si>
  <si>
    <t>031-446-5157</t>
  </si>
  <si>
    <t>경기도 안양시 만안구 박달로 502 (박달동)</t>
  </si>
  <si>
    <t>우성외과의원</t>
  </si>
  <si>
    <t>031-441-7749</t>
  </si>
  <si>
    <t>경기도 안양시 만안구 안양로 316, 4층 (안양동, 본프라자)</t>
  </si>
  <si>
    <t>031-471-6424</t>
  </si>
  <si>
    <t>엔젤메디칼의원</t>
  </si>
  <si>
    <t>031-441-4093</t>
  </si>
  <si>
    <t>경기도 안양시 만안구 안양로 240, 2층 (안양동)</t>
  </si>
  <si>
    <t>031-448-8345</t>
  </si>
  <si>
    <t>경기도 안양시 만안구 안양로 336, 402호 (안양동, 금강빌딩)</t>
  </si>
  <si>
    <t>안양성모안과의원</t>
  </si>
  <si>
    <t>031-443-0250</t>
  </si>
  <si>
    <t>경기도 안양시 만안구 박달로 421 (박달동)</t>
  </si>
  <si>
    <t>태림내과의원</t>
  </si>
  <si>
    <t>031-448-4433</t>
  </si>
  <si>
    <t>경기도 안양시 만안구 안양로 290, 4층 (안양동)</t>
  </si>
  <si>
    <t>031-464-2030</t>
  </si>
  <si>
    <t>경기도 안양시 만안구 태평로 140, 204호 (안양동, 삼성래미안아파트상가)</t>
  </si>
  <si>
    <t>성심소아청소년과의원</t>
  </si>
  <si>
    <t>031-441-8841</t>
  </si>
  <si>
    <t>경기도 안양시 만안구 태평로52번길 47, 3층 303-304호 (안양동, 덕천디스케어)</t>
  </si>
  <si>
    <t>031-468-7786</t>
  </si>
  <si>
    <t>경기도 안양시 만안구 장내로 86 (안양동)</t>
  </si>
  <si>
    <t>류동균내과의원</t>
  </si>
  <si>
    <t>031-471-7272</t>
  </si>
  <si>
    <t>경기도 안양시 만안구 안양로 474</t>
  </si>
  <si>
    <t>백제의원</t>
  </si>
  <si>
    <t>031-444-3575</t>
  </si>
  <si>
    <t>경기도 안양시 만안구 안양로 262 (안양동)</t>
  </si>
  <si>
    <t>반이비인후과의원</t>
  </si>
  <si>
    <t>031-445-5272</t>
  </si>
  <si>
    <t>경기도 안양시 만안구 양화로 112, 4층 (박달동, 상민빌딩)</t>
  </si>
  <si>
    <t>안양명내과의원</t>
  </si>
  <si>
    <t>031-444-3083</t>
  </si>
  <si>
    <t>경기도 안양시 만안구 안양로 303 (안양동)</t>
  </si>
  <si>
    <t>박동철신경정신과의원</t>
  </si>
  <si>
    <t>031-4730-1812</t>
  </si>
  <si>
    <t>경기도 안양시 만안구 안양로 443, 세원빌딩 4층 (석수동)</t>
  </si>
  <si>
    <t>이기철여성의원</t>
  </si>
  <si>
    <t>031-449-6374</t>
  </si>
  <si>
    <t>한결피부과의원</t>
  </si>
  <si>
    <t>031-447-5555</t>
  </si>
  <si>
    <t>경기도 안양시 만안구 안양로 316, 3층 (안양동, 본프라자)</t>
  </si>
  <si>
    <t>이종구의원</t>
  </si>
  <si>
    <t>031-468-0385</t>
  </si>
  <si>
    <t>경기도 안양시 만안구 안양로 283 (안양동)</t>
  </si>
  <si>
    <t>중앙마취통증의학과의원</t>
  </si>
  <si>
    <t>031-473-1221</t>
  </si>
  <si>
    <t>송재용정형외과의원</t>
  </si>
  <si>
    <t>내과,소아청소년과,외과,이비인후과,재활의학과</t>
  </si>
  <si>
    <t>031-474-8050</t>
  </si>
  <si>
    <t>031-449-5163</t>
  </si>
  <si>
    <t>정성영비뇨기과의원</t>
  </si>
  <si>
    <t>031-446-2288</t>
  </si>
  <si>
    <t>031-445-6542</t>
  </si>
  <si>
    <t>경기도 안양시 만안구 병목안로 127, 2층 (안양동)</t>
  </si>
  <si>
    <t>우인의원</t>
  </si>
  <si>
    <t>031-445-7502</t>
  </si>
  <si>
    <t>경기도 안양시 만안구 안양로 259, 2층 (안양동)</t>
  </si>
  <si>
    <t>나음재활의학과의원</t>
  </si>
  <si>
    <t>031-449-4943</t>
  </si>
  <si>
    <t>경기도 안양시 만안구 안양로 298 (안양동)</t>
  </si>
  <si>
    <t>안양이안과의원</t>
  </si>
  <si>
    <t>031-465-7277</t>
  </si>
  <si>
    <t>경기도 안양시 만안구 안양로 303, 609호 (안양동, 메쎄포스빌)</t>
  </si>
  <si>
    <t>에스앤비의원</t>
  </si>
  <si>
    <t>내과,소아청소년과,피부과,외과,정형외과,신경외과,산부인과,이비인후과,가정의학과</t>
  </si>
  <si>
    <t>031-444-8275</t>
  </si>
  <si>
    <t>경기도 안양시 만안구 안양로314번길 24, 1,2,3,5,6층 (안양동)</t>
  </si>
  <si>
    <t>연세신통외과의원</t>
  </si>
  <si>
    <t>031-472-9391</t>
  </si>
  <si>
    <t>안양세종의원</t>
  </si>
  <si>
    <t>내과,소아청소년과,신경과,피부과,정형외과,신경외과,비뇨의학과,마취통증의학과,가정의학과</t>
  </si>
  <si>
    <t>031-469-0365</t>
  </si>
  <si>
    <t>경기도 안양시 만안구 관악대로 8 (안양동)</t>
  </si>
  <si>
    <t>원천의료재단중화연합의원</t>
  </si>
  <si>
    <t>031-471-6830</t>
  </si>
  <si>
    <t>경기도 안양시 만안구 연현로79번길 84, 534동 201호 (석수동, 석수엘지빌리지상가)</t>
  </si>
  <si>
    <t>031-442-1331</t>
  </si>
  <si>
    <t>경기도 안양시 만안구 안양로 290, 3층 (안양동)</t>
  </si>
  <si>
    <t>031-448-4477</t>
  </si>
  <si>
    <t>경기도 안양시 만안구 안양로 308 (안양동)</t>
  </si>
  <si>
    <t>김대우이비인후과의원</t>
  </si>
  <si>
    <t>031-466-4021</t>
  </si>
  <si>
    <t>경기도 안양시 만안구 병목안로 83, 302호 (안양동, 성원아파트 상가)</t>
  </si>
  <si>
    <t>정인교내과의원</t>
  </si>
  <si>
    <t>031-444-5588</t>
  </si>
  <si>
    <t>경기도 안양시 만안구 안양로 307, 금상타워 5층 (안양동)</t>
  </si>
  <si>
    <t>031-472-2006</t>
  </si>
  <si>
    <t>경기도 안양시 만안구 안양로 472 (석수동)</t>
  </si>
  <si>
    <t>김형식내과의원</t>
  </si>
  <si>
    <t>031-469-8114</t>
  </si>
  <si>
    <t>경기도 안양시 만안구 안양로 253, 3층 (안양동, 신양빌딩)</t>
  </si>
  <si>
    <t>미래신경정신과의원</t>
  </si>
  <si>
    <t>031-441-7585</t>
  </si>
  <si>
    <t>경기도 안양시 만안구 창박로 38, 102, 104호 (안양동)</t>
  </si>
  <si>
    <t>현대플러스의원</t>
  </si>
  <si>
    <t>031-474-7500</t>
  </si>
  <si>
    <t>경기도 안양시 만안구 경수대로 1173 (안양동)</t>
  </si>
  <si>
    <t>031-446-8001</t>
  </si>
  <si>
    <t>경기도 안양시 만안구 박달로 516-1 (박달동)</t>
  </si>
  <si>
    <t>031-446-4632</t>
  </si>
  <si>
    <t>혜성정형외과의원</t>
  </si>
  <si>
    <t>031-442-6843</t>
  </si>
  <si>
    <t>경기도 안양시 만안구 양화로 136, 3층 (박달동)</t>
  </si>
  <si>
    <t>정평귀이비인후과의원</t>
  </si>
  <si>
    <t>031-445-7237</t>
  </si>
  <si>
    <t>경기도 안양시 만안구 관악대로 12 (안양동)</t>
  </si>
  <si>
    <t>현대영상의학과의원</t>
  </si>
  <si>
    <t>031-474-7116</t>
  </si>
  <si>
    <t>경기도 안양시 만안구 경수대로 1201, 202호 (석수동, 석수대림아파트상가)</t>
  </si>
  <si>
    <t>031-468-5577</t>
  </si>
  <si>
    <t>윤정산부인과의원</t>
  </si>
  <si>
    <t>031-474-8275</t>
  </si>
  <si>
    <t>경기도 안양시 만안구 안양로 496, 1층 (석수동, 석수2동주민센터)</t>
  </si>
  <si>
    <t>관악연세의원</t>
  </si>
  <si>
    <t>031-463-5858</t>
  </si>
  <si>
    <t>경기도 안양시 만안구 병목안로 2, PROJECT 240 TOWER 7층 701호 (안양동)</t>
  </si>
  <si>
    <t>안양웰정신건강의학과의원</t>
  </si>
  <si>
    <t>내과,소아청소년과,피부과,안과,비뇨의학과</t>
  </si>
  <si>
    <t>031-444-2708</t>
  </si>
  <si>
    <t>경기도 안양시 만안구 장내로125번길 14, 2층 (안양동)</t>
  </si>
  <si>
    <t>김종민피부과의원</t>
  </si>
  <si>
    <t>031-449-9894</t>
  </si>
  <si>
    <t>경기도 안양시 만안구 안양로 294, 3층 (안양동)</t>
  </si>
  <si>
    <t>한원선신경정신과의원</t>
  </si>
  <si>
    <t>031-447-7577</t>
  </si>
  <si>
    <t>경기도 안양시 만안구 병목안로 81 (안양동)</t>
  </si>
  <si>
    <t>김장욱이비인후과의원</t>
  </si>
  <si>
    <t>외과,가정의학과</t>
  </si>
  <si>
    <t>031-444-3737</t>
  </si>
  <si>
    <t>경기도 안양시 만안구 장내로125번길 10 (안양동)</t>
  </si>
  <si>
    <t>최종호의원</t>
  </si>
  <si>
    <t>031-472-7800</t>
  </si>
  <si>
    <t>경기도 안양시 만안구 안양로 443 (석수동)</t>
  </si>
  <si>
    <t>서정호이비인후과의원</t>
  </si>
  <si>
    <t>031-448-5131</t>
  </si>
  <si>
    <t>031-469-6776</t>
  </si>
  <si>
    <t>경기도 안양시 만안구 양화로 31-1 (안양동)</t>
  </si>
  <si>
    <t>안양성심의원</t>
  </si>
  <si>
    <t>031-468-2109</t>
  </si>
  <si>
    <t>예김피부과의원</t>
  </si>
  <si>
    <t>031-473-3575</t>
  </si>
  <si>
    <t>김병수내과의원</t>
  </si>
  <si>
    <t>031-446-1199</t>
  </si>
  <si>
    <t>경기도 안양시 만안구 안양로 259 (안양동)</t>
  </si>
  <si>
    <t>031-442-1865</t>
  </si>
  <si>
    <t>심중섭방사선과의원</t>
  </si>
  <si>
    <t>내과,소아청소년과,외과,심장혈관흉부외과,정형외과,신경외과,성형외과,이비인후과,비뇨의학과,재활의학과,마취통증의학과,영상의학과</t>
  </si>
  <si>
    <t>031-449-9902</t>
  </si>
  <si>
    <t>경기도 안양시 만안구 안양로 253 (안양동)</t>
  </si>
  <si>
    <t>엘림정형외과의원</t>
  </si>
  <si>
    <t>내과,소아청소년과,결핵과,가정의학과</t>
  </si>
  <si>
    <t>031-446-1245</t>
  </si>
  <si>
    <t>임승재내과의원</t>
  </si>
  <si>
    <t>031-448-3036</t>
  </si>
  <si>
    <t>경기도 안양시 만안구 안양로 303, 708호 (안양동, 메세포스빌)</t>
  </si>
  <si>
    <t>이유진산부인과의원</t>
  </si>
  <si>
    <t>031-463-5005</t>
  </si>
  <si>
    <t>경기도 안양시 만안구 병목안로 2 (안양동)</t>
  </si>
  <si>
    <t>031-463-5592</t>
  </si>
  <si>
    <t>경기도 안양시 만안구 병목안로 2, 502호 (안양동)</t>
  </si>
  <si>
    <t>국상표내과의원</t>
  </si>
  <si>
    <t>031-441-7555</t>
  </si>
  <si>
    <t>경기도 안양시 만안구 안양로 254 (안양동)</t>
  </si>
  <si>
    <t>한솔마취통증의학과의원</t>
  </si>
  <si>
    <t>031-441-9111</t>
  </si>
  <si>
    <t>경기도 안양시 만안구 안양로 368 (안양동)</t>
  </si>
  <si>
    <t>필산부인과의원</t>
  </si>
  <si>
    <t>031-469-5003</t>
  </si>
  <si>
    <t>경기도 안양시 만안구 양화로 112, 3층 (박달동, 상민빌딩)</t>
  </si>
  <si>
    <t>안양조은마취통증의학과의원</t>
  </si>
  <si>
    <t>내과,피부과,이비인후과,병리과</t>
  </si>
  <si>
    <t>031-466-5575</t>
  </si>
  <si>
    <t>경기도 안양시 만안구 양화로 136, 2층 (박달동)</t>
  </si>
  <si>
    <t>031-464-8822</t>
  </si>
  <si>
    <t>경기도 안양시 만안구 병목안로 14, 우남 리치빌 2층 201,202호 (안양동)</t>
  </si>
  <si>
    <t>강남척척마취통증의학과의원</t>
  </si>
  <si>
    <t>031-447-7400</t>
  </si>
  <si>
    <t>경기도 안양시 만안구 만안로 241, 10층 (안양동, 대성빌딩)</t>
  </si>
  <si>
    <t>아름다운선의원</t>
  </si>
  <si>
    <t>내과,소아청소년과,신경과,피부과,외과,정형외과,신경외과,재활의학과,마취통증의학과</t>
  </si>
  <si>
    <t>031-469-5252</t>
  </si>
  <si>
    <t>경기도 안양시 만안구 안양로 129, 2층 (안양동)</t>
  </si>
  <si>
    <t>유정형외과의원</t>
  </si>
  <si>
    <t>031-472-6651</t>
  </si>
  <si>
    <t>경기도 안양시 만안구 연현로79번길 19, 2층 203호 (석수동)</t>
  </si>
  <si>
    <t>오창수소아청소년과의원</t>
  </si>
  <si>
    <t>031-449-2509</t>
  </si>
  <si>
    <t>경기도 안양시 만안구 안양로 276, 3층 (안양동)</t>
  </si>
  <si>
    <t>이충원신경정신과의원</t>
  </si>
  <si>
    <t>031-441-2035</t>
  </si>
  <si>
    <t>경기도 안양시 만안구 안양로 145-1 (안양동)</t>
  </si>
  <si>
    <t>최동욱의원</t>
  </si>
  <si>
    <t>031-466-0035</t>
  </si>
  <si>
    <t>경기도 안양시 만안구 안양로 300, 4층 (안양동)</t>
  </si>
  <si>
    <t>남연순산부인과의원</t>
  </si>
  <si>
    <t>031-466-7582</t>
  </si>
  <si>
    <t>경기도 안양시 만안구 안양로 303, 7층 (안양동, 메쎄포스빌)</t>
  </si>
  <si>
    <t>터치유성형외과의원</t>
  </si>
  <si>
    <t>031-449-6671</t>
  </si>
  <si>
    <t>경기도 안양시 만안구 안양로 282 (안양동)</t>
  </si>
  <si>
    <t>신이비인후과</t>
  </si>
  <si>
    <t>내과,피부과,정형외과,신경외과,비뇨의학과,영상의학과</t>
  </si>
  <si>
    <t>031-465-0119</t>
  </si>
  <si>
    <t>늘편한신경외과의원</t>
  </si>
  <si>
    <t>031-442-7595</t>
  </si>
  <si>
    <t>경기도 안양시 만안구 장내로 68, 2층 (안양동)</t>
  </si>
  <si>
    <t>031-443-8277</t>
  </si>
  <si>
    <t>경기도 안양시 만안구 안양로 290 (안양동)</t>
  </si>
  <si>
    <t>수마취통증의학과의원</t>
  </si>
  <si>
    <t>내과,소아청소년과,신경과,피부과,정형외과,신경외과,비뇨의학과,재활의학과,마취통증의학과,가정의학과,한방내과,한방부인과,한방소아과,한방안이비인후피부과,한방신경정신과,한방재활의학과,사상체질과,침구과</t>
  </si>
  <si>
    <t>031-449-0001</t>
  </si>
  <si>
    <t>경기도 안양시 만안구 관악대로 10, 중화한방병원 1~2층 (안양동)</t>
  </si>
  <si>
    <t>원천의료재단중화한방병원</t>
  </si>
  <si>
    <t>가정의학과,한방내과,한방소아과,한방안이비인후피부과,한방재활의학과,사상체질과,침구과</t>
  </si>
  <si>
    <t>031-360-1275</t>
  </si>
  <si>
    <t>경기도 안양시 만안구 안양로 303, 5층 (안양동, 안양 메쎄 포스빌)</t>
  </si>
  <si>
    <t>바른몸한방병원</t>
  </si>
  <si>
    <t>내과,정신건강의학과,외과,재활의학과,가정의학과,한방내과,한방신경정신과,한방재활의학과,침구과</t>
  </si>
  <si>
    <t>031-449-0200</t>
  </si>
  <si>
    <t>경기도 안양시 만안구 관악대로 8, 중화한방병원 3,4층 (안양동)</t>
  </si>
  <si>
    <t>원천의료재단중화요양병원</t>
  </si>
  <si>
    <t>내과,신경과,외과,심장혈관흉부외과,신경외과,재활의학과,가정의학과,한방내과,한방재활의학과,침구과</t>
  </si>
  <si>
    <t>031-688-7114</t>
  </si>
  <si>
    <t>경기도 안양시 만안구 병목안로 20, 스페이스타워 5 ~10층 (안양동)</t>
  </si>
  <si>
    <t>안양서울대효요양병원</t>
  </si>
  <si>
    <t>내과,신경과,외과,정형외과,신경외과,재활의학과,가정의학과,한방내과</t>
  </si>
  <si>
    <t>031-442-7582</t>
  </si>
  <si>
    <t>경기도 안양시 만안구 안양로 335, 지하1층~지상5층 (안양동)</t>
  </si>
  <si>
    <t>안양요양병원</t>
  </si>
  <si>
    <t>내과,소아청소년과,신경과,피부과,외과,정형외과,신경외과,재활의학과,한방내과,한방재활의학과,침구과</t>
  </si>
  <si>
    <t>031-441-0153</t>
  </si>
  <si>
    <t>경기도 안양시 만안구 안양로 102, 2,3,4,5층 (안양동, 현대센타빌딩)</t>
  </si>
  <si>
    <t>성심힐요양병원</t>
  </si>
  <si>
    <t>내과,신경과,정형외과,신경외과,마취통증의학과,영상의학과,가정의학과,작업환경의학과</t>
  </si>
  <si>
    <t>031-380-8514</t>
  </si>
  <si>
    <t>국제나은병원</t>
  </si>
  <si>
    <t>외과,가정의학과,침구과</t>
  </si>
  <si>
    <t>031-446-0048</t>
  </si>
  <si>
    <t>경기도 안양시 만안구 현충로 18 (안양동)</t>
  </si>
  <si>
    <t>의료법인해뜨는요양병원</t>
  </si>
  <si>
    <t>031-469-1007</t>
  </si>
  <si>
    <t>경기도 안양시 만안구 안양로 375, 유연빌딩(지하1층~6층) (안양동)</t>
  </si>
  <si>
    <t>민정형외과병원</t>
  </si>
  <si>
    <t>031-442-6655</t>
  </si>
  <si>
    <t>경기도 안양시 만안구 안양로 325-1 (안양동)</t>
  </si>
  <si>
    <t>선진병원(요양병원)</t>
  </si>
  <si>
    <t>내과,외과,심장혈관흉부외과,산부인과,비뇨의학과,마취통증의학과,영상의학과,가정의학과,진단검사의학과,치과보존과,작업환경의학과</t>
  </si>
  <si>
    <t>031-467-9000</t>
  </si>
  <si>
    <t>경기도 안양시 만안구 명학로33번길 8 (안양동, 메트로병원)</t>
  </si>
  <si>
    <t>인산의료재단메트로병원</t>
  </si>
  <si>
    <t>내과,소아청소년과,신경과,정신건강의학과,외과,심장혈관흉부외과,정형외과,신경외과,산부인과,안과,이비인후과,비뇨의학과,재활의학과,마취통증의학과,영상의학과,가정의학과,핵의학과,응급의학과,방사선종양학과,병리과,진단검사의학과,치과보철과,치과교정과,소아치과,치주과,치과보존과,한방내과,침구과,작업환경의학과,구강안면외과</t>
  </si>
  <si>
    <t>9.14.(토)오전진료(08:30~12:30)</t>
  </si>
  <si>
    <t>031-467-9717</t>
  </si>
  <si>
    <t>경기도 안양시 만안구 삼덕로 9 (안양동, 안양샘병원)</t>
  </si>
  <si>
    <t>효산의료재단안양샘병원</t>
  </si>
  <si>
    <t>경기도 안양시 만안구</t>
  </si>
  <si>
    <t>아산장편한내과의원</t>
  </si>
  <si>
    <t>박치과의원</t>
  </si>
  <si>
    <t>문소아청소년과의원</t>
  </si>
  <si>
    <t>올바름치과의원</t>
  </si>
  <si>
    <t>연세W치과의원</t>
  </si>
  <si>
    <t>치과보철과,치과교정과,소아치과,치주과,구강내과,예방치과,구강안면외과</t>
  </si>
  <si>
    <t>가온자리한의원</t>
  </si>
  <si>
    <t>평강한의원</t>
  </si>
  <si>
    <t>내과,피부과,외과,정형외과,신경외과,재활의학과</t>
  </si>
  <si>
    <t>드림삼성안과의원</t>
  </si>
  <si>
    <t>서울연합치과의원</t>
  </si>
  <si>
    <t>아침약국</t>
  </si>
  <si>
    <t>내과,소아청소년과,피부과,외과,산부인과,비뇨의학과,가정의학과</t>
  </si>
  <si>
    <t>보듬한의원</t>
  </si>
  <si>
    <t>이사랑부부치과의원</t>
  </si>
  <si>
    <t>청담탑정형외과의원</t>
  </si>
  <si>
    <t>연세프렌즈치과의원</t>
  </si>
  <si>
    <t>07:00~11:00</t>
  </si>
  <si>
    <t>아름다운의원</t>
  </si>
  <si>
    <t>재활의학과,가정의학과,한방내과,한방부인과,한방소아과,한방안이비인후피부과,한방신경정신과,한방재활의학과,사상체질과,침구과</t>
  </si>
  <si>
    <t>경기도 부천시 원미구 길주로 105, 드림모아 6층 604호 (상동)</t>
  </si>
  <si>
    <t>032-328-9111</t>
  </si>
  <si>
    <t>08:40~21:30</t>
  </si>
  <si>
    <t>연세밸런스재활의학과의원</t>
  </si>
  <si>
    <t>경기도 부천시 원미구 부흥로315번길 62, 필-그린타워 301호 일부호 (중동)</t>
  </si>
  <si>
    <t>032-226-3000</t>
  </si>
  <si>
    <t>연세원사랑내과의원</t>
  </si>
  <si>
    <t>경기도 부천시 오정구 원종로 41, 2층전체 (원종동)</t>
  </si>
  <si>
    <t>032-682-7582</t>
  </si>
  <si>
    <t>장명선소아청소년과의원</t>
  </si>
  <si>
    <t>경기도 부천시 원미구 상동로 90, 메가플러스 2층 210호 (상동)</t>
  </si>
  <si>
    <t>032-322-2233</t>
  </si>
  <si>
    <t>응급산모운영</t>
  </si>
  <si>
    <t>신환예약접수(전화문의)</t>
  </si>
  <si>
    <t>9/18 예약환자 한</t>
  </si>
  <si>
    <t>16:00~25:00</t>
  </si>
  <si>
    <t>09:30~23:00</t>
  </si>
  <si>
    <t>08:40~25:00</t>
  </si>
  <si>
    <t>11:00~23:00</t>
  </si>
  <si>
    <t>17:00~23:00</t>
  </si>
  <si>
    <t>13:00~25:00</t>
  </si>
  <si>
    <t>07:30~14:00</t>
  </si>
  <si>
    <t>별품은약국</t>
  </si>
  <si>
    <t>경기도 부천시 원미구 석천로 188, (주)신세계이마트중동점 지하1층 일부호 (중동)</t>
  </si>
  <si>
    <t>032-218-7700</t>
  </si>
  <si>
    <t>031-510-5950</t>
  </si>
  <si>
    <t>경기도 남양주시 진접읍 해밀예당1로235번길 3-5, 105,106호</t>
  </si>
  <si>
    <t>진접푸른약국</t>
  </si>
  <si>
    <t>031-572-7689</t>
  </si>
  <si>
    <t>경기도 남양주시 별내중앙로 10, 별내역 아이파크 스위트 제판매영화관동 제2층 224호 (별내동)</t>
  </si>
  <si>
    <t>별내고운약국</t>
  </si>
  <si>
    <t>031-572-3334</t>
  </si>
  <si>
    <t>경기도 남양주시 오남읍 진건오남로 915, 106호</t>
  </si>
  <si>
    <t>오남인화약국</t>
  </si>
  <si>
    <t>070-4212-7272</t>
  </si>
  <si>
    <t>경기도 남양주시 별내중앙로 24, 405-1호 (별내동)</t>
  </si>
  <si>
    <t>이룸약국</t>
  </si>
  <si>
    <t>경기도 남양주시 불암로 35, 101호 (별내동)</t>
  </si>
  <si>
    <t>삼육종로약국</t>
  </si>
  <si>
    <t>031-527-9275</t>
  </si>
  <si>
    <t>경기도 남양주시 진접읍 봉현로 24</t>
  </si>
  <si>
    <t>031-575-9774</t>
  </si>
  <si>
    <t>경기도 남양주시 별내중앙로 50, 101호 (별내동)</t>
  </si>
  <si>
    <t>경기도 남양주시 진접읍 해밀예당3로 52, 으뜸빌딩 108호</t>
  </si>
  <si>
    <t>청담으뜸약국</t>
  </si>
  <si>
    <t>031-522-6585</t>
  </si>
  <si>
    <t>경기도 남양주시 별내3로 328, 광장프라자 102호 (별내동)</t>
  </si>
  <si>
    <t>별가람약국</t>
  </si>
  <si>
    <t>경기도 남양주시 진접읍 해밀예당1로 220, 엠타워 509호</t>
  </si>
  <si>
    <t>오층다나약국</t>
  </si>
  <si>
    <t>031-522-4777</t>
  </si>
  <si>
    <t>경기도 남양주시 진접읍 해밀예당1로 28, 진접농협 1층 103-1호</t>
  </si>
  <si>
    <t>참약사진접우리약국</t>
  </si>
  <si>
    <t>경기도 남양주시 진접읍 해밀예당1로 28, 진접농협 103-4호</t>
  </si>
  <si>
    <t>하나로온누리약국</t>
  </si>
  <si>
    <t>경기도 남양주시 오남읍 진건오남로 919, 103호</t>
  </si>
  <si>
    <t>경기도 남양주시 오남읍 진건오남로 806-6, 1층 104호</t>
  </si>
  <si>
    <t>옵티마은혜약국</t>
  </si>
  <si>
    <t>경기도 남양주시 별내중앙로 24, 111~112호 (별내동)</t>
  </si>
  <si>
    <t>031-575-1727</t>
  </si>
  <si>
    <t>경기도 남양주시 진접읍 금강로 1447, 홈플러스 1층 일부호</t>
  </si>
  <si>
    <t>더하기약국</t>
  </si>
  <si>
    <t>경기도 남양주시 진접읍 광릉내로 17-1, 나동 1층 일부호</t>
  </si>
  <si>
    <t>365팜프라자약국</t>
  </si>
  <si>
    <t>031-571-3880</t>
  </si>
  <si>
    <t>경기도 남양주시 별내중앙로 10, 별내아이플레이스 2층 225호 (별내동)</t>
  </si>
  <si>
    <t>별내아이파크약국</t>
  </si>
  <si>
    <t>경기도 남양주시 별내중앙로 30, 1층 116호 (별내동)</t>
  </si>
  <si>
    <t>캄피약국</t>
  </si>
  <si>
    <t>031-571-1988</t>
  </si>
  <si>
    <t>경기도 남양주시 오남읍 양지로 47-39</t>
  </si>
  <si>
    <t>한양수약국</t>
  </si>
  <si>
    <t>경기도 남양주시 오남읍 진건오남로 527, 1층 6호</t>
  </si>
  <si>
    <t>오남수온누리약국</t>
  </si>
  <si>
    <t>031-527-1400</t>
  </si>
  <si>
    <t>경기도 남양주시 별내중앙로 54, 예스프라자프론티어 103호 (별내동)</t>
  </si>
  <si>
    <t>별내온누리약국</t>
  </si>
  <si>
    <t>070-4902-3775</t>
  </si>
  <si>
    <t>경기도 남양주시 오남읍 진건오남로 809, 지오빌딩 103~104호</t>
  </si>
  <si>
    <t>종로김약국</t>
  </si>
  <si>
    <t>경기도 남양주시 진접읍 해밀예당1로 221, 지안빌딩 101호</t>
  </si>
  <si>
    <t>365종로온누리약국</t>
  </si>
  <si>
    <t>031-573-3848</t>
  </si>
  <si>
    <t>경기도 남양주시 별내5로5번길 15-1, 102호 (별내동)</t>
  </si>
  <si>
    <t>031-528-7031</t>
  </si>
  <si>
    <t>경기도 남양주시 진접읍 해밀예당1로 40, 화성프라자 104호 (진접읍)</t>
  </si>
  <si>
    <t>범약국</t>
  </si>
  <si>
    <t>070-44231-1212</t>
  </si>
  <si>
    <t>경기도 남양주시 별내5로 189-130, 상가동 207호 (별내동, 별내우미린스타포레)</t>
  </si>
  <si>
    <t>별내샛별약국</t>
  </si>
  <si>
    <t>031-575-7479</t>
  </si>
  <si>
    <t>경기도 남양주시 순화궁로 339, 101호 (별내동)</t>
  </si>
  <si>
    <t>별내해밀약국</t>
  </si>
  <si>
    <t>031-573-7478</t>
  </si>
  <si>
    <t>경기도 남양주시 진접읍 봉현로 25</t>
  </si>
  <si>
    <t>031-528-9873</t>
  </si>
  <si>
    <t>경기도 남양주시 진접읍 금강로 1524, 1층</t>
  </si>
  <si>
    <t>에스온누리약국</t>
  </si>
  <si>
    <t>031-527-9284</t>
  </si>
  <si>
    <t>경기도 남양주시 오남읍 진건오남로 812, 104호 (오남읍)</t>
  </si>
  <si>
    <t>으뜸온누리약국</t>
  </si>
  <si>
    <t>031-574-9557</t>
  </si>
  <si>
    <t>경기도 남양주시 순화궁로 357, 405호 (별내동, 화성프라자)</t>
  </si>
  <si>
    <t>031-569-1717</t>
  </si>
  <si>
    <t>경기도 남양주시 진접읍 금강로1521번길 1, 1층</t>
  </si>
  <si>
    <t>다함약국</t>
  </si>
  <si>
    <t>031-575-6599</t>
  </si>
  <si>
    <t>경기도 남양주시 별내3로 320, 센트럴프라자 105호 (별내동)</t>
  </si>
  <si>
    <t>031-527-0732</t>
  </si>
  <si>
    <t>경기도 남양주시 진접읍 해밀예당1로 298, 102호</t>
  </si>
  <si>
    <t>031-575-7783</t>
  </si>
  <si>
    <t>경기도 남양주시 오남읍 진건오남로 598, 지층</t>
  </si>
  <si>
    <t>031-527-3275</t>
  </si>
  <si>
    <t>경기도 남양주시 진접읍 해밀예당3로 57, 102호 (진접읍)</t>
  </si>
  <si>
    <t>031-527-0128</t>
  </si>
  <si>
    <t>경기도 남양주시 진접읍 해밀예당1로 30 (센타프라자 107 호)</t>
  </si>
  <si>
    <t>엄마마음약국</t>
  </si>
  <si>
    <t>031-572-1127</t>
  </si>
  <si>
    <t>경기도 남양주시 별내3로 334, 1층 103호 (별내동, 다우프라자)</t>
  </si>
  <si>
    <t>별내오약국</t>
  </si>
  <si>
    <t>031-572-7712</t>
  </si>
  <si>
    <t>경기도 남양주시 별내3로 340</t>
  </si>
  <si>
    <t>별내백세약국</t>
  </si>
  <si>
    <t>031-573-3309</t>
  </si>
  <si>
    <t>경기도 남양주시 별내중앙로 49, 103호 (별내동)</t>
  </si>
  <si>
    <t>별내중앙약국</t>
  </si>
  <si>
    <t>070-8811-5502</t>
  </si>
  <si>
    <t>경기도 남양주시 별내중앙로 34, 111호 (별내동)</t>
  </si>
  <si>
    <t>070-8807-5777</t>
  </si>
  <si>
    <t>경기도 남양주시 별내2로 64 (별내동)</t>
  </si>
  <si>
    <t>365웰스팜약국</t>
  </si>
  <si>
    <t>031-841-0554</t>
  </si>
  <si>
    <t>경기도 남양주시 별내면 청학로114번길 10</t>
  </si>
  <si>
    <t>청학약국</t>
  </si>
  <si>
    <t>031-529-8575</t>
  </si>
  <si>
    <t>경기도 남양주시 진접읍 해밀예당1로 79-1, 101호 (진접읍)</t>
  </si>
  <si>
    <t>031-529-2827</t>
  </si>
  <si>
    <t>경기도 남양주시 진접읍 해밀예당1로 50-88</t>
  </si>
  <si>
    <t>해울한약국</t>
  </si>
  <si>
    <t>031-571-8383</t>
  </si>
  <si>
    <t>경기도 남양주시 진접읍 장현로87번길 1, 동아빌딩 1층 (진접읍)</t>
  </si>
  <si>
    <t>031-823-5291</t>
  </si>
  <si>
    <t>경기도 남양주시 진접읍 장현로 148-20</t>
  </si>
  <si>
    <t>031-574-2088</t>
  </si>
  <si>
    <t>경기도 남양주시 진접읍 해밀예당1로 30-25</t>
  </si>
  <si>
    <t>종로메디칼약국</t>
  </si>
  <si>
    <t>031-575-9864</t>
  </si>
  <si>
    <t>경기도 남양주시 별내5로5번길 11, 106호 (별내동, 성산메디컬타워104-A동)</t>
  </si>
  <si>
    <t>031-527-5078</t>
  </si>
  <si>
    <t>경기도 남양주시 별내5로5번길 1, 103호 (별내동)</t>
  </si>
  <si>
    <t>별내우리약국</t>
  </si>
  <si>
    <t>031-573-6522</t>
  </si>
  <si>
    <t>경기도 남양주시 진접읍 금강로 1530-2, 105호</t>
  </si>
  <si>
    <t>031-573-3421</t>
  </si>
  <si>
    <t>경기도 남양주시 진접읍 광릉내로 89 (진접읍)</t>
  </si>
  <si>
    <t>광릉내열린약국</t>
  </si>
  <si>
    <t>031-574-3349</t>
  </si>
  <si>
    <t>경기도 남양주시 오남읍 진건오남로 517,</t>
  </si>
  <si>
    <t>오남리약국</t>
  </si>
  <si>
    <t>031-821-1653</t>
  </si>
  <si>
    <t>경기도 남양주시 별내면 청학로중앙길 9 (청화빌딩 1층)</t>
  </si>
  <si>
    <t>21세기청학보건당약국</t>
  </si>
  <si>
    <t>031-532-2827</t>
  </si>
  <si>
    <t>서울한약국</t>
  </si>
  <si>
    <t>031-527-7484</t>
  </si>
  <si>
    <t>경기도 남양주시 진접읍 광릉내로 74</t>
  </si>
  <si>
    <t>정제당약국</t>
  </si>
  <si>
    <t>031-847-4954</t>
  </si>
  <si>
    <t>경기도 남양주시 별내면 청학로68번길 13 (삼화빌딩 1층)</t>
  </si>
  <si>
    <t>청학e-조은약국</t>
  </si>
  <si>
    <t>031-574-4881</t>
  </si>
  <si>
    <t>경기도 남양주시 오남읍 진건오남로522번길 5, 101호</t>
  </si>
  <si>
    <t>신굿모닝약국</t>
  </si>
  <si>
    <t>031-574-2040</t>
  </si>
  <si>
    <t>경기도 남양주시 진접읍 장현로 122,</t>
  </si>
  <si>
    <t>031-574-7460</t>
  </si>
  <si>
    <t>경기도 남양주시 진접읍 해밀예당3로 60, 107,108호(호평프라자)</t>
  </si>
  <si>
    <t>수프라자약국</t>
  </si>
  <si>
    <t>031-572-3377</t>
  </si>
  <si>
    <t>경기도 남양주시 진접읍 장현로 77, 218호 (장현프라자)</t>
  </si>
  <si>
    <t>031-574-8116</t>
  </si>
  <si>
    <t>경기도 남양주시 오남읍 진건오남로512번길 4, 108호</t>
  </si>
  <si>
    <t>031-528-4091</t>
  </si>
  <si>
    <t>경기도 남양주시 진접읍 금강로유연들1길 154, 진접이마트 1층</t>
  </si>
  <si>
    <t>온누리정다운약국</t>
  </si>
  <si>
    <t>031-528-7273</t>
  </si>
  <si>
    <t>경기도 남양주시 진접읍 금강로1573번길 9, 104호</t>
  </si>
  <si>
    <t>031-571-6007</t>
  </si>
  <si>
    <t>경기도 남양주시 진접읍 장현천로 28 (진접읍)</t>
  </si>
  <si>
    <t>031-571-7220</t>
  </si>
  <si>
    <t>경기도 남양주시 진접읍 장현로 77,</t>
  </si>
  <si>
    <t>장현프라자약국</t>
  </si>
  <si>
    <t>031-575-4974</t>
  </si>
  <si>
    <t>경기도 남양주시 오남읍 진건오남로 629-1, 143호 (진주상가)</t>
  </si>
  <si>
    <t>070-4413-2767</t>
  </si>
  <si>
    <t>경기도 남양주시 진접읍 해밀예당3로 61 (진접읍)</t>
  </si>
  <si>
    <t>031-572-3170</t>
  </si>
  <si>
    <t>경기도 남양주시 진접읍 봉현로14번길 11, 2층</t>
  </si>
  <si>
    <t>장현이층약국</t>
  </si>
  <si>
    <t>031-571-6258</t>
  </si>
  <si>
    <t>경기도 남양주시 진접읍 장현로 64, 1층 (일흥빌딩)</t>
  </si>
  <si>
    <t>031-572-7601</t>
  </si>
  <si>
    <t>경기도 남양주시 진접읍 봉현로 23</t>
  </si>
  <si>
    <t>031-823-7575</t>
  </si>
  <si>
    <t>경기도 남양주시 별내면 청학로중앙길 15, 101호 (별내면)</t>
  </si>
  <si>
    <t>청학한마음약국</t>
  </si>
  <si>
    <t>031-527-0774</t>
  </si>
  <si>
    <t>경기도 남양주시 진접읍 내각1로 88 (진접읍)</t>
  </si>
  <si>
    <t>버들약국</t>
  </si>
  <si>
    <t>031-528-9111</t>
  </si>
  <si>
    <t>경기도 남양주시 진접읍 봉현로 19</t>
  </si>
  <si>
    <t>장현대학약국</t>
  </si>
  <si>
    <t>070-7680-9327</t>
  </si>
  <si>
    <t>경기도 남양주시 진접읍 광릉내로 17-1</t>
  </si>
  <si>
    <t>031-528-9100</t>
  </si>
  <si>
    <t>경기도 남양주시 오남읍 진건오남로 511, 108호 (오남읍)</t>
  </si>
  <si>
    <t>메디칼약손약국</t>
  </si>
  <si>
    <t>031-575-3840</t>
  </si>
  <si>
    <t>경기도 남양주시 진접읍 내각1로 71 (진접읍)</t>
  </si>
  <si>
    <t>신통한약국</t>
  </si>
  <si>
    <t>031-575-7766</t>
  </si>
  <si>
    <t>경기도 남양주시 오남읍 진건오남로 629-1, 진주상가 140호 (오남읍)</t>
  </si>
  <si>
    <t>031-571-6084</t>
  </si>
  <si>
    <t>경기도 남양주시 진접읍 장현로 110,</t>
  </si>
  <si>
    <t>옵티마평안약국</t>
  </si>
  <si>
    <t>031-574-0088</t>
  </si>
  <si>
    <t>경기도 남양주시 오남읍 진건오남로 793, 105호</t>
  </si>
  <si>
    <t>오남중앙약국</t>
  </si>
  <si>
    <t>031-573-8022</t>
  </si>
  <si>
    <t>경기도 남양주시 오남읍 진건오남로 664</t>
  </si>
  <si>
    <t>오남현대약국</t>
  </si>
  <si>
    <t>031-572-6665</t>
  </si>
  <si>
    <t>경기도 남양주시 진접읍 장현로 101</t>
  </si>
  <si>
    <t>031-574-3069</t>
  </si>
  <si>
    <t>경기도 남양주시 진접읍 광릉내로 108</t>
  </si>
  <si>
    <t>031-527-0081</t>
  </si>
  <si>
    <t>경기도 남양주시 별내중앙로 63, 106호 (별내동, 예스프라자)</t>
  </si>
  <si>
    <t>별내종로약국</t>
  </si>
  <si>
    <t>031-572-8116</t>
  </si>
  <si>
    <t>경기도 남양주시 순화궁로 167, 이마트 2층 (별내동)</t>
  </si>
  <si>
    <t>별내이마트약국</t>
  </si>
  <si>
    <t>031-573-6402</t>
  </si>
  <si>
    <t>경기도 남양주시 오남읍 양지로 47-37, 라동동</t>
  </si>
  <si>
    <t>한유약국</t>
  </si>
  <si>
    <t>031-575-1469</t>
  </si>
  <si>
    <t>경기도 남양주시 별내5로5번길 5, 지앤지프라자 105호 (별내동)</t>
  </si>
  <si>
    <t>031-574-8796</t>
  </si>
  <si>
    <t>경기도 남양주시 진접읍 해밀예당1로 30-9, 110호</t>
  </si>
  <si>
    <t>031-573-5311</t>
  </si>
  <si>
    <t>경기도 남양주시 별내3로 318 , 103호 (별내동, 리츠프라자제2동)</t>
  </si>
  <si>
    <t>031-575-8211</t>
  </si>
  <si>
    <t>경기도 남양주시 진접읍 해밀예당1로 30-9</t>
  </si>
  <si>
    <t>아이들약국</t>
  </si>
  <si>
    <t>031-529-8099</t>
  </si>
  <si>
    <t>경기도 남양주시 오남읍 양지로 47-63</t>
  </si>
  <si>
    <t>1,2,3약국</t>
  </si>
  <si>
    <t>031-572-5116</t>
  </si>
  <si>
    <t>경기도 남양주시 진접읍 장현로 78, 101,102호 (대명아파트상가)</t>
  </si>
  <si>
    <t>장현유명약국</t>
  </si>
  <si>
    <t>031-529-5450</t>
  </si>
  <si>
    <t>경기도 남양주시 별내5로5번길 3, 마들프라자 102호 (별내동)</t>
  </si>
  <si>
    <t>별내약국</t>
  </si>
  <si>
    <t>031-590-4693</t>
  </si>
  <si>
    <t>경기도 남양주시 별내면 청학로 86, 별내보건지소</t>
  </si>
  <si>
    <t>별내보건지소</t>
  </si>
  <si>
    <t>031-590-4771</t>
  </si>
  <si>
    <t>경기도 남양주시 진접읍 해밀예당1로 30-39</t>
  </si>
  <si>
    <t>남양주풍양보건소</t>
  </si>
  <si>
    <t>031-529-7109</t>
  </si>
  <si>
    <t>경기도 남양주시 진접읍 진벌로 57 (진접읍)</t>
  </si>
  <si>
    <t>제75보병사단의무근무대</t>
  </si>
  <si>
    <t>경기도 남양주시 별내2로 64, 쎈타프라자 303호 (별내동)</t>
  </si>
  <si>
    <t>쑥쑥한의원</t>
  </si>
  <si>
    <t>한방내과,한방부인과,한방안이비인후피부과</t>
  </si>
  <si>
    <t>031-572-5588</t>
  </si>
  <si>
    <t>경기도 남양주시 별내중앙로 64, 오션 일레븐 4타워 305호 (별내동)</t>
  </si>
  <si>
    <t>강남보성한의원</t>
  </si>
  <si>
    <t>031-571-7621</t>
  </si>
  <si>
    <t>경기도 남양주시 진접읍 부평로48번길 140, 123동 123호 (더샵 남양주퍼스트시티)</t>
  </si>
  <si>
    <t>031-522-5260</t>
  </si>
  <si>
    <t>경기도 남양주시 별내중앙로 24, 이레타워 504호 (별내동)</t>
  </si>
  <si>
    <t>경희달콤따뜻한의원</t>
  </si>
  <si>
    <t>031-529-8875</t>
  </si>
  <si>
    <t>경기도 남양주시 별내중앙로 59, 301호 (별내동)</t>
  </si>
  <si>
    <t>별내우리한의원</t>
  </si>
  <si>
    <t>031-843-1075</t>
  </si>
  <si>
    <t>경기도 남양주시 별내면 청학로중앙길 33, 1층</t>
  </si>
  <si>
    <t>호강한의원</t>
  </si>
  <si>
    <t>031-575-0230</t>
  </si>
  <si>
    <t>경기도 남양주시 별내3로 328, 303호 (별내동)</t>
  </si>
  <si>
    <t>23한의원</t>
  </si>
  <si>
    <t>031-523-2162</t>
  </si>
  <si>
    <t>경기도 남양주시 진접읍 해밀예당1로 221, 5층</t>
  </si>
  <si>
    <t>이숲한의원</t>
  </si>
  <si>
    <t>031-573-1075</t>
  </si>
  <si>
    <t>경기도 남양주시 오남읍 진건오남로 866, 101호</t>
  </si>
  <si>
    <t>100세행복한의원</t>
  </si>
  <si>
    <t>031-522-6061</t>
  </si>
  <si>
    <t>경기도 남양주시 별내중앙로 53, 3층 (별내동)</t>
  </si>
  <si>
    <t>최국기한의원</t>
  </si>
  <si>
    <t>031-528-6578</t>
  </si>
  <si>
    <t>경기도 남양주시 진접읍 금강로 1557, 2층</t>
  </si>
  <si>
    <t>금충한의원</t>
  </si>
  <si>
    <t>031-574-7582</t>
  </si>
  <si>
    <t>경기도 남양주시 오남읍 진건오남로808번길 4 (오남읍)</t>
  </si>
  <si>
    <t>편안한거북이한의원</t>
  </si>
  <si>
    <t>031-575-7285</t>
  </si>
  <si>
    <t>경기도 남양주시 별내3로 334, 301호 (별내동, 다우프라자)</t>
  </si>
  <si>
    <t>불암산한의원</t>
  </si>
  <si>
    <t>한방내과,한방소아과,한방안이비인후피부과,한방신경정신과,한방재활의학과,침구과</t>
  </si>
  <si>
    <t>031-528-7500</t>
  </si>
  <si>
    <t>경기도 남양주시 진접읍 장현로47번길 6-2, 2층 (우정코아)</t>
  </si>
  <si>
    <t>031-574-7075</t>
  </si>
  <si>
    <t>경기도 남양주시 진접읍 해밀예당1로 36, 402호 (래일스타)</t>
  </si>
  <si>
    <t>시원한의원</t>
  </si>
  <si>
    <t>031-571-1075</t>
  </si>
  <si>
    <t>경기도 남양주시 별내3로 66, 3층 301호 (별내동, 오션타워)</t>
  </si>
  <si>
    <t>샛별한의원</t>
  </si>
  <si>
    <t>031-574-5006</t>
  </si>
  <si>
    <t>경기도 남양주시 진접읍 장현로 78, 2층 208,209호 (대명아파트 상가동)</t>
  </si>
  <si>
    <t>031-527-1075</t>
  </si>
  <si>
    <t>경기도 남양주시 오남읍 진건오남로 809, 2층</t>
  </si>
  <si>
    <t>허성한의원</t>
  </si>
  <si>
    <t>031-528-1661</t>
  </si>
  <si>
    <t>경기도 남양주시 오남읍 진건오남로 639, 2층</t>
  </si>
  <si>
    <t>경희인한의원</t>
  </si>
  <si>
    <t>031-571-7582</t>
  </si>
  <si>
    <t>경기도 남양주시 진접읍 해밀예당1로 40, 302호 (화성프라자)</t>
  </si>
  <si>
    <t>031-529-7523</t>
  </si>
  <si>
    <t>경기도 남양주시 진접읍 해밀예당3로 60, 404호 (호평프라자)</t>
  </si>
  <si>
    <t>해나무키즈앤어르신한의원</t>
  </si>
  <si>
    <t>031-529-0066</t>
  </si>
  <si>
    <t>경기도 남양주시 진접읍 해밀예당3로 57, 501호 (진원메디칼프라자)</t>
  </si>
  <si>
    <t>경기도 남양주시 오남읍 진건오남로 654, 1층</t>
  </si>
  <si>
    <t>031-571-8330</t>
  </si>
  <si>
    <t>경기도 남양주시 진접읍 장현천로 28</t>
  </si>
  <si>
    <t>장현한의원</t>
  </si>
  <si>
    <t>031-841-6100</t>
  </si>
  <si>
    <t>경기도 남양주시 별내면 청학로68번길 3</t>
  </si>
  <si>
    <t>031-848-9128</t>
  </si>
  <si>
    <t>경기도 남양주시 별내면 청학로중앙길 5, A동 201호 (성현빌딩)</t>
  </si>
  <si>
    <t>해모아한의원</t>
  </si>
  <si>
    <t>031-529-3375</t>
  </si>
  <si>
    <t>경기도 남양주시 진접읍 광릉내로 97, 1층</t>
  </si>
  <si>
    <t>광릉한의원</t>
  </si>
  <si>
    <t>031-575-8185</t>
  </si>
  <si>
    <t>경기도 남양주시 진접읍 해밀예당3로 61 중앙프라자 4층</t>
  </si>
  <si>
    <t>영산한의원</t>
  </si>
  <si>
    <t>031-575-1075</t>
  </si>
  <si>
    <t>경기도 남양주시 오남읍 진건오남로 778, 3층 (선일프라자)</t>
  </si>
  <si>
    <t>이언도한의원</t>
  </si>
  <si>
    <t>031-574-3332</t>
  </si>
  <si>
    <t>경기도 남양주시 진접읍 내각1로 67, 202호 (원진빌딩)</t>
  </si>
  <si>
    <t>내각한의원</t>
  </si>
  <si>
    <t>031-573-7667</t>
  </si>
  <si>
    <t>경기도 남양주시 진접읍 장현로 101, 301호</t>
  </si>
  <si>
    <t>031-573-6345</t>
  </si>
  <si>
    <t>경기도 남양주시 진접읍 장현로 77, 312호 (장현프라자)</t>
  </si>
  <si>
    <t>함제한의원</t>
  </si>
  <si>
    <t>031-573-5607</t>
  </si>
  <si>
    <t>경기도 남양주시 오남읍 진건오남로512번길 6, 3층 (동방프라자)</t>
  </si>
  <si>
    <t>031-528-7531</t>
  </si>
  <si>
    <t>경기도 남양주시 별내5로5번길 3 (별내동)</t>
  </si>
  <si>
    <t>별내나은자리한의원</t>
  </si>
  <si>
    <t>031-527-0052</t>
  </si>
  <si>
    <t>경기도 남양주시 별내5로5번길 1, 303호 (별내동, 오션타워)</t>
  </si>
  <si>
    <t>별내한의원</t>
  </si>
  <si>
    <t>031-575-8287</t>
  </si>
  <si>
    <t>경기도 남양주시 진접읍 해밀예당1로 220, 402호,403호 (엠타워)</t>
  </si>
  <si>
    <t>평유재한의원</t>
  </si>
  <si>
    <t>내과,피부과,외과,정형외과,성형외과,가정의학과</t>
  </si>
  <si>
    <t>031-557-5588</t>
  </si>
  <si>
    <t>경기도 남양주시 별내중앙로 34, 7층 (별내동)</t>
  </si>
  <si>
    <t>별내초록내과의원</t>
  </si>
  <si>
    <t>031-528-8802</t>
  </si>
  <si>
    <t>경기도 남양주시 별내중앙로 26, 302, 303호 (별내동)</t>
  </si>
  <si>
    <t>바르다성형외과의원</t>
  </si>
  <si>
    <t>031-571-2810</t>
  </si>
  <si>
    <t>경기도 남양주시 오남읍 진건오남로 919, 5층</t>
  </si>
  <si>
    <t>오남임플라인치과의원</t>
  </si>
  <si>
    <t>031-527-2024</t>
  </si>
  <si>
    <t>경기도 남양주시 덕송2로 62, 404~406호 (별내동)</t>
  </si>
  <si>
    <t>별내바로본의원</t>
  </si>
  <si>
    <t>031-572-2880</t>
  </si>
  <si>
    <t>경기도 남양주시 오남읍 진건오남로 597, 301호</t>
  </si>
  <si>
    <t>이로이치과의원</t>
  </si>
  <si>
    <t>031-528-0207</t>
  </si>
  <si>
    <t>경기도 남양주시 별내3로 340, 2층 202-2,203호 (별내동)</t>
  </si>
  <si>
    <t>별내별가람정형외과의원</t>
  </si>
  <si>
    <t>031-529-7520</t>
  </si>
  <si>
    <t>경기도 남양주시 진접읍 장현로 77, 장현프라자 215호</t>
  </si>
  <si>
    <t>늘봄박치과의원</t>
  </si>
  <si>
    <t>목:휴무, 토일:10-16</t>
  </si>
  <si>
    <t>031-524-9779</t>
  </si>
  <si>
    <t>경기도 남양주시 별내중앙로 24, 4층 401,402호 (별내동)</t>
  </si>
  <si>
    <t>타임뷰의원</t>
  </si>
  <si>
    <t>031-522-6244</t>
  </si>
  <si>
    <t>경기도 남양주시 별내3로 340, 천보프라자 502-2, 503-1호 (별내동)</t>
  </si>
  <si>
    <t>아름숲이비인후과의원</t>
  </si>
  <si>
    <t>031-592-5000</t>
  </si>
  <si>
    <t>경기도 남양주시 늘을2로 32, 호평프라자 301호, 304호, 305호 일부호 (호평동)</t>
  </si>
  <si>
    <t>031-527-2853</t>
  </si>
  <si>
    <t>경기도 남양주시 별내2로 64, 504호 (별내동, 쎈타프라자)</t>
  </si>
  <si>
    <t>연세별빛미소치과의원</t>
  </si>
  <si>
    <t>031-529-0509</t>
  </si>
  <si>
    <t>경기도 남양주시 진접읍 해밀예당1로 36, 래일스타 3층 301, 302호</t>
  </si>
  <si>
    <t>경기도 남양주시 진접읍 해밀예당3로 116, 301호</t>
  </si>
  <si>
    <t>아름치과의원</t>
  </si>
  <si>
    <t>031-571-2882</t>
  </si>
  <si>
    <t>경기도 남양주시 별내3로 340, 천보프라자 304,305호 (별내동)</t>
  </si>
  <si>
    <t>별가람치과의원</t>
  </si>
  <si>
    <t>031-522-5979</t>
  </si>
  <si>
    <t>경기도 남양주시 덕송2로 62, 강산타워 401호 (별내동)</t>
  </si>
  <si>
    <t>별가람정신건강의학과의원</t>
  </si>
  <si>
    <t>031-572-8575</t>
  </si>
  <si>
    <t>경기도 남양주시 별내중앙로 24, 이레타워 1동 403호 (별내동)</t>
  </si>
  <si>
    <t>031-529-6874</t>
  </si>
  <si>
    <t>경기도 남양주시 진접읍 해밀예당1로 220, 엠타워 608호</t>
  </si>
  <si>
    <t>연세실버케어의원</t>
  </si>
  <si>
    <t>031-527-2080</t>
  </si>
  <si>
    <t>경기도 남양주시 덕송1로 51, 4층 401호 (별내동)</t>
  </si>
  <si>
    <t>서울오케이치과의원별가람점</t>
  </si>
  <si>
    <t>031-510-7572</t>
  </si>
  <si>
    <t>경기도 남양주시 진접읍 봉현로14번길 11, 3층 301호</t>
  </si>
  <si>
    <t>031-580-6964</t>
  </si>
  <si>
    <t>경기도 남양주시 진접읍 진벌로 182-17, 1층</t>
  </si>
  <si>
    <t>철마치과의원</t>
  </si>
  <si>
    <t>031-510-5084</t>
  </si>
  <si>
    <t>경기도 남양주시 별내중앙로 59, 201호 (별내동)</t>
  </si>
  <si>
    <t>별내정형외과의원</t>
  </si>
  <si>
    <t>031-8034-4560</t>
  </si>
  <si>
    <t>경기도 남양주시 진접읍 해밀예당3로 52, 으뜸빌딩 301호</t>
  </si>
  <si>
    <t>청담수여성의원</t>
  </si>
  <si>
    <t>내과,소아청소년과,정형외과,신경외과,이비인후과,재활의학과,마취통증의학과,영상의학과,가정의학과</t>
  </si>
  <si>
    <t>031-510-7060</t>
  </si>
  <si>
    <t>경기도 남양주시 오남읍 진건오남로 923, 1~4층</t>
  </si>
  <si>
    <t>남양주프라임정형외과의원</t>
  </si>
  <si>
    <t>031-8034-5080</t>
  </si>
  <si>
    <t>경기도 남양주시 진접읍 해밀예당3로 52, 으뜸빌딩 3층 302,303,304호</t>
  </si>
  <si>
    <t>031-575-7525</t>
  </si>
  <si>
    <t>경기도 남양주시 진접읍 부평로48번길 140, 123동 119, 120호 (더샵 남양주퍼스트시티)</t>
  </si>
  <si>
    <t>031-571-7100</t>
  </si>
  <si>
    <t>경기도 남양주시 진접읍 해밀예당3로 57, 3층</t>
  </si>
  <si>
    <t>고려엔도홍내과의원</t>
  </si>
  <si>
    <t>내과,소아청소년과,피부과,정형외과,산부인과,이비인후과,비뇨의학과,가정의학과</t>
  </si>
  <si>
    <t>031-574-8875</t>
  </si>
  <si>
    <t>경기도 남양주시 별내3로 328, 광장프라자 301,302호 (별내동)</t>
  </si>
  <si>
    <t>별내박내과의원</t>
  </si>
  <si>
    <t>토:휴무</t>
  </si>
  <si>
    <t>031-529-1501</t>
  </si>
  <si>
    <t>경기도 남양주시 별내중앙로 10, 아이플레이스 2층 216~219호 (별내동)</t>
  </si>
  <si>
    <t>유앤미산부인과의원</t>
  </si>
  <si>
    <t>내과,피부과,외과,정형외과,신경외과,성형외과,비뇨의학과,마취통증의학과,영상의학과</t>
  </si>
  <si>
    <t>경기도 남양주시 별내3로 328, 광장프라자 4층 (별내동)</t>
  </si>
  <si>
    <t>별내수정정형외과의원</t>
  </si>
  <si>
    <t>010-3549-2480</t>
  </si>
  <si>
    <t>경기도 남양주시 진접읍 해밀예당1로 28, 진접농협 204호</t>
  </si>
  <si>
    <t>031-573-7588</t>
  </si>
  <si>
    <t>경기도 남양주시 진접읍 해밀예당1로 221, 지안빌딩 4층</t>
  </si>
  <si>
    <t>진접탄탄정형외과의원</t>
  </si>
  <si>
    <t>031-575-2879</t>
  </si>
  <si>
    <t>경기도 남양주시 진접읍 해밀예당3로 52, 으뜸빌딩 202호</t>
  </si>
  <si>
    <t>031-522-4875</t>
  </si>
  <si>
    <t>경기도 남양주시 별내중앙로 24, 이레타워 301,302호 (별내동)</t>
  </si>
  <si>
    <t>031-552-2875</t>
  </si>
  <si>
    <t>경기도 남양주시 진접읍 해밀예당1로 30-25, 해밀빌딩 301호</t>
  </si>
  <si>
    <t>연세미소미함치과의원</t>
  </si>
  <si>
    <t>경기도 남양주시 별내중앙로 10, 아이플레이스 211~215호, 221호 (별내동)</t>
  </si>
  <si>
    <t>리멤버피부과의원별내점</t>
  </si>
  <si>
    <t>내과,소아청소년과,정형외과,이비인후과,재활의학과</t>
  </si>
  <si>
    <t>031-522-4227</t>
  </si>
  <si>
    <t>경기도 남양주시 별내중앙로 30, 로데오몰 5층 502, 503, 504-1호 (별내동)</t>
  </si>
  <si>
    <t>아이메디컬의원</t>
  </si>
  <si>
    <t>031-552-6699</t>
  </si>
  <si>
    <t>경기도 남양주시 별내중앙로 26, 진영N타워 301호 (별내동)</t>
  </si>
  <si>
    <t>별고운빛의원</t>
  </si>
  <si>
    <t>내과,신경과,정신건강의학과,피부과,외과,정형외과,안과,이비인후과,비뇨의학과,가정의학과</t>
  </si>
  <si>
    <t>031-575-7270</t>
  </si>
  <si>
    <t>경기도 남양주시 진접읍 금강로 1524, 3층</t>
  </si>
  <si>
    <t>서울홈케어의원</t>
  </si>
  <si>
    <t>내과,소아청소년과,신경과,정신건강의학과,피부과,외과,심장혈관흉부외과,정형외과,신경외과,성형외과,산부인과,안과,이비인후과,비뇨의학과,결핵과,마취통증의학과,영상의학과,가정의학과,응급의학과,진단검사의학과</t>
  </si>
  <si>
    <t>031-527-2533</t>
  </si>
  <si>
    <t>경기도 남양주시 오남읍 진건오남로 527, 2층</t>
  </si>
  <si>
    <t>031-510-7799</t>
  </si>
  <si>
    <t>031-575-2045</t>
  </si>
  <si>
    <t>경기도 남양주시 별내5로5번길 15-1, 501호 (별내동)</t>
  </si>
  <si>
    <t>하시온치과의원</t>
  </si>
  <si>
    <t>031-571-2879</t>
  </si>
  <si>
    <t>경기도 남양주시 진접읍 해밀예당1로 221, 301호</t>
  </si>
  <si>
    <t>031-529-6565</t>
  </si>
  <si>
    <t>경기도 남양주시 별내5로 189-130, 상가동 208,209호 (별내동, 별내우미린스타포레)</t>
  </si>
  <si>
    <t>연세스타의원</t>
  </si>
  <si>
    <t>031-528-2812</t>
  </si>
  <si>
    <t>경기도 남양주시 진접읍 봉현로 25, 3층</t>
  </si>
  <si>
    <t>연세윤마취통증의학과의원</t>
  </si>
  <si>
    <t>031-527-7582</t>
  </si>
  <si>
    <t>경기도 남양주시 진접읍 해밀예당1로 30, 3층</t>
  </si>
  <si>
    <t>진접정형외과의원</t>
  </si>
  <si>
    <t>내과,소아청소년과,신경과,이비인후과,비뇨의학과,가정의학과</t>
  </si>
  <si>
    <t>031-527-3636</t>
  </si>
  <si>
    <t>경기도 남양주시 별내중앙로 54, 예스프라자프론티어 2층 (별내동)</t>
  </si>
  <si>
    <t>연세별내내과의원</t>
  </si>
  <si>
    <t>내과,정신건강의학과,피부과,비뇨의학과,가정의학과</t>
  </si>
  <si>
    <t>031-571-7585</t>
  </si>
  <si>
    <t>경기도 남양주시 별내5로5번길 15-1, 4층 (별내동)</t>
  </si>
  <si>
    <t>채움플러스의원별내</t>
  </si>
  <si>
    <t>031-527-0062</t>
  </si>
  <si>
    <t>경기도 남양주시 진접읍 금강로 1524, 3, 4층</t>
  </si>
  <si>
    <t>경기도 남양주시 별내5로5번길 1, 302호 (별내동)</t>
  </si>
  <si>
    <t>사랑해정신건강의학과의원</t>
  </si>
  <si>
    <t>내과,소아청소년과,정신건강의학과,피부과,이비인후과,비뇨의학과,영상의학과,가정의학과</t>
  </si>
  <si>
    <t>031-845-7582</t>
  </si>
  <si>
    <t>경기도 남양주시 별내면 청학로중앙길 9, 청화빌딩 4층</t>
  </si>
  <si>
    <t>별내편한내과의원</t>
  </si>
  <si>
    <t>031-565-7575</t>
  </si>
  <si>
    <t>경기도 남양주시 별내3로 340, 306호 (별내동)</t>
  </si>
  <si>
    <t>031-523-8988</t>
  </si>
  <si>
    <t>경기도 남양주시 별내중앙로 50, 2층 (별내동)</t>
  </si>
  <si>
    <t>연세편한재활의학과의원</t>
  </si>
  <si>
    <t>365디케이의원</t>
  </si>
  <si>
    <t>031-573-9310</t>
  </si>
  <si>
    <t>경기도 남양주시 순화궁로 116, 남양주 별내 노블레스 3층 307,308,309,310호 (별내동)</t>
  </si>
  <si>
    <t>별내우리내과의원</t>
  </si>
  <si>
    <t>031-838-3131</t>
  </si>
  <si>
    <t>경기도 남양주시 별내면 청학로중앙길 15, 주공프라자 202.204.205호</t>
  </si>
  <si>
    <t>경기도 남양주시 별내2로 64 센타플라자 504</t>
  </si>
  <si>
    <t>031-528-8278</t>
  </si>
  <si>
    <t>경기도 남양주시 진접읍 해밀예당1로 298, 2층</t>
  </si>
  <si>
    <t>새롬연합의원</t>
  </si>
  <si>
    <t>031-573-2808</t>
  </si>
  <si>
    <t>경기도 남양주시 진접읍 장현로 103 2층</t>
  </si>
  <si>
    <t>박천성치과의원</t>
  </si>
  <si>
    <t>031-574-2828</t>
  </si>
  <si>
    <t>경기도 남양주시 오남읍 진건오남로 663</t>
  </si>
  <si>
    <t>이지플란트치과의원</t>
  </si>
  <si>
    <t>031-548-0001</t>
  </si>
  <si>
    <t>경기도 남양주시 진접읍 해밀예당1로 220, 4층 (M타워)</t>
  </si>
  <si>
    <t>엑셀란트치과의원</t>
  </si>
  <si>
    <t>치과보철과,치과교정과,소아치과,치과보존과,예방치과,구강안면외과,통합치의학과</t>
  </si>
  <si>
    <t>031-569-2275</t>
  </si>
  <si>
    <t>경기도 남양주시 덕송2로 62, 강산타워 3층 301~304호 (별내동)</t>
  </si>
  <si>
    <t>별가람소아치과의원</t>
  </si>
  <si>
    <t>031-573-7900</t>
  </si>
  <si>
    <t>경기도 남양주시 진접읍 해밀예당1로 30, 401, 404호</t>
  </si>
  <si>
    <t>031-529-7579</t>
  </si>
  <si>
    <t>경기도 남양주시 오남읍 진건오남로 643, 5,6층</t>
  </si>
  <si>
    <t>지인마취통증의학과의원</t>
  </si>
  <si>
    <t>031-573-8272</t>
  </si>
  <si>
    <t>경기도 남양주시 순화궁로 357, 4층 403호 (별내동, 화성프라자)</t>
  </si>
  <si>
    <t>031-564-7373</t>
  </si>
  <si>
    <t>경기도 남양주시 별내3로 320, 센트럴프라자 2~6층 (별내동)</t>
  </si>
  <si>
    <t>별내마리산부인과의원</t>
  </si>
  <si>
    <t>031-523-3320</t>
  </si>
  <si>
    <t>경기도 남양주시 오남읍 진건오남로 813, 4층</t>
  </si>
  <si>
    <t>서울드림내과의원</t>
  </si>
  <si>
    <t>031-572-0335</t>
  </si>
  <si>
    <t>경기도 남양주시 오남읍 진건오남로 813, 3층</t>
  </si>
  <si>
    <t>031-571-1275</t>
  </si>
  <si>
    <t>경기도 남양주시 오남읍 진건오남로 813, 2층</t>
  </si>
  <si>
    <t>규림소아청소년과의원</t>
  </si>
  <si>
    <t>031-552-2080</t>
  </si>
  <si>
    <t>경기도 남양주시 오남읍 진건오남로 813, 2층 (오남읍)</t>
  </si>
  <si>
    <t>강남미소지음치과의원</t>
  </si>
  <si>
    <t>031-571-5561</t>
  </si>
  <si>
    <t>경기도 남양주시 진접읍 금강로 1530-2, 2~3층</t>
  </si>
  <si>
    <t>031-574-7528</t>
  </si>
  <si>
    <t>경기도 남양주시 별내중앙로 10, 별내역 아이파크 스위트 아이플레이스 206, 207호 (별내동)</t>
  </si>
  <si>
    <t>031-529-1119</t>
  </si>
  <si>
    <t>경기도 남양주시 진접읍 장현천로 28, 8층 802호 (우경메디프라자)</t>
  </si>
  <si>
    <t>The서울아산내과의원</t>
  </si>
  <si>
    <t>031-566-2875</t>
  </si>
  <si>
    <t>경기도 남양주시 불암로 39, 2층 (별내동)</t>
  </si>
  <si>
    <t>미유치과의원</t>
  </si>
  <si>
    <t>031-573-2252</t>
  </si>
  <si>
    <t>경기도 남양주시 별내중앙로 49, 3층 (별내동)</t>
  </si>
  <si>
    <t>별내올치과의원</t>
  </si>
  <si>
    <t>경기도 남양주시 오남읍 진건오남로 778, 선일프라자 203호</t>
  </si>
  <si>
    <t>심영보치과보존과의원</t>
  </si>
  <si>
    <t>031-573-2757</t>
  </si>
  <si>
    <t>경기도 남양주시 별내5로5번길 3, 501층 (별내동, 별내 마들프라자)</t>
  </si>
  <si>
    <t>서울휴치과의원</t>
  </si>
  <si>
    <t>수:오전진료</t>
  </si>
  <si>
    <t>031-856-7582</t>
  </si>
  <si>
    <t>경기도 남양주시 별내면 청학로중앙길 9, 2층 (청화빌딩)</t>
  </si>
  <si>
    <t>해밀소아청소년과의원</t>
  </si>
  <si>
    <t>031-527-2808</t>
  </si>
  <si>
    <t>경기도 남양주시 별내중앙로 64, 402호 (별내동, 오션일레븐4타워)</t>
  </si>
  <si>
    <t>별내연세치과의원</t>
  </si>
  <si>
    <t>031-571-2833</t>
  </si>
  <si>
    <t>경기도 남양주시 진접읍 해밀예당1로 30, 402,403호 (센타프라자)</t>
  </si>
  <si>
    <t>서울진접소아치과의원</t>
  </si>
  <si>
    <t>031-528-2854</t>
  </si>
  <si>
    <t>경기도 남양주시 별내5로5번길 11, 301호 (별내동, 성산 메디컬 타워)</t>
  </si>
  <si>
    <t>031-571-2345</t>
  </si>
  <si>
    <t>경기도 남양주시 별내중앙로 30 (별내동, 별내로데오몰 501호)</t>
  </si>
  <si>
    <t>031-566-2002</t>
  </si>
  <si>
    <t>경기도 남양주시 별내중앙로 34 (별내동, 401-1호 로뎀타워)</t>
  </si>
  <si>
    <t>설동주치과의원</t>
  </si>
  <si>
    <t>031-573-1080</t>
  </si>
  <si>
    <t>경기도 남양주시 진접읍 해밀예당3로 60, 303호 (호평프라자)</t>
  </si>
  <si>
    <t>서울행복치과의원</t>
  </si>
  <si>
    <t>피부과,정형외과,재활의학과,마취통증의학과</t>
  </si>
  <si>
    <t>031-513-8385</t>
  </si>
  <si>
    <t>경기도 남양주시 별내3로 340, 402일부호 (별내동)</t>
  </si>
  <si>
    <t>별내굿타임의원</t>
  </si>
  <si>
    <t>031-571-2872</t>
  </si>
  <si>
    <t>경기도 남양주시 진접읍 금강로 1445 (진접클리닉)</t>
  </si>
  <si>
    <t>The열린치과의원</t>
  </si>
  <si>
    <t>031-527-2859</t>
  </si>
  <si>
    <t>경기도 남양주시 별내3로 318, 401호 (별내동, 리츠프라자제2동)</t>
  </si>
  <si>
    <t>031-528-1001</t>
  </si>
  <si>
    <t>경기도 남양주시 별내중앙로 26, 진영N타워 502호 (별내동)</t>
  </si>
  <si>
    <t>귤치과의원</t>
  </si>
  <si>
    <t>070-7794-4570</t>
  </si>
  <si>
    <t>경기도 남양주시 별내3로 334, 302호 (별내동, 다우프라자)</t>
  </si>
  <si>
    <t>별내서울이비인후과의원</t>
  </si>
  <si>
    <t>031-575-2804</t>
  </si>
  <si>
    <t>경기도 남양주시 별내3로 336, 302호 (별내동, 별내프라자)</t>
  </si>
  <si>
    <t>031-527-7575</t>
  </si>
  <si>
    <t>경기도 남양주시 별내3로 334 (별내동, 다우프라자 402호)</t>
  </si>
  <si>
    <t>e드림치과의원</t>
  </si>
  <si>
    <t>구강악안면외과,치과보철과,치과교정과,소아치과,치주과,치과보존과,예방치과</t>
  </si>
  <si>
    <t>031-847-2755</t>
  </si>
  <si>
    <t>경기도 남양주시 별내면 청학로68번길 13, 2층 (삼화빌딩)</t>
  </si>
  <si>
    <t>365치과의원</t>
  </si>
  <si>
    <t>내과,소아청소년과,신경과,피부과,외과,정형외과,신경외과,성형외과,이비인후과,마취통증의학과,가정의학과</t>
  </si>
  <si>
    <t>031-571-5075</t>
  </si>
  <si>
    <t>경기도 남양주시 진접읍 해밀예당1로 30, 센타프라자 6층</t>
  </si>
  <si>
    <t>이룸이비인후과의원</t>
  </si>
  <si>
    <t>내과,소아청소년과,정신건강의학과,신경외과,산부인과,영상의학과,가정의학과</t>
  </si>
  <si>
    <t>031-529-7774</t>
  </si>
  <si>
    <t>경기도 남양주시 진접읍 장현천로 28, 701호</t>
  </si>
  <si>
    <t>진접정신건강의학과의원</t>
  </si>
  <si>
    <t>031-566-7770</t>
  </si>
  <si>
    <t>경기도 남양주시 별내중앙로 34, 4층 402호 (별내동, 로뎀타워)</t>
  </si>
  <si>
    <t>031-528-7975</t>
  </si>
  <si>
    <t>경기도 남양주시 별내2로 64, 502,503호 (별내동, 쎈타프라자)</t>
  </si>
  <si>
    <t>경기도 남양주시 별내2로 64, 402호403호 (별내동, 쎈타프라자)</t>
  </si>
  <si>
    <t>예스정형외과의원</t>
  </si>
  <si>
    <t>031-574-2906</t>
  </si>
  <si>
    <t>경기도 남양주시 별내중앙로 24, 603일부호 (별내동, 이레타워)</t>
  </si>
  <si>
    <t>031-529-8403</t>
  </si>
  <si>
    <t>경기도 남양주시 별내2로 64, 505호 (별내동, 쎈타프라자)</t>
  </si>
  <si>
    <t>내과,피부과,외과,안과,이비인후과</t>
  </si>
  <si>
    <t>031-573-7362</t>
  </si>
  <si>
    <t>경기도 남양주시 별내2로 64, 쎈타프라자 201,203,204호 (별내동)</t>
  </si>
  <si>
    <t>031-572-7522~3</t>
  </si>
  <si>
    <t>경기도 남양주시 별내중앙로 24 (별내동, 이레타워 303호,304호)</t>
  </si>
  <si>
    <t>UIC시카고치과의원</t>
  </si>
  <si>
    <t>031-575-8778</t>
  </si>
  <si>
    <t>경기도 남양주시 별내3로 340, 3층 302호 (별내동)</t>
  </si>
  <si>
    <t>서봉수내과의원</t>
  </si>
  <si>
    <t>031-574-2858</t>
  </si>
  <si>
    <t>경기도 남양주시 별내중앙로 63, 402호 (별내동, 예스프라자 헤르메스)</t>
  </si>
  <si>
    <t>별내보스톤치과의원</t>
  </si>
  <si>
    <t>031-529-3307</t>
  </si>
  <si>
    <t>경기도 남양주시 별내3로 340, 3층 301호 (별내동, 천보프라자)</t>
  </si>
  <si>
    <t>연세별가람소아청소년과의원</t>
  </si>
  <si>
    <t>031-571-7575</t>
  </si>
  <si>
    <t>경기도 남양주시 오남읍 진건오남로797번길 11, 307호</t>
  </si>
  <si>
    <t>맑은우리치과의원</t>
  </si>
  <si>
    <t>031-529-2804</t>
  </si>
  <si>
    <t>경기도 남양주시 진접읍 금강로 1529 (진접읍)</t>
  </si>
  <si>
    <t>장현수치과의원</t>
  </si>
  <si>
    <t>031-529-2875</t>
  </si>
  <si>
    <t>경기도 남양주시 오남읍 진건오남로 800 (오남읍)</t>
  </si>
  <si>
    <t>031-527-2875</t>
  </si>
  <si>
    <t>경기도 남양주시 진접읍 광릉내로 105, 2층</t>
  </si>
  <si>
    <t>주치과의원</t>
  </si>
  <si>
    <t>031-572-2005</t>
  </si>
  <si>
    <t>경기도 남양주시 진접읍 해밀예당1로 50-88, 2층 (랜드타워)</t>
  </si>
  <si>
    <t>드림팩토리치과의원</t>
  </si>
  <si>
    <t>031-572-2204</t>
  </si>
  <si>
    <t>경기도 남양주시 별내5로5번길 7, 삼양빌딩 403호 (별내동)</t>
  </si>
  <si>
    <t>별내우리치과의원</t>
  </si>
  <si>
    <t>031-573-2804</t>
  </si>
  <si>
    <t>경기도 남양주시 진접읍 광릉내로 17-1, 201호</t>
  </si>
  <si>
    <t>진접애플치과의원</t>
  </si>
  <si>
    <t>031-575-7528</t>
  </si>
  <si>
    <t>경기도 남양주시 진접읍 봉현로 25, 2층</t>
  </si>
  <si>
    <t>네플란트치과의원</t>
  </si>
  <si>
    <t>031-573-2752</t>
  </si>
  <si>
    <t>경기도 남양주시 오남읍 진건오남로 806-6, 2층</t>
  </si>
  <si>
    <t>031-575-7522</t>
  </si>
  <si>
    <t>경기도 남양주시 진접읍 해밀예당1로 40, 301호 (화성프라자)</t>
  </si>
  <si>
    <t>031-574-2080</t>
  </si>
  <si>
    <t>경기도 남양주시 오남읍 진건오남로 542, 2층 (오남읍)</t>
  </si>
  <si>
    <t>031-528-7528</t>
  </si>
  <si>
    <t>경기도 남양주시 진접읍 내각1로73번길 3, 3층 (진접읍)</t>
  </si>
  <si>
    <t>진접서울치과의원</t>
  </si>
  <si>
    <t>031-847-1575</t>
  </si>
  <si>
    <t>경기도 남양주시 별내면 청학로중앙길 29</t>
  </si>
  <si>
    <t>청학신플란트치과의원</t>
  </si>
  <si>
    <t>031-573-9260</t>
  </si>
  <si>
    <t>경기도 남양주시 진접읍 장현로 68 , 3층 (제일빌딩)</t>
  </si>
  <si>
    <t>031-571-5202</t>
  </si>
  <si>
    <t>경기도 남양주시 진접읍 장현로47번길 6-2 (진접읍)</t>
  </si>
  <si>
    <t>장현치과의원</t>
  </si>
  <si>
    <t>070-7707-2828</t>
  </si>
  <si>
    <t>경기도 남양주시 진접읍 해밀예당1로 40, 402호 (화성프라자)</t>
  </si>
  <si>
    <t>연세믿음치과의원</t>
  </si>
  <si>
    <t>031-529-0275</t>
  </si>
  <si>
    <t>경기도 남양주시 진접읍 해밀예당3로 61, 201호 (진접읍)</t>
  </si>
  <si>
    <t>031-821-2879</t>
  </si>
  <si>
    <t>경기도 남양주시 별내면 청학로68번길 3, 305호 (금강종합쇼핑센터)</t>
  </si>
  <si>
    <t>청학현대치과의원</t>
  </si>
  <si>
    <t>031-527-2807</t>
  </si>
  <si>
    <t>경기도 남양주시 진접읍 금강로 1447</t>
  </si>
  <si>
    <t>치과,치과교정과,치과보존과,통합치의학과</t>
  </si>
  <si>
    <t>031-573-2875</t>
  </si>
  <si>
    <t>경기도 남양주시 진접읍 금강로1573번길 6, 2.3층 (복송빌딩)</t>
  </si>
  <si>
    <t>얼굴에미소치과의원</t>
  </si>
  <si>
    <t>031-821-5800</t>
  </si>
  <si>
    <t>경기도 남양주시 별내면 청학로중앙길 15 (별내면)</t>
  </si>
  <si>
    <t>청학치과의원</t>
  </si>
  <si>
    <t>031-528-2803</t>
  </si>
  <si>
    <t>경기도 남양주시 오남읍 진건오남로 511, 2층 206호</t>
  </si>
  <si>
    <t>유펜치과의원</t>
  </si>
  <si>
    <t>031-572-2224</t>
  </si>
  <si>
    <t>경기도 남양주시 진접읍 장현로 101, 2층</t>
  </si>
  <si>
    <t>뉴욕플란트치과의원</t>
  </si>
  <si>
    <t>구강내과,구강안면외과,통합치의학과</t>
  </si>
  <si>
    <t>031-571-0571</t>
  </si>
  <si>
    <t>경기도 남양주시 진접읍 금강로 1545-1, 2층</t>
  </si>
  <si>
    <t>이턱바로치과의원</t>
  </si>
  <si>
    <t>031-575-2828</t>
  </si>
  <si>
    <t>경기도 남양주시 오남읍 진건오남로 629-1, 2층 (진주상가)</t>
  </si>
  <si>
    <t>031-571-2828</t>
  </si>
  <si>
    <t>경기도 남양주시 진접읍 장현로 64</t>
  </si>
  <si>
    <t>광은치과의원</t>
  </si>
  <si>
    <t>031-572-0842</t>
  </si>
  <si>
    <t>경기도 남양주시 진접읍 장현천로 28, 602호 (우경메디프라자)</t>
  </si>
  <si>
    <t>031-528-2875</t>
  </si>
  <si>
    <t>경기도 남양주시 진접읍 장현로 70 (진접읍)</t>
  </si>
  <si>
    <t>031-848-2877</t>
  </si>
  <si>
    <t>경기도 남양주시 별내면 청학로중앙길 9, 202호 (청화빌딩)</t>
  </si>
  <si>
    <t>수:오전</t>
  </si>
  <si>
    <t>031-575-8575</t>
  </si>
  <si>
    <t>경기도 남양주시 진접읍 장현천로 28, 503호 (우경메디프라자)</t>
  </si>
  <si>
    <t>홍순철소아청소년과의원</t>
  </si>
  <si>
    <t>031-572-5724</t>
  </si>
  <si>
    <t>경기도 남양주시 진접읍 해밀예당1로 79-1, 2층 202호 (진접읍)</t>
  </si>
  <si>
    <t>031-528-0208</t>
  </si>
  <si>
    <t>경기도 남양주시 별내3로 66 (별내동)</t>
  </si>
  <si>
    <t>별내서울치과의원</t>
  </si>
  <si>
    <t>031-574-5175</t>
  </si>
  <si>
    <t>경기도 남양주시 별내5로5번길 1, 703,704호 (별내동)</t>
  </si>
  <si>
    <t>고운얼굴의원</t>
  </si>
  <si>
    <t>031-575-3001</t>
  </si>
  <si>
    <t>경기도 남양주시 별내5로5번길 1 (별내동)</t>
  </si>
  <si>
    <t>그릿시내내과의원</t>
  </si>
  <si>
    <t>031-848-4593</t>
  </si>
  <si>
    <t>경기도 남양주시 별내면 청학로중앙길 33, 201호 (별내면)</t>
  </si>
  <si>
    <t>그래미의원</t>
  </si>
  <si>
    <t>031-573-8275</t>
  </si>
  <si>
    <t>경기도 남양주시 진접읍 해밀예당1로 50-70, 스타프라자 301호</t>
  </si>
  <si>
    <t>박상준소아청소년과의원</t>
  </si>
  <si>
    <t>031-575-8875</t>
  </si>
  <si>
    <t>경기도 남양주시 진접읍 해밀예당1로 30-9, 5,6층</t>
  </si>
  <si>
    <t>신플러스내과의원</t>
  </si>
  <si>
    <t>031-523-3333</t>
  </si>
  <si>
    <t>경기도 남양주시 진접읍 해밀예당1로 79, 1-5층</t>
  </si>
  <si>
    <t>드림아이산부인과의원</t>
  </si>
  <si>
    <t>031-572-7575</t>
  </si>
  <si>
    <t>경기도 남양주시 진접읍 장현로 77, 2층 215,219호 (장현프라자)</t>
  </si>
  <si>
    <t>연세한빛안과의원</t>
  </si>
  <si>
    <t>내과,피부과,외과,심장혈관흉부외과,정형외과,비뇨의학과</t>
  </si>
  <si>
    <t>031-528-2297</t>
  </si>
  <si>
    <t>031-575-5533</t>
  </si>
  <si>
    <t>경기도 남양주시 오남읍 진건오남로797번길 6, 2층 (오남읍)</t>
  </si>
  <si>
    <t>오남제일의원</t>
  </si>
  <si>
    <t>내과,소아청소년과,피부과,외과,심장혈관흉부외과,정형외과,비뇨의학과,영상의학과,진단검사의학과</t>
  </si>
  <si>
    <t>031-574-1235</t>
  </si>
  <si>
    <t>오남삼성의원</t>
  </si>
  <si>
    <t>매월 마지막 일요일 휴진</t>
  </si>
  <si>
    <t>07:30~09:30</t>
  </si>
  <si>
    <t>031-524-9700</t>
  </si>
  <si>
    <t>경기도 남양주시 진접읍 장현로 122</t>
  </si>
  <si>
    <t>장현성심신경외과의원</t>
  </si>
  <si>
    <t>031-572-8024</t>
  </si>
  <si>
    <t>내과,소아청소년과,피부과,외과,이비인후과,마취통증의학과</t>
  </si>
  <si>
    <t>031-574-8364</t>
  </si>
  <si>
    <t>경기도 남양주시 오남읍 진건오남로 629-1, 1층 103,104호 (진주상가)</t>
  </si>
  <si>
    <t>행복을여는의원</t>
  </si>
  <si>
    <t>내과,소아청소년과,피부과,외과,정형외과,이비인후과,비뇨의학과,마취통증의학과,가정의학과</t>
  </si>
  <si>
    <t>031-821-6600</t>
  </si>
  <si>
    <t>청학의원</t>
  </si>
  <si>
    <t>031-572-7582</t>
  </si>
  <si>
    <t>경기도 남양주시 진접읍 장현로87번길 1 (진접읍)</t>
  </si>
  <si>
    <t>031-841-7555</t>
  </si>
  <si>
    <t>경기도 남양주시 별내면 청학로중앙길 9, 201호 (청화빌딩)</t>
  </si>
  <si>
    <t>튼튼한정형외과의원</t>
  </si>
  <si>
    <t>031-572-7260</t>
  </si>
  <si>
    <t>매주 수 오후진료, 마지막주 일요일휴무</t>
  </si>
  <si>
    <t>031-575-1700</t>
  </si>
  <si>
    <t>경기도 남양주시 진접읍 해밀예당3로 130, 301호(중앙프라자)</t>
  </si>
  <si>
    <t>최진현소아청소년과의원</t>
  </si>
  <si>
    <t>031-575-1175</t>
  </si>
  <si>
    <t>경기도 남양주시 진접읍 장현천로 28, 702호 (우경메디프라자)</t>
  </si>
  <si>
    <t>삼성하나안과의원</t>
  </si>
  <si>
    <t>031-529-0030</t>
  </si>
  <si>
    <t>경기도 남양주시 오남읍 진건오남로 598</t>
  </si>
  <si>
    <t>영진본정형외과의원</t>
  </si>
  <si>
    <t>031-571-0575</t>
  </si>
  <si>
    <t>경기도 남양주시 진접읍 장현천로 28, 601호 (우경메디프라자)</t>
  </si>
  <si>
    <t>031-527-7533</t>
  </si>
  <si>
    <t>경기도 남양주시 오남읍 진건오남로 511 (오남읍)</t>
  </si>
  <si>
    <t>오남강내과의원</t>
  </si>
  <si>
    <t>031-528-7280</t>
  </si>
  <si>
    <t>경기도 남양주시 진접읍 내각1로73번길 3, 2층 (백석빌딩)</t>
  </si>
  <si>
    <t>블루밍의원</t>
  </si>
  <si>
    <t>031-528-2223</t>
  </si>
  <si>
    <t>경기도 남양주시 진접읍 장현로 101, 5층 (남양빌딩)</t>
  </si>
  <si>
    <t>아담의원</t>
  </si>
  <si>
    <t>031-529-7939</t>
  </si>
  <si>
    <t>경기도 남양주시 진접읍 금강로1573번길 9, 2층 (영훈빌딩)</t>
  </si>
  <si>
    <t>장현서울의원</t>
  </si>
  <si>
    <t>031-574-7588</t>
  </si>
  <si>
    <t>경기도 남양주시 오남읍 진건오남로522번길 5, 3층</t>
  </si>
  <si>
    <t>우리중앙의원</t>
  </si>
  <si>
    <t>031-529-7582</t>
  </si>
  <si>
    <t>경기도 남양주시 오남읍 진건오남로 629-1 (오남읍)</t>
  </si>
  <si>
    <t>곽내과의원</t>
  </si>
  <si>
    <t>031-571-2630</t>
  </si>
  <si>
    <t>경기도 남양주시 진접읍 장현천로 28, 501호 (우경메디프라자)</t>
  </si>
  <si>
    <t>031-528-6707</t>
  </si>
  <si>
    <t>경기도 남양주시 진접읍 장현천로 28, 301,302호</t>
  </si>
  <si>
    <t>보람정형외과의원</t>
  </si>
  <si>
    <t>031-528-0300</t>
  </si>
  <si>
    <t>경기도 남양주시 오남읍 진건오남로 806-6, 3층</t>
  </si>
  <si>
    <t>서울한빛안과의원</t>
  </si>
  <si>
    <t>031-841-7585</t>
  </si>
  <si>
    <t>경기도 남양주시 별내면 청학로114번길 10, 3층 (한영빌딩)</t>
  </si>
  <si>
    <t>청학제일의원</t>
  </si>
  <si>
    <t>내과,소아청소년과,피부과,외과,정형외과,이비인후과,비뇨의학과,마취통증의학과,영상의학과,가정의학과,응급의학과</t>
  </si>
  <si>
    <t>031-527-5300</t>
  </si>
  <si>
    <t>경기도 남양주시 오남읍 진건오남로 812, 3층</t>
  </si>
  <si>
    <t>031-574-2438</t>
  </si>
  <si>
    <t>경기도 남양주시 오남읍 진건오남로 778 (오남읍)</t>
  </si>
  <si>
    <t>031-571-6699</t>
  </si>
  <si>
    <t>경기도 남양주시 진접읍 해밀예당1로 220, 507호 (M타워)</t>
  </si>
  <si>
    <t>진접성모안과의원</t>
  </si>
  <si>
    <t>031-527-2300</t>
  </si>
  <si>
    <t>경기도 남양주시 오남읍 진건오남로512번길 4 (오남읍)</t>
  </si>
  <si>
    <t>해비치소아청소년과의원</t>
  </si>
  <si>
    <t>6월 18~20일까지 휴진예정</t>
  </si>
  <si>
    <t>031-528-7503</t>
  </si>
  <si>
    <t>경기도 남양주시 진접읍 해밀예당3로 60, 302호 (호평프라자)</t>
  </si>
  <si>
    <t>내과,소아청소년과,피부과,외과,심장혈관흉부외과,정형외과,신경외과,이비인후과,비뇨의학과,재활의학과,마취통증의학과,진단검사의학과</t>
  </si>
  <si>
    <t>031-572-0275</t>
  </si>
  <si>
    <t>경기도 남양주시 진접읍 장현로 77, 3층 314호 (장현프라자)</t>
  </si>
  <si>
    <t>장현마취통증의학과의원</t>
  </si>
  <si>
    <t>031-529-7511</t>
  </si>
  <si>
    <t>경기도 남양주시 진접읍 해밀예당3로 60, 301호 (호평프라자)</t>
  </si>
  <si>
    <t>오즈이비인후과의원</t>
  </si>
  <si>
    <t>031-573-7020</t>
  </si>
  <si>
    <t>경기도 남양주시 오남읍 진건오남로 778, 205호 (선일프라자)</t>
  </si>
  <si>
    <t>내과,소아청소년과,신경과,피부과,외과,정형외과,신경외과,산부인과,이비인후과</t>
  </si>
  <si>
    <t>031-574-7111</t>
  </si>
  <si>
    <t>경기도 남양주시 오남읍 진건오남로 512 (오남읍)</t>
  </si>
  <si>
    <t>오남이비인후과의원</t>
  </si>
  <si>
    <t>031-573-5008</t>
  </si>
  <si>
    <t>경기도 남양주시 진접읍 해밀예당1로 220, 504-506호 (엠타워빌딩)</t>
  </si>
  <si>
    <t>진접아산내과의원</t>
  </si>
  <si>
    <t>031-528-0175</t>
  </si>
  <si>
    <t>경기도 남양주시 별내3로 318, 301호 (별내동, 리츠프라자 Ⅱ)</t>
  </si>
  <si>
    <t>별내참사랑의원</t>
  </si>
  <si>
    <t>031-573-7580</t>
  </si>
  <si>
    <t>경기도 남양주시 진접읍 해밀예당3로 60, 401,402호 (호평프라자)</t>
  </si>
  <si>
    <t>031-554-8275</t>
  </si>
  <si>
    <t>경기도 남양주시 별내5로5번길 11, 302,303호 (별내동, 성산메디칼타워)</t>
  </si>
  <si>
    <t>031-574-5075</t>
  </si>
  <si>
    <t>경기도 남양주시 별내5로5번길 3, 402호 (별내동, 마들프라자)</t>
  </si>
  <si>
    <t>031-529-7539</t>
  </si>
  <si>
    <t>경기도 남양주시 별내5로5번길 3, 3층 301호 (별내동, 마들프라자)</t>
  </si>
  <si>
    <t>성모별빛소아청소년과의원</t>
  </si>
  <si>
    <t>031-529-5116</t>
  </si>
  <si>
    <t>경기도 남양주시 진접읍 해밀예당1로 40, 403호 (화성프라자)</t>
  </si>
  <si>
    <t>아이원안과의원</t>
  </si>
  <si>
    <t>경기도 남양주시 진접읍 금강로 1530-2 (동은빌딩 3층)</t>
  </si>
  <si>
    <t>서울큰나무한의원</t>
  </si>
  <si>
    <t>031-573-2009</t>
  </si>
  <si>
    <t>경기도 남양주시 진접읍 해밀예당1로 40, 401호 (화성프라자)</t>
  </si>
  <si>
    <t>삼성에이스내과의원</t>
  </si>
  <si>
    <t>031-527-0933</t>
  </si>
  <si>
    <t>경기도 남양주시 진접읍 광릉내로 105, 3층 (진접읍)</t>
  </si>
  <si>
    <t>031-527-8275</t>
  </si>
  <si>
    <t>참편한가정의원</t>
  </si>
  <si>
    <t>넷째목:휴무</t>
  </si>
  <si>
    <t>031-575-2926</t>
  </si>
  <si>
    <t>경기도 남양주시 별내중앙로 63, 301호 (별내동)</t>
  </si>
  <si>
    <t>내과,소아청소년과,신경과,피부과,이비인후과,재활의학과,마취통증의학과,가정의학과</t>
  </si>
  <si>
    <t>031-8034-5003</t>
  </si>
  <si>
    <t>경기도 남양주시 진접읍 해밀예당1로235번길 3-5, 3~7층</t>
  </si>
  <si>
    <t>남양주동선병원</t>
  </si>
  <si>
    <t>031-522-5292</t>
  </si>
  <si>
    <t>경기도 남양주시 진접읍 해밀예당1로 28, 진접농협 4층, 5층 501호</t>
  </si>
  <si>
    <t>누네안과병원</t>
  </si>
  <si>
    <t>내과,외과,정형외과,신경외과,영상의학과,한방내과,한방부인과,한방소아과,한방재활의학과,사상체질과,침구과</t>
  </si>
  <si>
    <t>031-510-0114</t>
  </si>
  <si>
    <t>경기도 남양주시 진접읍 해밀예당1로 28, 진접농협 2층, 3층</t>
  </si>
  <si>
    <t>진접한양병원</t>
  </si>
  <si>
    <t>내과,외과,신경외과,재활의학과,가정의학과,한방내과,한방부인과,한방소아과,한방안이비인후피부과,한방신경정신과,한방재활의학과,사상체질과,침구과</t>
  </si>
  <si>
    <t>031-529-8188</t>
  </si>
  <si>
    <t>경기도 남양주시 퇴계원읍 도제원로 32</t>
  </si>
  <si>
    <t>퇴계원서울요양병원</t>
  </si>
  <si>
    <t>내과,성형외과,산부인과,가정의학과,방사선종양학과,한방내과</t>
  </si>
  <si>
    <t>031-574-1100</t>
  </si>
  <si>
    <t>경기도 남양주시 진접읍 해밀예당2로 217-38</t>
  </si>
  <si>
    <t>비오람요양병원</t>
  </si>
  <si>
    <t>내과,소아청소년과,신경과,외과,정형외과,신경외과,산부인과,재활의학과,가정의학과,한방내과</t>
  </si>
  <si>
    <t>031-573-3004</t>
  </si>
  <si>
    <t>경기도 남양주시 진접읍 광릉내로 99 (진접제일요양병원)</t>
  </si>
  <si>
    <t>의료법인다원의료재단진접제일요양병원</t>
  </si>
  <si>
    <t>내과,소아청소년과,신경과,피부과,재활의학과,마취통증의학과,가정의학과,한방내과,한방부인과,한방소아과,한방안이비인후피부과,한방재활의학과,침구과</t>
  </si>
  <si>
    <t>031-554-8899</t>
  </si>
  <si>
    <t>경기도 남양주시 진접읍 금강로1521번길 1, 2,3,4층</t>
  </si>
  <si>
    <t>휴메디병원</t>
  </si>
  <si>
    <t>내과,정형외과,신경외과,재활의학과,가정의학과,침구과</t>
  </si>
  <si>
    <t>031-567-5100</t>
  </si>
  <si>
    <t>경기도 남양주시 별내2로 74, 5층,6층 (별내동, 별내동 JS타워)</t>
  </si>
  <si>
    <t>별내요양병원</t>
  </si>
  <si>
    <t>내과,소아청소년과,신경과,외과,정형외과,신경외과,마취통증의학과,영상의학과,가정의학과</t>
  </si>
  <si>
    <t>031-567-8585</t>
  </si>
  <si>
    <t>경기도 남양주시 별내5로5번길 5, 지앤지프라자 3~7층 (별내동)</t>
  </si>
  <si>
    <t>의료법인혜수의료재단베리굿병원</t>
  </si>
  <si>
    <t>내과,신경과,재활의학과,가정의학과,한방내과,한방부인과,한방소아과,한방안이비인후피부과,한방신경정신과,한방재활의학과,사상체질과,침구과</t>
  </si>
  <si>
    <t>031-573-0500</t>
  </si>
  <si>
    <t>경기도 남양주시 오남읍 진건오남로884번길 22-20</t>
  </si>
  <si>
    <t>새봄요양병원</t>
  </si>
  <si>
    <t>031-572-3111</t>
  </si>
  <si>
    <t>경기도 남양주시 진접읍 해밀예당1로 30-25, 2층~10층</t>
  </si>
  <si>
    <t>남양주백병원</t>
  </si>
  <si>
    <t>031-593-1140</t>
  </si>
  <si>
    <t>경기도 남양주시 늘을1로16번길 25, 성보빌딩 4층, 10층층 (호평동)</t>
  </si>
  <si>
    <t>하나소아청소년과병원</t>
  </si>
  <si>
    <t>031-573-6678</t>
  </si>
  <si>
    <t>경기도 남양주시 진접읍 해밀예당1로 221, 6,7,8층 (지안빌딩)</t>
  </si>
  <si>
    <t>다산의료소비자생활협동조합정석소아청소년과병원</t>
  </si>
  <si>
    <t>내과,소아청소년과,신경과,외과,정형외과,신경외과,성형외과,산부인과,안과,비뇨의학과,재활의학과,마취통증의학과,영상의학과,핵의학과,응급의학과,치과,진단검사의학과</t>
  </si>
  <si>
    <t>경기도 남양주시 오남읍 양지로 47-55</t>
  </si>
  <si>
    <t>남양주한양병원</t>
  </si>
  <si>
    <t>내과,소아청소년과,신경과,정신건강의학과,외과,심장혈관흉부외과,정형외과,신경외과,산부인과,이비인후과,비뇨의학과,재활의학과,마취통증의학과,영상의학과,응급의학과,병리과,진단검사의학과,치주과</t>
  </si>
  <si>
    <t>031-574-9118~9</t>
  </si>
  <si>
    <t>경기도 남양주시 진접읍 봉현로 21</t>
  </si>
  <si>
    <t>현대병원</t>
  </si>
  <si>
    <t>2024-09-05(목)</t>
  </si>
  <si>
    <t>08:00~13:45</t>
  </si>
  <si>
    <t>내과,소아청소년과,신경과,외과,정형외과,이비인후과,마취통증의학과,응급의학과</t>
  </si>
  <si>
    <t>031-715-7588</t>
  </si>
  <si>
    <t>경기도 성남시 분당구 불정로 266, 유신제일조합 301호 (수내동)</t>
  </si>
  <si>
    <t>분당수내365의원</t>
  </si>
  <si>
    <t>인공신장실 운영(9/16, 9/18 06:00~16:00, 9/17 06:00~13:00</t>
  </si>
  <si>
    <t>21까지 휴진</t>
  </si>
  <si>
    <t>08:30~24:00</t>
  </si>
  <si>
    <t>19일까지 휴진</t>
  </si>
  <si>
    <t>031-708-3650</t>
  </si>
  <si>
    <t>경기도 성남시 분당구 성남대로916번길 5, 관보골든쇼핑스포츠빌딩 4층 (야탑동)</t>
  </si>
  <si>
    <t>11:00~25:00</t>
  </si>
  <si>
    <t>10:00~20:45</t>
  </si>
  <si>
    <t>031-298-1255</t>
  </si>
  <si>
    <t>경기도 수원시 권선구 호매실로104번길 24-43, B동 2~5층 (호매실동)</t>
  </si>
  <si>
    <t>반듯한방병원</t>
  </si>
  <si>
    <t>연번</t>
  </si>
  <si>
    <t>시군명</t>
  </si>
  <si>
    <t xml:space="preserve">수원시 </t>
  </si>
  <si>
    <t>용인시</t>
  </si>
  <si>
    <t>고양시</t>
  </si>
  <si>
    <t>화성시</t>
  </si>
  <si>
    <t>성남시</t>
  </si>
  <si>
    <t>부천시</t>
  </si>
  <si>
    <t>남양주시</t>
  </si>
  <si>
    <t>안산시</t>
  </si>
  <si>
    <t>평택시</t>
  </si>
  <si>
    <t>안양시</t>
  </si>
  <si>
    <t>시흥시</t>
  </si>
  <si>
    <t>파주시</t>
  </si>
  <si>
    <t>김포시</t>
  </si>
  <si>
    <t>의정부시</t>
  </si>
  <si>
    <t>광주시</t>
  </si>
  <si>
    <t>하남시</t>
  </si>
  <si>
    <t>광명시</t>
  </si>
  <si>
    <t>군포시</t>
  </si>
  <si>
    <t>양주시</t>
  </si>
  <si>
    <t>오산시</t>
  </si>
  <si>
    <t>이천시</t>
  </si>
  <si>
    <t>안성시</t>
  </si>
  <si>
    <t>구리시</t>
  </si>
  <si>
    <t>의왕시</t>
  </si>
  <si>
    <t>포천시</t>
  </si>
  <si>
    <t>양평군</t>
  </si>
  <si>
    <t>여주시</t>
  </si>
  <si>
    <t>동두천시</t>
  </si>
  <si>
    <t>과천시</t>
  </si>
  <si>
    <t>가평군</t>
  </si>
  <si>
    <t>연천군</t>
  </si>
  <si>
    <t>병원</t>
    <phoneticPr fontId="21" type="noConversion"/>
  </si>
  <si>
    <t>의원</t>
    <phoneticPr fontId="21" type="noConversion"/>
  </si>
  <si>
    <t>9/14토)</t>
    <phoneticPr fontId="21" type="noConversion"/>
  </si>
  <si>
    <t>9/14(토)</t>
    <phoneticPr fontId="21" type="noConversion"/>
  </si>
  <si>
    <t>9/15(일)</t>
    <phoneticPr fontId="21" type="noConversion"/>
  </si>
  <si>
    <t>9/16(월)</t>
    <phoneticPr fontId="21" type="noConversion"/>
  </si>
  <si>
    <t>9/17(화)</t>
    <phoneticPr fontId="21" type="noConversion"/>
  </si>
  <si>
    <t>9/18(수)</t>
    <phoneticPr fontId="21" type="noConversion"/>
  </si>
  <si>
    <t>계</t>
    <phoneticPr fontId="21" type="noConversion"/>
  </si>
  <si>
    <t>응급의료기관등</t>
    <phoneticPr fontId="21" type="noConversion"/>
  </si>
  <si>
    <t>총 계</t>
  </si>
  <si>
    <t>기타 병·의원 등*</t>
  </si>
  <si>
    <t>9.14.</t>
  </si>
  <si>
    <t>9.15.</t>
  </si>
  <si>
    <t>9.16.</t>
  </si>
  <si>
    <t>9.17.</t>
  </si>
  <si>
    <t>9.18.</t>
  </si>
  <si>
    <t>수원시</t>
  </si>
  <si>
    <t>약국</t>
    <phoneticPr fontId="21" type="noConversion"/>
  </si>
  <si>
    <t>9.14.~9.18.</t>
    <phoneticPr fontId="21" type="noConversion"/>
  </si>
  <si>
    <t>총계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</si>
</sst>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b/>
      <sz val="9"/>
      <color rgb="FF555555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5"/>
      <color rgb="FF333333"/>
      <name val="Arial"/>
      <family val="2"/>
    </font>
    <font>
      <sz val="10"/>
      <color rgb="FF000000"/>
      <name val="맑은 고딕"/>
      <family val="3"/>
      <charset val="129"/>
      <scheme val="maj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EBDEF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/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 style="medium">
        <color rgb="FF3993D2"/>
      </top>
      <bottom style="medium">
        <color rgb="FFD4D4D4"/>
      </bottom>
      <diagonal/>
    </border>
    <border>
      <left/>
      <right/>
      <top style="medium">
        <color rgb="FF3993D2"/>
      </top>
      <bottom style="medium">
        <color rgb="FFD4D4D4"/>
      </bottom>
      <diagonal/>
    </border>
    <border>
      <left/>
      <right style="medium">
        <color rgb="FFD4D4D4"/>
      </right>
      <top style="medium">
        <color rgb="FF3993D2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3993D2"/>
      </top>
      <bottom style="medium">
        <color rgb="FFD4D4D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FF"/>
      </right>
      <top style="thin">
        <color rgb="FF000000"/>
      </top>
      <bottom style="thin">
        <color rgb="FF000000"/>
      </bottom>
      <diagonal/>
    </border>
    <border>
      <left style="medium">
        <color rgb="FF0000FF"/>
      </left>
      <right style="thin">
        <color rgb="FF000000"/>
      </right>
      <top style="thin">
        <color rgb="FF000000"/>
      </top>
      <bottom style="medium">
        <color rgb="FF0000FF"/>
      </bottom>
      <diagonal/>
    </border>
    <border>
      <left style="thin">
        <color rgb="FF000000"/>
      </left>
      <right style="medium">
        <color rgb="FF0000FF"/>
      </right>
      <top style="thin">
        <color rgb="FF000000"/>
      </top>
      <bottom style="medium">
        <color rgb="FF0000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00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FF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1" xfId="0" applyBorder="1">
      <alignment vertical="center"/>
    </xf>
    <xf numFmtId="0" fontId="19" fillId="35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14" fontId="18" fillId="33" borderId="21" xfId="0" applyNumberFormat="1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7" borderId="13" xfId="0" applyFont="1" applyFill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center" vertical="center" wrapText="1"/>
    </xf>
    <xf numFmtId="0" fontId="20" fillId="37" borderId="14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0" fontId="20" fillId="38" borderId="12" xfId="0" applyFont="1" applyFill="1" applyBorder="1" applyAlignment="1">
      <alignment horizontal="center" vertical="center" wrapText="1"/>
    </xf>
    <xf numFmtId="0" fontId="20" fillId="39" borderId="12" xfId="0" applyFont="1" applyFill="1" applyBorder="1" applyAlignment="1">
      <alignment horizontal="center" vertical="center" wrapText="1"/>
    </xf>
    <xf numFmtId="0" fontId="22" fillId="42" borderId="2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43" borderId="22" xfId="0" applyFont="1" applyFill="1" applyBorder="1" applyAlignment="1">
      <alignment horizontal="center" vertical="center" wrapText="1"/>
    </xf>
    <xf numFmtId="0" fontId="22" fillId="42" borderId="23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43" borderId="23" xfId="0" applyFont="1" applyFill="1" applyBorder="1" applyAlignment="1">
      <alignment horizontal="center" vertical="center" wrapText="1"/>
    </xf>
    <xf numFmtId="0" fontId="23" fillId="37" borderId="24" xfId="0" applyFont="1" applyFill="1" applyBorder="1" applyAlignment="1">
      <alignment horizontal="center" vertical="center" wrapText="1"/>
    </xf>
    <xf numFmtId="0" fontId="23" fillId="37" borderId="25" xfId="0" applyFont="1" applyFill="1" applyBorder="1" applyAlignment="1">
      <alignment horizontal="center" vertical="center" wrapText="1"/>
    </xf>
    <xf numFmtId="0" fontId="25" fillId="0" borderId="24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26" xfId="0" applyFont="1" applyBorder="1">
      <alignment vertical="center"/>
    </xf>
    <xf numFmtId="0" fontId="25" fillId="0" borderId="27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37" borderId="28" xfId="0" applyFont="1" applyFill="1" applyBorder="1" applyAlignment="1">
      <alignment horizontal="center" vertical="center" wrapText="1"/>
    </xf>
    <xf numFmtId="0" fontId="25" fillId="0" borderId="28" xfId="0" applyFont="1" applyBorder="1">
      <alignment vertical="center"/>
    </xf>
    <xf numFmtId="0" fontId="25" fillId="0" borderId="30" xfId="0" applyFont="1" applyBorder="1">
      <alignment vertical="center"/>
    </xf>
    <xf numFmtId="0" fontId="26" fillId="44" borderId="29" xfId="0" applyFont="1" applyFill="1" applyBorder="1" applyAlignment="1">
      <alignment horizontal="center" vertical="center" wrapText="1"/>
    </xf>
    <xf numFmtId="0" fontId="25" fillId="0" borderId="33" xfId="0" applyFont="1" applyBorder="1">
      <alignment vertical="center"/>
    </xf>
    <xf numFmtId="0" fontId="25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2" fillId="0" borderId="3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5" fillId="0" borderId="45" xfId="0" applyFont="1" applyBorder="1">
      <alignment vertical="center"/>
    </xf>
    <xf numFmtId="0" fontId="25" fillId="0" borderId="43" xfId="0" applyFont="1" applyBorder="1">
      <alignment vertical="center"/>
    </xf>
    <xf numFmtId="0" fontId="28" fillId="0" borderId="33" xfId="0" applyFont="1" applyBorder="1" applyAlignment="1">
      <alignment horizontal="justify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176" fontId="26" fillId="44" borderId="31" xfId="0" applyNumberFormat="1" applyFont="1" applyFill="1" applyBorder="1" applyAlignment="1">
      <alignment horizontal="center" vertical="center"/>
    </xf>
    <xf numFmtId="176" fontId="26" fillId="44" borderId="29" xfId="0" applyNumberFormat="1" applyFont="1" applyFill="1" applyBorder="1" applyAlignment="1">
      <alignment horizontal="center" vertical="center"/>
    </xf>
    <xf numFmtId="176" fontId="26" fillId="44" borderId="32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6" borderId="15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0" fillId="38" borderId="13" xfId="0" applyFont="1" applyFill="1" applyBorder="1" applyAlignment="1">
      <alignment horizontal="center" vertical="center" wrapText="1"/>
    </xf>
    <xf numFmtId="0" fontId="20" fillId="38" borderId="14" xfId="0" applyFont="1" applyFill="1" applyBorder="1" applyAlignment="1">
      <alignment horizontal="center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0" fillId="39" borderId="15" xfId="0" applyFont="1" applyFill="1" applyBorder="1" applyAlignment="1">
      <alignment horizontal="center" vertical="center" wrapText="1"/>
    </xf>
    <xf numFmtId="0" fontId="20" fillId="39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19" fillId="39" borderId="15" xfId="0" applyFont="1" applyFill="1" applyBorder="1" applyAlignment="1">
      <alignment horizontal="center" vertical="center" wrapText="1"/>
    </xf>
    <xf numFmtId="0" fontId="19" fillId="39" borderId="16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1" borderId="15" xfId="0" applyFont="1" applyFill="1" applyBorder="1" applyAlignment="1">
      <alignment horizontal="center" vertical="center" wrapText="1"/>
    </xf>
    <xf numFmtId="0" fontId="19" fillId="41" borderId="17" xfId="0" applyFont="1" applyFill="1" applyBorder="1" applyAlignment="1">
      <alignment horizontal="center" vertical="center" wrapText="1"/>
    </xf>
    <xf numFmtId="0" fontId="19" fillId="41" borderId="16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4"/>
  <sheetViews>
    <sheetView workbookViewId="0">
      <selection activeCell="G22" sqref="G22"/>
    </sheetView>
  </sheetViews>
  <sheetFormatPr defaultRowHeight="16.5" x14ac:dyDescent="0.3"/>
  <cols>
    <col min="2" max="2" width="13.5" customWidth="1"/>
    <col min="3" max="3" width="15.125" customWidth="1"/>
    <col min="4" max="4" width="21.625" customWidth="1"/>
    <col min="5" max="5" width="14" bestFit="1" customWidth="1"/>
    <col min="6" max="9" width="14" customWidth="1"/>
    <col min="19" max="19" width="8.875" customWidth="1"/>
    <col min="20" max="20" width="4.5" bestFit="1" customWidth="1"/>
    <col min="21" max="21" width="5" bestFit="1" customWidth="1"/>
    <col min="22" max="22" width="5" customWidth="1"/>
    <col min="23" max="23" width="4.5" bestFit="1" customWidth="1"/>
    <col min="24" max="24" width="5.75" bestFit="1" customWidth="1"/>
    <col min="25" max="25" width="5.75" customWidth="1"/>
    <col min="26" max="26" width="4.125" customWidth="1"/>
    <col min="27" max="27" width="4.5" bestFit="1" customWidth="1"/>
    <col min="28" max="28" width="4.5" customWidth="1"/>
    <col min="29" max="29" width="4.5" bestFit="1" customWidth="1"/>
    <col min="30" max="30" width="5.75" bestFit="1" customWidth="1"/>
    <col min="31" max="31" width="5.75" customWidth="1"/>
    <col min="32" max="32" width="4.5" bestFit="1" customWidth="1"/>
    <col min="33" max="33" width="5.75" bestFit="1" customWidth="1"/>
    <col min="34" max="34" width="5.75" customWidth="1"/>
  </cols>
  <sheetData>
    <row r="1" spans="2:47" ht="51.6" customHeight="1" thickBot="1" x14ac:dyDescent="0.35">
      <c r="M1" t="s">
        <v>30763</v>
      </c>
      <c r="N1" s="59" t="s">
        <v>30775</v>
      </c>
      <c r="O1" s="60"/>
      <c r="P1" s="60"/>
      <c r="Q1" s="60"/>
      <c r="R1" s="61"/>
      <c r="S1" s="39" t="s">
        <v>30764</v>
      </c>
      <c r="T1" s="56" t="s">
        <v>30758</v>
      </c>
      <c r="U1" s="57"/>
      <c r="V1" s="58"/>
      <c r="W1" s="56" t="s">
        <v>30759</v>
      </c>
      <c r="X1" s="57"/>
      <c r="Y1" s="58"/>
      <c r="Z1" s="56" t="s">
        <v>30760</v>
      </c>
      <c r="AA1" s="57"/>
      <c r="AB1" s="58"/>
      <c r="AC1" s="56" t="s">
        <v>30761</v>
      </c>
      <c r="AD1" s="57"/>
      <c r="AE1" s="58"/>
      <c r="AF1" s="56" t="s">
        <v>30762</v>
      </c>
      <c r="AG1" s="57"/>
      <c r="AH1" s="57"/>
      <c r="AI1" t="s">
        <v>0</v>
      </c>
      <c r="AK1" t="s">
        <v>30764</v>
      </c>
      <c r="AL1" t="s">
        <v>30766</v>
      </c>
      <c r="AQ1" t="s">
        <v>24</v>
      </c>
    </row>
    <row r="2" spans="2:47" ht="17.25" thickBot="1" x14ac:dyDescent="0.35">
      <c r="B2" s="75" t="s">
        <v>0</v>
      </c>
      <c r="C2" s="76"/>
      <c r="D2" s="77"/>
      <c r="E2" s="11" t="s">
        <v>233</v>
      </c>
      <c r="F2" s="11" t="s">
        <v>2</v>
      </c>
      <c r="G2" s="11" t="s">
        <v>3</v>
      </c>
      <c r="H2" s="11" t="s">
        <v>4</v>
      </c>
      <c r="I2" s="11" t="s">
        <v>5</v>
      </c>
      <c r="L2" s="21" t="s">
        <v>30722</v>
      </c>
      <c r="M2" s="24" t="s">
        <v>30723</v>
      </c>
      <c r="N2" s="42" t="s">
        <v>30767</v>
      </c>
      <c r="O2" s="43" t="s">
        <v>30768</v>
      </c>
      <c r="P2" s="43" t="s">
        <v>30769</v>
      </c>
      <c r="Q2" s="43" t="s">
        <v>30770</v>
      </c>
      <c r="R2" s="44" t="s">
        <v>30771</v>
      </c>
      <c r="S2" s="36"/>
      <c r="T2" s="28" t="s">
        <v>30755</v>
      </c>
      <c r="U2" s="29" t="s">
        <v>30756</v>
      </c>
      <c r="V2" s="36" t="s">
        <v>30773</v>
      </c>
      <c r="W2" s="28" t="s">
        <v>30755</v>
      </c>
      <c r="X2" s="29" t="s">
        <v>30756</v>
      </c>
      <c r="Y2" s="36" t="s">
        <v>30773</v>
      </c>
      <c r="Z2" s="28" t="s">
        <v>30755</v>
      </c>
      <c r="AA2" s="29" t="s">
        <v>30756</v>
      </c>
      <c r="AB2" s="36" t="s">
        <v>30773</v>
      </c>
      <c r="AC2" s="28" t="s">
        <v>30755</v>
      </c>
      <c r="AD2" s="29" t="s">
        <v>30756</v>
      </c>
      <c r="AE2" s="36" t="s">
        <v>30773</v>
      </c>
      <c r="AF2" s="28" t="s">
        <v>30755</v>
      </c>
      <c r="AG2" s="29" t="s">
        <v>30756</v>
      </c>
      <c r="AH2" s="36" t="s">
        <v>30773</v>
      </c>
      <c r="AK2" t="s">
        <v>30774</v>
      </c>
      <c r="AL2" t="s">
        <v>30767</v>
      </c>
      <c r="AM2" t="s">
        <v>30768</v>
      </c>
      <c r="AN2" t="s">
        <v>30769</v>
      </c>
      <c r="AO2" t="s">
        <v>30770</v>
      </c>
      <c r="AP2" t="s">
        <v>30771</v>
      </c>
      <c r="AQ2" t="s">
        <v>30767</v>
      </c>
      <c r="AR2" t="s">
        <v>30768</v>
      </c>
      <c r="AS2" t="s">
        <v>30769</v>
      </c>
      <c r="AT2" t="s">
        <v>30770</v>
      </c>
      <c r="AU2" t="s">
        <v>30771</v>
      </c>
    </row>
    <row r="3" spans="2:47" ht="17.25" thickBot="1" x14ac:dyDescent="0.35">
      <c r="B3" s="62" t="s">
        <v>6</v>
      </c>
      <c r="C3" s="65" t="s">
        <v>7</v>
      </c>
      <c r="D3" s="14" t="s">
        <v>8</v>
      </c>
      <c r="E3" s="3" t="e">
        <f>SUM(E4:E6)</f>
        <v>#REF!</v>
      </c>
      <c r="F3" s="3" t="e">
        <f>SUM(F4:F6)</f>
        <v>#REF!</v>
      </c>
      <c r="G3" s="3" t="e">
        <f t="shared" ref="G3:I3" si="0">SUM(G4:G6)</f>
        <v>#REF!</v>
      </c>
      <c r="H3" s="3" t="e">
        <f t="shared" si="0"/>
        <v>#REF!</v>
      </c>
      <c r="I3" s="3" t="e">
        <f t="shared" si="0"/>
        <v>#REF!</v>
      </c>
      <c r="L3" s="22" t="s">
        <v>30757</v>
      </c>
      <c r="M3" s="25"/>
      <c r="N3" s="45" t="e">
        <f>SUM(N4:N34)</f>
        <v>#REF!</v>
      </c>
      <c r="O3" s="45" t="e">
        <f t="shared" ref="O3:R3" si="1">SUM(O4:O34)</f>
        <v>#REF!</v>
      </c>
      <c r="P3" s="45" t="e">
        <f t="shared" si="1"/>
        <v>#REF!</v>
      </c>
      <c r="Q3" s="45" t="e">
        <f t="shared" si="1"/>
        <v>#REF!</v>
      </c>
      <c r="R3" s="45" t="e">
        <f t="shared" si="1"/>
        <v>#REF!</v>
      </c>
      <c r="S3" s="40" t="e">
        <f>SUM(S4:S34)</f>
        <v>#REF!</v>
      </c>
      <c r="T3" s="30" t="e">
        <f t="shared" ref="T3:AH3" si="2">SUM(T4:T34)</f>
        <v>#REF!</v>
      </c>
      <c r="U3" s="30" t="e">
        <f t="shared" si="2"/>
        <v>#REF!</v>
      </c>
      <c r="V3" s="30">
        <f t="shared" si="2"/>
        <v>3761</v>
      </c>
      <c r="W3" s="30" t="e">
        <f t="shared" si="2"/>
        <v>#REF!</v>
      </c>
      <c r="X3" s="30" t="e">
        <f t="shared" si="2"/>
        <v>#REF!</v>
      </c>
      <c r="Y3" s="30">
        <f t="shared" si="2"/>
        <v>949</v>
      </c>
      <c r="Z3" s="30" t="e">
        <f t="shared" si="2"/>
        <v>#REF!</v>
      </c>
      <c r="AA3" s="30" t="e">
        <f t="shared" si="2"/>
        <v>#REF!</v>
      </c>
      <c r="AB3" s="30">
        <f t="shared" si="2"/>
        <v>1094</v>
      </c>
      <c r="AC3" s="30" t="e">
        <f t="shared" si="2"/>
        <v>#REF!</v>
      </c>
      <c r="AD3" s="30" t="e">
        <f t="shared" si="2"/>
        <v>#REF!</v>
      </c>
      <c r="AE3" s="30">
        <f t="shared" si="2"/>
        <v>510</v>
      </c>
      <c r="AF3" s="30" t="e">
        <f t="shared" si="2"/>
        <v>#REF!</v>
      </c>
      <c r="AG3" s="30" t="e">
        <f t="shared" si="2"/>
        <v>#REF!</v>
      </c>
      <c r="AH3" s="30">
        <f t="shared" si="2"/>
        <v>1117</v>
      </c>
      <c r="AI3" t="s">
        <v>30765</v>
      </c>
      <c r="AK3" t="e">
        <f t="shared" ref="AK3:AU3" si="3">SUM(AK4:AK34)</f>
        <v>#REF!</v>
      </c>
      <c r="AL3" t="e">
        <f t="shared" si="3"/>
        <v>#REF!</v>
      </c>
      <c r="AM3" t="e">
        <f t="shared" si="3"/>
        <v>#REF!</v>
      </c>
      <c r="AN3" t="e">
        <f t="shared" si="3"/>
        <v>#REF!</v>
      </c>
      <c r="AO3" t="e">
        <f t="shared" si="3"/>
        <v>#REF!</v>
      </c>
      <c r="AP3" t="e">
        <f t="shared" si="3"/>
        <v>#REF!</v>
      </c>
      <c r="AQ3">
        <f t="shared" si="3"/>
        <v>0</v>
      </c>
      <c r="AR3">
        <f t="shared" si="3"/>
        <v>0</v>
      </c>
      <c r="AS3">
        <f t="shared" si="3"/>
        <v>0</v>
      </c>
      <c r="AT3">
        <f t="shared" si="3"/>
        <v>0</v>
      </c>
      <c r="AU3">
        <f t="shared" si="3"/>
        <v>0</v>
      </c>
    </row>
    <row r="4" spans="2:47" ht="41.25" customHeight="1" thickBot="1" x14ac:dyDescent="0.35">
      <c r="B4" s="63"/>
      <c r="C4" s="66"/>
      <c r="D4" s="14" t="s">
        <v>9</v>
      </c>
      <c r="E4" s="3" t="e">
        <f>SUM(가평군!D3,'고양시 덕양구'!D3,'고양시 일산동구'!D3,'고양시 일산서구'!D3,과천시!D3,광명시!D3,광주시!D3,구리시!D3,군포시!D3,김포시!D3,남양주시!D3,동두천시!D3,부천시!D3,'성남시 분당구'!D3,'성남시 수정구'!D3,'성남시 중원구'!D3,'수원시 권선구'!D3,#REF!,#REF!,#REF!,#REF!,#REF!,#REF!,#REF!,'안양시 동안구'!D3,'안양시 만안구'!D3,#REF!,#REF!,#REF!,#REF!,#REF!,#REF!,#REF!,#REF!,#REF!,#REF!,#REF!,#REF!,#REF!,#REF!,#REF!,#REF!)</f>
        <v>#REF!</v>
      </c>
      <c r="F4" s="3" t="e">
        <f>SUM(가평군!E3,'고양시 덕양구'!E3,'고양시 일산동구'!E3,'고양시 일산서구'!E3,과천시!E3,광명시!E3,광주시!E3,구리시!E3,군포시!E3,김포시!E3,남양주시!E3,동두천시!E3,부천시!E3,'성남시 분당구'!E3,'성남시 수정구'!E3,'성남시 중원구'!E3,'수원시 권선구'!E3,#REF!,#REF!,#REF!,#REF!,#REF!,#REF!,#REF!,'안양시 동안구'!E3,'안양시 만안구'!E3,#REF!,#REF!,#REF!,#REF!,#REF!,#REF!,#REF!,#REF!,#REF!,#REF!,#REF!,#REF!,#REF!,#REF!,#REF!,#REF!)</f>
        <v>#REF!</v>
      </c>
      <c r="G4" s="3" t="e">
        <f>SUM(가평군!F3,'고양시 덕양구'!F3,'고양시 일산동구'!F3,'고양시 일산서구'!F3,과천시!F3,광명시!F3,광주시!F3,구리시!F3,군포시!F3,김포시!F3,남양주시!F3,동두천시!F3,부천시!F3,'성남시 분당구'!F3,'성남시 수정구'!F3,'성남시 중원구'!F3,'수원시 권선구'!F3,#REF!,#REF!,#REF!,#REF!,#REF!,#REF!,#REF!,'안양시 동안구'!F3,'안양시 만안구'!F3,#REF!,#REF!,#REF!,#REF!,#REF!,#REF!,#REF!,#REF!,#REF!,#REF!,#REF!,#REF!,#REF!,#REF!,#REF!,#REF!)</f>
        <v>#REF!</v>
      </c>
      <c r="H4" s="3" t="e">
        <f>SUM(가평군!G3,'고양시 덕양구'!G3,'고양시 일산동구'!G3,'고양시 일산서구'!G3,과천시!G3,광명시!G3,광주시!G3,구리시!G3,군포시!G3,김포시!G3,남양주시!G3,동두천시!G3,부천시!G3,'성남시 분당구'!G3,'성남시 수정구'!G3,'성남시 중원구'!G3,'수원시 권선구'!G3,#REF!,#REF!,#REF!,#REF!,#REF!,#REF!,#REF!,'안양시 동안구'!G3,'안양시 만안구'!G3,#REF!,#REF!,#REF!,#REF!,#REF!,#REF!,#REF!,#REF!,#REF!,#REF!,#REF!,#REF!,#REF!,#REF!,#REF!,#REF!)</f>
        <v>#REF!</v>
      </c>
      <c r="I4" s="3" t="e">
        <f>SUM(가평군!H3,'고양시 덕양구'!H3,'고양시 일산동구'!H3,'고양시 일산서구'!H3,과천시!H3,광명시!H3,광주시!H3,구리시!H3,군포시!H3,김포시!H3,남양주시!H3,동두천시!H3,부천시!H3,'성남시 분당구'!H3,'성남시 수정구'!H3,'성남시 중원구'!H3,'수원시 권선구'!H3,#REF!,#REF!,#REF!,#REF!,#REF!,#REF!,#REF!,'안양시 동안구'!H3,'안양시 만안구'!H3,#REF!,#REF!,#REF!,#REF!,#REF!,#REF!,#REF!,#REF!,#REF!,#REF!,#REF!,#REF!,#REF!,#REF!,#REF!,#REF!)</f>
        <v>#REF!</v>
      </c>
      <c r="L4" s="22">
        <v>1</v>
      </c>
      <c r="M4" s="26" t="s">
        <v>30724</v>
      </c>
      <c r="N4" s="46" t="e">
        <f>S4+T4+U4+V4</f>
        <v>#REF!</v>
      </c>
      <c r="O4" s="35" t="e">
        <f>S4+W4+X4+Y4</f>
        <v>#REF!</v>
      </c>
      <c r="P4" s="35" t="e">
        <f>S4+Z4+AA4+AB4</f>
        <v>#REF!</v>
      </c>
      <c r="Q4" s="35" t="e">
        <f>S4+AC4+AD4+AE4</f>
        <v>#REF!</v>
      </c>
      <c r="R4" s="47" t="e">
        <f>S4+AF4+AG4+AH4</f>
        <v>#REF!</v>
      </c>
      <c r="S4" s="37" t="e">
        <f>SUM('수원시 권선구'!D2,#REF!,#REF!,#REF!,'수원시 권선구'!D6,#REF!,#REF!,#REF!,'수원시 권선구'!D7,#REF!,#REF!,#REF!)</f>
        <v>#REF!</v>
      </c>
      <c r="T4" s="30" t="e">
        <f>SUM('수원시 권선구'!D9,#REF!,#REF!,#REF!)</f>
        <v>#REF!</v>
      </c>
      <c r="U4" s="48" t="e">
        <f>SUM('수원시 권선구'!D10,#REF!,#REF!,#REF!)</f>
        <v>#REF!</v>
      </c>
      <c r="V4" s="50">
        <v>246</v>
      </c>
      <c r="W4" s="30" t="e">
        <f>SUM('수원시 권선구'!E9,#REF!,#REF!,#REF!)</f>
        <v>#REF!</v>
      </c>
      <c r="X4" s="31" t="e">
        <f>SUM('수원시 권선구'!E10,#REF!,#REF!,#REF!)</f>
        <v>#REF!</v>
      </c>
      <c r="Y4" s="37">
        <v>66</v>
      </c>
      <c r="Z4" s="30" t="e">
        <f>SUM('수원시 권선구'!F9,#REF!,#REF!,#REF!)</f>
        <v>#REF!</v>
      </c>
      <c r="AA4" s="31" t="e">
        <f>SUM('수원시 권선구'!F10,#REF!,#REF!,#REF!)</f>
        <v>#REF!</v>
      </c>
      <c r="AB4" s="37">
        <v>73</v>
      </c>
      <c r="AC4" s="30" t="e">
        <f>SUM('수원시 권선구'!G9,#REF!,#REF!,#REF!)</f>
        <v>#REF!</v>
      </c>
      <c r="AD4" s="31" t="e">
        <f>SUM('수원시 권선구'!G10,#REF!,#REF!,#REF!)</f>
        <v>#REF!</v>
      </c>
      <c r="AE4" s="37">
        <v>31</v>
      </c>
      <c r="AF4" s="30" t="e">
        <f>SUM('수원시 권선구'!H9,#REF!,#REF!,#REF!)</f>
        <v>#REF!</v>
      </c>
      <c r="AG4" s="31" t="e">
        <f>SUM('수원시 권선구'!H10,#REF!,#REF!,#REF!)</f>
        <v>#REF!</v>
      </c>
      <c r="AH4" s="37">
        <v>74</v>
      </c>
      <c r="AI4" t="s">
        <v>30772</v>
      </c>
      <c r="AK4" t="e">
        <f>S4</f>
        <v>#REF!</v>
      </c>
      <c r="AL4" t="e">
        <f>T4+U4</f>
        <v>#REF!</v>
      </c>
      <c r="AM4" t="e">
        <f>W4+X4</f>
        <v>#REF!</v>
      </c>
      <c r="AN4" t="e">
        <f>Z4+AA4</f>
        <v>#REF!</v>
      </c>
      <c r="AO4" t="e">
        <f>AC4+AD4</f>
        <v>#REF!</v>
      </c>
      <c r="AP4" t="e">
        <f>AF4+AG4</f>
        <v>#REF!</v>
      </c>
    </row>
    <row r="5" spans="2:47" ht="27.75" customHeight="1" thickBot="1" x14ac:dyDescent="0.35">
      <c r="B5" s="63"/>
      <c r="C5" s="66"/>
      <c r="D5" s="14" t="s">
        <v>10</v>
      </c>
      <c r="E5" s="3" t="e">
        <f>SUM(가평군!D4,'고양시 덕양구'!D4,'고양시 일산동구'!D4,'고양시 일산서구'!D4,과천시!D4,광명시!D4,광주시!D4,구리시!D4,군포시!D4,김포시!D4,남양주시!D4,동두천시!D4,부천시!D4,'성남시 분당구'!D4,'성남시 수정구'!D4,'성남시 중원구'!D4,'수원시 권선구'!D4,#REF!,#REF!,#REF!,#REF!,#REF!,#REF!,#REF!,'안양시 동안구'!D4,'안양시 만안구'!D4,#REF!,#REF!,#REF!,#REF!,#REF!,#REF!,#REF!,#REF!,#REF!,#REF!,#REF!,#REF!,#REF!,#REF!,#REF!,#REF!)</f>
        <v>#REF!</v>
      </c>
      <c r="F5" s="7" t="e">
        <f>SUM(가평군!E4,'고양시 덕양구'!E4,'고양시 일산동구'!E4,'고양시 일산서구'!E4,과천시!E4,광명시!E4,광주시!E4,구리시!E4,군포시!E4,김포시!E4,남양주시!E4,동두천시!E4,부천시!E4,'성남시 분당구'!E4,'성남시 수정구'!E4,'성남시 중원구'!E4,'수원시 권선구'!E4,#REF!,#REF!,#REF!,#REF!,#REF!,#REF!,#REF!,'안양시 동안구'!E4,'안양시 만안구'!E4,#REF!,#REF!,#REF!,#REF!,#REF!,#REF!,#REF!,#REF!,#REF!,#REF!,#REF!,#REF!,#REF!,#REF!,#REF!,#REF!)</f>
        <v>#REF!</v>
      </c>
      <c r="G5" s="7" t="e">
        <f>SUM(가평군!F4,'고양시 덕양구'!F4,'고양시 일산동구'!F4,'고양시 일산서구'!F4,과천시!F4,광명시!F4,광주시!F4,구리시!F4,군포시!F4,김포시!F4,남양주시!F4,동두천시!F4,부천시!F4,'성남시 분당구'!F4,'성남시 수정구'!F4,'성남시 중원구'!F4,'수원시 권선구'!F4,#REF!,#REF!,#REF!,#REF!,#REF!,#REF!,#REF!,'안양시 동안구'!F4,'안양시 만안구'!F4,#REF!,#REF!,#REF!,#REF!,#REF!,#REF!,#REF!,#REF!,#REF!,#REF!,#REF!,#REF!,#REF!,#REF!,#REF!,#REF!)</f>
        <v>#REF!</v>
      </c>
      <c r="H5" s="7" t="e">
        <f>SUM(가평군!G4,'고양시 덕양구'!G4,'고양시 일산동구'!G4,'고양시 일산서구'!G4,과천시!G4,광명시!G4,광주시!G4,구리시!G4,군포시!G4,김포시!G4,남양주시!G4,동두천시!G4,부천시!G4,'성남시 분당구'!G4,'성남시 수정구'!G4,'성남시 중원구'!G4,'수원시 권선구'!G4,#REF!,#REF!,#REF!,#REF!,#REF!,#REF!,#REF!,'안양시 동안구'!G4,'안양시 만안구'!G4,#REF!,#REF!,#REF!,#REF!,#REF!,#REF!,#REF!,#REF!,#REF!,#REF!,#REF!,#REF!,#REF!,#REF!,#REF!,#REF!)</f>
        <v>#REF!</v>
      </c>
      <c r="I5" s="7" t="e">
        <f>SUM(가평군!H4,'고양시 덕양구'!H4,'고양시 일산동구'!H4,'고양시 일산서구'!H4,과천시!H4,광명시!H4,광주시!H4,구리시!H4,군포시!H4,김포시!H4,남양주시!H4,동두천시!H4,부천시!H4,'성남시 분당구'!H4,'성남시 수정구'!H4,'성남시 중원구'!H4,'수원시 권선구'!H4,#REF!,#REF!,#REF!,#REF!,#REF!,#REF!,#REF!,'안양시 동안구'!H4,'안양시 만안구'!H4,#REF!,#REF!,#REF!,#REF!,#REF!,#REF!,#REF!,#REF!,#REF!,#REF!,#REF!,#REF!,#REF!,#REF!,#REF!,#REF!)</f>
        <v>#REF!</v>
      </c>
      <c r="L5" s="23">
        <v>2</v>
      </c>
      <c r="M5" s="27" t="s">
        <v>30725</v>
      </c>
      <c r="N5" s="46" t="e">
        <f t="shared" ref="N5:N34" si="4">S5+T5+U5+V5</f>
        <v>#REF!</v>
      </c>
      <c r="O5" s="35" t="e">
        <f t="shared" ref="O5:O34" si="5">S5+W5+X5+Y5</f>
        <v>#REF!</v>
      </c>
      <c r="P5" s="35" t="e">
        <f t="shared" ref="P5:P34" si="6">S5+Z5+AA5+AB5</f>
        <v>#REF!</v>
      </c>
      <c r="Q5" s="35" t="e">
        <f t="shared" ref="Q5:Q34" si="7">S5+AC5+AD5+AE5</f>
        <v>#REF!</v>
      </c>
      <c r="R5" s="47" t="e">
        <f t="shared" ref="R5:R34" si="8">S5+AF5+AG5+AH5</f>
        <v>#REF!</v>
      </c>
      <c r="S5" s="40">
        <v>4</v>
      </c>
      <c r="T5" s="30" t="e">
        <f>SUM(#REF!,#REF!,#REF!)</f>
        <v>#REF!</v>
      </c>
      <c r="U5" s="48" t="e">
        <f>SUM(#REF!,#REF!,#REF!)</f>
        <v>#REF!</v>
      </c>
      <c r="V5" s="50">
        <v>214</v>
      </c>
      <c r="W5" s="30" t="e">
        <f>SUM(#REF!,#REF!,#REF!)</f>
        <v>#REF!</v>
      </c>
      <c r="X5" s="31" t="e">
        <f>SUM(#REF!,#REF!,#REF!)</f>
        <v>#REF!</v>
      </c>
      <c r="Y5" s="37">
        <v>41</v>
      </c>
      <c r="Z5" s="30" t="e">
        <f>SUM(#REF!,#REF!,#REF!)</f>
        <v>#REF!</v>
      </c>
      <c r="AA5" s="31" t="e">
        <f>SUM(#REF!,#REF!,#REF!)</f>
        <v>#REF!</v>
      </c>
      <c r="AB5" s="37">
        <v>52</v>
      </c>
      <c r="AC5" s="30" t="e">
        <f>SUM(#REF!,#REF!,#REF!)</f>
        <v>#REF!</v>
      </c>
      <c r="AD5" s="31" t="e">
        <f>SUM(#REF!,#REF!,#REF!)</f>
        <v>#REF!</v>
      </c>
      <c r="AE5" s="37">
        <v>29</v>
      </c>
      <c r="AF5" s="30" t="e">
        <f>SUM(#REF!,#REF!,#REF!)</f>
        <v>#REF!</v>
      </c>
      <c r="AG5" s="31" t="e">
        <f>SUM(#REF!,#REF!,#REF!)</f>
        <v>#REF!</v>
      </c>
      <c r="AH5" s="37">
        <v>55</v>
      </c>
      <c r="AI5" t="s">
        <v>30725</v>
      </c>
      <c r="AK5">
        <f t="shared" ref="AK5:AK34" si="9">S5</f>
        <v>4</v>
      </c>
      <c r="AL5" t="e">
        <f t="shared" ref="AL5:AL34" si="10">T5+U5</f>
        <v>#REF!</v>
      </c>
      <c r="AM5" t="e">
        <f t="shared" ref="AM5:AM34" si="11">W5+X5</f>
        <v>#REF!</v>
      </c>
      <c r="AN5" t="e">
        <f t="shared" ref="AN5:AN34" si="12">Z5+AA5</f>
        <v>#REF!</v>
      </c>
      <c r="AO5" t="e">
        <f t="shared" ref="AO5:AO34" si="13">AC5+AD5</f>
        <v>#REF!</v>
      </c>
      <c r="AP5" t="e">
        <f t="shared" ref="AP5:AP34" si="14">AF5+AG5</f>
        <v>#REF!</v>
      </c>
    </row>
    <row r="6" spans="2:47" ht="27.75" customHeight="1" thickBot="1" x14ac:dyDescent="0.35">
      <c r="B6" s="63"/>
      <c r="C6" s="67"/>
      <c r="D6" s="14" t="s">
        <v>11</v>
      </c>
      <c r="E6" s="3" t="e">
        <f>SUM(가평군!D5,'고양시 덕양구'!D5,'고양시 일산동구'!D5,'고양시 일산서구'!D5,과천시!D5,광명시!D5,광주시!D5,구리시!D5,군포시!D5,김포시!D5,남양주시!D5,동두천시!D5,부천시!D5,'성남시 분당구'!D5,'성남시 수정구'!D5,'성남시 중원구'!D5,'수원시 권선구'!D5,#REF!,#REF!,#REF!,#REF!,#REF!,#REF!,#REF!,'안양시 동안구'!D5,'안양시 만안구'!D5,#REF!,#REF!,#REF!,#REF!,#REF!,#REF!,#REF!,#REF!,#REF!,#REF!,#REF!,#REF!,#REF!,#REF!,#REF!,#REF!)</f>
        <v>#REF!</v>
      </c>
      <c r="F6" s="3" t="e">
        <f>SUM(가평군!E5,'고양시 덕양구'!E5,'고양시 일산동구'!E5,'고양시 일산서구'!E5,과천시!E5,광명시!E5,광주시!E5,구리시!E5,군포시!E5,김포시!E5,남양주시!E5,동두천시!E5,부천시!E5,'성남시 분당구'!E5,'성남시 수정구'!E5,'성남시 중원구'!E5,'수원시 권선구'!E5,#REF!,#REF!,#REF!,#REF!,#REF!,#REF!,#REF!,'안양시 동안구'!E5,'안양시 만안구'!E5,#REF!,#REF!,#REF!,#REF!,#REF!,#REF!,#REF!,#REF!,#REF!,#REF!,#REF!,#REF!,#REF!,#REF!,#REF!,#REF!)</f>
        <v>#REF!</v>
      </c>
      <c r="G6" s="3" t="e">
        <f>SUM(가평군!F5,'고양시 덕양구'!F5,'고양시 일산동구'!F5,'고양시 일산서구'!F5,과천시!F5,광명시!F5,광주시!F5,구리시!F5,군포시!F5,김포시!F5,남양주시!F5,동두천시!F5,부천시!F5,'성남시 분당구'!F5,'성남시 수정구'!F5,'성남시 중원구'!F5,'수원시 권선구'!F5,#REF!,#REF!,#REF!,#REF!,#REF!,#REF!,#REF!,'안양시 동안구'!F5,'안양시 만안구'!F5,#REF!,#REF!,#REF!,#REF!,#REF!,#REF!,#REF!,#REF!,#REF!,#REF!,#REF!,#REF!,#REF!,#REF!,#REF!,#REF!)</f>
        <v>#REF!</v>
      </c>
      <c r="H6" s="3" t="e">
        <f>SUM(가평군!G5,'고양시 덕양구'!G5,'고양시 일산동구'!G5,'고양시 일산서구'!G5,과천시!G5,광명시!G5,광주시!G5,구리시!G5,군포시!G5,김포시!G5,남양주시!G5,동두천시!G5,부천시!G5,'성남시 분당구'!G5,'성남시 수정구'!G5,'성남시 중원구'!G5,'수원시 권선구'!G5,#REF!,#REF!,#REF!,#REF!,#REF!,#REF!,#REF!,'안양시 동안구'!G5,'안양시 만안구'!G5,#REF!,#REF!,#REF!,#REF!,#REF!,#REF!,#REF!,#REF!,#REF!,#REF!,#REF!,#REF!,#REF!,#REF!,#REF!,#REF!)</f>
        <v>#REF!</v>
      </c>
      <c r="I6" s="3" t="e">
        <f>SUM(가평군!H5,'고양시 덕양구'!H5,'고양시 일산동구'!H5,'고양시 일산서구'!H5,과천시!H5,광명시!H5,광주시!H5,구리시!H5,군포시!H5,김포시!H5,남양주시!H5,동두천시!H5,부천시!H5,'성남시 분당구'!H5,'성남시 수정구'!H5,'성남시 중원구'!H5,'수원시 권선구'!H5,#REF!,#REF!,#REF!,#REF!,#REF!,#REF!,#REF!,'안양시 동안구'!H5,'안양시 만안구'!H5,#REF!,#REF!,#REF!,#REF!,#REF!,#REF!,#REF!,#REF!,#REF!,#REF!,#REF!,#REF!,#REF!,#REF!,#REF!,#REF!)</f>
        <v>#REF!</v>
      </c>
      <c r="L6" s="22">
        <v>3</v>
      </c>
      <c r="M6" s="26" t="s">
        <v>30726</v>
      </c>
      <c r="N6" s="46">
        <f t="shared" si="4"/>
        <v>481</v>
      </c>
      <c r="O6" s="35">
        <f t="shared" si="5"/>
        <v>112</v>
      </c>
      <c r="P6" s="35">
        <f t="shared" si="6"/>
        <v>108</v>
      </c>
      <c r="Q6" s="35">
        <f t="shared" si="7"/>
        <v>57</v>
      </c>
      <c r="R6" s="47">
        <f t="shared" si="8"/>
        <v>99</v>
      </c>
      <c r="S6" s="40">
        <f>SUM('고양시 덕양구'!D2,'고양시 일산동구'!D2,'고양시 일산서구'!D2,'고양시 덕양구'!D6,'고양시 일산동구'!D6,'고양시 일산서구'!D6,'고양시 덕양구'!D7,'고양시 일산동구'!D7,'고양시 일산서구'!D7)</f>
        <v>8</v>
      </c>
      <c r="T6" s="30">
        <f>SUM('고양시 덕양구'!D9,'고양시 일산동구'!D9,'고양시 일산서구'!D9)</f>
        <v>10</v>
      </c>
      <c r="U6" s="48">
        <f>SUM('고양시 덕양구'!D10,'고양시 일산동구'!D10,'고양시 일산서구'!D10)</f>
        <v>88</v>
      </c>
      <c r="V6" s="50">
        <v>375</v>
      </c>
      <c r="W6" s="30">
        <f>SUM('고양시 덕양구'!E9,'고양시 일산동구'!E9,'고양시 일산서구'!E9)</f>
        <v>7</v>
      </c>
      <c r="X6" s="31">
        <f>SUM('고양시 덕양구'!E10,'고양시 일산동구'!E10,'고양시 일산서구'!E10)</f>
        <v>32</v>
      </c>
      <c r="Y6" s="37">
        <v>65</v>
      </c>
      <c r="Z6" s="30">
        <f>SUM('고양시 덕양구'!F9,'고양시 일산동구'!F9,'고양시 일산서구'!F9)</f>
        <v>6</v>
      </c>
      <c r="AA6" s="31">
        <f>SUM('고양시 덕양구'!F10,'고양시 일산동구'!F10,'고양시 일산서구'!F10)</f>
        <v>25</v>
      </c>
      <c r="AB6" s="37">
        <v>69</v>
      </c>
      <c r="AC6" s="30">
        <f>SUM('고양시 덕양구'!G9,'고양시 일산동구'!G9,'고양시 일산서구'!G9)</f>
        <v>4</v>
      </c>
      <c r="AD6" s="31">
        <f>SUM('고양시 덕양구'!G10,'고양시 일산동구'!G10,'고양시 일산서구'!G10)</f>
        <v>5</v>
      </c>
      <c r="AE6" s="37">
        <v>40</v>
      </c>
      <c r="AF6" s="30">
        <f>SUM('고양시 덕양구'!H9,'고양시 일산동구'!H9,'고양시 일산서구'!H9)</f>
        <v>7</v>
      </c>
      <c r="AG6" s="31">
        <f>SUM('고양시 덕양구'!H10,'고양시 일산동구'!H10,'고양시 일산서구'!H10)</f>
        <v>22</v>
      </c>
      <c r="AH6" s="37">
        <v>62</v>
      </c>
      <c r="AI6" t="s">
        <v>30726</v>
      </c>
      <c r="AK6">
        <f t="shared" si="9"/>
        <v>8</v>
      </c>
      <c r="AL6">
        <f t="shared" si="10"/>
        <v>98</v>
      </c>
      <c r="AM6">
        <f t="shared" si="11"/>
        <v>39</v>
      </c>
      <c r="AN6">
        <f t="shared" si="12"/>
        <v>31</v>
      </c>
      <c r="AO6">
        <f t="shared" si="13"/>
        <v>9</v>
      </c>
      <c r="AP6">
        <f t="shared" si="14"/>
        <v>29</v>
      </c>
    </row>
    <row r="7" spans="2:47" ht="17.25" thickBot="1" x14ac:dyDescent="0.35">
      <c r="B7" s="63"/>
      <c r="C7" s="68" t="s">
        <v>12</v>
      </c>
      <c r="D7" s="69"/>
      <c r="E7" s="3" t="e">
        <f>SUM(가평군!D6,'고양시 덕양구'!D6,'고양시 일산동구'!D6,'고양시 일산서구'!D6,과천시!D6,광명시!D6,광주시!D6,구리시!D6,군포시!D6,김포시!D6,남양주시!D6,동두천시!D6,부천시!D6,'성남시 분당구'!D6,'성남시 수정구'!D6,'성남시 중원구'!D6,'수원시 권선구'!D6,#REF!,#REF!,#REF!,#REF!,#REF!,#REF!,#REF!,'안양시 동안구'!D6,'안양시 만안구'!D6,#REF!,#REF!,#REF!,#REF!,#REF!,#REF!,#REF!,#REF!,#REF!,#REF!,#REF!,#REF!,#REF!,#REF!,#REF!,#REF!)</f>
        <v>#REF!</v>
      </c>
      <c r="F7" s="3" t="e">
        <f>SUM(가평군!E6,'고양시 덕양구'!E6,'고양시 일산동구'!E6,'고양시 일산서구'!E6,과천시!E6,광명시!E6,광주시!E6,구리시!E6,군포시!E6,김포시!E6,남양주시!E6,동두천시!E6,부천시!E6,'성남시 분당구'!E6,'성남시 수정구'!E6,'성남시 중원구'!E6,'수원시 권선구'!E6,#REF!,#REF!,#REF!,#REF!,#REF!,#REF!,#REF!,'안양시 동안구'!E6,'안양시 만안구'!E6,#REF!,#REF!,#REF!,#REF!,#REF!,#REF!,#REF!,#REF!,#REF!,#REF!,#REF!,#REF!,#REF!,#REF!,#REF!,#REF!)</f>
        <v>#REF!</v>
      </c>
      <c r="G7" s="3" t="e">
        <f>SUM(가평군!F6,'고양시 덕양구'!F6,'고양시 일산동구'!F6,'고양시 일산서구'!F6,과천시!F6,광명시!F6,광주시!F6,구리시!F6,군포시!F6,김포시!F6,남양주시!F6,동두천시!F6,부천시!F6,'성남시 분당구'!F6,'성남시 수정구'!F6,'성남시 중원구'!F6,'수원시 권선구'!F6,#REF!,#REF!,#REF!,#REF!,#REF!,#REF!,#REF!,'안양시 동안구'!F6,'안양시 만안구'!F6,#REF!,#REF!,#REF!,#REF!,#REF!,#REF!,#REF!,#REF!,#REF!,#REF!,#REF!,#REF!,#REF!,#REF!,#REF!,#REF!)</f>
        <v>#REF!</v>
      </c>
      <c r="H7" s="3" t="e">
        <f>SUM(가평군!G6,'고양시 덕양구'!G6,'고양시 일산동구'!G6,'고양시 일산서구'!G6,과천시!G6,광명시!G6,광주시!G6,구리시!G6,군포시!G6,김포시!G6,남양주시!G6,동두천시!G6,부천시!G6,'성남시 분당구'!G6,'성남시 수정구'!G6,'성남시 중원구'!G6,'수원시 권선구'!G6,#REF!,#REF!,#REF!,#REF!,#REF!,#REF!,#REF!,'안양시 동안구'!G6,'안양시 만안구'!G6,#REF!,#REF!,#REF!,#REF!,#REF!,#REF!,#REF!,#REF!,#REF!,#REF!,#REF!,#REF!,#REF!,#REF!,#REF!,#REF!)</f>
        <v>#REF!</v>
      </c>
      <c r="I7" s="3" t="e">
        <f>SUM(가평군!H6,'고양시 덕양구'!H6,'고양시 일산동구'!H6,'고양시 일산서구'!H6,과천시!H6,광명시!H6,광주시!H6,구리시!H6,군포시!H6,김포시!H6,남양주시!H6,동두천시!H6,부천시!H6,'성남시 분당구'!H6,'성남시 수정구'!H6,'성남시 중원구'!H6,'수원시 권선구'!H6,#REF!,#REF!,#REF!,#REF!,#REF!,#REF!,#REF!,'안양시 동안구'!H6,'안양시 만안구'!H6,#REF!,#REF!,#REF!,#REF!,#REF!,#REF!,#REF!,#REF!,#REF!,#REF!,#REF!,#REF!,#REF!,#REF!,#REF!,#REF!)</f>
        <v>#REF!</v>
      </c>
      <c r="L7" s="22">
        <v>4</v>
      </c>
      <c r="M7" s="26" t="s">
        <v>30727</v>
      </c>
      <c r="N7" s="46" t="e">
        <f t="shared" si="4"/>
        <v>#REF!</v>
      </c>
      <c r="O7" s="35" t="e">
        <f t="shared" si="5"/>
        <v>#REF!</v>
      </c>
      <c r="P7" s="35" t="e">
        <f t="shared" si="6"/>
        <v>#REF!</v>
      </c>
      <c r="Q7" s="35" t="e">
        <f t="shared" si="7"/>
        <v>#REF!</v>
      </c>
      <c r="R7" s="47" t="e">
        <f t="shared" si="8"/>
        <v>#REF!</v>
      </c>
      <c r="S7" s="40" t="e">
        <f>SUM(#REF!,#REF!,#REF!)</f>
        <v>#REF!</v>
      </c>
      <c r="T7" s="30" t="e">
        <f>#REF!</f>
        <v>#REF!</v>
      </c>
      <c r="U7" s="48" t="e">
        <f>#REF!</f>
        <v>#REF!</v>
      </c>
      <c r="V7" s="50">
        <v>348</v>
      </c>
      <c r="W7" s="30" t="e">
        <f>#REF!</f>
        <v>#REF!</v>
      </c>
      <c r="X7" s="31" t="e">
        <f>#REF!</f>
        <v>#REF!</v>
      </c>
      <c r="Y7" s="37">
        <v>58</v>
      </c>
      <c r="Z7" s="30" t="e">
        <f>#REF!</f>
        <v>#REF!</v>
      </c>
      <c r="AA7" s="31" t="e">
        <f>#REF!</f>
        <v>#REF!</v>
      </c>
      <c r="AB7" s="37">
        <v>66</v>
      </c>
      <c r="AC7" s="30" t="e">
        <f>#REF!</f>
        <v>#REF!</v>
      </c>
      <c r="AD7" s="31" t="e">
        <f>#REF!</f>
        <v>#REF!</v>
      </c>
      <c r="AE7" s="37">
        <v>32</v>
      </c>
      <c r="AF7" s="30" t="e">
        <f>#REF!</f>
        <v>#REF!</v>
      </c>
      <c r="AG7" s="31" t="e">
        <f>#REF!</f>
        <v>#REF!</v>
      </c>
      <c r="AH7" s="37">
        <v>71</v>
      </c>
      <c r="AI7" t="s">
        <v>30728</v>
      </c>
      <c r="AK7" t="e">
        <f t="shared" si="9"/>
        <v>#REF!</v>
      </c>
      <c r="AL7" t="e">
        <f t="shared" si="10"/>
        <v>#REF!</v>
      </c>
      <c r="AM7" t="e">
        <f t="shared" si="11"/>
        <v>#REF!</v>
      </c>
      <c r="AN7" t="e">
        <f t="shared" si="12"/>
        <v>#REF!</v>
      </c>
      <c r="AO7" t="e">
        <f t="shared" si="13"/>
        <v>#REF!</v>
      </c>
      <c r="AP7" t="e">
        <f t="shared" si="14"/>
        <v>#REF!</v>
      </c>
    </row>
    <row r="8" spans="2:47" ht="17.25" thickBot="1" x14ac:dyDescent="0.35">
      <c r="B8" s="63"/>
      <c r="C8" s="68" t="s">
        <v>13</v>
      </c>
      <c r="D8" s="69"/>
      <c r="E8" s="3" t="e">
        <f>SUM(가평군!D7,'고양시 덕양구'!D7,'고양시 일산동구'!D7,'고양시 일산서구'!D7,과천시!D7,광명시!D7,광주시!D7,구리시!D7,군포시!D7,김포시!D7,남양주시!D7,동두천시!D7,부천시!D7,'성남시 분당구'!D7,'성남시 수정구'!D7,'성남시 중원구'!D7,'수원시 권선구'!D7,#REF!,#REF!,#REF!,#REF!,#REF!,#REF!,#REF!,'안양시 동안구'!D7,'안양시 만안구'!D7,#REF!,#REF!,#REF!,#REF!,#REF!,#REF!,#REF!,#REF!,#REF!,#REF!,#REF!,#REF!,#REF!,#REF!,#REF!,#REF!)</f>
        <v>#REF!</v>
      </c>
      <c r="F8" s="3" t="e">
        <f>SUM(가평군!E7,'고양시 덕양구'!E7,'고양시 일산동구'!E7,'고양시 일산서구'!E7,과천시!E7,광명시!E7,광주시!E7,구리시!E7,군포시!E7,김포시!E7,남양주시!E7,동두천시!E7,부천시!E7,'성남시 분당구'!E7,'성남시 수정구'!E7,'성남시 중원구'!E7,'수원시 권선구'!E7,#REF!,#REF!,#REF!,#REF!,#REF!,#REF!,#REF!,'안양시 동안구'!E7,'안양시 만안구'!E7,#REF!,#REF!,#REF!,#REF!,#REF!,#REF!,#REF!,#REF!,#REF!,#REF!,#REF!,#REF!,#REF!,#REF!,#REF!,#REF!)</f>
        <v>#REF!</v>
      </c>
      <c r="G8" s="3" t="e">
        <f>SUM(가평군!F7,'고양시 덕양구'!F7,'고양시 일산동구'!F7,'고양시 일산서구'!F7,과천시!F7,광명시!F7,광주시!F7,구리시!F7,군포시!F7,김포시!F7,남양주시!F7,동두천시!F7,부천시!F7,'성남시 분당구'!F7,'성남시 수정구'!F7,'성남시 중원구'!F7,'수원시 권선구'!F7,#REF!,#REF!,#REF!,#REF!,#REF!,#REF!,#REF!,'안양시 동안구'!F7,'안양시 만안구'!F7,#REF!,#REF!,#REF!,#REF!,#REF!,#REF!,#REF!,#REF!,#REF!,#REF!,#REF!,#REF!,#REF!,#REF!,#REF!,#REF!)</f>
        <v>#REF!</v>
      </c>
      <c r="H8" s="3" t="e">
        <f>SUM(가평군!G7,'고양시 덕양구'!G7,'고양시 일산동구'!G7,'고양시 일산서구'!G7,과천시!G7,광명시!G7,광주시!G7,구리시!G7,군포시!G7,김포시!G7,남양주시!G7,동두천시!G7,부천시!G7,'성남시 분당구'!G7,'성남시 수정구'!G7,'성남시 중원구'!G7,'수원시 권선구'!G7,#REF!,#REF!,#REF!,#REF!,#REF!,#REF!,#REF!,'안양시 동안구'!G7,'안양시 만안구'!G7,#REF!,#REF!,#REF!,#REF!,#REF!,#REF!,#REF!,#REF!,#REF!,#REF!,#REF!,#REF!,#REF!,#REF!,#REF!,#REF!)</f>
        <v>#REF!</v>
      </c>
      <c r="I8" s="3" t="e">
        <f>SUM(가평군!H7,'고양시 덕양구'!H7,'고양시 일산동구'!H7,'고양시 일산서구'!H7,과천시!H7,광명시!H7,광주시!H7,구리시!H7,군포시!H7,김포시!H7,남양주시!H7,동두천시!H7,부천시!H7,'성남시 분당구'!H7,'성남시 수정구'!H7,'성남시 중원구'!H7,'수원시 권선구'!H7,#REF!,#REF!,#REF!,#REF!,#REF!,#REF!,#REF!,'안양시 동안구'!H7,'안양시 만안구'!H7,#REF!,#REF!,#REF!,#REF!,#REF!,#REF!,#REF!,#REF!,#REF!,#REF!,#REF!,#REF!,#REF!,#REF!,#REF!,#REF!)</f>
        <v>#REF!</v>
      </c>
      <c r="L8" s="22">
        <v>5</v>
      </c>
      <c r="M8" s="26" t="s">
        <v>30728</v>
      </c>
      <c r="N8" s="46">
        <f t="shared" si="4"/>
        <v>646</v>
      </c>
      <c r="O8" s="35">
        <f t="shared" si="5"/>
        <v>110</v>
      </c>
      <c r="P8" s="35">
        <f t="shared" si="6"/>
        <v>108</v>
      </c>
      <c r="Q8" s="35">
        <f t="shared" si="7"/>
        <v>53</v>
      </c>
      <c r="R8" s="47">
        <f t="shared" si="8"/>
        <v>128</v>
      </c>
      <c r="S8" s="40">
        <f>SUM('성남시 분당구'!D2,'성남시 수정구'!D2,'성남시 중원구'!D2,'성남시 분당구'!D6,'성남시 수정구'!D6,'성남시 중원구'!D6,'성남시 분당구'!D7,'성남시 수정구'!D7,'성남시 중원구'!D7)</f>
        <v>9</v>
      </c>
      <c r="T8" s="30">
        <f>SUM('성남시 분당구'!D9,'성남시 수정구'!D9,'성남시 중원구'!D9)</f>
        <v>27</v>
      </c>
      <c r="U8" s="48">
        <f>SUM('성남시 분당구'!D10,'성남시 수정구'!D10,'성남시 중원구'!D10)</f>
        <v>387</v>
      </c>
      <c r="V8" s="51">
        <v>223</v>
      </c>
      <c r="W8" s="30">
        <f>SUM('성남시 분당구'!E9,'성남시 수정구'!E9,'성남시 중원구'!E9)</f>
        <v>4</v>
      </c>
      <c r="X8" s="31">
        <f>SUM('성남시 분당구'!E10,'성남시 수정구'!E10,'성남시 중원구'!E10)</f>
        <v>24</v>
      </c>
      <c r="Y8" s="37">
        <v>73</v>
      </c>
      <c r="Z8" s="30">
        <f>SUM('성남시 분당구'!F9,'성남시 수정구'!F9,'성남시 중원구'!F9)</f>
        <v>3</v>
      </c>
      <c r="AA8" s="31">
        <f>SUM('성남시 분당구'!F10,'성남시 수정구'!F10,'성남시 중원구'!F10)</f>
        <v>19</v>
      </c>
      <c r="AB8" s="37">
        <v>77</v>
      </c>
      <c r="AC8" s="30">
        <f>SUM('성남시 분당구'!G9,'성남시 수정구'!G9,'성남시 중원구'!G9)</f>
        <v>1</v>
      </c>
      <c r="AD8" s="31">
        <f>SUM('성남시 분당구'!G10,'성남시 수정구'!G10,'성남시 중원구'!G10)</f>
        <v>11</v>
      </c>
      <c r="AE8" s="37">
        <v>32</v>
      </c>
      <c r="AF8" s="30">
        <f>SUM('성남시 분당구'!H9,'성남시 수정구'!H9,'성남시 중원구'!H9)</f>
        <v>4</v>
      </c>
      <c r="AG8" s="31">
        <f>SUM('성남시 분당구'!H10,'성남시 수정구'!H10,'성남시 중원구'!H10)</f>
        <v>29</v>
      </c>
      <c r="AH8" s="37">
        <v>86</v>
      </c>
      <c r="AI8" t="s">
        <v>30727</v>
      </c>
      <c r="AK8">
        <f t="shared" si="9"/>
        <v>9</v>
      </c>
      <c r="AL8">
        <f t="shared" si="10"/>
        <v>414</v>
      </c>
      <c r="AM8">
        <f t="shared" si="11"/>
        <v>28</v>
      </c>
      <c r="AN8">
        <f t="shared" si="12"/>
        <v>22</v>
      </c>
      <c r="AO8">
        <f t="shared" si="13"/>
        <v>12</v>
      </c>
      <c r="AP8">
        <f t="shared" si="14"/>
        <v>33</v>
      </c>
    </row>
    <row r="9" spans="2:47" ht="17.25" thickBot="1" x14ac:dyDescent="0.35">
      <c r="B9" s="63"/>
      <c r="C9" s="15" t="s">
        <v>14</v>
      </c>
      <c r="D9" s="16" t="s">
        <v>8</v>
      </c>
      <c r="E9" s="3" t="e">
        <f>SUM(E10:E11)</f>
        <v>#REF!</v>
      </c>
      <c r="F9" s="3" t="e">
        <f t="shared" ref="F9:I9" si="15">SUM(F10:F11)</f>
        <v>#REF!</v>
      </c>
      <c r="G9" s="3" t="e">
        <f t="shared" si="15"/>
        <v>#REF!</v>
      </c>
      <c r="H9" s="3" t="e">
        <f t="shared" si="15"/>
        <v>#REF!</v>
      </c>
      <c r="I9" s="3" t="e">
        <f t="shared" si="15"/>
        <v>#REF!</v>
      </c>
      <c r="J9" t="e">
        <f t="shared" ref="J9:J10" si="16">E9+F9+G9+H9+I9</f>
        <v>#REF!</v>
      </c>
      <c r="L9" s="22">
        <v>6</v>
      </c>
      <c r="M9" s="26" t="s">
        <v>30729</v>
      </c>
      <c r="N9" s="46">
        <f t="shared" si="4"/>
        <v>233</v>
      </c>
      <c r="O9" s="35">
        <f t="shared" si="5"/>
        <v>102</v>
      </c>
      <c r="P9" s="35">
        <f t="shared" si="6"/>
        <v>120</v>
      </c>
      <c r="Q9" s="35">
        <f t="shared" si="7"/>
        <v>84</v>
      </c>
      <c r="R9" s="47">
        <f t="shared" si="8"/>
        <v>114</v>
      </c>
      <c r="S9" s="40">
        <f>SUM(부천시!D2,부천시!D6,부천시!D7)</f>
        <v>6</v>
      </c>
      <c r="T9" s="30">
        <f>SUM(부천시!D9)</f>
        <v>25</v>
      </c>
      <c r="U9" s="48">
        <f>SUM(부천시!D10)</f>
        <v>101</v>
      </c>
      <c r="V9" s="51">
        <v>101</v>
      </c>
      <c r="W9" s="30">
        <f>SUM(부천시!E9)</f>
        <v>8</v>
      </c>
      <c r="X9" s="31">
        <f>SUM(부천시!E10)</f>
        <v>44</v>
      </c>
      <c r="Y9" s="37">
        <v>44</v>
      </c>
      <c r="Z9" s="30">
        <f>SUM(부천시!F9)</f>
        <v>6</v>
      </c>
      <c r="AA9" s="31">
        <f>SUM(부천시!F10)</f>
        <v>54</v>
      </c>
      <c r="AB9" s="37">
        <v>54</v>
      </c>
      <c r="AC9" s="30">
        <f>SUM(부천시!G9)</f>
        <v>4</v>
      </c>
      <c r="AD9" s="31">
        <f>SUM(부천시!G10)</f>
        <v>37</v>
      </c>
      <c r="AE9" s="37">
        <v>37</v>
      </c>
      <c r="AF9" s="30">
        <f>SUM(부천시!H9)</f>
        <v>8</v>
      </c>
      <c r="AG9" s="31">
        <f>SUM(부천시!H10)</f>
        <v>50</v>
      </c>
      <c r="AH9" s="37">
        <v>50</v>
      </c>
      <c r="AI9" t="s">
        <v>30729</v>
      </c>
      <c r="AK9">
        <f t="shared" si="9"/>
        <v>6</v>
      </c>
      <c r="AL9">
        <f t="shared" si="10"/>
        <v>126</v>
      </c>
      <c r="AM9">
        <f t="shared" si="11"/>
        <v>52</v>
      </c>
      <c r="AN9">
        <f t="shared" si="12"/>
        <v>60</v>
      </c>
      <c r="AO9">
        <f t="shared" si="13"/>
        <v>41</v>
      </c>
      <c r="AP9">
        <f t="shared" si="14"/>
        <v>58</v>
      </c>
    </row>
    <row r="10" spans="2:47" ht="17.25" thickBot="1" x14ac:dyDescent="0.35">
      <c r="B10" s="63"/>
      <c r="C10" s="17" t="s">
        <v>15</v>
      </c>
      <c r="D10" s="16" t="s">
        <v>16</v>
      </c>
      <c r="E10" s="3" t="e">
        <f>SUM(가평군!D9,'고양시 덕양구'!D9,'고양시 일산동구'!D9,'고양시 일산서구'!D9,과천시!D9,광명시!D9,광주시!D9,구리시!D9,군포시!D9,김포시!D9,남양주시!D9,동두천시!D9,부천시!D9,'성남시 분당구'!D9,'성남시 수정구'!D9,'성남시 중원구'!D9,'수원시 권선구'!D9,#REF!,#REF!,#REF!,#REF!,#REF!,#REF!,#REF!,'안양시 동안구'!D9,'안양시 만안구'!D9,#REF!,#REF!,#REF!,#REF!,#REF!,#REF!,#REF!,#REF!,#REF!,#REF!,#REF!,#REF!,#REF!,#REF!,#REF!,#REF!)</f>
        <v>#REF!</v>
      </c>
      <c r="F10" s="3" t="e">
        <f>SUM(가평군!E9,'고양시 덕양구'!E9,'고양시 일산동구'!E9,'고양시 일산서구'!E9,과천시!E9,광명시!E9,광주시!E9,구리시!E9,군포시!E9,김포시!E9,남양주시!E9,동두천시!E9,부천시!E9,'성남시 분당구'!E9,'성남시 수정구'!E9,'성남시 중원구'!E9,'수원시 권선구'!E9,#REF!,#REF!,#REF!,#REF!,#REF!,#REF!,#REF!,'안양시 동안구'!E9,'안양시 만안구'!E9,#REF!,#REF!,#REF!,#REF!,#REF!,#REF!,#REF!,#REF!,#REF!,#REF!,#REF!,#REF!,#REF!,#REF!,#REF!,#REF!)</f>
        <v>#REF!</v>
      </c>
      <c r="G10" s="3" t="e">
        <f>SUM(가평군!F9,'고양시 덕양구'!F9,'고양시 일산동구'!F9,'고양시 일산서구'!F9,과천시!F9,광명시!F9,광주시!F9,구리시!F9,군포시!F9,김포시!F9,남양주시!F9,동두천시!F9,부천시!F9,'성남시 분당구'!F9,'성남시 수정구'!F9,'성남시 중원구'!F9,'수원시 권선구'!F9,#REF!,#REF!,#REF!,#REF!,#REF!,#REF!,#REF!,'안양시 동안구'!F9,'안양시 만안구'!F9,#REF!,#REF!,#REF!,#REF!,#REF!,#REF!,#REF!,#REF!,#REF!,#REF!,#REF!,#REF!,#REF!,#REF!,#REF!,#REF!)</f>
        <v>#REF!</v>
      </c>
      <c r="H10" s="3" t="e">
        <f>SUM(가평군!G9,'고양시 덕양구'!G9,'고양시 일산동구'!G9,'고양시 일산서구'!G9,과천시!G9,광명시!G9,광주시!G9,구리시!G9,군포시!G9,김포시!G9,남양주시!G9,동두천시!G9,부천시!G9,'성남시 분당구'!G9,'성남시 수정구'!G9,'성남시 중원구'!G9,'수원시 권선구'!G9,#REF!,#REF!,#REF!,#REF!,#REF!,#REF!,#REF!,'안양시 동안구'!G9,'안양시 만안구'!G9,#REF!,#REF!,#REF!,#REF!,#REF!,#REF!,#REF!,#REF!,#REF!,#REF!,#REF!,#REF!,#REF!,#REF!,#REF!,#REF!)</f>
        <v>#REF!</v>
      </c>
      <c r="I10" s="3" t="e">
        <f>SUM(가평군!H9,'고양시 덕양구'!H9,'고양시 일산동구'!H9,'고양시 일산서구'!H9,과천시!H9,광명시!H9,광주시!H9,구리시!H9,군포시!H9,김포시!H9,남양주시!H9,동두천시!H9,부천시!H9,'성남시 분당구'!H9,'성남시 수정구'!H9,'성남시 중원구'!H9,'수원시 권선구'!H9,#REF!,#REF!,#REF!,#REF!,#REF!,#REF!,#REF!,'안양시 동안구'!H9,'안양시 만안구'!H9,#REF!,#REF!,#REF!,#REF!,#REF!,#REF!,#REF!,#REF!,#REF!,#REF!,#REF!,#REF!,#REF!,#REF!,#REF!,#REF!)</f>
        <v>#REF!</v>
      </c>
      <c r="J10" t="e">
        <f t="shared" si="16"/>
        <v>#REF!</v>
      </c>
      <c r="L10" s="23">
        <v>7</v>
      </c>
      <c r="M10" s="27" t="s">
        <v>30730</v>
      </c>
      <c r="N10" s="46">
        <f t="shared" si="4"/>
        <v>623</v>
      </c>
      <c r="O10" s="35">
        <f t="shared" si="5"/>
        <v>110</v>
      </c>
      <c r="P10" s="35">
        <f t="shared" si="6"/>
        <v>110</v>
      </c>
      <c r="Q10" s="35">
        <f t="shared" si="7"/>
        <v>44</v>
      </c>
      <c r="R10" s="47">
        <f t="shared" si="8"/>
        <v>125</v>
      </c>
      <c r="S10" s="40">
        <f>SUM(남양주시!D2,남양주시!D6,남양주시!D7)</f>
        <v>5</v>
      </c>
      <c r="T10" s="30">
        <f>SUM(남양주시!D9)</f>
        <v>14</v>
      </c>
      <c r="U10" s="48">
        <f>SUM(남양주시!D10)</f>
        <v>410</v>
      </c>
      <c r="V10" s="51">
        <v>194</v>
      </c>
      <c r="W10" s="30">
        <f>SUM(남양주시!E9)</f>
        <v>5</v>
      </c>
      <c r="X10" s="31">
        <f>SUM(남양주시!E10)</f>
        <v>44</v>
      </c>
      <c r="Y10" s="37">
        <v>56</v>
      </c>
      <c r="Z10" s="30">
        <f>SUM(남양주시!F9)</f>
        <v>6</v>
      </c>
      <c r="AA10" s="31">
        <f>SUM(남양주시!F10)</f>
        <v>39</v>
      </c>
      <c r="AB10" s="37">
        <v>60</v>
      </c>
      <c r="AC10" s="30">
        <f>SUM(남양주시!G9)</f>
        <v>3</v>
      </c>
      <c r="AD10" s="31">
        <f>SUM(남양주시!G10)</f>
        <v>8</v>
      </c>
      <c r="AE10" s="37">
        <v>28</v>
      </c>
      <c r="AF10" s="30">
        <f>SUM(남양주시!H9)</f>
        <v>6</v>
      </c>
      <c r="AG10" s="31">
        <f>SUM(남양주시!H10)</f>
        <v>48</v>
      </c>
      <c r="AH10" s="37">
        <v>66</v>
      </c>
      <c r="AI10" t="s">
        <v>30730</v>
      </c>
      <c r="AK10">
        <f t="shared" si="9"/>
        <v>5</v>
      </c>
      <c r="AL10">
        <f t="shared" si="10"/>
        <v>424</v>
      </c>
      <c r="AM10">
        <f t="shared" si="11"/>
        <v>49</v>
      </c>
      <c r="AN10">
        <f t="shared" si="12"/>
        <v>45</v>
      </c>
      <c r="AO10">
        <f t="shared" si="13"/>
        <v>11</v>
      </c>
      <c r="AP10">
        <f t="shared" si="14"/>
        <v>54</v>
      </c>
    </row>
    <row r="11" spans="2:47" ht="17.25" thickBot="1" x14ac:dyDescent="0.35">
      <c r="B11" s="63"/>
      <c r="C11" s="18"/>
      <c r="D11" s="16" t="s">
        <v>17</v>
      </c>
      <c r="E11" s="7" t="e">
        <f>SUM(가평군!D10,'고양시 덕양구'!D10,'고양시 일산동구'!D10,'고양시 일산서구'!D10,과천시!D10,광명시!D10,광주시!D10,구리시!D10,군포시!D10,김포시!D10,남양주시!D10,동두천시!D10,부천시!D10,'성남시 분당구'!D10,'성남시 수정구'!D10,'성남시 중원구'!D10,'수원시 권선구'!D10,#REF!,#REF!,#REF!,#REF!,#REF!,#REF!,#REF!,'안양시 동안구'!D10,'안양시 만안구'!D10,#REF!,#REF!,#REF!,#REF!,#REF!,#REF!,#REF!,#REF!,#REF!,#REF!,#REF!,#REF!,#REF!,#REF!,#REF!,#REF!)</f>
        <v>#REF!</v>
      </c>
      <c r="F11" s="7" t="e">
        <f>SUM(가평군!E10,'고양시 덕양구'!E10,'고양시 일산동구'!E10,'고양시 일산서구'!E10,과천시!E10,광명시!E10,광주시!E10,구리시!E10,군포시!E10,김포시!E10,남양주시!E10,동두천시!E10,부천시!E10,'성남시 분당구'!E10,'성남시 수정구'!E10,'성남시 중원구'!E10,'수원시 권선구'!E10,#REF!,#REF!,#REF!,#REF!,#REF!,#REF!,#REF!,'안양시 동안구'!E10,'안양시 만안구'!E10,#REF!,#REF!,#REF!,#REF!,#REF!,#REF!,#REF!,#REF!,#REF!,#REF!,#REF!,#REF!,#REF!,#REF!,#REF!,#REF!)</f>
        <v>#REF!</v>
      </c>
      <c r="G11" s="7" t="e">
        <f>SUM(가평군!F10,'고양시 덕양구'!F10,'고양시 일산동구'!F10,'고양시 일산서구'!F10,과천시!F10,광명시!F10,광주시!F10,구리시!F10,군포시!F10,김포시!F10,남양주시!F10,동두천시!F10,부천시!F10,'성남시 분당구'!F10,'성남시 수정구'!F10,'성남시 중원구'!F10,'수원시 권선구'!F10,#REF!,#REF!,#REF!,#REF!,#REF!,#REF!,#REF!,'안양시 동안구'!F10,'안양시 만안구'!F10,#REF!,#REF!,#REF!,#REF!,#REF!,#REF!,#REF!,#REF!,#REF!,#REF!,#REF!,#REF!,#REF!,#REF!,#REF!,#REF!)</f>
        <v>#REF!</v>
      </c>
      <c r="H11" s="7" t="e">
        <f>SUM(가평군!G10,'고양시 덕양구'!G10,'고양시 일산동구'!G10,'고양시 일산서구'!G10,과천시!G10,광명시!G10,광주시!G10,구리시!G10,군포시!G10,김포시!G10,남양주시!G10,동두천시!G10,부천시!G10,'성남시 분당구'!G10,'성남시 수정구'!G10,'성남시 중원구'!G10,'수원시 권선구'!G10,#REF!,#REF!,#REF!,#REF!,#REF!,#REF!,#REF!,'안양시 동안구'!G10,'안양시 만안구'!G10,#REF!,#REF!,#REF!,#REF!,#REF!,#REF!,#REF!,#REF!,#REF!,#REF!,#REF!,#REF!,#REF!,#REF!,#REF!,#REF!)</f>
        <v>#REF!</v>
      </c>
      <c r="I11" s="7" t="e">
        <f>SUM(가평군!H10,'고양시 덕양구'!H10,'고양시 일산동구'!H10,'고양시 일산서구'!H10,과천시!H10,광명시!H10,광주시!H10,구리시!H10,군포시!H10,김포시!H10,남양주시!H10,동두천시!H10,부천시!H10,'성남시 분당구'!H10,'성남시 수정구'!H10,'성남시 중원구'!H10,'수원시 권선구'!H10,#REF!,#REF!,#REF!,#REF!,#REF!,#REF!,#REF!,'안양시 동안구'!H10,'안양시 만안구'!H10,#REF!,#REF!,#REF!,#REF!,#REF!,#REF!,#REF!,#REF!,#REF!,#REF!,#REF!,#REF!,#REF!,#REF!,#REF!,#REF!)</f>
        <v>#REF!</v>
      </c>
      <c r="J11" t="e">
        <f>E11+F11+G11+H11+I11</f>
        <v>#REF!</v>
      </c>
      <c r="L11" s="22">
        <v>8</v>
      </c>
      <c r="M11" s="26" t="s">
        <v>30731</v>
      </c>
      <c r="N11" s="46" t="e">
        <f t="shared" si="4"/>
        <v>#REF!</v>
      </c>
      <c r="O11" s="35" t="e">
        <f t="shared" si="5"/>
        <v>#REF!</v>
      </c>
      <c r="P11" s="35" t="e">
        <f t="shared" si="6"/>
        <v>#REF!</v>
      </c>
      <c r="Q11" s="35" t="e">
        <f t="shared" si="7"/>
        <v>#REF!</v>
      </c>
      <c r="R11" s="47" t="e">
        <f t="shared" si="8"/>
        <v>#REF!</v>
      </c>
      <c r="S11" s="40" t="e">
        <f>SUM(#REF!,#REF!,#REF!,#REF!,#REF!,#REF!,)</f>
        <v>#REF!</v>
      </c>
      <c r="T11" s="30" t="e">
        <f>SUM(#REF!,#REF!)</f>
        <v>#REF!</v>
      </c>
      <c r="U11" s="48" t="e">
        <f>SUM(#REF!,#REF!)</f>
        <v>#REF!</v>
      </c>
      <c r="V11" s="50">
        <v>96</v>
      </c>
      <c r="W11" s="30" t="e">
        <f>SUM(#REF!,#REF!)</f>
        <v>#REF!</v>
      </c>
      <c r="X11" s="31" t="e">
        <f>SUM(#REF!,#REF!)</f>
        <v>#REF!</v>
      </c>
      <c r="Y11" s="37">
        <v>36</v>
      </c>
      <c r="Z11" s="30" t="e">
        <f>SUM(#REF!,#REF!)</f>
        <v>#REF!</v>
      </c>
      <c r="AA11" s="31" t="e">
        <f>SUM(#REF!,#REF!)</f>
        <v>#REF!</v>
      </c>
      <c r="AB11" s="37">
        <v>42</v>
      </c>
      <c r="AC11" s="30" t="e">
        <f>SUM(#REF!,#REF!)</f>
        <v>#REF!</v>
      </c>
      <c r="AD11" s="31" t="e">
        <f>SUM(#REF!,#REF!)</f>
        <v>#REF!</v>
      </c>
      <c r="AE11" s="37">
        <v>15</v>
      </c>
      <c r="AF11" s="30" t="e">
        <f>SUM(#REF!,#REF!)</f>
        <v>#REF!</v>
      </c>
      <c r="AG11" s="31" t="e">
        <f>SUM(#REF!,#REF!)</f>
        <v>#REF!</v>
      </c>
      <c r="AH11" s="37">
        <v>46</v>
      </c>
      <c r="AI11" t="s">
        <v>30731</v>
      </c>
      <c r="AK11" t="e">
        <f t="shared" si="9"/>
        <v>#REF!</v>
      </c>
      <c r="AL11" t="e">
        <f t="shared" si="10"/>
        <v>#REF!</v>
      </c>
      <c r="AM11" t="e">
        <f t="shared" si="11"/>
        <v>#REF!</v>
      </c>
      <c r="AN11" t="e">
        <f t="shared" si="12"/>
        <v>#REF!</v>
      </c>
      <c r="AO11" t="e">
        <f t="shared" si="13"/>
        <v>#REF!</v>
      </c>
      <c r="AP11" t="e">
        <f t="shared" si="14"/>
        <v>#REF!</v>
      </c>
    </row>
    <row r="12" spans="2:47" ht="17.25" thickBot="1" x14ac:dyDescent="0.35">
      <c r="B12" s="63"/>
      <c r="C12" s="70" t="s">
        <v>18</v>
      </c>
      <c r="D12" s="19" t="s">
        <v>8</v>
      </c>
      <c r="E12" s="3" t="e">
        <f>SUM(가평군!D11,'고양시 덕양구'!D11,'고양시 일산동구'!D11,'고양시 일산서구'!D11,과천시!D11,광명시!D11,광주시!D11,구리시!D11,군포시!D11,김포시!D11,남양주시!D11,동두천시!D11,부천시!D11,'성남시 분당구'!D11,'성남시 수정구'!D11,'성남시 중원구'!D11,'수원시 권선구'!D11,#REF!,#REF!,#REF!,#REF!,#REF!,#REF!,#REF!,'안양시 동안구'!D11,'안양시 만안구'!D11,#REF!,#REF!,#REF!,#REF!,#REF!,#REF!,#REF!,#REF!,#REF!,#REF!,#REF!,#REF!,#REF!,#REF!,#REF!,#REF!)</f>
        <v>#REF!</v>
      </c>
      <c r="F12" s="3" t="e">
        <f>SUM(가평군!E11,'고양시 덕양구'!E11,'고양시 일산동구'!E11,'고양시 일산서구'!E11,과천시!E11,광명시!E11,광주시!E11,구리시!E11,군포시!E11,김포시!E11,남양주시!E11,동두천시!E11,부천시!E11,'성남시 분당구'!E11,'성남시 수정구'!E11,'성남시 중원구'!E11,'수원시 권선구'!E11,#REF!,#REF!,#REF!,#REF!,#REF!,#REF!,#REF!,'안양시 동안구'!E11,'안양시 만안구'!E11,#REF!,#REF!,#REF!,#REF!,#REF!,#REF!,#REF!,#REF!,#REF!,#REF!,#REF!,#REF!,#REF!,#REF!,#REF!,#REF!)</f>
        <v>#REF!</v>
      </c>
      <c r="G12" s="3" t="e">
        <f>SUM(가평군!F11,'고양시 덕양구'!F11,'고양시 일산동구'!F11,'고양시 일산서구'!F11,과천시!F11,광명시!F11,광주시!F11,구리시!F11,군포시!F11,김포시!F11,남양주시!F11,동두천시!F11,부천시!F11,'성남시 분당구'!F11,'성남시 수정구'!F11,'성남시 중원구'!F11,'수원시 권선구'!F11,#REF!,#REF!,#REF!,#REF!,#REF!,#REF!,#REF!,'안양시 동안구'!F11,'안양시 만안구'!F11,#REF!,#REF!,#REF!,#REF!,#REF!,#REF!,#REF!,#REF!,#REF!,#REF!,#REF!,#REF!,#REF!,#REF!,#REF!,#REF!)</f>
        <v>#REF!</v>
      </c>
      <c r="H12" s="3" t="e">
        <f>SUM(가평군!G11,'고양시 덕양구'!G11,'고양시 일산동구'!G11,'고양시 일산서구'!G11,과천시!G11,광명시!G11,광주시!G11,구리시!G11,군포시!G11,김포시!G11,남양주시!G11,동두천시!G11,부천시!G11,'성남시 분당구'!G11,'성남시 수정구'!G11,'성남시 중원구'!G11,'수원시 권선구'!G11,#REF!,#REF!,#REF!,#REF!,#REF!,#REF!,#REF!,'안양시 동안구'!G11,'안양시 만안구'!G11,#REF!,#REF!,#REF!,#REF!,#REF!,#REF!,#REF!,#REF!,#REF!,#REF!,#REF!,#REF!,#REF!,#REF!,#REF!,#REF!)</f>
        <v>#REF!</v>
      </c>
      <c r="I12" s="3" t="e">
        <f>SUM(가평군!H11,'고양시 덕양구'!H11,'고양시 일산동구'!H11,'고양시 일산서구'!H11,과천시!H11,광명시!H11,광주시!H11,구리시!H11,군포시!H11,김포시!H11,남양주시!H11,동두천시!H11,부천시!H11,'성남시 분당구'!H11,'성남시 수정구'!H11,'성남시 중원구'!H11,'수원시 권선구'!H11,#REF!,#REF!,#REF!,#REF!,#REF!,#REF!,#REF!,'안양시 동안구'!H11,'안양시 만안구'!H11,#REF!,#REF!,#REF!,#REF!,#REF!,#REF!,#REF!,#REF!,#REF!,#REF!,#REF!,#REF!,#REF!,#REF!,#REF!,#REF!)</f>
        <v>#REF!</v>
      </c>
      <c r="L12" s="22">
        <v>9</v>
      </c>
      <c r="M12" s="26" t="s">
        <v>30732</v>
      </c>
      <c r="N12" s="46" t="e">
        <f t="shared" si="4"/>
        <v>#REF!</v>
      </c>
      <c r="O12" s="35" t="e">
        <f t="shared" si="5"/>
        <v>#REF!</v>
      </c>
      <c r="P12" s="35" t="e">
        <f t="shared" si="6"/>
        <v>#REF!</v>
      </c>
      <c r="Q12" s="35" t="e">
        <f t="shared" si="7"/>
        <v>#REF!</v>
      </c>
      <c r="R12" s="47" t="e">
        <f t="shared" si="8"/>
        <v>#REF!</v>
      </c>
      <c r="S12" s="40" t="e">
        <f>SUM(#REF!,#REF!,#REF!)</f>
        <v>#REF!</v>
      </c>
      <c r="T12" s="30" t="e">
        <f>SUM(#REF!)</f>
        <v>#REF!</v>
      </c>
      <c r="U12" s="48" t="e">
        <f>SUM(#REF!)</f>
        <v>#REF!</v>
      </c>
      <c r="V12" s="51">
        <v>162</v>
      </c>
      <c r="W12" s="30" t="e">
        <f>SUM(#REF!)</f>
        <v>#REF!</v>
      </c>
      <c r="X12" s="31" t="e">
        <f>SUM(#REF!)</f>
        <v>#REF!</v>
      </c>
      <c r="Y12" s="37">
        <v>43</v>
      </c>
      <c r="Z12" s="30" t="e">
        <f>SUM(#REF!)</f>
        <v>#REF!</v>
      </c>
      <c r="AA12" s="31" t="e">
        <f>SUM(#REF!)</f>
        <v>#REF!</v>
      </c>
      <c r="AB12" s="37">
        <v>47</v>
      </c>
      <c r="AC12" s="30" t="e">
        <f>SUM(#REF!)</f>
        <v>#REF!</v>
      </c>
      <c r="AD12" s="31" t="e">
        <f>SUM(#REF!)</f>
        <v>#REF!</v>
      </c>
      <c r="AE12" s="37">
        <v>21</v>
      </c>
      <c r="AF12" s="30" t="e">
        <f>SUM(#REF!)</f>
        <v>#REF!</v>
      </c>
      <c r="AG12" s="31" t="e">
        <f>SUM(#REF!)</f>
        <v>#REF!</v>
      </c>
      <c r="AH12" s="37">
        <v>44</v>
      </c>
      <c r="AI12" t="s">
        <v>30732</v>
      </c>
      <c r="AK12" t="e">
        <f t="shared" si="9"/>
        <v>#REF!</v>
      </c>
      <c r="AL12" t="e">
        <f t="shared" si="10"/>
        <v>#REF!</v>
      </c>
      <c r="AM12" t="e">
        <f t="shared" si="11"/>
        <v>#REF!</v>
      </c>
      <c r="AN12" t="e">
        <f t="shared" si="12"/>
        <v>#REF!</v>
      </c>
      <c r="AO12" t="e">
        <f t="shared" si="13"/>
        <v>#REF!</v>
      </c>
      <c r="AP12" t="e">
        <f t="shared" si="14"/>
        <v>#REF!</v>
      </c>
    </row>
    <row r="13" spans="2:47" ht="17.25" thickBot="1" x14ac:dyDescent="0.35">
      <c r="B13" s="63"/>
      <c r="C13" s="71"/>
      <c r="D13" s="19" t="s">
        <v>19</v>
      </c>
      <c r="E13" s="3" t="e">
        <f>SUM(가평군!D12,'고양시 덕양구'!D12,'고양시 일산동구'!D12,'고양시 일산서구'!D12,과천시!D12,광명시!D12,광주시!D12,구리시!D12,군포시!D12,김포시!D12,남양주시!D12,동두천시!D12,부천시!D12,'성남시 분당구'!D12,'성남시 수정구'!D12,'성남시 중원구'!D12,'수원시 권선구'!D12,#REF!,#REF!,#REF!,#REF!,#REF!,#REF!,#REF!,'안양시 동안구'!D12,'안양시 만안구'!D12,#REF!,#REF!,#REF!,#REF!,#REF!,#REF!,#REF!,#REF!,#REF!,#REF!,#REF!,#REF!,#REF!,#REF!,#REF!,#REF!)</f>
        <v>#REF!</v>
      </c>
      <c r="F13" s="3" t="e">
        <f>SUM(가평군!E12,'고양시 덕양구'!E12,'고양시 일산동구'!E12,'고양시 일산서구'!E12,과천시!E12,광명시!E12,광주시!E12,구리시!E12,군포시!E12,김포시!E12,남양주시!E12,동두천시!E12,부천시!E12,'성남시 분당구'!E12,'성남시 수정구'!E12,'성남시 중원구'!E12,'수원시 권선구'!E12,#REF!,#REF!,#REF!,#REF!,#REF!,#REF!,#REF!,'안양시 동안구'!E12,'안양시 만안구'!E12,#REF!,#REF!,#REF!,#REF!,#REF!,#REF!,#REF!,#REF!,#REF!,#REF!,#REF!,#REF!,#REF!,#REF!,#REF!,#REF!)</f>
        <v>#REF!</v>
      </c>
      <c r="G13" s="3" t="e">
        <f>SUM(가평군!F12,'고양시 덕양구'!F12,'고양시 일산동구'!F12,'고양시 일산서구'!F12,과천시!F12,광명시!F12,광주시!F12,구리시!F12,군포시!F12,김포시!F12,남양주시!F12,동두천시!F12,부천시!F12,'성남시 분당구'!F12,'성남시 수정구'!F12,'성남시 중원구'!F12,'수원시 권선구'!F12,#REF!,#REF!,#REF!,#REF!,#REF!,#REF!,#REF!,'안양시 동안구'!F12,'안양시 만안구'!F12,#REF!,#REF!,#REF!,#REF!,#REF!,#REF!,#REF!,#REF!,#REF!,#REF!,#REF!,#REF!,#REF!,#REF!,#REF!,#REF!)</f>
        <v>#REF!</v>
      </c>
      <c r="H13" s="3" t="e">
        <f>SUM(가평군!G12,'고양시 덕양구'!G12,'고양시 일산동구'!G12,'고양시 일산서구'!G12,과천시!G12,광명시!G12,광주시!G12,구리시!G12,군포시!G12,김포시!G12,남양주시!G12,동두천시!G12,부천시!G12,'성남시 분당구'!G12,'성남시 수정구'!G12,'성남시 중원구'!G12,'수원시 권선구'!G12,#REF!,#REF!,#REF!,#REF!,#REF!,#REF!,#REF!,'안양시 동안구'!G12,'안양시 만안구'!G12,#REF!,#REF!,#REF!,#REF!,#REF!,#REF!,#REF!,#REF!,#REF!,#REF!,#REF!,#REF!,#REF!,#REF!,#REF!,#REF!)</f>
        <v>#REF!</v>
      </c>
      <c r="I13" s="3" t="e">
        <f>SUM(가평군!H12,'고양시 덕양구'!H12,'고양시 일산동구'!H12,'고양시 일산서구'!H12,과천시!H12,광명시!H12,광주시!H12,구리시!H12,군포시!H12,김포시!H12,남양주시!H12,동두천시!H12,부천시!H12,'성남시 분당구'!H12,'성남시 수정구'!H12,'성남시 중원구'!H12,'수원시 권선구'!H12,#REF!,#REF!,#REF!,#REF!,#REF!,#REF!,#REF!,'안양시 동안구'!H12,'안양시 만안구'!H12,#REF!,#REF!,#REF!,#REF!,#REF!,#REF!,#REF!,#REF!,#REF!,#REF!,#REF!,#REF!,#REF!,#REF!,#REF!,#REF!)</f>
        <v>#REF!</v>
      </c>
      <c r="L13" s="22">
        <v>10</v>
      </c>
      <c r="M13" s="26" t="s">
        <v>30733</v>
      </c>
      <c r="N13" s="46">
        <f t="shared" si="4"/>
        <v>374</v>
      </c>
      <c r="O13" s="35">
        <f t="shared" si="5"/>
        <v>58</v>
      </c>
      <c r="P13" s="35">
        <f t="shared" si="6"/>
        <v>75</v>
      </c>
      <c r="Q13" s="35">
        <f t="shared" si="7"/>
        <v>32</v>
      </c>
      <c r="R13" s="47">
        <f t="shared" si="8"/>
        <v>76</v>
      </c>
      <c r="S13" s="40">
        <f>SUM('안양시 동안구'!D2,'안양시 만안구'!D2,'안양시 동안구'!D6,'안양시 만안구'!D6,'안양시 동안구'!D7,'안양시 만안구'!D7)</f>
        <v>3</v>
      </c>
      <c r="T13" s="30">
        <f>SUM('안양시 동안구'!D9,'안양시 만안구'!D9)</f>
        <v>10</v>
      </c>
      <c r="U13" s="48">
        <f>SUM('안양시 동안구'!D10,'안양시 만안구'!D10)</f>
        <v>134</v>
      </c>
      <c r="V13" s="50">
        <v>227</v>
      </c>
      <c r="W13" s="30">
        <f>SUM('안양시 동안구'!E9,'안양시 만안구'!E9)</f>
        <v>3</v>
      </c>
      <c r="X13" s="31">
        <f>SUM('안양시 동안구'!E10,'안양시 만안구'!E10)</f>
        <v>18</v>
      </c>
      <c r="Y13" s="37">
        <v>34</v>
      </c>
      <c r="Z13" s="30">
        <f>SUM('안양시 동안구'!F9,'안양시 만안구'!F9)</f>
        <v>3</v>
      </c>
      <c r="AA13" s="31">
        <f>SUM('안양시 동안구'!F10,'안양시 만안구'!F10)</f>
        <v>19</v>
      </c>
      <c r="AB13" s="37">
        <v>50</v>
      </c>
      <c r="AC13" s="30">
        <f>SUM('안양시 동안구'!G9,'안양시 만안구'!G9)</f>
        <v>0</v>
      </c>
      <c r="AD13" s="31">
        <f>SUM('안양시 동안구'!G10,'안양시 만안구'!G10)</f>
        <v>9</v>
      </c>
      <c r="AE13" s="37">
        <v>20</v>
      </c>
      <c r="AF13" s="30">
        <f>SUM('안양시 동안구'!H9,'안양시 만안구'!H9)</f>
        <v>4</v>
      </c>
      <c r="AG13" s="31">
        <f>SUM('안양시 동안구'!H10,'안양시 만안구'!H10)</f>
        <v>21</v>
      </c>
      <c r="AH13" s="37">
        <v>48</v>
      </c>
      <c r="AI13" t="s">
        <v>30733</v>
      </c>
      <c r="AK13">
        <f t="shared" si="9"/>
        <v>3</v>
      </c>
      <c r="AL13">
        <f t="shared" si="10"/>
        <v>144</v>
      </c>
      <c r="AM13">
        <f t="shared" si="11"/>
        <v>21</v>
      </c>
      <c r="AN13">
        <f t="shared" si="12"/>
        <v>22</v>
      </c>
      <c r="AO13">
        <f t="shared" si="13"/>
        <v>9</v>
      </c>
      <c r="AP13">
        <f t="shared" si="14"/>
        <v>25</v>
      </c>
    </row>
    <row r="14" spans="2:47" ht="17.25" thickBot="1" x14ac:dyDescent="0.35">
      <c r="B14" s="63"/>
      <c r="C14" s="71"/>
      <c r="D14" s="19" t="s">
        <v>20</v>
      </c>
      <c r="E14" s="3" t="e">
        <f>SUM(가평군!D13,'고양시 덕양구'!D13,'고양시 일산동구'!D13,'고양시 일산서구'!D13,과천시!D13,광명시!D13,광주시!D13,구리시!D13,군포시!D13,김포시!D13,남양주시!D13,동두천시!D13,부천시!D13,'성남시 분당구'!D13,'성남시 수정구'!D13,'성남시 중원구'!D13,'수원시 권선구'!D13,#REF!,#REF!,#REF!,#REF!,#REF!,#REF!,#REF!,'안양시 동안구'!D13,'안양시 만안구'!D13,#REF!,#REF!,#REF!,#REF!,#REF!,#REF!,#REF!,#REF!,#REF!,#REF!,#REF!,#REF!,#REF!,#REF!,#REF!,#REF!)</f>
        <v>#REF!</v>
      </c>
      <c r="F14" s="3" t="e">
        <f>SUM(가평군!E13,'고양시 덕양구'!E13,'고양시 일산동구'!E13,'고양시 일산서구'!E13,과천시!E13,광명시!E13,광주시!E13,구리시!E13,군포시!E13,김포시!E13,남양주시!E13,동두천시!E13,부천시!E13,'성남시 분당구'!E13,'성남시 수정구'!E13,'성남시 중원구'!E13,'수원시 권선구'!E13,#REF!,#REF!,#REF!,#REF!,#REF!,#REF!,#REF!,'안양시 동안구'!E13,'안양시 만안구'!E13,#REF!,#REF!,#REF!,#REF!,#REF!,#REF!,#REF!,#REF!,#REF!,#REF!,#REF!,#REF!,#REF!,#REF!,#REF!,#REF!)</f>
        <v>#REF!</v>
      </c>
      <c r="G14" s="3" t="e">
        <f>SUM(가평군!F13,'고양시 덕양구'!F13,'고양시 일산동구'!F13,'고양시 일산서구'!F13,과천시!F13,광명시!F13,광주시!F13,구리시!F13,군포시!F13,김포시!F13,남양주시!F13,동두천시!F13,부천시!F13,'성남시 분당구'!F13,'성남시 수정구'!F13,'성남시 중원구'!F13,'수원시 권선구'!F13,#REF!,#REF!,#REF!,#REF!,#REF!,#REF!,#REF!,'안양시 동안구'!F13,'안양시 만안구'!F13,#REF!,#REF!,#REF!,#REF!,#REF!,#REF!,#REF!,#REF!,#REF!,#REF!,#REF!,#REF!,#REF!,#REF!,#REF!,#REF!)</f>
        <v>#REF!</v>
      </c>
      <c r="H14" s="3" t="e">
        <f>SUM(가평군!G13,'고양시 덕양구'!G13,'고양시 일산동구'!G13,'고양시 일산서구'!G13,과천시!G13,광명시!G13,광주시!G13,구리시!G13,군포시!G13,김포시!G13,남양주시!G13,동두천시!G13,부천시!G13,'성남시 분당구'!G13,'성남시 수정구'!G13,'성남시 중원구'!G13,'수원시 권선구'!G13,#REF!,#REF!,#REF!,#REF!,#REF!,#REF!,#REF!,'안양시 동안구'!G13,'안양시 만안구'!G13,#REF!,#REF!,#REF!,#REF!,#REF!,#REF!,#REF!,#REF!,#REF!,#REF!,#REF!,#REF!,#REF!,#REF!,#REF!,#REF!)</f>
        <v>#REF!</v>
      </c>
      <c r="I14" s="3" t="e">
        <f>SUM(가평군!H13,'고양시 덕양구'!H13,'고양시 일산동구'!H13,'고양시 일산서구'!H13,과천시!H13,광명시!H13,광주시!H13,구리시!H13,군포시!H13,김포시!H13,남양주시!H13,동두천시!H13,부천시!H13,'성남시 분당구'!H13,'성남시 수정구'!H13,'성남시 중원구'!H13,'수원시 권선구'!H13,#REF!,#REF!,#REF!,#REF!,#REF!,#REF!,#REF!,'안양시 동안구'!H13,'안양시 만안구'!H13,#REF!,#REF!,#REF!,#REF!,#REF!,#REF!,#REF!,#REF!,#REF!,#REF!,#REF!,#REF!,#REF!,#REF!,#REF!,#REF!)</f>
        <v>#REF!</v>
      </c>
      <c r="L14" s="22">
        <v>11</v>
      </c>
      <c r="M14" s="26" t="s">
        <v>30734</v>
      </c>
      <c r="N14" s="46" t="e">
        <f t="shared" si="4"/>
        <v>#REF!</v>
      </c>
      <c r="O14" s="35" t="e">
        <f t="shared" si="5"/>
        <v>#REF!</v>
      </c>
      <c r="P14" s="35" t="e">
        <f t="shared" si="6"/>
        <v>#REF!</v>
      </c>
      <c r="Q14" s="35" t="e">
        <f t="shared" si="7"/>
        <v>#REF!</v>
      </c>
      <c r="R14" s="47" t="e">
        <f t="shared" si="8"/>
        <v>#REF!</v>
      </c>
      <c r="S14" s="40" t="e">
        <f>SUM(#REF!,#REF!,#REF!)</f>
        <v>#REF!</v>
      </c>
      <c r="T14" s="30">
        <v>25</v>
      </c>
      <c r="U14" s="48">
        <v>472</v>
      </c>
      <c r="V14" s="51">
        <v>177</v>
      </c>
      <c r="W14" s="30">
        <v>5</v>
      </c>
      <c r="X14" s="31">
        <v>25</v>
      </c>
      <c r="Y14" s="37">
        <v>55</v>
      </c>
      <c r="Z14" s="30">
        <v>6</v>
      </c>
      <c r="AA14" s="31">
        <v>23</v>
      </c>
      <c r="AB14" s="37">
        <v>55</v>
      </c>
      <c r="AC14" s="30">
        <v>2</v>
      </c>
      <c r="AD14" s="31">
        <v>10</v>
      </c>
      <c r="AE14" s="37">
        <v>30</v>
      </c>
      <c r="AF14" s="30">
        <v>7</v>
      </c>
      <c r="AG14" s="31">
        <v>36</v>
      </c>
      <c r="AH14" s="37">
        <v>68</v>
      </c>
      <c r="AI14" t="s">
        <v>30734</v>
      </c>
      <c r="AK14" t="e">
        <f t="shared" si="9"/>
        <v>#REF!</v>
      </c>
      <c r="AL14">
        <f t="shared" si="10"/>
        <v>497</v>
      </c>
      <c r="AM14">
        <f t="shared" si="11"/>
        <v>30</v>
      </c>
      <c r="AN14">
        <f t="shared" si="12"/>
        <v>29</v>
      </c>
      <c r="AO14">
        <f t="shared" si="13"/>
        <v>12</v>
      </c>
      <c r="AP14">
        <f t="shared" si="14"/>
        <v>43</v>
      </c>
    </row>
    <row r="15" spans="2:47" ht="17.25" thickBot="1" x14ac:dyDescent="0.35">
      <c r="B15" s="63"/>
      <c r="C15" s="71"/>
      <c r="D15" s="19" t="s">
        <v>21</v>
      </c>
      <c r="E15" s="3" t="e">
        <f>SUM(가평군!D14,'고양시 덕양구'!D14,'고양시 일산동구'!D14,'고양시 일산서구'!D14,과천시!D14,광명시!D14,광주시!D14,구리시!D14,군포시!D14,김포시!D14,남양주시!D14,동두천시!D14,부천시!D14,'성남시 분당구'!D14,'성남시 수정구'!D14,'성남시 중원구'!D14,'수원시 권선구'!D14,#REF!,#REF!,#REF!,#REF!,#REF!,#REF!,#REF!,'안양시 동안구'!D14,'안양시 만안구'!D14,#REF!,#REF!,#REF!,#REF!,#REF!,#REF!,#REF!,#REF!,#REF!,#REF!,#REF!,#REF!,#REF!,#REF!,#REF!,#REF!)</f>
        <v>#REF!</v>
      </c>
      <c r="F15" s="3" t="e">
        <f>SUM(가평군!E14,'고양시 덕양구'!E14,'고양시 일산동구'!E14,'고양시 일산서구'!E14,과천시!E14,광명시!E14,광주시!E14,구리시!E14,군포시!E14,김포시!E14,남양주시!E14,동두천시!E14,부천시!E14,'성남시 분당구'!E14,'성남시 수정구'!E14,'성남시 중원구'!E14,'수원시 권선구'!E14,#REF!,#REF!,#REF!,#REF!,#REF!,#REF!,#REF!,'안양시 동안구'!E14,'안양시 만안구'!E14,#REF!,#REF!,#REF!,#REF!,#REF!,#REF!,#REF!,#REF!,#REF!,#REF!,#REF!,#REF!,#REF!,#REF!,#REF!,#REF!)</f>
        <v>#REF!</v>
      </c>
      <c r="G15" s="3" t="e">
        <f>SUM(가평군!F14,'고양시 덕양구'!F14,'고양시 일산동구'!F14,'고양시 일산서구'!F14,과천시!F14,광명시!F14,광주시!F14,구리시!F14,군포시!F14,김포시!F14,남양주시!F14,동두천시!F14,부천시!F14,'성남시 분당구'!F14,'성남시 수정구'!F14,'성남시 중원구'!F14,'수원시 권선구'!F14,#REF!,#REF!,#REF!,#REF!,#REF!,#REF!,#REF!,'안양시 동안구'!F14,'안양시 만안구'!F14,#REF!,#REF!,#REF!,#REF!,#REF!,#REF!,#REF!,#REF!,#REF!,#REF!,#REF!,#REF!,#REF!,#REF!,#REF!,#REF!)</f>
        <v>#REF!</v>
      </c>
      <c r="H15" s="3" t="e">
        <f>SUM(가평군!G14,'고양시 덕양구'!G14,'고양시 일산동구'!G14,'고양시 일산서구'!G14,과천시!G14,광명시!G14,광주시!G14,구리시!G14,군포시!G14,김포시!G14,남양주시!G14,동두천시!G14,부천시!G14,'성남시 분당구'!G14,'성남시 수정구'!G14,'성남시 중원구'!G14,'수원시 권선구'!G14,#REF!,#REF!,#REF!,#REF!,#REF!,#REF!,#REF!,'안양시 동안구'!G14,'안양시 만안구'!G14,#REF!,#REF!,#REF!,#REF!,#REF!,#REF!,#REF!,#REF!,#REF!,#REF!,#REF!,#REF!,#REF!,#REF!,#REF!,#REF!)</f>
        <v>#REF!</v>
      </c>
      <c r="I15" s="3" t="e">
        <f>SUM(가평군!H14,'고양시 덕양구'!H14,'고양시 일산동구'!H14,'고양시 일산서구'!H14,과천시!H14,광명시!H14,광주시!H14,구리시!H14,군포시!H14,김포시!H14,남양주시!H14,동두천시!H14,부천시!H14,'성남시 분당구'!H14,'성남시 수정구'!H14,'성남시 중원구'!H14,'수원시 권선구'!H14,#REF!,#REF!,#REF!,#REF!,#REF!,#REF!,#REF!,'안양시 동안구'!H14,'안양시 만안구'!H14,#REF!,#REF!,#REF!,#REF!,#REF!,#REF!,#REF!,#REF!,#REF!,#REF!,#REF!,#REF!,#REF!,#REF!,#REF!,#REF!)</f>
        <v>#REF!</v>
      </c>
      <c r="L15" s="23">
        <v>12</v>
      </c>
      <c r="M15" s="27" t="s">
        <v>30735</v>
      </c>
      <c r="N15" s="46" t="e">
        <f t="shared" si="4"/>
        <v>#REF!</v>
      </c>
      <c r="O15" s="35" t="e">
        <f t="shared" si="5"/>
        <v>#REF!</v>
      </c>
      <c r="P15" s="35" t="e">
        <f t="shared" si="6"/>
        <v>#REF!</v>
      </c>
      <c r="Q15" s="35" t="e">
        <f t="shared" si="7"/>
        <v>#REF!</v>
      </c>
      <c r="R15" s="47" t="e">
        <f t="shared" si="8"/>
        <v>#REF!</v>
      </c>
      <c r="S15" s="40" t="e">
        <f>SUM(#REF!,#REF!,#REF!)</f>
        <v>#REF!</v>
      </c>
      <c r="T15" s="30">
        <v>7</v>
      </c>
      <c r="U15" s="48">
        <v>86</v>
      </c>
      <c r="V15" s="51">
        <v>143</v>
      </c>
      <c r="W15" s="30">
        <v>4</v>
      </c>
      <c r="X15" s="31">
        <v>17</v>
      </c>
      <c r="Y15" s="37">
        <v>36</v>
      </c>
      <c r="Z15" s="30">
        <v>4</v>
      </c>
      <c r="AA15" s="31">
        <v>17</v>
      </c>
      <c r="AB15" s="37">
        <v>47</v>
      </c>
      <c r="AC15" s="30">
        <v>2</v>
      </c>
      <c r="AD15" s="31">
        <v>7</v>
      </c>
      <c r="AE15" s="37">
        <v>15</v>
      </c>
      <c r="AF15" s="30">
        <v>6</v>
      </c>
      <c r="AG15" s="31">
        <v>21</v>
      </c>
      <c r="AH15" s="37">
        <v>47</v>
      </c>
      <c r="AI15" t="s">
        <v>30736</v>
      </c>
      <c r="AK15" t="e">
        <f t="shared" si="9"/>
        <v>#REF!</v>
      </c>
      <c r="AL15">
        <f t="shared" si="10"/>
        <v>93</v>
      </c>
      <c r="AM15">
        <f t="shared" si="11"/>
        <v>21</v>
      </c>
      <c r="AN15">
        <f t="shared" si="12"/>
        <v>21</v>
      </c>
      <c r="AO15">
        <f t="shared" si="13"/>
        <v>9</v>
      </c>
      <c r="AP15">
        <f t="shared" si="14"/>
        <v>27</v>
      </c>
    </row>
    <row r="16" spans="2:47" ht="17.25" thickBot="1" x14ac:dyDescent="0.35">
      <c r="B16" s="64"/>
      <c r="C16" s="72"/>
      <c r="D16" s="19" t="s">
        <v>22</v>
      </c>
      <c r="E16" s="3" t="e">
        <f>SUM(가평군!D15,'고양시 덕양구'!D15,'고양시 일산동구'!D15,'고양시 일산서구'!D15,과천시!D15,광명시!D15,광주시!D15,구리시!D15,군포시!D15,김포시!D15,남양주시!D15,동두천시!D15,부천시!D15,'성남시 분당구'!D15,'성남시 수정구'!D15,'성남시 중원구'!D15,'수원시 권선구'!D15,#REF!,#REF!,#REF!,#REF!,#REF!,#REF!,#REF!,'안양시 동안구'!D15,'안양시 만안구'!D15,#REF!,#REF!,#REF!,#REF!,#REF!,#REF!,#REF!,#REF!,#REF!,#REF!,#REF!,#REF!,#REF!,#REF!,#REF!,#REF!)</f>
        <v>#REF!</v>
      </c>
      <c r="F16" s="3" t="e">
        <f>SUM(가평군!E15,'고양시 덕양구'!E15,'고양시 일산동구'!E15,'고양시 일산서구'!E15,과천시!E15,광명시!E15,광주시!E15,구리시!E15,군포시!E15,김포시!E15,남양주시!E15,동두천시!E15,부천시!E15,'성남시 분당구'!E15,'성남시 수정구'!E15,'성남시 중원구'!E15,'수원시 권선구'!E15,#REF!,#REF!,#REF!,#REF!,#REF!,#REF!,#REF!,'안양시 동안구'!E15,'안양시 만안구'!E15,#REF!,#REF!,#REF!,#REF!,#REF!,#REF!,#REF!,#REF!,#REF!,#REF!,#REF!,#REF!,#REF!,#REF!,#REF!,#REF!)</f>
        <v>#REF!</v>
      </c>
      <c r="G16" s="3" t="e">
        <f>SUM(가평군!F15,'고양시 덕양구'!F15,'고양시 일산동구'!F15,'고양시 일산서구'!F15,과천시!F15,광명시!F15,광주시!F15,구리시!F15,군포시!F15,김포시!F15,남양주시!F15,동두천시!F15,부천시!F15,'성남시 분당구'!F15,'성남시 수정구'!F15,'성남시 중원구'!F15,'수원시 권선구'!F15,#REF!,#REF!,#REF!,#REF!,#REF!,#REF!,#REF!,'안양시 동안구'!F15,'안양시 만안구'!F15,#REF!,#REF!,#REF!,#REF!,#REF!,#REF!,#REF!,#REF!,#REF!,#REF!,#REF!,#REF!,#REF!,#REF!,#REF!,#REF!)</f>
        <v>#REF!</v>
      </c>
      <c r="H16" s="3" t="e">
        <f>SUM(가평군!G15,'고양시 덕양구'!G15,'고양시 일산동구'!G15,'고양시 일산서구'!G15,과천시!G15,광명시!G15,광주시!G15,구리시!G15,군포시!G15,김포시!G15,남양주시!G15,동두천시!G15,부천시!G15,'성남시 분당구'!G15,'성남시 수정구'!G15,'성남시 중원구'!G15,'수원시 권선구'!G15,#REF!,#REF!,#REF!,#REF!,#REF!,#REF!,#REF!,'안양시 동안구'!G15,'안양시 만안구'!G15,#REF!,#REF!,#REF!,#REF!,#REF!,#REF!,#REF!,#REF!,#REF!,#REF!,#REF!,#REF!,#REF!,#REF!,#REF!,#REF!)</f>
        <v>#REF!</v>
      </c>
      <c r="I16" s="3" t="e">
        <f>SUM(가평군!H15,'고양시 덕양구'!H15,'고양시 일산동구'!H15,'고양시 일산서구'!H15,과천시!H15,광명시!H15,광주시!H15,구리시!H15,군포시!H15,김포시!H15,남양주시!H15,동두천시!H15,부천시!H15,'성남시 분당구'!H15,'성남시 수정구'!H15,'성남시 중원구'!H15,'수원시 권선구'!H15,#REF!,#REF!,#REF!,#REF!,#REF!,#REF!,#REF!,'안양시 동안구'!H15,'안양시 만안구'!H15,#REF!,#REF!,#REF!,#REF!,#REF!,#REF!,#REF!,#REF!,#REF!,#REF!,#REF!,#REF!,#REF!,#REF!,#REF!,#REF!)</f>
        <v>#REF!</v>
      </c>
      <c r="L16" s="22">
        <v>13</v>
      </c>
      <c r="M16" s="26" t="s">
        <v>30736</v>
      </c>
      <c r="N16" s="46">
        <f t="shared" si="4"/>
        <v>343</v>
      </c>
      <c r="O16" s="35">
        <f t="shared" si="5"/>
        <v>62</v>
      </c>
      <c r="P16" s="35">
        <f t="shared" si="6"/>
        <v>75</v>
      </c>
      <c r="Q16" s="35">
        <f t="shared" si="7"/>
        <v>30</v>
      </c>
      <c r="R16" s="47">
        <f t="shared" si="8"/>
        <v>67</v>
      </c>
      <c r="S16" s="40">
        <f>SUM(김포시!D2,김포시!D6,김포시!D7)</f>
        <v>2</v>
      </c>
      <c r="T16" s="30">
        <v>19</v>
      </c>
      <c r="U16" s="48">
        <v>215</v>
      </c>
      <c r="V16" s="51">
        <v>107</v>
      </c>
      <c r="W16" s="30">
        <v>5</v>
      </c>
      <c r="X16" s="31">
        <v>16</v>
      </c>
      <c r="Y16" s="37">
        <v>39</v>
      </c>
      <c r="Z16" s="30">
        <v>6</v>
      </c>
      <c r="AA16" s="31">
        <v>19</v>
      </c>
      <c r="AB16" s="37">
        <v>48</v>
      </c>
      <c r="AC16" s="30">
        <v>1</v>
      </c>
      <c r="AD16" s="31">
        <v>4</v>
      </c>
      <c r="AE16" s="37">
        <v>23</v>
      </c>
      <c r="AF16" s="30">
        <v>6</v>
      </c>
      <c r="AG16" s="31">
        <v>15</v>
      </c>
      <c r="AH16" s="37">
        <v>44</v>
      </c>
      <c r="AI16" t="s">
        <v>30735</v>
      </c>
      <c r="AK16">
        <f t="shared" si="9"/>
        <v>2</v>
      </c>
      <c r="AL16">
        <f t="shared" si="10"/>
        <v>234</v>
      </c>
      <c r="AM16">
        <f t="shared" si="11"/>
        <v>21</v>
      </c>
      <c r="AN16">
        <f t="shared" si="12"/>
        <v>25</v>
      </c>
      <c r="AO16">
        <f t="shared" si="13"/>
        <v>5</v>
      </c>
      <c r="AP16">
        <f t="shared" si="14"/>
        <v>21</v>
      </c>
    </row>
    <row r="17" spans="2:42" ht="17.25" thickBot="1" x14ac:dyDescent="0.35">
      <c r="B17" s="20" t="s">
        <v>23</v>
      </c>
      <c r="C17" s="73" t="s">
        <v>24</v>
      </c>
      <c r="D17" s="74"/>
      <c r="E17" s="3" t="e">
        <f>SUM(가평군!D16,'고양시 덕양구'!D16,'고양시 일산동구'!D16,'고양시 일산서구'!D16,과천시!D16,광명시!D16,광주시!D16,구리시!D16,군포시!D16,김포시!D16,남양주시!D16,동두천시!D16,부천시!D16,'성남시 분당구'!D16,'성남시 수정구'!D16,'성남시 중원구'!D16,'수원시 권선구'!D16,#REF!,#REF!,#REF!,#REF!,#REF!,#REF!,#REF!,'안양시 동안구'!D16,'안양시 만안구'!D16,#REF!,#REF!,#REF!,#REF!,#REF!,#REF!,#REF!,#REF!,#REF!,#REF!,#REF!,#REF!,#REF!,#REF!,#REF!,#REF!)</f>
        <v>#REF!</v>
      </c>
      <c r="F17" s="3" t="e">
        <f>SUM(가평군!E16,'고양시 덕양구'!E16,'고양시 일산동구'!E16,'고양시 일산서구'!E16,과천시!E16,광명시!E16,광주시!E16,구리시!E16,군포시!E16,김포시!E16,남양주시!E16,동두천시!E16,부천시!E16,'성남시 분당구'!E16,'성남시 수정구'!E16,'성남시 중원구'!E16,'수원시 권선구'!E16,#REF!,#REF!,#REF!,#REF!,#REF!,#REF!,#REF!,'안양시 동안구'!E16,'안양시 만안구'!E16,#REF!,#REF!,#REF!,#REF!,#REF!,#REF!,#REF!,#REF!,#REF!,#REF!,#REF!,#REF!,#REF!,#REF!,#REF!,#REF!)</f>
        <v>#REF!</v>
      </c>
      <c r="G17" s="3" t="e">
        <f>SUM(가평군!F16,'고양시 덕양구'!F16,'고양시 일산동구'!F16,'고양시 일산서구'!F16,과천시!F16,광명시!F16,광주시!F16,구리시!F16,군포시!F16,김포시!F16,남양주시!F16,동두천시!F16,부천시!F16,'성남시 분당구'!F16,'성남시 수정구'!F16,'성남시 중원구'!F16,'수원시 권선구'!F16,#REF!,#REF!,#REF!,#REF!,#REF!,#REF!,#REF!,'안양시 동안구'!F16,'안양시 만안구'!F16,#REF!,#REF!,#REF!,#REF!,#REF!,#REF!,#REF!,#REF!,#REF!,#REF!,#REF!,#REF!,#REF!,#REF!,#REF!,#REF!)</f>
        <v>#REF!</v>
      </c>
      <c r="H17" s="3" t="e">
        <f>SUM(가평군!G16,'고양시 덕양구'!G16,'고양시 일산동구'!G16,'고양시 일산서구'!G16,과천시!G16,광명시!G16,광주시!G16,구리시!G16,군포시!G16,김포시!G16,남양주시!G16,동두천시!G16,부천시!G16,'성남시 분당구'!G16,'성남시 수정구'!G16,'성남시 중원구'!G16,'수원시 권선구'!G16,#REF!,#REF!,#REF!,#REF!,#REF!,#REF!,#REF!,'안양시 동안구'!G16,'안양시 만안구'!G16,#REF!,#REF!,#REF!,#REF!,#REF!,#REF!,#REF!,#REF!,#REF!,#REF!,#REF!,#REF!,#REF!,#REF!,#REF!,#REF!)</f>
        <v>#REF!</v>
      </c>
      <c r="I17" s="3" t="e">
        <f>SUM(가평군!H16,'고양시 덕양구'!H16,'고양시 일산동구'!H16,'고양시 일산서구'!H16,과천시!H16,광명시!H16,광주시!H16,구리시!H16,군포시!H16,김포시!H16,남양주시!H16,동두천시!H16,부천시!H16,'성남시 분당구'!H16,'성남시 수정구'!H16,'성남시 중원구'!H16,'수원시 권선구'!H16,#REF!,#REF!,#REF!,#REF!,#REF!,#REF!,#REF!,'안양시 동안구'!H16,'안양시 만안구'!H16,#REF!,#REF!,#REF!,#REF!,#REF!,#REF!,#REF!,#REF!,#REF!,#REF!,#REF!,#REF!,#REF!,#REF!,#REF!,#REF!)</f>
        <v>#REF!</v>
      </c>
      <c r="L17" s="22">
        <v>14</v>
      </c>
      <c r="M17" s="26" t="s">
        <v>30737</v>
      </c>
      <c r="N17" s="46" t="e">
        <f t="shared" si="4"/>
        <v>#REF!</v>
      </c>
      <c r="O17" s="35" t="e">
        <f t="shared" si="5"/>
        <v>#REF!</v>
      </c>
      <c r="P17" s="35" t="e">
        <f t="shared" si="6"/>
        <v>#REF!</v>
      </c>
      <c r="Q17" s="35" t="e">
        <f t="shared" si="7"/>
        <v>#REF!</v>
      </c>
      <c r="R17" s="47" t="e">
        <f t="shared" si="8"/>
        <v>#REF!</v>
      </c>
      <c r="S17" s="40" t="e">
        <f>SUM(#REF!,#REF!,#REF!)</f>
        <v>#REF!</v>
      </c>
      <c r="T17" s="30">
        <v>18</v>
      </c>
      <c r="U17" s="48">
        <v>170</v>
      </c>
      <c r="V17" s="51">
        <v>97</v>
      </c>
      <c r="W17" s="30">
        <v>7</v>
      </c>
      <c r="X17" s="31">
        <v>24</v>
      </c>
      <c r="Y17" s="37">
        <v>21</v>
      </c>
      <c r="Z17" s="30">
        <v>7</v>
      </c>
      <c r="AA17" s="31">
        <v>19</v>
      </c>
      <c r="AB17" s="37">
        <v>26</v>
      </c>
      <c r="AC17" s="30">
        <v>3</v>
      </c>
      <c r="AD17" s="31">
        <v>7</v>
      </c>
      <c r="AE17" s="37">
        <v>11</v>
      </c>
      <c r="AF17" s="30">
        <v>8</v>
      </c>
      <c r="AG17" s="31">
        <v>23</v>
      </c>
      <c r="AH17" s="37">
        <v>26</v>
      </c>
      <c r="AI17" t="s">
        <v>30737</v>
      </c>
      <c r="AK17" t="e">
        <f t="shared" si="9"/>
        <v>#REF!</v>
      </c>
      <c r="AL17">
        <f t="shared" si="10"/>
        <v>188</v>
      </c>
      <c r="AM17">
        <f t="shared" si="11"/>
        <v>31</v>
      </c>
      <c r="AN17">
        <f t="shared" si="12"/>
        <v>26</v>
      </c>
      <c r="AO17">
        <f t="shared" si="13"/>
        <v>10</v>
      </c>
      <c r="AP17">
        <f t="shared" si="14"/>
        <v>31</v>
      </c>
    </row>
    <row r="18" spans="2:42" ht="17.25" thickBot="1" x14ac:dyDescent="0.35">
      <c r="B18" s="53" t="s">
        <v>25</v>
      </c>
      <c r="C18" s="54"/>
      <c r="D18" s="55"/>
      <c r="E18" s="10"/>
      <c r="F18" s="10"/>
      <c r="G18" s="10"/>
      <c r="H18" s="10"/>
      <c r="I18" s="10"/>
      <c r="L18" s="22">
        <v>15</v>
      </c>
      <c r="M18" s="26" t="s">
        <v>30738</v>
      </c>
      <c r="N18" s="46">
        <f t="shared" si="4"/>
        <v>161</v>
      </c>
      <c r="O18" s="35">
        <f t="shared" si="5"/>
        <v>45</v>
      </c>
      <c r="P18" s="35">
        <f t="shared" si="6"/>
        <v>49</v>
      </c>
      <c r="Q18" s="35">
        <f t="shared" si="7"/>
        <v>25</v>
      </c>
      <c r="R18" s="47">
        <f t="shared" si="8"/>
        <v>42</v>
      </c>
      <c r="S18" s="40">
        <f>SUM(광주시!D2,광주시!D6,광주시!D7)</f>
        <v>1</v>
      </c>
      <c r="T18" s="30">
        <v>2</v>
      </c>
      <c r="U18" s="48">
        <v>64</v>
      </c>
      <c r="V18" s="51">
        <v>94</v>
      </c>
      <c r="W18" s="30">
        <v>1</v>
      </c>
      <c r="X18" s="31">
        <v>17</v>
      </c>
      <c r="Y18" s="37">
        <v>26</v>
      </c>
      <c r="Z18" s="30">
        <v>1</v>
      </c>
      <c r="AA18" s="31">
        <v>17</v>
      </c>
      <c r="AB18" s="37">
        <v>30</v>
      </c>
      <c r="AC18" s="30">
        <v>1</v>
      </c>
      <c r="AD18" s="31">
        <v>5</v>
      </c>
      <c r="AE18" s="37">
        <v>18</v>
      </c>
      <c r="AF18" s="30">
        <v>1</v>
      </c>
      <c r="AG18" s="31">
        <v>10</v>
      </c>
      <c r="AH18" s="37">
        <v>30</v>
      </c>
      <c r="AI18" t="s">
        <v>30738</v>
      </c>
      <c r="AK18">
        <f t="shared" si="9"/>
        <v>1</v>
      </c>
      <c r="AL18">
        <f t="shared" si="10"/>
        <v>66</v>
      </c>
      <c r="AM18">
        <f t="shared" si="11"/>
        <v>18</v>
      </c>
      <c r="AN18">
        <f t="shared" si="12"/>
        <v>18</v>
      </c>
      <c r="AO18">
        <f t="shared" si="13"/>
        <v>6</v>
      </c>
      <c r="AP18">
        <f t="shared" si="14"/>
        <v>11</v>
      </c>
    </row>
    <row r="19" spans="2:42" x14ac:dyDescent="0.3">
      <c r="L19" s="22">
        <v>16</v>
      </c>
      <c r="M19" s="26" t="s">
        <v>30739</v>
      </c>
      <c r="N19" s="46" t="e">
        <f t="shared" si="4"/>
        <v>#REF!</v>
      </c>
      <c r="O19" s="35" t="e">
        <f t="shared" si="5"/>
        <v>#REF!</v>
      </c>
      <c r="P19" s="35" t="e">
        <f t="shared" si="6"/>
        <v>#REF!</v>
      </c>
      <c r="Q19" s="35" t="e">
        <f t="shared" si="7"/>
        <v>#REF!</v>
      </c>
      <c r="R19" s="47" t="e">
        <f t="shared" si="8"/>
        <v>#REF!</v>
      </c>
      <c r="S19" s="40" t="e">
        <f>SUM(#REF!,#REF!,#REF!)</f>
        <v>#REF!</v>
      </c>
      <c r="T19" s="30">
        <v>8</v>
      </c>
      <c r="U19" s="48">
        <v>86</v>
      </c>
      <c r="V19" s="51">
        <v>116</v>
      </c>
      <c r="W19" s="30">
        <v>3</v>
      </c>
      <c r="X19" s="31">
        <v>26</v>
      </c>
      <c r="Y19" s="37">
        <v>26</v>
      </c>
      <c r="Z19" s="30">
        <v>4</v>
      </c>
      <c r="AA19" s="31">
        <v>20</v>
      </c>
      <c r="AB19" s="37">
        <v>49</v>
      </c>
      <c r="AC19" s="30">
        <v>2</v>
      </c>
      <c r="AD19" s="31">
        <v>9</v>
      </c>
      <c r="AE19" s="37">
        <v>20</v>
      </c>
      <c r="AF19" s="30">
        <v>5</v>
      </c>
      <c r="AG19" s="31">
        <v>22</v>
      </c>
      <c r="AH19" s="37">
        <v>48</v>
      </c>
      <c r="AI19" t="s">
        <v>30740</v>
      </c>
      <c r="AK19" t="e">
        <f t="shared" si="9"/>
        <v>#REF!</v>
      </c>
      <c r="AL19">
        <f t="shared" si="10"/>
        <v>94</v>
      </c>
      <c r="AM19">
        <f t="shared" si="11"/>
        <v>29</v>
      </c>
      <c r="AN19">
        <f t="shared" si="12"/>
        <v>24</v>
      </c>
      <c r="AO19">
        <f t="shared" si="13"/>
        <v>11</v>
      </c>
      <c r="AP19">
        <f t="shared" si="14"/>
        <v>27</v>
      </c>
    </row>
    <row r="20" spans="2:42" x14ac:dyDescent="0.3">
      <c r="L20" s="22">
        <v>17</v>
      </c>
      <c r="M20" s="26" t="s">
        <v>30740</v>
      </c>
      <c r="N20" s="46">
        <f t="shared" si="4"/>
        <v>444</v>
      </c>
      <c r="O20" s="35">
        <f t="shared" si="5"/>
        <v>41</v>
      </c>
      <c r="P20" s="35">
        <f t="shared" si="6"/>
        <v>41</v>
      </c>
      <c r="Q20" s="35">
        <f t="shared" si="7"/>
        <v>20</v>
      </c>
      <c r="R20" s="47">
        <f t="shared" si="8"/>
        <v>46</v>
      </c>
      <c r="S20" s="40">
        <f>SUM(광명시!D2,광명시!D6,광명시!D7)</f>
        <v>2</v>
      </c>
      <c r="T20" s="30">
        <v>6</v>
      </c>
      <c r="U20" s="48">
        <v>390</v>
      </c>
      <c r="V20" s="51">
        <v>46</v>
      </c>
      <c r="W20" s="30">
        <v>3</v>
      </c>
      <c r="X20" s="31">
        <v>15</v>
      </c>
      <c r="Y20" s="37">
        <v>21</v>
      </c>
      <c r="Z20" s="30">
        <v>3</v>
      </c>
      <c r="AA20" s="31">
        <v>14</v>
      </c>
      <c r="AB20" s="37">
        <v>22</v>
      </c>
      <c r="AC20" s="30">
        <v>2</v>
      </c>
      <c r="AD20" s="31">
        <v>7</v>
      </c>
      <c r="AE20" s="37">
        <v>9</v>
      </c>
      <c r="AF20" s="30">
        <v>3</v>
      </c>
      <c r="AG20" s="31">
        <v>18</v>
      </c>
      <c r="AH20" s="37">
        <v>23</v>
      </c>
      <c r="AI20" t="s">
        <v>30739</v>
      </c>
      <c r="AK20">
        <f t="shared" si="9"/>
        <v>2</v>
      </c>
      <c r="AL20">
        <f t="shared" si="10"/>
        <v>396</v>
      </c>
      <c r="AM20">
        <f t="shared" si="11"/>
        <v>18</v>
      </c>
      <c r="AN20">
        <f t="shared" si="12"/>
        <v>17</v>
      </c>
      <c r="AO20">
        <f t="shared" si="13"/>
        <v>9</v>
      </c>
      <c r="AP20">
        <f t="shared" si="14"/>
        <v>21</v>
      </c>
    </row>
    <row r="21" spans="2:42" x14ac:dyDescent="0.3">
      <c r="L21" s="22">
        <v>18</v>
      </c>
      <c r="M21" s="26" t="s">
        <v>30741</v>
      </c>
      <c r="N21" s="46">
        <f t="shared" si="4"/>
        <v>361</v>
      </c>
      <c r="O21" s="35">
        <f t="shared" si="5"/>
        <v>43</v>
      </c>
      <c r="P21" s="35">
        <f t="shared" si="6"/>
        <v>44</v>
      </c>
      <c r="Q21" s="35">
        <f t="shared" si="7"/>
        <v>16</v>
      </c>
      <c r="R21" s="47">
        <f t="shared" si="8"/>
        <v>43</v>
      </c>
      <c r="S21" s="40">
        <f>SUM(군포시!D2,군포시!D6,군포시!D7)</f>
        <v>2</v>
      </c>
      <c r="T21" s="30">
        <v>3</v>
      </c>
      <c r="U21" s="48">
        <v>255</v>
      </c>
      <c r="V21" s="51">
        <v>101</v>
      </c>
      <c r="W21" s="30">
        <v>1</v>
      </c>
      <c r="X21" s="31">
        <v>15</v>
      </c>
      <c r="Y21" s="37">
        <v>25</v>
      </c>
      <c r="Z21" s="30">
        <v>1</v>
      </c>
      <c r="AA21" s="31">
        <v>13</v>
      </c>
      <c r="AB21" s="37">
        <v>28</v>
      </c>
      <c r="AC21" s="30">
        <v>1</v>
      </c>
      <c r="AD21" s="31">
        <v>4</v>
      </c>
      <c r="AE21" s="37">
        <v>9</v>
      </c>
      <c r="AF21" s="30">
        <v>1</v>
      </c>
      <c r="AG21" s="31">
        <v>16</v>
      </c>
      <c r="AH21" s="37">
        <v>24</v>
      </c>
      <c r="AI21" t="s">
        <v>30741</v>
      </c>
      <c r="AK21">
        <f t="shared" si="9"/>
        <v>2</v>
      </c>
      <c r="AL21">
        <f t="shared" si="10"/>
        <v>258</v>
      </c>
      <c r="AM21">
        <f t="shared" si="11"/>
        <v>16</v>
      </c>
      <c r="AN21">
        <f t="shared" si="12"/>
        <v>14</v>
      </c>
      <c r="AO21">
        <f t="shared" si="13"/>
        <v>5</v>
      </c>
      <c r="AP21">
        <f t="shared" si="14"/>
        <v>17</v>
      </c>
    </row>
    <row r="22" spans="2:42" x14ac:dyDescent="0.3">
      <c r="L22" s="22">
        <v>19</v>
      </c>
      <c r="M22" s="26" t="s">
        <v>30742</v>
      </c>
      <c r="N22" s="46" t="e">
        <f t="shared" si="4"/>
        <v>#REF!</v>
      </c>
      <c r="O22" s="35" t="e">
        <f t="shared" si="5"/>
        <v>#REF!</v>
      </c>
      <c r="P22" s="35" t="e">
        <f t="shared" si="6"/>
        <v>#REF!</v>
      </c>
      <c r="Q22" s="35" t="e">
        <f t="shared" si="7"/>
        <v>#REF!</v>
      </c>
      <c r="R22" s="47" t="e">
        <f t="shared" si="8"/>
        <v>#REF!</v>
      </c>
      <c r="S22" s="40" t="e">
        <f>SUM(#REF!,#REF!,#REF!)</f>
        <v>#REF!</v>
      </c>
      <c r="T22" s="30">
        <v>4</v>
      </c>
      <c r="U22" s="48">
        <v>153</v>
      </c>
      <c r="V22" s="51">
        <v>83</v>
      </c>
      <c r="W22" s="30">
        <v>2</v>
      </c>
      <c r="X22" s="31">
        <v>14</v>
      </c>
      <c r="Y22" s="37">
        <v>17</v>
      </c>
      <c r="Z22" s="30">
        <v>1</v>
      </c>
      <c r="AA22" s="31">
        <v>7</v>
      </c>
      <c r="AB22" s="37">
        <v>16</v>
      </c>
      <c r="AC22" s="30">
        <v>1</v>
      </c>
      <c r="AD22" s="31">
        <v>2</v>
      </c>
      <c r="AE22" s="37">
        <v>8</v>
      </c>
      <c r="AF22" s="30">
        <v>1</v>
      </c>
      <c r="AG22" s="31">
        <v>13</v>
      </c>
      <c r="AH22" s="37">
        <v>16</v>
      </c>
      <c r="AI22" t="s">
        <v>30743</v>
      </c>
      <c r="AK22" t="e">
        <f t="shared" si="9"/>
        <v>#REF!</v>
      </c>
      <c r="AL22">
        <f t="shared" si="10"/>
        <v>157</v>
      </c>
      <c r="AM22">
        <f t="shared" si="11"/>
        <v>16</v>
      </c>
      <c r="AN22">
        <f t="shared" si="12"/>
        <v>8</v>
      </c>
      <c r="AO22">
        <f t="shared" si="13"/>
        <v>3</v>
      </c>
      <c r="AP22">
        <f t="shared" si="14"/>
        <v>14</v>
      </c>
    </row>
    <row r="23" spans="2:42" x14ac:dyDescent="0.3">
      <c r="L23" s="22">
        <v>20</v>
      </c>
      <c r="M23" s="26" t="s">
        <v>30743</v>
      </c>
      <c r="N23" s="46" t="e">
        <f t="shared" si="4"/>
        <v>#REF!</v>
      </c>
      <c r="O23" s="35" t="e">
        <f t="shared" si="5"/>
        <v>#REF!</v>
      </c>
      <c r="P23" s="35" t="e">
        <f t="shared" si="6"/>
        <v>#REF!</v>
      </c>
      <c r="Q23" s="35" t="e">
        <f t="shared" si="7"/>
        <v>#REF!</v>
      </c>
      <c r="R23" s="47" t="e">
        <f t="shared" si="8"/>
        <v>#REF!</v>
      </c>
      <c r="S23" s="40" t="e">
        <f>SUM(#REF!,#REF!,#REF!)</f>
        <v>#REF!</v>
      </c>
      <c r="T23" s="30">
        <v>8</v>
      </c>
      <c r="U23" s="48">
        <v>93</v>
      </c>
      <c r="V23" s="51">
        <v>83</v>
      </c>
      <c r="W23" s="30">
        <v>2</v>
      </c>
      <c r="X23" s="31">
        <v>6</v>
      </c>
      <c r="Y23" s="37">
        <v>25</v>
      </c>
      <c r="Z23" s="30">
        <v>2</v>
      </c>
      <c r="AA23" s="31">
        <v>4</v>
      </c>
      <c r="AB23" s="37">
        <v>29</v>
      </c>
      <c r="AC23" s="30">
        <v>2</v>
      </c>
      <c r="AD23" s="31">
        <v>3</v>
      </c>
      <c r="AE23" s="37">
        <v>9</v>
      </c>
      <c r="AF23" s="30">
        <v>2</v>
      </c>
      <c r="AG23" s="31">
        <v>6</v>
      </c>
      <c r="AH23" s="37">
        <v>31</v>
      </c>
      <c r="AI23" t="s">
        <v>30742</v>
      </c>
      <c r="AK23" t="e">
        <f t="shared" si="9"/>
        <v>#REF!</v>
      </c>
      <c r="AL23">
        <f t="shared" si="10"/>
        <v>101</v>
      </c>
      <c r="AM23">
        <f t="shared" si="11"/>
        <v>8</v>
      </c>
      <c r="AN23">
        <f t="shared" si="12"/>
        <v>6</v>
      </c>
      <c r="AO23">
        <f t="shared" si="13"/>
        <v>5</v>
      </c>
      <c r="AP23">
        <f t="shared" si="14"/>
        <v>8</v>
      </c>
    </row>
    <row r="24" spans="2:42" x14ac:dyDescent="0.3">
      <c r="L24" s="22">
        <v>21</v>
      </c>
      <c r="M24" s="26" t="s">
        <v>30744</v>
      </c>
      <c r="N24" s="46" t="e">
        <f t="shared" si="4"/>
        <v>#REF!</v>
      </c>
      <c r="O24" s="35" t="e">
        <f t="shared" si="5"/>
        <v>#REF!</v>
      </c>
      <c r="P24" s="35" t="e">
        <f t="shared" si="6"/>
        <v>#REF!</v>
      </c>
      <c r="Q24" s="35" t="e">
        <f t="shared" si="7"/>
        <v>#REF!</v>
      </c>
      <c r="R24" s="47" t="e">
        <f t="shared" si="8"/>
        <v>#REF!</v>
      </c>
      <c r="S24" s="40" t="e">
        <f>SUM(#REF!,#REF!,#REF!)</f>
        <v>#REF!</v>
      </c>
      <c r="T24" s="30">
        <v>5</v>
      </c>
      <c r="U24" s="48">
        <v>185</v>
      </c>
      <c r="V24" s="51">
        <v>91</v>
      </c>
      <c r="W24" s="30">
        <v>3</v>
      </c>
      <c r="X24" s="31">
        <v>14</v>
      </c>
      <c r="Y24" s="37">
        <v>25</v>
      </c>
      <c r="Z24" s="30">
        <v>3</v>
      </c>
      <c r="AA24" s="31">
        <v>14</v>
      </c>
      <c r="AB24" s="37">
        <v>29</v>
      </c>
      <c r="AC24" s="30">
        <v>3</v>
      </c>
      <c r="AD24" s="31">
        <v>6</v>
      </c>
      <c r="AE24" s="37">
        <v>13</v>
      </c>
      <c r="AF24" s="30">
        <v>3</v>
      </c>
      <c r="AG24" s="31">
        <v>21</v>
      </c>
      <c r="AH24" s="37">
        <v>28</v>
      </c>
      <c r="AI24" t="s">
        <v>30744</v>
      </c>
      <c r="AK24" t="e">
        <f t="shared" si="9"/>
        <v>#REF!</v>
      </c>
      <c r="AL24">
        <f t="shared" si="10"/>
        <v>190</v>
      </c>
      <c r="AM24">
        <f t="shared" si="11"/>
        <v>17</v>
      </c>
      <c r="AN24">
        <f t="shared" si="12"/>
        <v>17</v>
      </c>
      <c r="AO24">
        <f t="shared" si="13"/>
        <v>9</v>
      </c>
      <c r="AP24">
        <f t="shared" si="14"/>
        <v>24</v>
      </c>
    </row>
    <row r="25" spans="2:42" x14ac:dyDescent="0.3">
      <c r="L25" s="22">
        <v>22</v>
      </c>
      <c r="M25" s="26" t="s">
        <v>30745</v>
      </c>
      <c r="N25" s="46" t="e">
        <f t="shared" si="4"/>
        <v>#REF!</v>
      </c>
      <c r="O25" s="35" t="e">
        <f t="shared" si="5"/>
        <v>#REF!</v>
      </c>
      <c r="P25" s="35" t="e">
        <f t="shared" si="6"/>
        <v>#REF!</v>
      </c>
      <c r="Q25" s="35" t="e">
        <f t="shared" si="7"/>
        <v>#REF!</v>
      </c>
      <c r="R25" s="47" t="e">
        <f t="shared" si="8"/>
        <v>#REF!</v>
      </c>
      <c r="S25" s="40" t="e">
        <f>SUM(#REF!,#REF!,#REF!)</f>
        <v>#REF!</v>
      </c>
      <c r="T25" s="30">
        <v>4</v>
      </c>
      <c r="U25" s="48">
        <v>123</v>
      </c>
      <c r="V25" s="51">
        <v>102</v>
      </c>
      <c r="W25" s="30">
        <v>1</v>
      </c>
      <c r="X25" s="31">
        <v>11</v>
      </c>
      <c r="Y25" s="37">
        <v>14</v>
      </c>
      <c r="Z25" s="30">
        <v>1</v>
      </c>
      <c r="AA25" s="31">
        <v>4</v>
      </c>
      <c r="AB25" s="37">
        <v>14</v>
      </c>
      <c r="AC25" s="30">
        <v>0</v>
      </c>
      <c r="AD25" s="31">
        <v>1</v>
      </c>
      <c r="AE25" s="37">
        <v>4</v>
      </c>
      <c r="AF25" s="30">
        <v>1</v>
      </c>
      <c r="AG25" s="31">
        <v>5</v>
      </c>
      <c r="AH25" s="37">
        <v>14</v>
      </c>
      <c r="AI25" t="s">
        <v>30746</v>
      </c>
      <c r="AK25" t="e">
        <f t="shared" si="9"/>
        <v>#REF!</v>
      </c>
      <c r="AL25">
        <f t="shared" si="10"/>
        <v>127</v>
      </c>
      <c r="AM25">
        <f t="shared" si="11"/>
        <v>12</v>
      </c>
      <c r="AN25">
        <f t="shared" si="12"/>
        <v>5</v>
      </c>
      <c r="AO25">
        <f t="shared" si="13"/>
        <v>1</v>
      </c>
      <c r="AP25">
        <f t="shared" si="14"/>
        <v>6</v>
      </c>
    </row>
    <row r="26" spans="2:42" ht="18.75" x14ac:dyDescent="0.3">
      <c r="E26" s="34"/>
      <c r="L26" s="22">
        <v>23</v>
      </c>
      <c r="M26" s="26" t="s">
        <v>30746</v>
      </c>
      <c r="N26" s="46">
        <f t="shared" si="4"/>
        <v>401</v>
      </c>
      <c r="O26" s="35">
        <f t="shared" si="5"/>
        <v>31</v>
      </c>
      <c r="P26" s="35">
        <f t="shared" si="6"/>
        <v>31</v>
      </c>
      <c r="Q26" s="35">
        <f t="shared" si="7"/>
        <v>12</v>
      </c>
      <c r="R26" s="47">
        <f t="shared" si="8"/>
        <v>31</v>
      </c>
      <c r="S26" s="40">
        <f>SUM(구리시!D2,구리시!D6,구리시!D7)</f>
        <v>2</v>
      </c>
      <c r="T26" s="30">
        <v>11</v>
      </c>
      <c r="U26" s="48">
        <v>313</v>
      </c>
      <c r="V26" s="51">
        <v>75</v>
      </c>
      <c r="W26" s="30">
        <v>1</v>
      </c>
      <c r="X26" s="31">
        <v>6</v>
      </c>
      <c r="Y26" s="37">
        <v>22</v>
      </c>
      <c r="Z26" s="30">
        <v>1</v>
      </c>
      <c r="AA26" s="31">
        <v>7</v>
      </c>
      <c r="AB26" s="37">
        <v>21</v>
      </c>
      <c r="AC26" s="30">
        <v>0</v>
      </c>
      <c r="AD26" s="31">
        <v>1</v>
      </c>
      <c r="AE26" s="37">
        <v>9</v>
      </c>
      <c r="AF26" s="30">
        <v>0</v>
      </c>
      <c r="AG26" s="31">
        <v>7</v>
      </c>
      <c r="AH26" s="37">
        <v>22</v>
      </c>
      <c r="AI26" t="s">
        <v>30745</v>
      </c>
      <c r="AK26">
        <f t="shared" si="9"/>
        <v>2</v>
      </c>
      <c r="AL26">
        <f t="shared" si="10"/>
        <v>324</v>
      </c>
      <c r="AM26">
        <f t="shared" si="11"/>
        <v>7</v>
      </c>
      <c r="AN26">
        <f t="shared" si="12"/>
        <v>8</v>
      </c>
      <c r="AO26">
        <f t="shared" si="13"/>
        <v>1</v>
      </c>
      <c r="AP26">
        <f t="shared" si="14"/>
        <v>7</v>
      </c>
    </row>
    <row r="27" spans="2:42" x14ac:dyDescent="0.3">
      <c r="L27" s="22">
        <v>24</v>
      </c>
      <c r="M27" s="26" t="s">
        <v>30747</v>
      </c>
      <c r="N27" s="46" t="e">
        <f t="shared" si="4"/>
        <v>#REF!</v>
      </c>
      <c r="O27" s="35" t="e">
        <f t="shared" si="5"/>
        <v>#REF!</v>
      </c>
      <c r="P27" s="35" t="e">
        <f t="shared" si="6"/>
        <v>#REF!</v>
      </c>
      <c r="Q27" s="35" t="e">
        <f t="shared" si="7"/>
        <v>#REF!</v>
      </c>
      <c r="R27" s="47" t="e">
        <f t="shared" si="8"/>
        <v>#REF!</v>
      </c>
      <c r="S27" s="40" t="e">
        <f>SUM(#REF!,#REF!,#REF!)</f>
        <v>#REF!</v>
      </c>
      <c r="T27" s="30">
        <v>4</v>
      </c>
      <c r="U27" s="48">
        <v>129</v>
      </c>
      <c r="V27" s="51">
        <v>43</v>
      </c>
      <c r="W27" s="30">
        <v>0</v>
      </c>
      <c r="X27" s="31">
        <v>7</v>
      </c>
      <c r="Y27" s="37">
        <v>10</v>
      </c>
      <c r="Z27" s="30">
        <v>0</v>
      </c>
      <c r="AA27" s="31">
        <v>7</v>
      </c>
      <c r="AB27" s="37">
        <v>10</v>
      </c>
      <c r="AC27" s="30">
        <v>0</v>
      </c>
      <c r="AD27" s="31">
        <v>4</v>
      </c>
      <c r="AE27" s="37">
        <v>4</v>
      </c>
      <c r="AF27" s="30">
        <v>0</v>
      </c>
      <c r="AG27" s="31">
        <v>16</v>
      </c>
      <c r="AH27" s="37">
        <v>14</v>
      </c>
      <c r="AI27" t="s">
        <v>30747</v>
      </c>
      <c r="AK27" t="e">
        <f t="shared" si="9"/>
        <v>#REF!</v>
      </c>
      <c r="AL27">
        <f t="shared" si="10"/>
        <v>133</v>
      </c>
      <c r="AM27">
        <f t="shared" si="11"/>
        <v>7</v>
      </c>
      <c r="AN27">
        <f t="shared" si="12"/>
        <v>7</v>
      </c>
      <c r="AO27">
        <f t="shared" si="13"/>
        <v>4</v>
      </c>
      <c r="AP27">
        <f t="shared" si="14"/>
        <v>16</v>
      </c>
    </row>
    <row r="28" spans="2:42" x14ac:dyDescent="0.3">
      <c r="L28" s="23">
        <v>25</v>
      </c>
      <c r="M28" s="27" t="s">
        <v>30748</v>
      </c>
      <c r="N28" s="46" t="e">
        <f t="shared" si="4"/>
        <v>#REF!</v>
      </c>
      <c r="O28" s="35" t="e">
        <f t="shared" si="5"/>
        <v>#REF!</v>
      </c>
      <c r="P28" s="35" t="e">
        <f t="shared" si="6"/>
        <v>#REF!</v>
      </c>
      <c r="Q28" s="35" t="e">
        <f t="shared" si="7"/>
        <v>#REF!</v>
      </c>
      <c r="R28" s="47" t="e">
        <f t="shared" si="8"/>
        <v>#REF!</v>
      </c>
      <c r="S28" s="40" t="e">
        <f>SUM(#REF!,#REF!,#REF!)</f>
        <v>#REF!</v>
      </c>
      <c r="T28" s="30">
        <v>4</v>
      </c>
      <c r="U28" s="48">
        <v>95</v>
      </c>
      <c r="V28" s="51">
        <v>49</v>
      </c>
      <c r="W28" s="30">
        <v>2</v>
      </c>
      <c r="X28" s="31">
        <v>3</v>
      </c>
      <c r="Y28" s="37">
        <v>16</v>
      </c>
      <c r="Z28" s="30">
        <v>2</v>
      </c>
      <c r="AA28" s="31">
        <v>1</v>
      </c>
      <c r="AB28" s="37">
        <v>17</v>
      </c>
      <c r="AC28" s="30">
        <v>2</v>
      </c>
      <c r="AD28" s="31">
        <v>0</v>
      </c>
      <c r="AE28" s="37">
        <v>8</v>
      </c>
      <c r="AF28" s="30">
        <v>2</v>
      </c>
      <c r="AG28" s="31">
        <v>4</v>
      </c>
      <c r="AH28" s="37">
        <v>20</v>
      </c>
      <c r="AI28" t="s">
        <v>30748</v>
      </c>
      <c r="AK28" t="e">
        <f t="shared" si="9"/>
        <v>#REF!</v>
      </c>
      <c r="AL28">
        <f t="shared" si="10"/>
        <v>99</v>
      </c>
      <c r="AM28">
        <f t="shared" si="11"/>
        <v>5</v>
      </c>
      <c r="AN28">
        <f t="shared" si="12"/>
        <v>3</v>
      </c>
      <c r="AO28">
        <f t="shared" si="13"/>
        <v>2</v>
      </c>
      <c r="AP28">
        <f t="shared" si="14"/>
        <v>6</v>
      </c>
    </row>
    <row r="29" spans="2:42" x14ac:dyDescent="0.3">
      <c r="L29" s="22">
        <v>26</v>
      </c>
      <c r="M29" s="26" t="s">
        <v>30749</v>
      </c>
      <c r="N29" s="46" t="e">
        <f t="shared" si="4"/>
        <v>#REF!</v>
      </c>
      <c r="O29" s="35" t="e">
        <f t="shared" si="5"/>
        <v>#REF!</v>
      </c>
      <c r="P29" s="35" t="e">
        <f t="shared" si="6"/>
        <v>#REF!</v>
      </c>
      <c r="Q29" s="35" t="e">
        <f t="shared" si="7"/>
        <v>#REF!</v>
      </c>
      <c r="R29" s="47" t="e">
        <f t="shared" si="8"/>
        <v>#REF!</v>
      </c>
      <c r="S29" s="40" t="e">
        <f>SUM(#REF!,#REF!,#REF!)</f>
        <v>#REF!</v>
      </c>
      <c r="T29" s="30">
        <v>1</v>
      </c>
      <c r="U29" s="48">
        <v>88</v>
      </c>
      <c r="V29" s="51">
        <v>41</v>
      </c>
      <c r="W29" s="30">
        <v>0</v>
      </c>
      <c r="X29" s="31">
        <v>5</v>
      </c>
      <c r="Y29" s="37">
        <v>15</v>
      </c>
      <c r="Z29" s="30">
        <v>0</v>
      </c>
      <c r="AA29" s="31">
        <v>2</v>
      </c>
      <c r="AB29" s="37">
        <v>16</v>
      </c>
      <c r="AC29" s="30">
        <v>0</v>
      </c>
      <c r="AD29" s="31">
        <v>1</v>
      </c>
      <c r="AE29" s="37">
        <v>9</v>
      </c>
      <c r="AF29" s="30">
        <v>0</v>
      </c>
      <c r="AG29" s="31">
        <v>4</v>
      </c>
      <c r="AH29" s="37">
        <v>15</v>
      </c>
      <c r="AI29" t="s">
        <v>30749</v>
      </c>
      <c r="AK29" t="e">
        <f t="shared" si="9"/>
        <v>#REF!</v>
      </c>
      <c r="AL29">
        <f t="shared" si="10"/>
        <v>89</v>
      </c>
      <c r="AM29">
        <f t="shared" si="11"/>
        <v>5</v>
      </c>
      <c r="AN29">
        <f t="shared" si="12"/>
        <v>2</v>
      </c>
      <c r="AO29">
        <f t="shared" si="13"/>
        <v>1</v>
      </c>
      <c r="AP29">
        <f t="shared" si="14"/>
        <v>4</v>
      </c>
    </row>
    <row r="30" spans="2:42" x14ac:dyDescent="0.3">
      <c r="L30" s="22">
        <v>27</v>
      </c>
      <c r="M30" s="26" t="s">
        <v>30750</v>
      </c>
      <c r="N30" s="46" t="e">
        <f t="shared" si="4"/>
        <v>#REF!</v>
      </c>
      <c r="O30" s="35" t="e">
        <f t="shared" si="5"/>
        <v>#REF!</v>
      </c>
      <c r="P30" s="35" t="e">
        <f t="shared" si="6"/>
        <v>#REF!</v>
      </c>
      <c r="Q30" s="35" t="e">
        <f t="shared" si="7"/>
        <v>#REF!</v>
      </c>
      <c r="R30" s="47" t="e">
        <f t="shared" si="8"/>
        <v>#REF!</v>
      </c>
      <c r="S30" s="40" t="e">
        <f>SUM(#REF!,#REF!,#REF!)</f>
        <v>#REF!</v>
      </c>
      <c r="T30" s="30">
        <v>3</v>
      </c>
      <c r="U30" s="48">
        <v>69</v>
      </c>
      <c r="V30" s="51">
        <v>41</v>
      </c>
      <c r="W30" s="30">
        <v>1</v>
      </c>
      <c r="X30" s="31">
        <v>4</v>
      </c>
      <c r="Y30" s="37">
        <v>13</v>
      </c>
      <c r="Z30" s="30">
        <v>1</v>
      </c>
      <c r="AA30" s="31">
        <v>2</v>
      </c>
      <c r="AB30" s="37">
        <v>15</v>
      </c>
      <c r="AC30" s="30">
        <v>0</v>
      </c>
      <c r="AD30" s="31">
        <v>2</v>
      </c>
      <c r="AE30" s="37">
        <v>7</v>
      </c>
      <c r="AF30" s="30">
        <v>1</v>
      </c>
      <c r="AG30" s="31">
        <v>4</v>
      </c>
      <c r="AH30" s="37">
        <v>15</v>
      </c>
      <c r="AI30" t="s">
        <v>30750</v>
      </c>
      <c r="AK30" t="e">
        <f t="shared" si="9"/>
        <v>#REF!</v>
      </c>
      <c r="AL30">
        <f t="shared" si="10"/>
        <v>72</v>
      </c>
      <c r="AM30">
        <f t="shared" si="11"/>
        <v>5</v>
      </c>
      <c r="AN30">
        <f t="shared" si="12"/>
        <v>3</v>
      </c>
      <c r="AO30">
        <f t="shared" si="13"/>
        <v>2</v>
      </c>
      <c r="AP30">
        <f t="shared" si="14"/>
        <v>5</v>
      </c>
    </row>
    <row r="31" spans="2:42" x14ac:dyDescent="0.3">
      <c r="L31" s="22">
        <v>28</v>
      </c>
      <c r="M31" s="26" t="s">
        <v>30751</v>
      </c>
      <c r="N31" s="46">
        <f t="shared" si="4"/>
        <v>95</v>
      </c>
      <c r="O31" s="35">
        <f t="shared" si="5"/>
        <v>12</v>
      </c>
      <c r="P31" s="35">
        <f t="shared" si="6"/>
        <v>19</v>
      </c>
      <c r="Q31" s="35">
        <f t="shared" si="7"/>
        <v>8</v>
      </c>
      <c r="R31" s="47">
        <f t="shared" si="8"/>
        <v>19</v>
      </c>
      <c r="S31" s="40">
        <f>SUM(동두천시!D2,동두천시!D6,동두천시!D7)</f>
        <v>1</v>
      </c>
      <c r="T31" s="30">
        <v>1</v>
      </c>
      <c r="U31" s="48">
        <v>64</v>
      </c>
      <c r="V31" s="51">
        <v>29</v>
      </c>
      <c r="W31" s="30">
        <v>0</v>
      </c>
      <c r="X31" s="31">
        <v>5</v>
      </c>
      <c r="Y31" s="37">
        <v>6</v>
      </c>
      <c r="Z31" s="30">
        <v>1</v>
      </c>
      <c r="AA31" s="31">
        <v>7</v>
      </c>
      <c r="AB31" s="37">
        <v>10</v>
      </c>
      <c r="AC31" s="30">
        <v>0</v>
      </c>
      <c r="AD31" s="31">
        <v>1</v>
      </c>
      <c r="AE31" s="37">
        <v>6</v>
      </c>
      <c r="AF31" s="30">
        <v>1</v>
      </c>
      <c r="AG31" s="31">
        <v>7</v>
      </c>
      <c r="AH31" s="37">
        <v>10</v>
      </c>
      <c r="AI31" t="s">
        <v>30751</v>
      </c>
      <c r="AK31">
        <f t="shared" si="9"/>
        <v>1</v>
      </c>
      <c r="AL31">
        <f t="shared" si="10"/>
        <v>65</v>
      </c>
      <c r="AM31">
        <f t="shared" si="11"/>
        <v>5</v>
      </c>
      <c r="AN31">
        <f t="shared" si="12"/>
        <v>8</v>
      </c>
      <c r="AO31">
        <f t="shared" si="13"/>
        <v>1</v>
      </c>
      <c r="AP31">
        <f t="shared" si="14"/>
        <v>8</v>
      </c>
    </row>
    <row r="32" spans="2:42" x14ac:dyDescent="0.3">
      <c r="L32" s="23">
        <v>29</v>
      </c>
      <c r="M32" s="27" t="s">
        <v>30752</v>
      </c>
      <c r="N32" s="46">
        <f t="shared" si="4"/>
        <v>102</v>
      </c>
      <c r="O32" s="35">
        <f t="shared" si="5"/>
        <v>12</v>
      </c>
      <c r="P32" s="35">
        <f t="shared" si="6"/>
        <v>8</v>
      </c>
      <c r="Q32" s="35">
        <f t="shared" si="7"/>
        <v>5</v>
      </c>
      <c r="R32" s="47">
        <f t="shared" si="8"/>
        <v>14</v>
      </c>
      <c r="S32" s="40">
        <f>SUM(과천시!D2,과천시!D6,과천시!D7)</f>
        <v>0</v>
      </c>
      <c r="T32" s="30">
        <v>1</v>
      </c>
      <c r="U32" s="48">
        <v>72</v>
      </c>
      <c r="V32" s="51">
        <v>29</v>
      </c>
      <c r="W32" s="30">
        <v>0</v>
      </c>
      <c r="X32" s="31">
        <v>4</v>
      </c>
      <c r="Y32" s="37">
        <v>8</v>
      </c>
      <c r="Z32" s="30">
        <v>0</v>
      </c>
      <c r="AA32" s="31">
        <v>3</v>
      </c>
      <c r="AB32" s="37">
        <v>5</v>
      </c>
      <c r="AC32" s="30">
        <v>0</v>
      </c>
      <c r="AD32" s="31">
        <v>1</v>
      </c>
      <c r="AE32" s="37">
        <v>4</v>
      </c>
      <c r="AF32" s="30">
        <v>0</v>
      </c>
      <c r="AG32" s="31">
        <v>5</v>
      </c>
      <c r="AH32" s="37">
        <v>9</v>
      </c>
      <c r="AI32" t="s">
        <v>30752</v>
      </c>
      <c r="AK32">
        <f t="shared" si="9"/>
        <v>0</v>
      </c>
      <c r="AL32">
        <f t="shared" si="10"/>
        <v>73</v>
      </c>
      <c r="AM32">
        <f t="shared" si="11"/>
        <v>4</v>
      </c>
      <c r="AN32">
        <f t="shared" si="12"/>
        <v>3</v>
      </c>
      <c r="AO32">
        <f t="shared" si="13"/>
        <v>1</v>
      </c>
      <c r="AP32">
        <f t="shared" si="14"/>
        <v>5</v>
      </c>
    </row>
    <row r="33" spans="12:42" x14ac:dyDescent="0.3">
      <c r="L33" s="22">
        <v>30</v>
      </c>
      <c r="M33" s="26" t="s">
        <v>30753</v>
      </c>
      <c r="N33" s="46">
        <f t="shared" si="4"/>
        <v>40</v>
      </c>
      <c r="O33" s="35">
        <f t="shared" si="5"/>
        <v>10</v>
      </c>
      <c r="P33" s="35">
        <f t="shared" si="6"/>
        <v>13</v>
      </c>
      <c r="Q33" s="35">
        <f t="shared" si="7"/>
        <v>6</v>
      </c>
      <c r="R33" s="47">
        <f t="shared" si="8"/>
        <v>9</v>
      </c>
      <c r="S33" s="40">
        <f>SUM(가평군!D2,가평군!D6,가평군!D7)</f>
        <v>1</v>
      </c>
      <c r="T33" s="30">
        <v>1</v>
      </c>
      <c r="U33" s="48">
        <v>18</v>
      </c>
      <c r="V33" s="51">
        <v>20</v>
      </c>
      <c r="W33" s="30">
        <v>1</v>
      </c>
      <c r="X33" s="31">
        <v>0</v>
      </c>
      <c r="Y33" s="37">
        <v>8</v>
      </c>
      <c r="Z33" s="30">
        <v>1</v>
      </c>
      <c r="AA33" s="31">
        <v>1</v>
      </c>
      <c r="AB33" s="37">
        <v>10</v>
      </c>
      <c r="AC33" s="30">
        <v>1</v>
      </c>
      <c r="AD33" s="31">
        <v>0</v>
      </c>
      <c r="AE33" s="37">
        <v>4</v>
      </c>
      <c r="AF33" s="30">
        <v>1</v>
      </c>
      <c r="AG33" s="31">
        <v>1</v>
      </c>
      <c r="AH33" s="37">
        <v>6</v>
      </c>
      <c r="AI33" t="s">
        <v>30753</v>
      </c>
      <c r="AK33">
        <f t="shared" si="9"/>
        <v>1</v>
      </c>
      <c r="AL33">
        <f t="shared" si="10"/>
        <v>19</v>
      </c>
      <c r="AM33">
        <f t="shared" si="11"/>
        <v>1</v>
      </c>
      <c r="AN33">
        <f t="shared" si="12"/>
        <v>2</v>
      </c>
      <c r="AO33">
        <f t="shared" si="13"/>
        <v>1</v>
      </c>
      <c r="AP33">
        <f t="shared" si="14"/>
        <v>2</v>
      </c>
    </row>
    <row r="34" spans="12:42" ht="17.25" thickBot="1" x14ac:dyDescent="0.35">
      <c r="L34" s="22">
        <v>31</v>
      </c>
      <c r="M34" s="26" t="s">
        <v>30754</v>
      </c>
      <c r="N34" s="46" t="e">
        <f t="shared" si="4"/>
        <v>#REF!</v>
      </c>
      <c r="O34" s="35" t="e">
        <f t="shared" si="5"/>
        <v>#REF!</v>
      </c>
      <c r="P34" s="35" t="e">
        <f t="shared" si="6"/>
        <v>#REF!</v>
      </c>
      <c r="Q34" s="35" t="e">
        <f t="shared" si="7"/>
        <v>#REF!</v>
      </c>
      <c r="R34" s="47" t="e">
        <f t="shared" si="8"/>
        <v>#REF!</v>
      </c>
      <c r="S34" s="41" t="e">
        <f>SUM(#REF!,#REF!,#REF!)</f>
        <v>#REF!</v>
      </c>
      <c r="T34" s="32">
        <v>0</v>
      </c>
      <c r="U34" s="49">
        <v>20</v>
      </c>
      <c r="V34" s="52">
        <v>8</v>
      </c>
      <c r="W34" s="32">
        <v>0</v>
      </c>
      <c r="X34" s="33">
        <v>0</v>
      </c>
      <c r="Y34" s="38">
        <v>5</v>
      </c>
      <c r="Z34" s="32">
        <v>0</v>
      </c>
      <c r="AA34" s="33">
        <v>0</v>
      </c>
      <c r="AB34" s="38">
        <v>7</v>
      </c>
      <c r="AC34" s="32">
        <v>0</v>
      </c>
      <c r="AD34" s="33">
        <v>0</v>
      </c>
      <c r="AE34" s="38">
        <v>5</v>
      </c>
      <c r="AF34" s="32">
        <v>0</v>
      </c>
      <c r="AG34" s="33">
        <v>1</v>
      </c>
      <c r="AH34" s="38">
        <v>5</v>
      </c>
      <c r="AI34" t="s">
        <v>30754</v>
      </c>
      <c r="AK34" t="e">
        <f t="shared" si="9"/>
        <v>#REF!</v>
      </c>
      <c r="AL34">
        <f t="shared" si="10"/>
        <v>20</v>
      </c>
      <c r="AM34">
        <f t="shared" si="11"/>
        <v>0</v>
      </c>
      <c r="AN34">
        <f t="shared" si="12"/>
        <v>0</v>
      </c>
      <c r="AO34">
        <f t="shared" si="13"/>
        <v>0</v>
      </c>
      <c r="AP34">
        <f t="shared" si="14"/>
        <v>1</v>
      </c>
    </row>
  </sheetData>
  <mergeCells count="14">
    <mergeCell ref="B18:D18"/>
    <mergeCell ref="T1:V1"/>
    <mergeCell ref="W1:Y1"/>
    <mergeCell ref="AF1:AH1"/>
    <mergeCell ref="AC1:AE1"/>
    <mergeCell ref="Z1:AB1"/>
    <mergeCell ref="N1:R1"/>
    <mergeCell ref="B3:B16"/>
    <mergeCell ref="C3:C6"/>
    <mergeCell ref="C7:D7"/>
    <mergeCell ref="C8:D8"/>
    <mergeCell ref="C12:C16"/>
    <mergeCell ref="C17:D17"/>
    <mergeCell ref="B2:D2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workbookViewId="0">
      <selection activeCell="L15" sqref="L15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8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0</v>
      </c>
      <c r="E2" s="3">
        <f t="shared" ref="E2:H2" si="0">SUM(E3:E5)</f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0</v>
      </c>
      <c r="E4" s="3">
        <f t="shared" ref="E4:H4" si="2">F24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E25</f>
        <v>0</v>
      </c>
      <c r="E5" s="3">
        <f t="shared" ref="E5:H5" si="3">F25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E26</f>
        <v>1</v>
      </c>
      <c r="E6" s="3">
        <f t="shared" ref="E6:H6" si="4">F26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E28</f>
        <v>0</v>
      </c>
      <c r="E7" s="3">
        <f t="shared" ref="E7:H7" si="5">F28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19</v>
      </c>
      <c r="E8" s="3">
        <f t="shared" ref="E8:H8" si="6">SUM(E9:E10)</f>
        <v>1</v>
      </c>
      <c r="F8" s="3">
        <f t="shared" si="6"/>
        <v>2</v>
      </c>
      <c r="G8" s="3">
        <f t="shared" si="6"/>
        <v>1</v>
      </c>
      <c r="H8" s="3">
        <f t="shared" si="6"/>
        <v>2</v>
      </c>
    </row>
    <row r="9" spans="1:8" ht="17.25" thickBot="1" x14ac:dyDescent="0.35">
      <c r="A9" s="81"/>
      <c r="B9" s="5" t="s">
        <v>15</v>
      </c>
      <c r="C9" s="7" t="s">
        <v>16</v>
      </c>
      <c r="D9" s="3">
        <f>E29</f>
        <v>1</v>
      </c>
      <c r="E9" s="3">
        <f t="shared" ref="E9:H9" si="7">F29</f>
        <v>1</v>
      </c>
      <c r="F9" s="3">
        <f t="shared" si="7"/>
        <v>1</v>
      </c>
      <c r="G9" s="3">
        <f t="shared" si="7"/>
        <v>1</v>
      </c>
      <c r="H9" s="3">
        <f t="shared" si="7"/>
        <v>1</v>
      </c>
    </row>
    <row r="10" spans="1:8" ht="17.25" thickBot="1" x14ac:dyDescent="0.35">
      <c r="A10" s="81"/>
      <c r="B10" s="6"/>
      <c r="C10" s="7" t="s">
        <v>17</v>
      </c>
      <c r="D10" s="3">
        <f>E31</f>
        <v>18</v>
      </c>
      <c r="E10" s="3">
        <f t="shared" ref="E10:H10" si="8">F31</f>
        <v>0</v>
      </c>
      <c r="F10" s="3">
        <f t="shared" si="8"/>
        <v>1</v>
      </c>
      <c r="G10" s="3">
        <f t="shared" si="8"/>
        <v>0</v>
      </c>
      <c r="H10" s="3">
        <f t="shared" si="8"/>
        <v>1</v>
      </c>
    </row>
    <row r="11" spans="1:8" ht="17.25" thickBot="1" x14ac:dyDescent="0.35">
      <c r="A11" s="81"/>
      <c r="B11" s="88" t="s">
        <v>18</v>
      </c>
      <c r="C11" s="8" t="s">
        <v>8</v>
      </c>
      <c r="D11" s="3">
        <f>SUM(D12:D15)</f>
        <v>0</v>
      </c>
      <c r="E11" s="3">
        <f t="shared" ref="E11:H11" si="9">SUM(E12:E15)</f>
        <v>0</v>
      </c>
      <c r="F11" s="3">
        <f t="shared" si="9"/>
        <v>0</v>
      </c>
      <c r="G11" s="3">
        <f t="shared" si="9"/>
        <v>1</v>
      </c>
      <c r="H11" s="3">
        <f t="shared" si="9"/>
        <v>0</v>
      </c>
    </row>
    <row r="12" spans="1:8" ht="17.25" thickBot="1" x14ac:dyDescent="0.35">
      <c r="A12" s="81"/>
      <c r="B12" s="89"/>
      <c r="C12" s="8" t="s">
        <v>19</v>
      </c>
      <c r="D12" s="3"/>
      <c r="E12" s="3">
        <v>0</v>
      </c>
      <c r="F12" s="3">
        <v>0</v>
      </c>
      <c r="G12" s="3">
        <v>1</v>
      </c>
      <c r="H12" s="3">
        <v>0</v>
      </c>
    </row>
    <row r="13" spans="1:8" ht="17.25" thickBot="1" x14ac:dyDescent="0.35">
      <c r="A13" s="81"/>
      <c r="B13" s="89"/>
      <c r="C13" s="8" t="s">
        <v>20</v>
      </c>
      <c r="D13" s="3"/>
      <c r="E13" s="3">
        <v>0</v>
      </c>
      <c r="F13" s="3">
        <v>0</v>
      </c>
      <c r="G13" s="3">
        <v>0</v>
      </c>
      <c r="H13" s="3">
        <v>0</v>
      </c>
    </row>
    <row r="14" spans="1:8" ht="17.25" thickBot="1" x14ac:dyDescent="0.35">
      <c r="A14" s="81"/>
      <c r="B14" s="89"/>
      <c r="C14" s="8" t="s">
        <v>21</v>
      </c>
      <c r="D14" s="3"/>
      <c r="E14" s="3">
        <v>0</v>
      </c>
      <c r="F14" s="3">
        <v>0</v>
      </c>
      <c r="G14" s="3">
        <v>0</v>
      </c>
      <c r="H14" s="3">
        <v>0</v>
      </c>
    </row>
    <row r="15" spans="1:8" ht="17.25" thickBot="1" x14ac:dyDescent="0.35">
      <c r="A15" s="82"/>
      <c r="B15" s="90"/>
      <c r="C15" s="8" t="s">
        <v>22</v>
      </c>
      <c r="D15" s="3"/>
      <c r="E15" s="3">
        <v>0</v>
      </c>
      <c r="F15" s="3">
        <v>0</v>
      </c>
      <c r="G15" s="3">
        <v>0</v>
      </c>
      <c r="H15" s="3">
        <v>0</v>
      </c>
    </row>
    <row r="16" spans="1:8" ht="17.25" thickBot="1" x14ac:dyDescent="0.35">
      <c r="A16" s="9" t="s">
        <v>23</v>
      </c>
      <c r="B16" s="91" t="s">
        <v>24</v>
      </c>
      <c r="C16" s="92"/>
      <c r="D16" s="3">
        <f>E52</f>
        <v>20</v>
      </c>
      <c r="E16" s="3">
        <f t="shared" ref="E16:H16" si="10">F52</f>
        <v>8</v>
      </c>
      <c r="F16" s="3">
        <f t="shared" si="10"/>
        <v>10</v>
      </c>
      <c r="G16" s="3">
        <f t="shared" si="10"/>
        <v>4</v>
      </c>
      <c r="H16" s="3">
        <f t="shared" si="10"/>
        <v>6</v>
      </c>
    </row>
    <row r="17" spans="1:11" ht="17.25" thickBot="1" x14ac:dyDescent="0.35">
      <c r="A17" s="53" t="s">
        <v>25</v>
      </c>
      <c r="B17" s="54"/>
      <c r="C17" s="55"/>
      <c r="D17" s="10"/>
      <c r="E17" s="10">
        <v>0</v>
      </c>
      <c r="F17" s="10">
        <v>0</v>
      </c>
      <c r="G17" s="10">
        <v>0</v>
      </c>
      <c r="H17" s="10">
        <v>0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27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616</v>
      </c>
      <c r="D22" s="10"/>
      <c r="E22" s="10">
        <v>40</v>
      </c>
      <c r="F22" s="10">
        <v>10</v>
      </c>
      <c r="G22" s="10">
        <v>13</v>
      </c>
      <c r="H22" s="10">
        <v>7</v>
      </c>
      <c r="I22" s="10">
        <v>9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0</v>
      </c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</row>
    <row r="25" spans="1:11" ht="17.25" thickBot="1" x14ac:dyDescent="0.35">
      <c r="A25" s="2" t="s">
        <v>11</v>
      </c>
      <c r="B25" s="2" t="s">
        <v>8</v>
      </c>
      <c r="C25" s="2">
        <v>0</v>
      </c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</row>
    <row r="26" spans="1:11" ht="17.25" thickBot="1" x14ac:dyDescent="0.35">
      <c r="A26" s="12" t="s">
        <v>12</v>
      </c>
      <c r="B26" s="12" t="s">
        <v>8</v>
      </c>
      <c r="C26" s="12">
        <v>14</v>
      </c>
      <c r="D26" s="12"/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/>
      <c r="K26" s="12"/>
    </row>
    <row r="27" spans="1:11" ht="41.25" thickBot="1" x14ac:dyDescent="0.35">
      <c r="A27" s="78" t="s">
        <v>33</v>
      </c>
      <c r="B27" s="79"/>
      <c r="C27" s="3" t="s">
        <v>34</v>
      </c>
      <c r="D27" s="3" t="s">
        <v>35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/>
      <c r="K27" s="3" t="s">
        <v>37</v>
      </c>
    </row>
    <row r="28" spans="1:11" ht="17.25" thickBot="1" x14ac:dyDescent="0.35">
      <c r="A28" s="12" t="s">
        <v>13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16</v>
      </c>
      <c r="B29" s="7" t="s">
        <v>8</v>
      </c>
      <c r="C29" s="7">
        <v>59</v>
      </c>
      <c r="D29" s="7"/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/>
      <c r="K29" s="7"/>
    </row>
    <row r="30" spans="1:11" ht="27.75" thickBot="1" x14ac:dyDescent="0.35">
      <c r="A30" s="78" t="s">
        <v>38</v>
      </c>
      <c r="B30" s="79"/>
      <c r="C30" s="3" t="s">
        <v>39</v>
      </c>
      <c r="D30" s="3" t="s">
        <v>40</v>
      </c>
      <c r="E30" s="3" t="s">
        <v>42</v>
      </c>
      <c r="F30" s="3" t="s">
        <v>42</v>
      </c>
      <c r="G30" s="3" t="s">
        <v>42</v>
      </c>
      <c r="H30" s="3" t="s">
        <v>42</v>
      </c>
      <c r="I30" s="3" t="s">
        <v>42</v>
      </c>
      <c r="J30" s="3"/>
      <c r="K30" s="3" t="s">
        <v>43</v>
      </c>
    </row>
    <row r="31" spans="1:11" ht="17.25" thickBot="1" x14ac:dyDescent="0.35">
      <c r="A31" s="7" t="s">
        <v>17</v>
      </c>
      <c r="B31" s="7" t="s">
        <v>8</v>
      </c>
      <c r="C31" s="7">
        <v>347</v>
      </c>
      <c r="D31" s="7"/>
      <c r="E31" s="7">
        <v>18</v>
      </c>
      <c r="F31" s="7">
        <v>0</v>
      </c>
      <c r="G31" s="7">
        <v>1</v>
      </c>
      <c r="H31" s="7">
        <v>0</v>
      </c>
      <c r="I31" s="7">
        <v>1</v>
      </c>
      <c r="J31" s="7"/>
      <c r="K31" s="7"/>
    </row>
    <row r="32" spans="1:11" ht="27.75" thickBot="1" x14ac:dyDescent="0.35">
      <c r="A32" s="78" t="s">
        <v>51</v>
      </c>
      <c r="B32" s="79"/>
      <c r="C32" s="3" t="s">
        <v>52</v>
      </c>
      <c r="D32" s="3" t="s">
        <v>53</v>
      </c>
      <c r="E32" s="3" t="s">
        <v>54</v>
      </c>
      <c r="F32" s="3"/>
      <c r="G32" s="3" t="s">
        <v>55</v>
      </c>
      <c r="H32" s="3"/>
      <c r="I32" s="3" t="s">
        <v>55</v>
      </c>
      <c r="J32" s="3"/>
      <c r="K32" s="3" t="s">
        <v>56</v>
      </c>
    </row>
    <row r="33" spans="1:11" ht="17.25" thickBot="1" x14ac:dyDescent="0.35">
      <c r="A33" s="78" t="s">
        <v>57</v>
      </c>
      <c r="B33" s="79"/>
      <c r="C33" s="3" t="s">
        <v>58</v>
      </c>
      <c r="D33" s="3" t="s">
        <v>59</v>
      </c>
      <c r="E33" s="3" t="s">
        <v>60</v>
      </c>
      <c r="F33" s="3"/>
      <c r="G33" s="3"/>
      <c r="H33" s="3"/>
      <c r="I33" s="3"/>
      <c r="J33" s="3"/>
      <c r="K33" s="3" t="s">
        <v>62</v>
      </c>
    </row>
    <row r="34" spans="1:11" ht="17.25" thickBot="1" x14ac:dyDescent="0.35">
      <c r="A34" s="78" t="s">
        <v>63</v>
      </c>
      <c r="B34" s="79"/>
      <c r="C34" s="3" t="s">
        <v>64</v>
      </c>
      <c r="D34" s="3" t="s">
        <v>65</v>
      </c>
      <c r="E34" s="3" t="s">
        <v>47</v>
      </c>
      <c r="F34" s="3"/>
      <c r="G34" s="3"/>
      <c r="H34" s="3"/>
      <c r="I34" s="3"/>
      <c r="J34" s="3"/>
      <c r="K34" s="3" t="s">
        <v>66</v>
      </c>
    </row>
    <row r="35" spans="1:11" ht="27.75" thickBot="1" x14ac:dyDescent="0.35">
      <c r="A35" s="78" t="s">
        <v>67</v>
      </c>
      <c r="B35" s="79"/>
      <c r="C35" s="3" t="s">
        <v>68</v>
      </c>
      <c r="D35" s="3" t="s">
        <v>69</v>
      </c>
      <c r="E35" s="3" t="s">
        <v>71</v>
      </c>
      <c r="F35" s="3"/>
      <c r="G35" s="3"/>
      <c r="H35" s="3"/>
      <c r="I35" s="3"/>
      <c r="J35" s="3"/>
      <c r="K35" s="3" t="s">
        <v>72</v>
      </c>
    </row>
    <row r="36" spans="1:11" ht="27.75" thickBot="1" x14ac:dyDescent="0.35">
      <c r="A36" s="78" t="s">
        <v>73</v>
      </c>
      <c r="B36" s="79"/>
      <c r="C36" s="3" t="s">
        <v>74</v>
      </c>
      <c r="D36" s="3" t="s">
        <v>75</v>
      </c>
      <c r="E36" s="3" t="s">
        <v>77</v>
      </c>
      <c r="F36" s="3"/>
      <c r="G36" s="3"/>
      <c r="H36" s="3"/>
      <c r="I36" s="3"/>
      <c r="J36" s="3"/>
      <c r="K36" s="3" t="s">
        <v>78</v>
      </c>
    </row>
    <row r="37" spans="1:11" ht="27.75" thickBot="1" x14ac:dyDescent="0.35">
      <c r="A37" s="78" t="s">
        <v>79</v>
      </c>
      <c r="B37" s="79"/>
      <c r="C37" s="3" t="s">
        <v>80</v>
      </c>
      <c r="D37" s="3" t="s">
        <v>81</v>
      </c>
      <c r="E37" s="3" t="s">
        <v>47</v>
      </c>
      <c r="F37" s="3"/>
      <c r="G37" s="3"/>
      <c r="H37" s="3"/>
      <c r="I37" s="3"/>
      <c r="J37" s="3"/>
      <c r="K37" s="3" t="s">
        <v>82</v>
      </c>
    </row>
    <row r="38" spans="1:11" ht="41.25" thickBot="1" x14ac:dyDescent="0.35">
      <c r="A38" s="78" t="s">
        <v>83</v>
      </c>
      <c r="B38" s="79"/>
      <c r="C38" s="3" t="s">
        <v>84</v>
      </c>
      <c r="D38" s="3" t="s">
        <v>85</v>
      </c>
      <c r="E38" s="3" t="s">
        <v>47</v>
      </c>
      <c r="F38" s="3"/>
      <c r="G38" s="3"/>
      <c r="H38" s="3"/>
      <c r="I38" s="3"/>
      <c r="J38" s="3"/>
      <c r="K38" s="3" t="s">
        <v>86</v>
      </c>
    </row>
    <row r="39" spans="1:11" ht="27.75" thickBot="1" x14ac:dyDescent="0.35">
      <c r="A39" s="78" t="s">
        <v>87</v>
      </c>
      <c r="B39" s="79"/>
      <c r="C39" s="3" t="s">
        <v>88</v>
      </c>
      <c r="D39" s="3" t="s">
        <v>89</v>
      </c>
      <c r="E39" s="3" t="s">
        <v>70</v>
      </c>
      <c r="F39" s="3"/>
      <c r="G39" s="3"/>
      <c r="H39" s="3"/>
      <c r="I39" s="3"/>
      <c r="J39" s="3"/>
      <c r="K39" s="3" t="s">
        <v>90</v>
      </c>
    </row>
    <row r="40" spans="1:11" ht="17.25" thickBot="1" x14ac:dyDescent="0.35">
      <c r="A40" s="78" t="s">
        <v>91</v>
      </c>
      <c r="B40" s="79"/>
      <c r="C40" s="3" t="s">
        <v>92</v>
      </c>
      <c r="D40" s="3" t="s">
        <v>93</v>
      </c>
      <c r="E40" s="3" t="s">
        <v>94</v>
      </c>
      <c r="F40" s="3"/>
      <c r="G40" s="3"/>
      <c r="H40" s="3"/>
      <c r="I40" s="3"/>
      <c r="J40" s="3"/>
      <c r="K40" s="3" t="s">
        <v>95</v>
      </c>
    </row>
    <row r="41" spans="1:11" ht="27.75" thickBot="1" x14ac:dyDescent="0.35">
      <c r="A41" s="78" t="s">
        <v>98</v>
      </c>
      <c r="B41" s="79"/>
      <c r="C41" s="3" t="s">
        <v>99</v>
      </c>
      <c r="D41" s="3" t="s">
        <v>100</v>
      </c>
      <c r="E41" s="3" t="s">
        <v>70</v>
      </c>
      <c r="F41" s="3"/>
      <c r="G41" s="3"/>
      <c r="H41" s="3"/>
      <c r="I41" s="3"/>
      <c r="J41" s="3"/>
      <c r="K41" s="3" t="s">
        <v>102</v>
      </c>
    </row>
    <row r="42" spans="1:11" ht="27.75" thickBot="1" x14ac:dyDescent="0.35">
      <c r="A42" s="78" t="s">
        <v>105</v>
      </c>
      <c r="B42" s="79"/>
      <c r="C42" s="3" t="s">
        <v>106</v>
      </c>
      <c r="D42" s="3" t="s">
        <v>107</v>
      </c>
      <c r="E42" s="3" t="s">
        <v>47</v>
      </c>
      <c r="F42" s="3"/>
      <c r="G42" s="3"/>
      <c r="H42" s="3"/>
      <c r="I42" s="3"/>
      <c r="J42" s="3"/>
      <c r="K42" s="3" t="s">
        <v>108</v>
      </c>
    </row>
    <row r="43" spans="1:11" ht="41.25" thickBot="1" x14ac:dyDescent="0.35">
      <c r="A43" s="78" t="s">
        <v>109</v>
      </c>
      <c r="B43" s="79"/>
      <c r="C43" s="3" t="s">
        <v>110</v>
      </c>
      <c r="D43" s="3" t="s">
        <v>111</v>
      </c>
      <c r="E43" s="3" t="s">
        <v>94</v>
      </c>
      <c r="F43" s="3"/>
      <c r="G43" s="3"/>
      <c r="H43" s="3"/>
      <c r="I43" s="3"/>
      <c r="J43" s="3"/>
      <c r="K43" s="3" t="s">
        <v>112</v>
      </c>
    </row>
    <row r="44" spans="1:11" ht="27.75" thickBot="1" x14ac:dyDescent="0.35">
      <c r="A44" s="78" t="s">
        <v>114</v>
      </c>
      <c r="B44" s="79"/>
      <c r="C44" s="3" t="s">
        <v>115</v>
      </c>
      <c r="D44" s="3" t="s">
        <v>116</v>
      </c>
      <c r="E44" s="3" t="s">
        <v>70</v>
      </c>
      <c r="F44" s="3"/>
      <c r="G44" s="3"/>
      <c r="H44" s="3"/>
      <c r="I44" s="3"/>
      <c r="J44" s="3"/>
      <c r="K44" s="3" t="s">
        <v>90</v>
      </c>
    </row>
    <row r="45" spans="1:11" ht="27.75" thickBot="1" x14ac:dyDescent="0.35">
      <c r="A45" s="78" t="s">
        <v>118</v>
      </c>
      <c r="B45" s="79"/>
      <c r="C45" s="3" t="s">
        <v>119</v>
      </c>
      <c r="D45" s="3" t="s">
        <v>120</v>
      </c>
      <c r="E45" s="3" t="s">
        <v>70</v>
      </c>
      <c r="F45" s="3"/>
      <c r="G45" s="3"/>
      <c r="H45" s="3"/>
      <c r="I45" s="3"/>
      <c r="J45" s="3"/>
      <c r="K45" s="3" t="s">
        <v>121</v>
      </c>
    </row>
    <row r="46" spans="1:11" ht="17.25" thickBot="1" x14ac:dyDescent="0.35">
      <c r="A46" s="78" t="s">
        <v>122</v>
      </c>
      <c r="B46" s="79"/>
      <c r="C46" s="3" t="s">
        <v>123</v>
      </c>
      <c r="D46" s="3" t="s">
        <v>124</v>
      </c>
      <c r="E46" s="3" t="s">
        <v>126</v>
      </c>
      <c r="F46" s="3"/>
      <c r="G46" s="3"/>
      <c r="H46" s="3"/>
      <c r="I46" s="3"/>
      <c r="J46" s="3"/>
      <c r="K46" s="3" t="s">
        <v>127</v>
      </c>
    </row>
    <row r="47" spans="1:11" ht="27.75" thickBot="1" x14ac:dyDescent="0.35">
      <c r="A47" s="78" t="s">
        <v>129</v>
      </c>
      <c r="B47" s="79"/>
      <c r="C47" s="3" t="s">
        <v>130</v>
      </c>
      <c r="D47" s="3" t="s">
        <v>131</v>
      </c>
      <c r="E47" s="3" t="s">
        <v>70</v>
      </c>
      <c r="F47" s="3"/>
      <c r="G47" s="3"/>
      <c r="H47" s="3"/>
      <c r="I47" s="3"/>
      <c r="J47" s="3"/>
      <c r="K47" s="3" t="s">
        <v>132</v>
      </c>
    </row>
    <row r="48" spans="1:11" ht="27.75" thickBot="1" x14ac:dyDescent="0.35">
      <c r="A48" s="78" t="s">
        <v>133</v>
      </c>
      <c r="B48" s="79"/>
      <c r="C48" s="3" t="s">
        <v>134</v>
      </c>
      <c r="D48" s="3" t="s">
        <v>135</v>
      </c>
      <c r="E48" s="3" t="s">
        <v>71</v>
      </c>
      <c r="F48" s="3"/>
      <c r="G48" s="3"/>
      <c r="H48" s="3"/>
      <c r="I48" s="3"/>
      <c r="J48" s="3"/>
      <c r="K48" s="3" t="s">
        <v>136</v>
      </c>
    </row>
    <row r="49" spans="1:11" ht="27.75" thickBot="1" x14ac:dyDescent="0.35">
      <c r="A49" s="78" t="s">
        <v>137</v>
      </c>
      <c r="B49" s="79"/>
      <c r="C49" s="3" t="s">
        <v>138</v>
      </c>
      <c r="D49" s="3" t="s">
        <v>139</v>
      </c>
      <c r="E49" s="3" t="s">
        <v>143</v>
      </c>
      <c r="F49" s="3"/>
      <c r="G49" s="3"/>
      <c r="H49" s="3"/>
      <c r="I49" s="3"/>
      <c r="J49" s="3"/>
      <c r="K49" s="3" t="s">
        <v>144</v>
      </c>
    </row>
    <row r="50" spans="1:11" ht="17.25" thickBot="1" x14ac:dyDescent="0.35">
      <c r="A50" s="8" t="s">
        <v>19</v>
      </c>
      <c r="B50" s="8" t="s">
        <v>8</v>
      </c>
      <c r="C50" s="8">
        <v>8</v>
      </c>
      <c r="D50" s="8"/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/>
      <c r="K50" s="8"/>
    </row>
    <row r="51" spans="1:11" ht="17.25" thickBot="1" x14ac:dyDescent="0.35">
      <c r="A51" s="78" t="s">
        <v>160</v>
      </c>
      <c r="B51" s="79"/>
      <c r="C51" s="3" t="s">
        <v>161</v>
      </c>
      <c r="D51" s="3" t="s">
        <v>162</v>
      </c>
      <c r="E51" s="3"/>
      <c r="F51" s="3"/>
      <c r="G51" s="3"/>
      <c r="H51" s="3" t="s">
        <v>42</v>
      </c>
      <c r="I51" s="3"/>
      <c r="J51" s="3"/>
      <c r="K51" s="3"/>
    </row>
    <row r="52" spans="1:11" ht="17.25" thickBot="1" x14ac:dyDescent="0.35">
      <c r="A52" s="9" t="s">
        <v>24</v>
      </c>
      <c r="B52" s="9" t="s">
        <v>8</v>
      </c>
      <c r="C52" s="9">
        <v>48</v>
      </c>
      <c r="D52" s="9"/>
      <c r="E52" s="9">
        <v>20</v>
      </c>
      <c r="F52" s="9">
        <v>8</v>
      </c>
      <c r="G52" s="9">
        <v>10</v>
      </c>
      <c r="H52" s="9">
        <v>4</v>
      </c>
      <c r="I52" s="9">
        <v>6</v>
      </c>
      <c r="J52" s="9"/>
      <c r="K52" s="9"/>
    </row>
    <row r="53" spans="1:11" ht="17.25" thickBot="1" x14ac:dyDescent="0.35">
      <c r="A53" s="78" t="s">
        <v>164</v>
      </c>
      <c r="B53" s="79"/>
      <c r="C53" s="3" t="s">
        <v>165</v>
      </c>
      <c r="D53" s="3" t="s">
        <v>166</v>
      </c>
      <c r="E53" s="3" t="s">
        <v>60</v>
      </c>
      <c r="F53" s="3" t="s">
        <v>167</v>
      </c>
      <c r="G53" s="3" t="s">
        <v>143</v>
      </c>
      <c r="H53" s="3" t="s">
        <v>168</v>
      </c>
      <c r="I53" s="3" t="s">
        <v>47</v>
      </c>
      <c r="J53" s="3"/>
      <c r="K53" s="3"/>
    </row>
    <row r="54" spans="1:11" ht="17.25" thickBot="1" x14ac:dyDescent="0.35">
      <c r="A54" s="78" t="s">
        <v>169</v>
      </c>
      <c r="B54" s="79"/>
      <c r="C54" s="3" t="s">
        <v>170</v>
      </c>
      <c r="D54" s="3" t="s">
        <v>171</v>
      </c>
      <c r="E54" s="3" t="s">
        <v>140</v>
      </c>
      <c r="F54" s="3"/>
      <c r="G54" s="3"/>
      <c r="H54" s="3"/>
      <c r="I54" s="3"/>
      <c r="J54" s="3"/>
      <c r="K54" s="3"/>
    </row>
    <row r="55" spans="1:11" ht="17.25" thickBot="1" x14ac:dyDescent="0.35">
      <c r="A55" s="78" t="s">
        <v>172</v>
      </c>
      <c r="B55" s="79"/>
      <c r="C55" s="3" t="s">
        <v>173</v>
      </c>
      <c r="D55" s="3" t="s">
        <v>174</v>
      </c>
      <c r="E55" s="3"/>
      <c r="F55" s="3" t="s">
        <v>175</v>
      </c>
      <c r="G55" s="3" t="s">
        <v>175</v>
      </c>
      <c r="H55" s="3" t="s">
        <v>175</v>
      </c>
      <c r="I55" s="3" t="s">
        <v>175</v>
      </c>
      <c r="J55" s="3" t="s">
        <v>176</v>
      </c>
      <c r="K55" s="3"/>
    </row>
    <row r="56" spans="1:11" ht="17.25" thickBot="1" x14ac:dyDescent="0.35">
      <c r="A56" s="78" t="s">
        <v>177</v>
      </c>
      <c r="B56" s="79"/>
      <c r="C56" s="3" t="s">
        <v>115</v>
      </c>
      <c r="D56" s="3" t="s">
        <v>178</v>
      </c>
      <c r="E56" s="3" t="s">
        <v>70</v>
      </c>
      <c r="F56" s="3"/>
      <c r="G56" s="3"/>
      <c r="H56" s="3"/>
      <c r="I56" s="3"/>
      <c r="J56" s="3"/>
      <c r="K56" s="3"/>
    </row>
    <row r="57" spans="1:11" ht="17.25" thickBot="1" x14ac:dyDescent="0.35">
      <c r="A57" s="78" t="s">
        <v>179</v>
      </c>
      <c r="B57" s="79"/>
      <c r="C57" s="3" t="s">
        <v>180</v>
      </c>
      <c r="D57" s="3" t="s">
        <v>181</v>
      </c>
      <c r="E57" s="3" t="s">
        <v>55</v>
      </c>
      <c r="F57" s="3"/>
      <c r="G57" s="3" t="s">
        <v>55</v>
      </c>
      <c r="H57" s="3"/>
      <c r="I57" s="3"/>
      <c r="J57" s="3"/>
      <c r="K57" s="3"/>
    </row>
    <row r="58" spans="1:11" ht="17.25" thickBot="1" x14ac:dyDescent="0.35">
      <c r="A58" s="78" t="s">
        <v>182</v>
      </c>
      <c r="B58" s="79"/>
      <c r="C58" s="3" t="s">
        <v>183</v>
      </c>
      <c r="D58" s="3" t="s">
        <v>184</v>
      </c>
      <c r="E58" s="3" t="s">
        <v>185</v>
      </c>
      <c r="F58" s="3" t="s">
        <v>185</v>
      </c>
      <c r="G58" s="3" t="s">
        <v>185</v>
      </c>
      <c r="H58" s="3" t="s">
        <v>185</v>
      </c>
      <c r="I58" s="3" t="s">
        <v>185</v>
      </c>
      <c r="J58" s="3"/>
      <c r="K58" s="3"/>
    </row>
    <row r="59" spans="1:11" ht="27.75" thickBot="1" x14ac:dyDescent="0.35">
      <c r="A59" s="78" t="s">
        <v>186</v>
      </c>
      <c r="B59" s="79"/>
      <c r="C59" s="3" t="s">
        <v>74</v>
      </c>
      <c r="D59" s="3" t="s">
        <v>187</v>
      </c>
      <c r="E59" s="3" t="s">
        <v>96</v>
      </c>
      <c r="F59" s="3" t="s">
        <v>42</v>
      </c>
      <c r="G59" s="3"/>
      <c r="H59" s="3"/>
      <c r="I59" s="3"/>
      <c r="J59" s="3"/>
      <c r="K59" s="3"/>
    </row>
    <row r="60" spans="1:11" ht="27.75" thickBot="1" x14ac:dyDescent="0.35">
      <c r="A60" s="78" t="s">
        <v>188</v>
      </c>
      <c r="B60" s="79"/>
      <c r="C60" s="3" t="s">
        <v>189</v>
      </c>
      <c r="D60" s="3" t="s">
        <v>190</v>
      </c>
      <c r="E60" s="3" t="s">
        <v>42</v>
      </c>
      <c r="F60" s="3"/>
      <c r="G60" s="3" t="s">
        <v>44</v>
      </c>
      <c r="H60" s="3"/>
      <c r="I60" s="3" t="s">
        <v>44</v>
      </c>
      <c r="J60" s="3"/>
      <c r="K60" s="3"/>
    </row>
    <row r="61" spans="1:11" ht="17.25" thickBot="1" x14ac:dyDescent="0.35">
      <c r="A61" s="78" t="s">
        <v>191</v>
      </c>
      <c r="B61" s="79"/>
      <c r="C61" s="3" t="s">
        <v>192</v>
      </c>
      <c r="D61" s="3" t="s">
        <v>193</v>
      </c>
      <c r="E61" s="3" t="s">
        <v>194</v>
      </c>
      <c r="F61" s="3" t="s">
        <v>194</v>
      </c>
      <c r="G61" s="3" t="s">
        <v>194</v>
      </c>
      <c r="H61" s="3"/>
      <c r="I61" s="3"/>
      <c r="J61" s="3"/>
      <c r="K61" s="3"/>
    </row>
    <row r="62" spans="1:11" ht="17.25" thickBot="1" x14ac:dyDescent="0.35">
      <c r="A62" s="78" t="s">
        <v>195</v>
      </c>
      <c r="B62" s="79"/>
      <c r="C62" s="3" t="s">
        <v>196</v>
      </c>
      <c r="D62" s="3" t="s">
        <v>197</v>
      </c>
      <c r="E62" s="3" t="s">
        <v>42</v>
      </c>
      <c r="F62" s="3"/>
      <c r="G62" s="3" t="s">
        <v>42</v>
      </c>
      <c r="H62" s="3"/>
      <c r="I62" s="3"/>
      <c r="J62" s="3"/>
      <c r="K62" s="3"/>
    </row>
    <row r="63" spans="1:11" ht="17.25" thickBot="1" x14ac:dyDescent="0.35">
      <c r="A63" s="78" t="s">
        <v>198</v>
      </c>
      <c r="B63" s="79"/>
      <c r="C63" s="3" t="s">
        <v>199</v>
      </c>
      <c r="D63" s="3" t="s">
        <v>200</v>
      </c>
      <c r="E63" s="3" t="s">
        <v>70</v>
      </c>
      <c r="F63" s="3"/>
      <c r="G63" s="3"/>
      <c r="H63" s="3"/>
      <c r="I63" s="3"/>
      <c r="J63" s="3"/>
      <c r="K63" s="3"/>
    </row>
    <row r="64" spans="1:11" ht="17.25" thickBot="1" x14ac:dyDescent="0.35">
      <c r="A64" s="78" t="s">
        <v>201</v>
      </c>
      <c r="B64" s="79"/>
      <c r="C64" s="3" t="s">
        <v>202</v>
      </c>
      <c r="D64" s="3" t="s">
        <v>203</v>
      </c>
      <c r="E64" s="3" t="s">
        <v>204</v>
      </c>
      <c r="F64" s="3"/>
      <c r="G64" s="3"/>
      <c r="H64" s="3"/>
      <c r="I64" s="3"/>
      <c r="J64" s="3"/>
      <c r="K64" s="3"/>
    </row>
    <row r="65" spans="1:11" ht="17.25" thickBot="1" x14ac:dyDescent="0.35">
      <c r="A65" s="78" t="s">
        <v>205</v>
      </c>
      <c r="B65" s="79"/>
      <c r="C65" s="3" t="s">
        <v>88</v>
      </c>
      <c r="D65" s="3" t="s">
        <v>206</v>
      </c>
      <c r="E65" s="3" t="s">
        <v>47</v>
      </c>
      <c r="F65" s="3"/>
      <c r="G65" s="3"/>
      <c r="H65" s="3"/>
      <c r="I65" s="3"/>
      <c r="J65" s="3"/>
      <c r="K65" s="3"/>
    </row>
    <row r="66" spans="1:11" ht="17.25" thickBot="1" x14ac:dyDescent="0.35">
      <c r="A66" s="78" t="s">
        <v>207</v>
      </c>
      <c r="B66" s="79"/>
      <c r="C66" s="3" t="s">
        <v>208</v>
      </c>
      <c r="D66" s="3" t="s">
        <v>209</v>
      </c>
      <c r="E66" s="3" t="s">
        <v>210</v>
      </c>
      <c r="F66" s="3"/>
      <c r="G66" s="3" t="s">
        <v>55</v>
      </c>
      <c r="H66" s="3"/>
      <c r="I66" s="3" t="s">
        <v>55</v>
      </c>
      <c r="J66" s="3"/>
      <c r="K66" s="3"/>
    </row>
    <row r="67" spans="1:11" ht="17.25" thickBot="1" x14ac:dyDescent="0.35">
      <c r="A67" s="78" t="s">
        <v>211</v>
      </c>
      <c r="B67" s="79"/>
      <c r="C67" s="3" t="s">
        <v>64</v>
      </c>
      <c r="D67" s="3" t="s">
        <v>212</v>
      </c>
      <c r="E67" s="3" t="s">
        <v>204</v>
      </c>
      <c r="F67" s="3"/>
      <c r="G67" s="3"/>
      <c r="H67" s="3"/>
      <c r="I67" s="3"/>
      <c r="J67" s="3"/>
      <c r="K67" s="3"/>
    </row>
    <row r="68" spans="1:11" ht="17.25" thickBot="1" x14ac:dyDescent="0.35">
      <c r="A68" s="78" t="s">
        <v>213</v>
      </c>
      <c r="B68" s="79"/>
      <c r="C68" s="3" t="s">
        <v>214</v>
      </c>
      <c r="D68" s="3" t="s">
        <v>215</v>
      </c>
      <c r="E68" s="3" t="s">
        <v>216</v>
      </c>
      <c r="F68" s="3" t="s">
        <v>216</v>
      </c>
      <c r="G68" s="3" t="s">
        <v>216</v>
      </c>
      <c r="H68" s="3" t="s">
        <v>216</v>
      </c>
      <c r="I68" s="3" t="s">
        <v>216</v>
      </c>
      <c r="J68" s="3"/>
      <c r="K68" s="3"/>
    </row>
    <row r="69" spans="1:11" ht="17.25" thickBot="1" x14ac:dyDescent="0.35">
      <c r="A69" s="78" t="s">
        <v>217</v>
      </c>
      <c r="B69" s="79"/>
      <c r="C69" s="3" t="s">
        <v>218</v>
      </c>
      <c r="D69" s="3" t="s">
        <v>219</v>
      </c>
      <c r="E69" s="3" t="s">
        <v>47</v>
      </c>
      <c r="F69" s="3"/>
      <c r="G69" s="3"/>
      <c r="H69" s="3"/>
      <c r="I69" s="3"/>
      <c r="J69" s="3"/>
      <c r="K69" s="3"/>
    </row>
    <row r="70" spans="1:11" ht="17.25" thickBot="1" x14ac:dyDescent="0.35">
      <c r="A70" s="78" t="s">
        <v>220</v>
      </c>
      <c r="B70" s="79"/>
      <c r="C70" s="3" t="s">
        <v>221</v>
      </c>
      <c r="D70" s="3" t="s">
        <v>222</v>
      </c>
      <c r="E70" s="3" t="s">
        <v>55</v>
      </c>
      <c r="F70" s="3" t="s">
        <v>55</v>
      </c>
      <c r="G70" s="3" t="s">
        <v>55</v>
      </c>
      <c r="H70" s="3"/>
      <c r="I70" s="3"/>
      <c r="J70" s="3"/>
      <c r="K70" s="3"/>
    </row>
    <row r="71" spans="1:11" ht="17.25" thickBot="1" x14ac:dyDescent="0.35">
      <c r="A71" s="78" t="s">
        <v>223</v>
      </c>
      <c r="B71" s="79"/>
      <c r="C71" s="3" t="s">
        <v>224</v>
      </c>
      <c r="D71" s="3" t="s">
        <v>225</v>
      </c>
      <c r="E71" s="3" t="s">
        <v>226</v>
      </c>
      <c r="F71" s="3" t="s">
        <v>227</v>
      </c>
      <c r="G71" s="3"/>
      <c r="H71" s="3"/>
      <c r="I71" s="3"/>
      <c r="J71" s="3"/>
      <c r="K71" s="3"/>
    </row>
    <row r="72" spans="1:11" ht="17.25" thickBot="1" x14ac:dyDescent="0.35">
      <c r="A72" s="78" t="s">
        <v>228</v>
      </c>
      <c r="B72" s="79"/>
      <c r="C72" s="3" t="s">
        <v>229</v>
      </c>
      <c r="D72" s="3" t="s">
        <v>230</v>
      </c>
      <c r="E72" s="3" t="s">
        <v>143</v>
      </c>
      <c r="F72" s="3"/>
      <c r="G72" s="3"/>
      <c r="H72" s="3"/>
      <c r="I72" s="3"/>
      <c r="J72" s="3"/>
      <c r="K72" s="3"/>
    </row>
    <row r="73" spans="1:11" ht="17.25" thickBot="1" x14ac:dyDescent="0.35">
      <c r="A73" s="78" t="s">
        <v>231</v>
      </c>
      <c r="B73" s="79"/>
      <c r="C73" s="3" t="s">
        <v>92</v>
      </c>
      <c r="D73" s="3" t="s">
        <v>232</v>
      </c>
      <c r="E73" s="3" t="s">
        <v>204</v>
      </c>
      <c r="F73" s="3"/>
      <c r="G73" s="3"/>
      <c r="H73" s="3"/>
      <c r="I73" s="3"/>
      <c r="J73" s="3"/>
      <c r="K73" s="3"/>
    </row>
  </sheetData>
  <mergeCells count="54">
    <mergeCell ref="A22:B22"/>
    <mergeCell ref="A1:C1"/>
    <mergeCell ref="A2:A15"/>
    <mergeCell ref="B2:B5"/>
    <mergeCell ref="B6:C6"/>
    <mergeCell ref="B7:C7"/>
    <mergeCell ref="B11:B15"/>
    <mergeCell ref="B16:C16"/>
    <mergeCell ref="A17:C17"/>
    <mergeCell ref="A19:K19"/>
    <mergeCell ref="A20:K20"/>
    <mergeCell ref="A21:B21"/>
    <mergeCell ref="A32:B32"/>
    <mergeCell ref="A33:B33"/>
    <mergeCell ref="A34:B34"/>
    <mergeCell ref="A35:B35"/>
    <mergeCell ref="A27:B27"/>
    <mergeCell ref="A30:B30"/>
    <mergeCell ref="A36:B36"/>
    <mergeCell ref="A37:B37"/>
    <mergeCell ref="A38:B38"/>
    <mergeCell ref="A39:B39"/>
    <mergeCell ref="A40:B40"/>
    <mergeCell ref="A44:B44"/>
    <mergeCell ref="A45:B45"/>
    <mergeCell ref="A46:B46"/>
    <mergeCell ref="A41:B41"/>
    <mergeCell ref="A42:B42"/>
    <mergeCell ref="A43:B43"/>
    <mergeCell ref="A53:B53"/>
    <mergeCell ref="A51:B51"/>
    <mergeCell ref="A47:B47"/>
    <mergeCell ref="A48:B48"/>
    <mergeCell ref="A49:B49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2:B72"/>
    <mergeCell ref="A73:B73"/>
    <mergeCell ref="A66:B66"/>
    <mergeCell ref="A67:B67"/>
    <mergeCell ref="A68:B68"/>
    <mergeCell ref="A69:B69"/>
    <mergeCell ref="A70:B70"/>
    <mergeCell ref="A71:B71"/>
  </mergeCells>
  <phoneticPr fontId="21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showGridLines="0" zoomScaleNormal="100" workbookViewId="0">
      <selection activeCell="D16" sqref="D16:H16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4" width="15.25" bestFit="1" customWidth="1"/>
    <col min="5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3">
        <v>45549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1</v>
      </c>
      <c r="E3" s="3">
        <f t="shared" ref="E3:H3" si="1">F23</f>
        <v>1</v>
      </c>
      <c r="F3" s="3">
        <f t="shared" si="1"/>
        <v>1</v>
      </c>
      <c r="G3" s="3">
        <f t="shared" si="1"/>
        <v>1</v>
      </c>
      <c r="H3" s="3">
        <f t="shared" si="1"/>
        <v>1</v>
      </c>
    </row>
    <row r="4" spans="1:8" ht="17.25" thickBot="1" x14ac:dyDescent="0.35">
      <c r="A4" s="81"/>
      <c r="B4" s="84"/>
      <c r="C4" s="2" t="s">
        <v>10</v>
      </c>
      <c r="D4" s="3">
        <f>E25</f>
        <v>0</v>
      </c>
      <c r="E4" s="3">
        <f t="shared" ref="E4:H4" si="2">F25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0</v>
      </c>
      <c r="E6" s="3">
        <f t="shared" ref="E6:H6" si="4">F27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E28</f>
        <v>1</v>
      </c>
      <c r="E7" s="3">
        <f t="shared" ref="E7:H7" si="5">F28</f>
        <v>1</v>
      </c>
      <c r="F7" s="3">
        <f t="shared" si="5"/>
        <v>1</v>
      </c>
      <c r="G7" s="3">
        <f t="shared" si="5"/>
        <v>1</v>
      </c>
      <c r="H7" s="3">
        <f t="shared" si="5"/>
        <v>1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56</v>
      </c>
      <c r="E8" s="3">
        <f t="shared" ref="E8:H8" si="6">SUM(E9:E10)</f>
        <v>20</v>
      </c>
      <c r="F8" s="3">
        <f t="shared" si="6"/>
        <v>16</v>
      </c>
      <c r="G8" s="3">
        <f t="shared" si="6"/>
        <v>5</v>
      </c>
      <c r="H8" s="3">
        <f t="shared" si="6"/>
        <v>16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5</v>
      </c>
      <c r="E9" s="3">
        <f t="shared" ref="E9:H9" si="7">F30</f>
        <v>4</v>
      </c>
      <c r="F9" s="3">
        <f t="shared" si="7"/>
        <v>4</v>
      </c>
      <c r="G9" s="3">
        <f t="shared" si="7"/>
        <v>2</v>
      </c>
      <c r="H9" s="3">
        <f t="shared" si="7"/>
        <v>5</v>
      </c>
    </row>
    <row r="10" spans="1:8" ht="17.25" thickBot="1" x14ac:dyDescent="0.35">
      <c r="A10" s="81"/>
      <c r="B10" s="6"/>
      <c r="C10" s="7" t="s">
        <v>17</v>
      </c>
      <c r="D10" s="3">
        <f>E36</f>
        <v>51</v>
      </c>
      <c r="E10" s="3">
        <f t="shared" ref="E10:H10" si="8">F36</f>
        <v>16</v>
      </c>
      <c r="F10" s="3">
        <f t="shared" si="8"/>
        <v>12</v>
      </c>
      <c r="G10" s="3">
        <f t="shared" si="8"/>
        <v>3</v>
      </c>
      <c r="H10" s="3">
        <f t="shared" si="8"/>
        <v>11</v>
      </c>
    </row>
    <row r="11" spans="1:8" ht="17.25" thickBot="1" x14ac:dyDescent="0.35">
      <c r="A11" s="81"/>
      <c r="B11" s="88" t="s">
        <v>18</v>
      </c>
      <c r="C11" s="8" t="s">
        <v>8</v>
      </c>
      <c r="D11" s="3">
        <f>SUM(D12:D15)</f>
        <v>0</v>
      </c>
      <c r="E11" s="3">
        <f t="shared" ref="E11:H11" si="9">SUM(E12:E15)</f>
        <v>0</v>
      </c>
      <c r="F11" s="3">
        <f t="shared" si="9"/>
        <v>0</v>
      </c>
      <c r="G11" s="3">
        <f t="shared" si="9"/>
        <v>1</v>
      </c>
      <c r="H11" s="3">
        <f t="shared" si="9"/>
        <v>0</v>
      </c>
    </row>
    <row r="12" spans="1:8" ht="17.25" thickBot="1" x14ac:dyDescent="0.35">
      <c r="A12" s="81"/>
      <c r="B12" s="89"/>
      <c r="C12" s="8" t="s">
        <v>19</v>
      </c>
      <c r="D12" s="3"/>
      <c r="E12" s="3">
        <v>0</v>
      </c>
      <c r="F12" s="3">
        <v>0</v>
      </c>
      <c r="G12" s="3">
        <v>1</v>
      </c>
      <c r="H12" s="3">
        <v>0</v>
      </c>
    </row>
    <row r="13" spans="1:8" ht="17.25" thickBot="1" x14ac:dyDescent="0.35">
      <c r="A13" s="81"/>
      <c r="B13" s="89"/>
      <c r="C13" s="8" t="s">
        <v>20</v>
      </c>
      <c r="D13" s="3"/>
      <c r="E13" s="3">
        <v>0</v>
      </c>
      <c r="F13" s="3">
        <v>0</v>
      </c>
      <c r="G13" s="3">
        <v>0</v>
      </c>
      <c r="H13" s="3">
        <v>0</v>
      </c>
    </row>
    <row r="14" spans="1:8" ht="17.25" thickBot="1" x14ac:dyDescent="0.35">
      <c r="A14" s="81"/>
      <c r="B14" s="89"/>
      <c r="C14" s="8" t="s">
        <v>21</v>
      </c>
      <c r="D14" s="3"/>
      <c r="E14" s="3">
        <v>0</v>
      </c>
      <c r="F14" s="3">
        <v>0</v>
      </c>
      <c r="G14" s="3">
        <v>0</v>
      </c>
      <c r="H14" s="3">
        <v>0</v>
      </c>
    </row>
    <row r="15" spans="1:8" ht="17.25" thickBot="1" x14ac:dyDescent="0.35">
      <c r="A15" s="82"/>
      <c r="B15" s="90"/>
      <c r="C15" s="8" t="s">
        <v>22</v>
      </c>
      <c r="D15" s="3"/>
      <c r="E15" s="3">
        <v>0</v>
      </c>
      <c r="F15" s="3">
        <v>0</v>
      </c>
      <c r="G15" s="3">
        <v>0</v>
      </c>
      <c r="H15" s="3">
        <v>0</v>
      </c>
    </row>
    <row r="16" spans="1:8" ht="17.25" thickBot="1" x14ac:dyDescent="0.35">
      <c r="A16" s="9" t="s">
        <v>23</v>
      </c>
      <c r="B16" s="91" t="s">
        <v>24</v>
      </c>
      <c r="C16" s="92"/>
      <c r="D16" s="3">
        <f>E96</f>
        <v>159</v>
      </c>
      <c r="E16" s="3">
        <f t="shared" ref="E16:H16" si="10">F96</f>
        <v>29</v>
      </c>
      <c r="F16" s="3">
        <f t="shared" si="10"/>
        <v>30</v>
      </c>
      <c r="G16" s="3">
        <f t="shared" si="10"/>
        <v>16</v>
      </c>
      <c r="H16" s="3">
        <f t="shared" si="10"/>
        <v>26</v>
      </c>
    </row>
    <row r="17" spans="1:11" ht="17.25" thickBot="1" x14ac:dyDescent="0.35">
      <c r="A17" s="53" t="s">
        <v>25</v>
      </c>
      <c r="B17" s="54"/>
      <c r="C17" s="55"/>
      <c r="D17" s="10"/>
      <c r="E17" s="10">
        <v>0</v>
      </c>
      <c r="F17" s="10">
        <v>0</v>
      </c>
      <c r="G17" s="10">
        <v>0</v>
      </c>
      <c r="H17" s="10">
        <v>0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1201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6367</v>
      </c>
      <c r="D22" s="10"/>
      <c r="E22" s="10">
        <v>217</v>
      </c>
      <c r="F22" s="10">
        <v>51</v>
      </c>
      <c r="G22" s="10">
        <v>48</v>
      </c>
      <c r="H22" s="10">
        <v>24</v>
      </c>
      <c r="I22" s="10">
        <v>44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14</v>
      </c>
      <c r="D23" s="2"/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</row>
    <row r="24" spans="1:11" ht="81.75" thickBot="1" x14ac:dyDescent="0.35">
      <c r="A24" s="78" t="s">
        <v>1200</v>
      </c>
      <c r="B24" s="79"/>
      <c r="C24" s="3" t="s">
        <v>1199</v>
      </c>
      <c r="D24" s="3" t="s">
        <v>1198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/>
      <c r="K24" s="3" t="s">
        <v>1197</v>
      </c>
    </row>
    <row r="25" spans="1:11" ht="17.25" thickBot="1" x14ac:dyDescent="0.35">
      <c r="A25" s="2" t="s">
        <v>10</v>
      </c>
      <c r="B25" s="2" t="s">
        <v>8</v>
      </c>
      <c r="C25" s="2">
        <v>0</v>
      </c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13</v>
      </c>
      <c r="B28" s="12" t="s">
        <v>8</v>
      </c>
      <c r="C28" s="12">
        <v>14</v>
      </c>
      <c r="D28" s="12"/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/>
      <c r="K28" s="12"/>
    </row>
    <row r="29" spans="1:11" ht="41.25" thickBot="1" x14ac:dyDescent="0.35">
      <c r="A29" s="78" t="s">
        <v>1196</v>
      </c>
      <c r="B29" s="79"/>
      <c r="C29" s="3" t="s">
        <v>1195</v>
      </c>
      <c r="D29" s="3" t="s">
        <v>1194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1193</v>
      </c>
    </row>
    <row r="30" spans="1:11" ht="17.25" thickBot="1" x14ac:dyDescent="0.35">
      <c r="A30" s="7" t="s">
        <v>16</v>
      </c>
      <c r="B30" s="7" t="s">
        <v>8</v>
      </c>
      <c r="C30" s="7">
        <v>232</v>
      </c>
      <c r="D30" s="7"/>
      <c r="E30" s="7">
        <v>5</v>
      </c>
      <c r="F30" s="7">
        <v>4</v>
      </c>
      <c r="G30" s="7">
        <v>4</v>
      </c>
      <c r="H30" s="7">
        <v>2</v>
      </c>
      <c r="I30" s="7">
        <v>5</v>
      </c>
      <c r="J30" s="7"/>
      <c r="K30" s="7"/>
    </row>
    <row r="31" spans="1:11" ht="27.75" thickBot="1" x14ac:dyDescent="0.35">
      <c r="A31" s="78" t="s">
        <v>1192</v>
      </c>
      <c r="B31" s="79"/>
      <c r="C31" s="3" t="s">
        <v>1191</v>
      </c>
      <c r="D31" s="3">
        <v>3115666256</v>
      </c>
      <c r="E31" s="3" t="s">
        <v>1190</v>
      </c>
      <c r="F31" s="3" t="s">
        <v>1190</v>
      </c>
      <c r="G31" s="3" t="s">
        <v>1190</v>
      </c>
      <c r="H31" s="3" t="s">
        <v>1190</v>
      </c>
      <c r="I31" s="3" t="s">
        <v>1190</v>
      </c>
      <c r="J31" s="3"/>
      <c r="K31" s="3" t="s">
        <v>1189</v>
      </c>
    </row>
    <row r="32" spans="1:11" ht="27.75" thickBot="1" x14ac:dyDescent="0.35">
      <c r="A32" s="78" t="s">
        <v>1186</v>
      </c>
      <c r="B32" s="79"/>
      <c r="C32" s="3" t="s">
        <v>1185</v>
      </c>
      <c r="D32" s="3" t="s">
        <v>1184</v>
      </c>
      <c r="E32" s="3" t="s">
        <v>47</v>
      </c>
      <c r="F32" s="3"/>
      <c r="G32" s="3"/>
      <c r="H32" s="3"/>
      <c r="I32" s="3" t="s">
        <v>143</v>
      </c>
      <c r="J32" s="3"/>
      <c r="K32" s="3" t="s">
        <v>1183</v>
      </c>
    </row>
    <row r="33" spans="1:11" ht="27.75" thickBot="1" x14ac:dyDescent="0.35">
      <c r="A33" s="78" t="s">
        <v>1182</v>
      </c>
      <c r="B33" s="79"/>
      <c r="C33" s="3" t="s">
        <v>1181</v>
      </c>
      <c r="D33" s="3" t="s">
        <v>1180</v>
      </c>
      <c r="E33" s="3" t="s">
        <v>42</v>
      </c>
      <c r="F33" s="3" t="s">
        <v>42</v>
      </c>
      <c r="G33" s="3" t="s">
        <v>42</v>
      </c>
      <c r="H33" s="3"/>
      <c r="I33" s="3" t="s">
        <v>42</v>
      </c>
      <c r="J33" s="3"/>
      <c r="K33" s="3" t="s">
        <v>1179</v>
      </c>
    </row>
    <row r="34" spans="1:11" ht="27.75" thickBot="1" x14ac:dyDescent="0.35">
      <c r="A34" s="78" t="s">
        <v>1177</v>
      </c>
      <c r="B34" s="79"/>
      <c r="C34" s="3" t="s">
        <v>1176</v>
      </c>
      <c r="D34" s="3" t="s">
        <v>1175</v>
      </c>
      <c r="E34" s="3" t="s">
        <v>1174</v>
      </c>
      <c r="F34" s="3" t="s">
        <v>1174</v>
      </c>
      <c r="G34" s="3" t="s">
        <v>1173</v>
      </c>
      <c r="H34" s="3" t="s">
        <v>1173</v>
      </c>
      <c r="I34" s="3" t="s">
        <v>1173</v>
      </c>
      <c r="J34" s="3"/>
      <c r="K34" s="3" t="s">
        <v>1172</v>
      </c>
    </row>
    <row r="35" spans="1:11" ht="27.75" thickBot="1" x14ac:dyDescent="0.35">
      <c r="A35" s="78" t="s">
        <v>1171</v>
      </c>
      <c r="B35" s="79"/>
      <c r="C35" s="3" t="s">
        <v>1170</v>
      </c>
      <c r="D35" s="3" t="s">
        <v>1169</v>
      </c>
      <c r="E35" s="3" t="s">
        <v>42</v>
      </c>
      <c r="F35" s="3" t="s">
        <v>42</v>
      </c>
      <c r="G35" s="3" t="s">
        <v>42</v>
      </c>
      <c r="H35" s="3"/>
      <c r="I35" s="3" t="s">
        <v>42</v>
      </c>
      <c r="J35" s="3"/>
      <c r="K35" s="3" t="s">
        <v>1168</v>
      </c>
    </row>
    <row r="36" spans="1:11" ht="17.25" thickBot="1" x14ac:dyDescent="0.35">
      <c r="A36" s="7" t="s">
        <v>17</v>
      </c>
      <c r="B36" s="7" t="s">
        <v>8</v>
      </c>
      <c r="C36" s="7">
        <v>4252</v>
      </c>
      <c r="D36" s="7"/>
      <c r="E36" s="7">
        <v>51</v>
      </c>
      <c r="F36" s="7">
        <v>16</v>
      </c>
      <c r="G36" s="7">
        <v>12</v>
      </c>
      <c r="H36" s="7">
        <v>3</v>
      </c>
      <c r="I36" s="7">
        <v>11</v>
      </c>
      <c r="J36" s="7"/>
      <c r="K36" s="7"/>
    </row>
    <row r="37" spans="1:11" ht="27.75" thickBot="1" x14ac:dyDescent="0.35">
      <c r="A37" s="78" t="s">
        <v>1165</v>
      </c>
      <c r="B37" s="79"/>
      <c r="C37" s="3" t="s">
        <v>1164</v>
      </c>
      <c r="D37" s="3" t="s">
        <v>1163</v>
      </c>
      <c r="E37" s="3" t="s">
        <v>720</v>
      </c>
      <c r="F37" s="3" t="s">
        <v>720</v>
      </c>
      <c r="G37" s="3" t="s">
        <v>720</v>
      </c>
      <c r="H37" s="3"/>
      <c r="I37" s="3" t="s">
        <v>720</v>
      </c>
      <c r="J37" s="3"/>
      <c r="K37" s="3" t="s">
        <v>998</v>
      </c>
    </row>
    <row r="38" spans="1:11" ht="41.25" thickBot="1" x14ac:dyDescent="0.35">
      <c r="A38" s="78" t="s">
        <v>1156</v>
      </c>
      <c r="B38" s="79"/>
      <c r="C38" s="3" t="s">
        <v>1155</v>
      </c>
      <c r="D38" s="3" t="s">
        <v>1154</v>
      </c>
      <c r="E38" s="3" t="s">
        <v>204</v>
      </c>
      <c r="F38" s="3"/>
      <c r="G38" s="3"/>
      <c r="H38" s="3"/>
      <c r="I38" s="3"/>
      <c r="J38" s="3"/>
      <c r="K38" s="3" t="s">
        <v>1153</v>
      </c>
    </row>
    <row r="39" spans="1:11" ht="41.25" thickBot="1" x14ac:dyDescent="0.35">
      <c r="A39" s="78" t="s">
        <v>1150</v>
      </c>
      <c r="B39" s="79"/>
      <c r="C39" s="3" t="s">
        <v>1149</v>
      </c>
      <c r="D39" s="3" t="s">
        <v>1148</v>
      </c>
      <c r="E39" s="3" t="s">
        <v>143</v>
      </c>
      <c r="F39" s="3"/>
      <c r="G39" s="3"/>
      <c r="H39" s="3"/>
      <c r="I39" s="3"/>
      <c r="J39" s="3"/>
      <c r="K39" s="3" t="s">
        <v>1147</v>
      </c>
    </row>
    <row r="40" spans="1:11" ht="27.75" thickBot="1" x14ac:dyDescent="0.35">
      <c r="A40" s="78" t="s">
        <v>1135</v>
      </c>
      <c r="B40" s="79"/>
      <c r="C40" s="3" t="s">
        <v>1134</v>
      </c>
      <c r="D40" s="3" t="s">
        <v>1133</v>
      </c>
      <c r="E40" s="3" t="s">
        <v>143</v>
      </c>
      <c r="F40" s="3"/>
      <c r="G40" s="3"/>
      <c r="H40" s="3"/>
      <c r="I40" s="3"/>
      <c r="J40" s="3"/>
      <c r="K40" s="3" t="s">
        <v>1079</v>
      </c>
    </row>
    <row r="41" spans="1:11" ht="27.75" thickBot="1" x14ac:dyDescent="0.35">
      <c r="A41" s="78" t="s">
        <v>1131</v>
      </c>
      <c r="B41" s="79"/>
      <c r="C41" s="3" t="s">
        <v>1130</v>
      </c>
      <c r="D41" s="3" t="s">
        <v>1129</v>
      </c>
      <c r="E41" s="3" t="s">
        <v>204</v>
      </c>
      <c r="F41" s="3"/>
      <c r="G41" s="3"/>
      <c r="H41" s="3"/>
      <c r="I41" s="3"/>
      <c r="J41" s="3"/>
      <c r="K41" s="3" t="s">
        <v>127</v>
      </c>
    </row>
    <row r="42" spans="1:11" ht="27.75" thickBot="1" x14ac:dyDescent="0.35">
      <c r="A42" s="78" t="s">
        <v>1123</v>
      </c>
      <c r="B42" s="79"/>
      <c r="C42" s="3" t="s">
        <v>1122</v>
      </c>
      <c r="D42" s="3" t="s">
        <v>1121</v>
      </c>
      <c r="E42" s="3" t="s">
        <v>47</v>
      </c>
      <c r="F42" s="3"/>
      <c r="G42" s="3"/>
      <c r="H42" s="3"/>
      <c r="I42" s="3"/>
      <c r="J42" s="3"/>
      <c r="K42" s="3" t="s">
        <v>72</v>
      </c>
    </row>
    <row r="43" spans="1:11" ht="27.75" thickBot="1" x14ac:dyDescent="0.35">
      <c r="A43" s="78" t="s">
        <v>1118</v>
      </c>
      <c r="B43" s="79"/>
      <c r="C43" s="3" t="s">
        <v>1117</v>
      </c>
      <c r="D43" s="3" t="s">
        <v>1116</v>
      </c>
      <c r="E43" s="3" t="s">
        <v>143</v>
      </c>
      <c r="F43" s="3"/>
      <c r="G43" s="3"/>
      <c r="H43" s="3"/>
      <c r="I43" s="3"/>
      <c r="J43" s="3"/>
      <c r="K43" s="3" t="s">
        <v>845</v>
      </c>
    </row>
    <row r="44" spans="1:11" ht="41.25" thickBot="1" x14ac:dyDescent="0.35">
      <c r="A44" s="78" t="s">
        <v>1114</v>
      </c>
      <c r="B44" s="79"/>
      <c r="C44" s="3" t="s">
        <v>1113</v>
      </c>
      <c r="D44" s="3" t="s">
        <v>1112</v>
      </c>
      <c r="E44" s="3" t="s">
        <v>47</v>
      </c>
      <c r="F44" s="3"/>
      <c r="G44" s="3"/>
      <c r="H44" s="3"/>
      <c r="I44" s="3"/>
      <c r="J44" s="3"/>
      <c r="K44" s="3" t="s">
        <v>1111</v>
      </c>
    </row>
    <row r="45" spans="1:11" ht="27.75" thickBot="1" x14ac:dyDescent="0.35">
      <c r="A45" s="78" t="s">
        <v>1109</v>
      </c>
      <c r="B45" s="79"/>
      <c r="C45" s="3" t="s">
        <v>1108</v>
      </c>
      <c r="D45" s="3" t="s">
        <v>1107</v>
      </c>
      <c r="E45" s="3" t="s">
        <v>128</v>
      </c>
      <c r="F45" s="3"/>
      <c r="G45" s="3"/>
      <c r="H45" s="3"/>
      <c r="I45" s="3"/>
      <c r="J45" s="3"/>
      <c r="K45" s="3" t="s">
        <v>828</v>
      </c>
    </row>
    <row r="46" spans="1:11" ht="27.75" thickBot="1" x14ac:dyDescent="0.35">
      <c r="A46" s="78" t="s">
        <v>1104</v>
      </c>
      <c r="B46" s="79"/>
      <c r="C46" s="3" t="s">
        <v>1039</v>
      </c>
      <c r="D46" s="3" t="s">
        <v>1103</v>
      </c>
      <c r="E46" s="3" t="s">
        <v>47</v>
      </c>
      <c r="F46" s="3"/>
      <c r="G46" s="3"/>
      <c r="H46" s="3"/>
      <c r="I46" s="3"/>
      <c r="J46" s="3"/>
      <c r="K46" s="3" t="s">
        <v>763</v>
      </c>
    </row>
    <row r="47" spans="1:11" ht="27.75" thickBot="1" x14ac:dyDescent="0.35">
      <c r="A47" s="78" t="s">
        <v>1100</v>
      </c>
      <c r="B47" s="79"/>
      <c r="C47" s="3" t="s">
        <v>1099</v>
      </c>
      <c r="D47" s="3" t="s">
        <v>1098</v>
      </c>
      <c r="E47" s="3" t="s">
        <v>47</v>
      </c>
      <c r="F47" s="3"/>
      <c r="G47" s="3"/>
      <c r="H47" s="3"/>
      <c r="I47" s="3"/>
      <c r="J47" s="3"/>
      <c r="K47" s="3" t="s">
        <v>763</v>
      </c>
    </row>
    <row r="48" spans="1:11" ht="17.25" thickBot="1" x14ac:dyDescent="0.35">
      <c r="A48" s="78" t="s">
        <v>1092</v>
      </c>
      <c r="B48" s="79"/>
      <c r="C48" s="3" t="s">
        <v>1091</v>
      </c>
      <c r="D48" s="3" t="s">
        <v>1090</v>
      </c>
      <c r="E48" s="3" t="s">
        <v>47</v>
      </c>
      <c r="F48" s="3"/>
      <c r="G48" s="3"/>
      <c r="H48" s="3"/>
      <c r="I48" s="3"/>
      <c r="J48" s="3"/>
      <c r="K48" s="3" t="s">
        <v>1067</v>
      </c>
    </row>
    <row r="49" spans="1:11" ht="27.75" thickBot="1" x14ac:dyDescent="0.35">
      <c r="A49" s="78" t="s">
        <v>1089</v>
      </c>
      <c r="B49" s="79"/>
      <c r="C49" s="3" t="s">
        <v>1088</v>
      </c>
      <c r="D49" s="3" t="s">
        <v>1087</v>
      </c>
      <c r="E49" s="3" t="s">
        <v>47</v>
      </c>
      <c r="F49" s="3" t="s">
        <v>47</v>
      </c>
      <c r="G49" s="3" t="s">
        <v>47</v>
      </c>
      <c r="H49" s="3" t="s">
        <v>47</v>
      </c>
      <c r="I49" s="3" t="s">
        <v>47</v>
      </c>
      <c r="J49" s="3"/>
      <c r="K49" s="3" t="s">
        <v>763</v>
      </c>
    </row>
    <row r="50" spans="1:11" ht="27.75" thickBot="1" x14ac:dyDescent="0.35">
      <c r="A50" s="78" t="s">
        <v>1084</v>
      </c>
      <c r="B50" s="79"/>
      <c r="C50" s="3" t="s">
        <v>1083</v>
      </c>
      <c r="D50" s="3" t="s">
        <v>1082</v>
      </c>
      <c r="E50" s="3" t="s">
        <v>47</v>
      </c>
      <c r="F50" s="3"/>
      <c r="G50" s="3"/>
      <c r="H50" s="3"/>
      <c r="I50" s="3"/>
      <c r="J50" s="3"/>
      <c r="K50" s="3" t="s">
        <v>127</v>
      </c>
    </row>
    <row r="51" spans="1:11" ht="27.75" thickBot="1" x14ac:dyDescent="0.35">
      <c r="A51" s="78" t="s">
        <v>1078</v>
      </c>
      <c r="B51" s="79"/>
      <c r="C51" s="3" t="s">
        <v>1077</v>
      </c>
      <c r="D51" s="3" t="s">
        <v>1076</v>
      </c>
      <c r="E51" s="3" t="s">
        <v>142</v>
      </c>
      <c r="F51" s="3" t="s">
        <v>142</v>
      </c>
      <c r="G51" s="3"/>
      <c r="H51" s="3"/>
      <c r="I51" s="3"/>
      <c r="J51" s="3"/>
      <c r="K51" s="3" t="s">
        <v>1010</v>
      </c>
    </row>
    <row r="52" spans="1:11" ht="27.75" thickBot="1" x14ac:dyDescent="0.35">
      <c r="A52" s="78" t="s">
        <v>1074</v>
      </c>
      <c r="B52" s="79"/>
      <c r="C52" s="3" t="s">
        <v>1073</v>
      </c>
      <c r="D52" s="3" t="s">
        <v>1072</v>
      </c>
      <c r="E52" s="3" t="s">
        <v>143</v>
      </c>
      <c r="F52" s="3"/>
      <c r="G52" s="3"/>
      <c r="H52" s="3"/>
      <c r="I52" s="3"/>
      <c r="J52" s="3"/>
      <c r="K52" s="3" t="s">
        <v>62</v>
      </c>
    </row>
    <row r="53" spans="1:11" ht="27.75" thickBot="1" x14ac:dyDescent="0.35">
      <c r="A53" s="78" t="s">
        <v>1071</v>
      </c>
      <c r="B53" s="79"/>
      <c r="C53" s="3" t="s">
        <v>1070</v>
      </c>
      <c r="D53" s="3" t="s">
        <v>1069</v>
      </c>
      <c r="E53" s="3" t="s">
        <v>252</v>
      </c>
      <c r="F53" s="3" t="s">
        <v>252</v>
      </c>
      <c r="G53" s="3"/>
      <c r="H53" s="3"/>
      <c r="I53" s="3" t="s">
        <v>252</v>
      </c>
      <c r="J53" s="3"/>
      <c r="K53" s="3" t="s">
        <v>1068</v>
      </c>
    </row>
    <row r="54" spans="1:11" ht="27.75" thickBot="1" x14ac:dyDescent="0.35">
      <c r="A54" s="78" t="s">
        <v>1065</v>
      </c>
      <c r="B54" s="79"/>
      <c r="C54" s="3" t="s">
        <v>1064</v>
      </c>
      <c r="D54" s="3" t="s">
        <v>1063</v>
      </c>
      <c r="E54" s="3" t="s">
        <v>126</v>
      </c>
      <c r="F54" s="3"/>
      <c r="G54" s="3"/>
      <c r="H54" s="3"/>
      <c r="I54" s="3"/>
      <c r="J54" s="3"/>
      <c r="K54" s="3" t="s">
        <v>947</v>
      </c>
    </row>
    <row r="55" spans="1:11" ht="27.75" thickBot="1" x14ac:dyDescent="0.35">
      <c r="A55" s="78" t="s">
        <v>1062</v>
      </c>
      <c r="B55" s="79"/>
      <c r="C55" s="3" t="s">
        <v>1061</v>
      </c>
      <c r="D55" s="3" t="s">
        <v>1060</v>
      </c>
      <c r="E55" s="3" t="s">
        <v>96</v>
      </c>
      <c r="F55" s="3"/>
      <c r="G55" s="3" t="s">
        <v>60</v>
      </c>
      <c r="H55" s="3"/>
      <c r="I55" s="3"/>
      <c r="J55" s="3"/>
      <c r="K55" s="3" t="s">
        <v>974</v>
      </c>
    </row>
    <row r="56" spans="1:11" ht="27.75" thickBot="1" x14ac:dyDescent="0.35">
      <c r="A56" s="78" t="s">
        <v>1017</v>
      </c>
      <c r="B56" s="79"/>
      <c r="C56" s="3" t="s">
        <v>1016</v>
      </c>
      <c r="D56" s="3" t="s">
        <v>1015</v>
      </c>
      <c r="E56" s="3" t="s">
        <v>143</v>
      </c>
      <c r="F56" s="3" t="s">
        <v>143</v>
      </c>
      <c r="G56" s="3" t="s">
        <v>143</v>
      </c>
      <c r="H56" s="3" t="s">
        <v>143</v>
      </c>
      <c r="I56" s="3" t="s">
        <v>143</v>
      </c>
      <c r="J56" s="3"/>
      <c r="K56" s="3" t="s">
        <v>947</v>
      </c>
    </row>
    <row r="57" spans="1:11" ht="27.75" thickBot="1" x14ac:dyDescent="0.35">
      <c r="A57" s="78" t="s">
        <v>1014</v>
      </c>
      <c r="B57" s="79"/>
      <c r="C57" s="3" t="s">
        <v>1013</v>
      </c>
      <c r="D57" s="3" t="s">
        <v>1012</v>
      </c>
      <c r="E57" s="3" t="s">
        <v>143</v>
      </c>
      <c r="F57" s="3"/>
      <c r="G57" s="3"/>
      <c r="H57" s="3"/>
      <c r="I57" s="3"/>
      <c r="J57" s="3"/>
      <c r="K57" s="3" t="s">
        <v>1011</v>
      </c>
    </row>
    <row r="58" spans="1:11" ht="27.75" thickBot="1" x14ac:dyDescent="0.35">
      <c r="A58" s="78" t="s">
        <v>1009</v>
      </c>
      <c r="B58" s="79"/>
      <c r="C58" s="3" t="s">
        <v>1008</v>
      </c>
      <c r="D58" s="3" t="s">
        <v>1007</v>
      </c>
      <c r="E58" s="3" t="s">
        <v>143</v>
      </c>
      <c r="F58" s="3"/>
      <c r="G58" s="3"/>
      <c r="H58" s="3"/>
      <c r="I58" s="3"/>
      <c r="J58" s="3"/>
      <c r="K58" s="3" t="s">
        <v>95</v>
      </c>
    </row>
    <row r="59" spans="1:11" ht="41.25" thickBot="1" x14ac:dyDescent="0.35">
      <c r="A59" s="78" t="s">
        <v>1002</v>
      </c>
      <c r="B59" s="79"/>
      <c r="C59" s="3" t="s">
        <v>1001</v>
      </c>
      <c r="D59" s="3" t="s">
        <v>1000</v>
      </c>
      <c r="E59" s="3" t="s">
        <v>47</v>
      </c>
      <c r="F59" s="3"/>
      <c r="G59" s="3"/>
      <c r="H59" s="3"/>
      <c r="I59" s="3"/>
      <c r="J59" s="3"/>
      <c r="K59" s="3" t="s">
        <v>999</v>
      </c>
    </row>
    <row r="60" spans="1:11" ht="27.75" thickBot="1" x14ac:dyDescent="0.35">
      <c r="A60" s="78" t="s">
        <v>994</v>
      </c>
      <c r="B60" s="79"/>
      <c r="C60" s="3" t="s">
        <v>993</v>
      </c>
      <c r="D60" s="3" t="s">
        <v>992</v>
      </c>
      <c r="E60" s="3" t="s">
        <v>338</v>
      </c>
      <c r="F60" s="3"/>
      <c r="G60" s="3"/>
      <c r="H60" s="3"/>
      <c r="I60" s="3"/>
      <c r="J60" s="3"/>
      <c r="K60" s="3" t="s">
        <v>62</v>
      </c>
    </row>
    <row r="61" spans="1:11" ht="54.75" thickBot="1" x14ac:dyDescent="0.35">
      <c r="A61" s="78" t="s">
        <v>990</v>
      </c>
      <c r="B61" s="79"/>
      <c r="C61" s="3" t="s">
        <v>989</v>
      </c>
      <c r="D61" s="3" t="s">
        <v>988</v>
      </c>
      <c r="E61" s="3" t="s">
        <v>252</v>
      </c>
      <c r="F61" s="3"/>
      <c r="G61" s="3"/>
      <c r="H61" s="3"/>
      <c r="I61" s="3"/>
      <c r="J61" s="3"/>
      <c r="K61" s="3" t="s">
        <v>987</v>
      </c>
    </row>
    <row r="62" spans="1:11" ht="27.75" thickBot="1" x14ac:dyDescent="0.35">
      <c r="A62" s="78" t="s">
        <v>979</v>
      </c>
      <c r="B62" s="79"/>
      <c r="C62" s="3" t="s">
        <v>978</v>
      </c>
      <c r="D62" s="3" t="s">
        <v>977</v>
      </c>
      <c r="E62" s="3" t="s">
        <v>143</v>
      </c>
      <c r="F62" s="3"/>
      <c r="G62" s="3" t="s">
        <v>141</v>
      </c>
      <c r="H62" s="3"/>
      <c r="I62" s="3"/>
      <c r="J62" s="3"/>
      <c r="K62" s="3" t="s">
        <v>976</v>
      </c>
    </row>
    <row r="63" spans="1:11" ht="41.25" thickBot="1" x14ac:dyDescent="0.35">
      <c r="A63" s="78" t="s">
        <v>964</v>
      </c>
      <c r="B63" s="79"/>
      <c r="C63" s="3" t="s">
        <v>963</v>
      </c>
      <c r="D63" s="3" t="s">
        <v>962</v>
      </c>
      <c r="E63" s="3" t="s">
        <v>143</v>
      </c>
      <c r="F63" s="3"/>
      <c r="G63" s="3"/>
      <c r="H63" s="3"/>
      <c r="I63" s="3"/>
      <c r="J63" s="3"/>
      <c r="K63" s="3" t="s">
        <v>961</v>
      </c>
    </row>
    <row r="64" spans="1:11" ht="17.25" thickBot="1" x14ac:dyDescent="0.35">
      <c r="A64" s="78" t="s">
        <v>957</v>
      </c>
      <c r="B64" s="79"/>
      <c r="C64" s="3" t="s">
        <v>956</v>
      </c>
      <c r="D64" s="3" t="s">
        <v>955</v>
      </c>
      <c r="E64" s="3" t="s">
        <v>143</v>
      </c>
      <c r="F64" s="3"/>
      <c r="G64" s="3"/>
      <c r="H64" s="3"/>
      <c r="I64" s="3"/>
      <c r="J64" s="3"/>
      <c r="K64" s="3" t="s">
        <v>62</v>
      </c>
    </row>
    <row r="65" spans="1:11" ht="27.75" thickBot="1" x14ac:dyDescent="0.35">
      <c r="A65" s="78" t="s">
        <v>941</v>
      </c>
      <c r="B65" s="79"/>
      <c r="C65" s="3" t="s">
        <v>940</v>
      </c>
      <c r="D65" s="3" t="s">
        <v>939</v>
      </c>
      <c r="E65" s="3" t="s">
        <v>47</v>
      </c>
      <c r="F65" s="3"/>
      <c r="G65" s="3"/>
      <c r="H65" s="3"/>
      <c r="I65" s="3" t="s">
        <v>42</v>
      </c>
      <c r="J65" s="3"/>
      <c r="K65" s="3" t="s">
        <v>62</v>
      </c>
    </row>
    <row r="66" spans="1:11" ht="41.25" thickBot="1" x14ac:dyDescent="0.35">
      <c r="A66" s="78" t="s">
        <v>938</v>
      </c>
      <c r="B66" s="79"/>
      <c r="C66" s="3" t="s">
        <v>937</v>
      </c>
      <c r="D66" s="3" t="s">
        <v>936</v>
      </c>
      <c r="E66" s="3" t="s">
        <v>47</v>
      </c>
      <c r="F66" s="3"/>
      <c r="G66" s="3"/>
      <c r="H66" s="3"/>
      <c r="I66" s="3"/>
      <c r="J66" s="3"/>
      <c r="K66" s="3" t="s">
        <v>935</v>
      </c>
    </row>
    <row r="67" spans="1:11" ht="27.75" thickBot="1" x14ac:dyDescent="0.35">
      <c r="A67" s="78" t="s">
        <v>932</v>
      </c>
      <c r="B67" s="79"/>
      <c r="C67" s="3" t="s">
        <v>931</v>
      </c>
      <c r="D67" s="3" t="s">
        <v>930</v>
      </c>
      <c r="E67" s="3" t="s">
        <v>128</v>
      </c>
      <c r="F67" s="3"/>
      <c r="G67" s="3"/>
      <c r="H67" s="3"/>
      <c r="I67" s="3"/>
      <c r="J67" s="3"/>
      <c r="K67" s="3" t="s">
        <v>840</v>
      </c>
    </row>
    <row r="68" spans="1:11" ht="27.75" thickBot="1" x14ac:dyDescent="0.35">
      <c r="A68" s="78" t="s">
        <v>929</v>
      </c>
      <c r="B68" s="79"/>
      <c r="C68" s="3" t="s">
        <v>928</v>
      </c>
      <c r="D68" s="3" t="s">
        <v>927</v>
      </c>
      <c r="E68" s="3" t="s">
        <v>143</v>
      </c>
      <c r="F68" s="3"/>
      <c r="G68" s="3"/>
      <c r="H68" s="3"/>
      <c r="I68" s="3"/>
      <c r="J68" s="3"/>
      <c r="K68" s="3" t="s">
        <v>845</v>
      </c>
    </row>
    <row r="69" spans="1:11" ht="27.75" thickBot="1" x14ac:dyDescent="0.35">
      <c r="A69" s="78" t="s">
        <v>926</v>
      </c>
      <c r="B69" s="79"/>
      <c r="C69" s="3" t="s">
        <v>925</v>
      </c>
      <c r="D69" s="3" t="s">
        <v>924</v>
      </c>
      <c r="E69" s="3" t="s">
        <v>720</v>
      </c>
      <c r="F69" s="3" t="s">
        <v>720</v>
      </c>
      <c r="G69" s="3" t="s">
        <v>720</v>
      </c>
      <c r="H69" s="3"/>
      <c r="I69" s="3"/>
      <c r="J69" s="3"/>
      <c r="K69" s="3" t="s">
        <v>923</v>
      </c>
    </row>
    <row r="70" spans="1:11" ht="27.75" thickBot="1" x14ac:dyDescent="0.35">
      <c r="A70" s="78" t="s">
        <v>921</v>
      </c>
      <c r="B70" s="79"/>
      <c r="C70" s="3" t="s">
        <v>920</v>
      </c>
      <c r="D70" s="3" t="s">
        <v>919</v>
      </c>
      <c r="E70" s="3" t="s">
        <v>47</v>
      </c>
      <c r="F70" s="3"/>
      <c r="G70" s="3"/>
      <c r="H70" s="3"/>
      <c r="I70" s="3"/>
      <c r="J70" s="3"/>
      <c r="K70" s="3" t="s">
        <v>918</v>
      </c>
    </row>
    <row r="71" spans="1:11" ht="27.75" thickBot="1" x14ac:dyDescent="0.35">
      <c r="A71" s="78" t="s">
        <v>910</v>
      </c>
      <c r="B71" s="79"/>
      <c r="C71" s="3" t="s">
        <v>909</v>
      </c>
      <c r="D71" s="3" t="s">
        <v>908</v>
      </c>
      <c r="E71" s="3" t="s">
        <v>42</v>
      </c>
      <c r="F71" s="3" t="s">
        <v>42</v>
      </c>
      <c r="G71" s="3" t="s">
        <v>42</v>
      </c>
      <c r="H71" s="3"/>
      <c r="I71" s="3"/>
      <c r="J71" s="3"/>
      <c r="K71" s="3" t="s">
        <v>907</v>
      </c>
    </row>
    <row r="72" spans="1:11" ht="27.75" thickBot="1" x14ac:dyDescent="0.35">
      <c r="A72" s="78" t="s">
        <v>906</v>
      </c>
      <c r="B72" s="79"/>
      <c r="C72" s="3" t="s">
        <v>905</v>
      </c>
      <c r="D72" s="3" t="s">
        <v>904</v>
      </c>
      <c r="E72" s="3" t="s">
        <v>524</v>
      </c>
      <c r="F72" s="3"/>
      <c r="G72" s="3"/>
      <c r="H72" s="3"/>
      <c r="I72" s="3"/>
      <c r="J72" s="3"/>
      <c r="K72" s="3" t="s">
        <v>903</v>
      </c>
    </row>
    <row r="73" spans="1:11" ht="27.75" thickBot="1" x14ac:dyDescent="0.35">
      <c r="A73" s="78" t="s">
        <v>902</v>
      </c>
      <c r="B73" s="79"/>
      <c r="C73" s="3" t="s">
        <v>901</v>
      </c>
      <c r="D73" s="3" t="s">
        <v>900</v>
      </c>
      <c r="E73" s="3" t="s">
        <v>47</v>
      </c>
      <c r="F73" s="3" t="s">
        <v>47</v>
      </c>
      <c r="G73" s="3" t="s">
        <v>47</v>
      </c>
      <c r="H73" s="3"/>
      <c r="I73" s="3"/>
      <c r="J73" s="3"/>
      <c r="K73" s="3" t="s">
        <v>62</v>
      </c>
    </row>
    <row r="74" spans="1:11" ht="27.75" thickBot="1" x14ac:dyDescent="0.35">
      <c r="A74" s="78" t="s">
        <v>899</v>
      </c>
      <c r="B74" s="79"/>
      <c r="C74" s="3" t="s">
        <v>898</v>
      </c>
      <c r="D74" s="3" t="s">
        <v>897</v>
      </c>
      <c r="E74" s="3" t="s">
        <v>143</v>
      </c>
      <c r="F74" s="3"/>
      <c r="G74" s="3"/>
      <c r="H74" s="3"/>
      <c r="I74" s="3"/>
      <c r="J74" s="3"/>
      <c r="K74" s="3" t="s">
        <v>95</v>
      </c>
    </row>
    <row r="75" spans="1:11" ht="27.75" thickBot="1" x14ac:dyDescent="0.35">
      <c r="A75" s="78" t="s">
        <v>896</v>
      </c>
      <c r="B75" s="79"/>
      <c r="C75" s="3" t="s">
        <v>895</v>
      </c>
      <c r="D75" s="3" t="s">
        <v>894</v>
      </c>
      <c r="E75" s="3" t="s">
        <v>338</v>
      </c>
      <c r="F75" s="3"/>
      <c r="G75" s="3"/>
      <c r="H75" s="3"/>
      <c r="I75" s="3"/>
      <c r="J75" s="3"/>
      <c r="K75" s="3" t="s">
        <v>893</v>
      </c>
    </row>
    <row r="76" spans="1:11" ht="27.75" thickBot="1" x14ac:dyDescent="0.35">
      <c r="A76" s="78" t="s">
        <v>892</v>
      </c>
      <c r="B76" s="79"/>
      <c r="C76" s="3" t="s">
        <v>891</v>
      </c>
      <c r="D76" s="3" t="s">
        <v>890</v>
      </c>
      <c r="E76" s="3" t="s">
        <v>42</v>
      </c>
      <c r="F76" s="3" t="s">
        <v>889</v>
      </c>
      <c r="G76" s="3" t="s">
        <v>889</v>
      </c>
      <c r="H76" s="3"/>
      <c r="I76" s="3"/>
      <c r="J76" s="3"/>
      <c r="K76" s="3" t="s">
        <v>888</v>
      </c>
    </row>
    <row r="77" spans="1:11" ht="27.75" thickBot="1" x14ac:dyDescent="0.35">
      <c r="A77" s="78" t="s">
        <v>883</v>
      </c>
      <c r="B77" s="79"/>
      <c r="C77" s="3" t="s">
        <v>882</v>
      </c>
      <c r="D77" s="3" t="s">
        <v>881</v>
      </c>
      <c r="E77" s="3" t="s">
        <v>47</v>
      </c>
      <c r="F77" s="3"/>
      <c r="G77" s="3"/>
      <c r="H77" s="3"/>
      <c r="I77" s="3"/>
      <c r="J77" s="3"/>
      <c r="K77" s="3" t="s">
        <v>880</v>
      </c>
    </row>
    <row r="78" spans="1:11" ht="27.75" thickBot="1" x14ac:dyDescent="0.35">
      <c r="A78" s="78" t="s">
        <v>879</v>
      </c>
      <c r="B78" s="79"/>
      <c r="C78" s="3" t="s">
        <v>878</v>
      </c>
      <c r="D78" s="3" t="s">
        <v>877</v>
      </c>
      <c r="E78" s="3" t="s">
        <v>338</v>
      </c>
      <c r="F78" s="3"/>
      <c r="G78" s="3"/>
      <c r="H78" s="3"/>
      <c r="I78" s="3"/>
      <c r="J78" s="3"/>
      <c r="K78" s="3" t="s">
        <v>876</v>
      </c>
    </row>
    <row r="79" spans="1:11" ht="27.75" thickBot="1" x14ac:dyDescent="0.35">
      <c r="A79" s="78" t="s">
        <v>868</v>
      </c>
      <c r="B79" s="79"/>
      <c r="C79" s="3" t="s">
        <v>867</v>
      </c>
      <c r="D79" s="3" t="s">
        <v>866</v>
      </c>
      <c r="E79" s="3" t="s">
        <v>143</v>
      </c>
      <c r="F79" s="3"/>
      <c r="G79" s="3"/>
      <c r="H79" s="3"/>
      <c r="I79" s="3"/>
      <c r="J79" s="3"/>
      <c r="K79" s="3" t="s">
        <v>865</v>
      </c>
    </row>
    <row r="80" spans="1:11" ht="27.75" thickBot="1" x14ac:dyDescent="0.35">
      <c r="A80" s="78" t="s">
        <v>862</v>
      </c>
      <c r="B80" s="79"/>
      <c r="C80" s="3" t="s">
        <v>861</v>
      </c>
      <c r="D80" s="3" t="s">
        <v>860</v>
      </c>
      <c r="E80" s="3" t="s">
        <v>319</v>
      </c>
      <c r="F80" s="3" t="s">
        <v>859</v>
      </c>
      <c r="G80" s="3"/>
      <c r="H80" s="3"/>
      <c r="I80" s="3"/>
      <c r="J80" s="3"/>
      <c r="K80" s="3" t="s">
        <v>858</v>
      </c>
    </row>
    <row r="81" spans="1:11" ht="27.75" thickBot="1" x14ac:dyDescent="0.35">
      <c r="A81" s="78" t="s">
        <v>857</v>
      </c>
      <c r="B81" s="79"/>
      <c r="C81" s="3" t="s">
        <v>856</v>
      </c>
      <c r="D81" s="3" t="s">
        <v>855</v>
      </c>
      <c r="E81" s="3" t="s">
        <v>47</v>
      </c>
      <c r="F81" s="3"/>
      <c r="G81" s="3"/>
      <c r="H81" s="3"/>
      <c r="I81" s="3"/>
      <c r="J81" s="3"/>
      <c r="K81" s="3" t="s">
        <v>854</v>
      </c>
    </row>
    <row r="82" spans="1:11" ht="27.75" thickBot="1" x14ac:dyDescent="0.35">
      <c r="A82" s="78" t="s">
        <v>848</v>
      </c>
      <c r="B82" s="79"/>
      <c r="C82" s="3" t="s">
        <v>847</v>
      </c>
      <c r="D82" s="3" t="s">
        <v>846</v>
      </c>
      <c r="E82" s="3" t="s">
        <v>338</v>
      </c>
      <c r="F82" s="3" t="s">
        <v>431</v>
      </c>
      <c r="G82" s="3"/>
      <c r="H82" s="3"/>
      <c r="I82" s="3"/>
      <c r="J82" s="3"/>
      <c r="K82" s="3" t="s">
        <v>845</v>
      </c>
    </row>
    <row r="83" spans="1:11" ht="27.75" thickBot="1" x14ac:dyDescent="0.35">
      <c r="A83" s="78" t="s">
        <v>844</v>
      </c>
      <c r="B83" s="79"/>
      <c r="C83" s="3" t="s">
        <v>843</v>
      </c>
      <c r="D83" s="3" t="s">
        <v>842</v>
      </c>
      <c r="E83" s="3" t="s">
        <v>524</v>
      </c>
      <c r="F83" s="3"/>
      <c r="G83" s="3"/>
      <c r="H83" s="3"/>
      <c r="I83" s="3"/>
      <c r="J83" s="3"/>
      <c r="K83" s="3" t="s">
        <v>46</v>
      </c>
    </row>
    <row r="84" spans="1:11" ht="27.75" thickBot="1" x14ac:dyDescent="0.35">
      <c r="A84" s="78" t="s">
        <v>835</v>
      </c>
      <c r="B84" s="79"/>
      <c r="C84" s="3" t="s">
        <v>834</v>
      </c>
      <c r="D84" s="3" t="s">
        <v>833</v>
      </c>
      <c r="E84" s="3" t="s">
        <v>143</v>
      </c>
      <c r="F84" s="3" t="s">
        <v>143</v>
      </c>
      <c r="G84" s="3"/>
      <c r="H84" s="3"/>
      <c r="I84" s="3"/>
      <c r="J84" s="3"/>
      <c r="K84" s="3" t="s">
        <v>832</v>
      </c>
    </row>
    <row r="85" spans="1:11" ht="27.75" thickBot="1" x14ac:dyDescent="0.35">
      <c r="A85" s="78" t="s">
        <v>827</v>
      </c>
      <c r="B85" s="79"/>
      <c r="C85" s="3" t="s">
        <v>826</v>
      </c>
      <c r="D85" s="3" t="s">
        <v>825</v>
      </c>
      <c r="E85" s="3" t="s">
        <v>358</v>
      </c>
      <c r="F85" s="3"/>
      <c r="G85" s="3"/>
      <c r="H85" s="3"/>
      <c r="I85" s="3"/>
      <c r="J85" s="3"/>
      <c r="K85" s="3" t="s">
        <v>824</v>
      </c>
    </row>
    <row r="86" spans="1:11" ht="27.75" thickBot="1" x14ac:dyDescent="0.35">
      <c r="A86" s="78" t="s">
        <v>823</v>
      </c>
      <c r="B86" s="79"/>
      <c r="C86" s="3" t="s">
        <v>822</v>
      </c>
      <c r="D86" s="3" t="s">
        <v>821</v>
      </c>
      <c r="E86" s="3" t="s">
        <v>252</v>
      </c>
      <c r="F86" s="3" t="s">
        <v>47</v>
      </c>
      <c r="G86" s="3" t="s">
        <v>47</v>
      </c>
      <c r="H86" s="3"/>
      <c r="I86" s="3" t="s">
        <v>47</v>
      </c>
      <c r="J86" s="3"/>
      <c r="K86" s="3"/>
    </row>
    <row r="87" spans="1:11" ht="41.25" thickBot="1" x14ac:dyDescent="0.35">
      <c r="A87" s="78" t="s">
        <v>818</v>
      </c>
      <c r="B87" s="79"/>
      <c r="C87" s="3" t="s">
        <v>817</v>
      </c>
      <c r="D87" s="3" t="s">
        <v>816</v>
      </c>
      <c r="E87" s="3"/>
      <c r="F87" s="3" t="s">
        <v>431</v>
      </c>
      <c r="G87" s="3"/>
      <c r="H87" s="3"/>
      <c r="I87" s="3" t="s">
        <v>44</v>
      </c>
      <c r="J87" s="3"/>
      <c r="K87" s="3" t="s">
        <v>149</v>
      </c>
    </row>
    <row r="88" spans="1:11" ht="41.25" thickBot="1" x14ac:dyDescent="0.35">
      <c r="A88" s="78" t="s">
        <v>803</v>
      </c>
      <c r="B88" s="79"/>
      <c r="C88" s="3" t="s">
        <v>802</v>
      </c>
      <c r="D88" s="3" t="s">
        <v>801</v>
      </c>
      <c r="E88" s="3"/>
      <c r="F88" s="3"/>
      <c r="G88" s="3"/>
      <c r="H88" s="3"/>
      <c r="I88" s="3" t="s">
        <v>55</v>
      </c>
      <c r="J88" s="3"/>
      <c r="K88" s="3" t="s">
        <v>149</v>
      </c>
    </row>
    <row r="89" spans="1:11" ht="41.25" thickBot="1" x14ac:dyDescent="0.35">
      <c r="A89" s="78" t="s">
        <v>798</v>
      </c>
      <c r="B89" s="79"/>
      <c r="C89" s="3" t="s">
        <v>797</v>
      </c>
      <c r="D89" s="3" t="s">
        <v>796</v>
      </c>
      <c r="E89" s="3" t="s">
        <v>795</v>
      </c>
      <c r="F89" s="3" t="s">
        <v>795</v>
      </c>
      <c r="G89" s="3" t="s">
        <v>795</v>
      </c>
      <c r="H89" s="3" t="s">
        <v>795</v>
      </c>
      <c r="I89" s="3" t="s">
        <v>795</v>
      </c>
      <c r="J89" s="3"/>
      <c r="K89" s="3" t="s">
        <v>149</v>
      </c>
    </row>
    <row r="90" spans="1:11" ht="41.25" thickBot="1" x14ac:dyDescent="0.35">
      <c r="A90" s="78" t="s">
        <v>770</v>
      </c>
      <c r="B90" s="79"/>
      <c r="C90" s="3" t="s">
        <v>769</v>
      </c>
      <c r="D90" s="3" t="s">
        <v>768</v>
      </c>
      <c r="E90" s="3"/>
      <c r="F90" s="3" t="s">
        <v>47</v>
      </c>
      <c r="G90" s="3" t="s">
        <v>47</v>
      </c>
      <c r="H90" s="3"/>
      <c r="I90" s="3" t="s">
        <v>47</v>
      </c>
      <c r="J90" s="3"/>
      <c r="K90" s="3" t="s">
        <v>149</v>
      </c>
    </row>
    <row r="91" spans="1:11" ht="17.25" thickBot="1" x14ac:dyDescent="0.35">
      <c r="A91" s="8" t="s">
        <v>19</v>
      </c>
      <c r="B91" s="8" t="s">
        <v>8</v>
      </c>
      <c r="C91" s="8">
        <v>8</v>
      </c>
      <c r="D91" s="8"/>
      <c r="E91" s="8">
        <v>0</v>
      </c>
      <c r="F91" s="8">
        <v>0</v>
      </c>
      <c r="G91" s="8">
        <v>0</v>
      </c>
      <c r="H91" s="8">
        <v>1</v>
      </c>
      <c r="I91" s="8">
        <v>0</v>
      </c>
      <c r="J91" s="8"/>
      <c r="K91" s="8"/>
    </row>
    <row r="92" spans="1:11" ht="17.25" thickBot="1" x14ac:dyDescent="0.35">
      <c r="A92" s="78" t="s">
        <v>766</v>
      </c>
      <c r="B92" s="79"/>
      <c r="C92" s="3" t="s">
        <v>765</v>
      </c>
      <c r="D92" s="3" t="s">
        <v>764</v>
      </c>
      <c r="E92" s="3"/>
      <c r="F92" s="3"/>
      <c r="G92" s="3"/>
      <c r="H92" s="3" t="s">
        <v>42</v>
      </c>
      <c r="I92" s="3"/>
      <c r="J92" s="3"/>
      <c r="K92" s="3" t="s">
        <v>763</v>
      </c>
    </row>
    <row r="93" spans="1:11" ht="17.25" thickBot="1" x14ac:dyDescent="0.35">
      <c r="A93" s="8" t="s">
        <v>20</v>
      </c>
      <c r="B93" s="8" t="s">
        <v>8</v>
      </c>
      <c r="C93" s="8">
        <v>0</v>
      </c>
      <c r="D93" s="8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/>
      <c r="K93" s="8"/>
    </row>
    <row r="94" spans="1:11" ht="17.25" thickBot="1" x14ac:dyDescent="0.35">
      <c r="A94" s="8" t="s">
        <v>21</v>
      </c>
      <c r="B94" s="8" t="s">
        <v>8</v>
      </c>
      <c r="C94" s="8">
        <v>0</v>
      </c>
      <c r="D94" s="8"/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/>
      <c r="K94" s="8"/>
    </row>
    <row r="95" spans="1:11" ht="17.25" thickBot="1" x14ac:dyDescent="0.35">
      <c r="A95" s="8" t="s">
        <v>22</v>
      </c>
      <c r="B95" s="8" t="s">
        <v>8</v>
      </c>
      <c r="C95" s="8">
        <v>0</v>
      </c>
      <c r="D95" s="8"/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/>
      <c r="K95" s="8"/>
    </row>
    <row r="96" spans="1:11" ht="17.25" thickBot="1" x14ac:dyDescent="0.35">
      <c r="A96" s="9" t="s">
        <v>24</v>
      </c>
      <c r="B96" s="9" t="s">
        <v>8</v>
      </c>
      <c r="C96" s="9">
        <v>1847</v>
      </c>
      <c r="D96" s="9"/>
      <c r="E96" s="9">
        <v>159</v>
      </c>
      <c r="F96" s="9">
        <v>29</v>
      </c>
      <c r="G96" s="9">
        <v>30</v>
      </c>
      <c r="H96" s="9">
        <v>16</v>
      </c>
      <c r="I96" s="9">
        <v>26</v>
      </c>
      <c r="J96" s="9"/>
      <c r="K96" s="9"/>
    </row>
    <row r="97" spans="1:11" ht="27.75" thickBot="1" x14ac:dyDescent="0.35">
      <c r="A97" s="78" t="s">
        <v>762</v>
      </c>
      <c r="B97" s="79"/>
      <c r="C97" s="3" t="s">
        <v>761</v>
      </c>
      <c r="D97" s="3" t="s">
        <v>760</v>
      </c>
      <c r="E97" s="3" t="s">
        <v>143</v>
      </c>
      <c r="F97" s="3"/>
      <c r="G97" s="3"/>
      <c r="H97" s="3"/>
      <c r="I97" s="3"/>
      <c r="J97" s="3"/>
      <c r="K97" s="3"/>
    </row>
    <row r="98" spans="1:11" ht="17.25" thickBot="1" x14ac:dyDescent="0.35">
      <c r="A98" s="78" t="s">
        <v>759</v>
      </c>
      <c r="B98" s="79"/>
      <c r="C98" s="3" t="s">
        <v>758</v>
      </c>
      <c r="D98" s="3" t="s">
        <v>757</v>
      </c>
      <c r="E98" s="3" t="s">
        <v>143</v>
      </c>
      <c r="F98" s="3"/>
      <c r="G98" s="3"/>
      <c r="H98" s="3"/>
      <c r="I98" s="3"/>
      <c r="J98" s="3"/>
      <c r="K98" s="3"/>
    </row>
    <row r="99" spans="1:11" ht="27.75" thickBot="1" x14ac:dyDescent="0.35">
      <c r="A99" s="78" t="s">
        <v>756</v>
      </c>
      <c r="B99" s="79"/>
      <c r="C99" s="3" t="s">
        <v>755</v>
      </c>
      <c r="D99" s="3" t="s">
        <v>754</v>
      </c>
      <c r="E99" s="3" t="s">
        <v>252</v>
      </c>
      <c r="F99" s="3"/>
      <c r="G99" s="3"/>
      <c r="H99" s="3"/>
      <c r="I99" s="3"/>
      <c r="J99" s="3"/>
      <c r="K99" s="3"/>
    </row>
    <row r="100" spans="1:11" ht="17.25" thickBot="1" x14ac:dyDescent="0.35">
      <c r="A100" s="78" t="s">
        <v>753</v>
      </c>
      <c r="B100" s="79"/>
      <c r="C100" s="3" t="s">
        <v>752</v>
      </c>
      <c r="D100" s="3" t="s">
        <v>751</v>
      </c>
      <c r="E100" s="3" t="s">
        <v>42</v>
      </c>
      <c r="F100" s="3"/>
      <c r="G100" s="3"/>
      <c r="H100" s="3"/>
      <c r="I100" s="3"/>
      <c r="J100" s="3"/>
      <c r="K100" s="3"/>
    </row>
    <row r="101" spans="1:11" ht="17.25" thickBot="1" x14ac:dyDescent="0.35">
      <c r="A101" s="78" t="s">
        <v>750</v>
      </c>
      <c r="B101" s="79"/>
      <c r="C101" s="3" t="s">
        <v>749</v>
      </c>
      <c r="D101" s="3" t="s">
        <v>748</v>
      </c>
      <c r="E101" s="3" t="s">
        <v>143</v>
      </c>
      <c r="F101" s="3"/>
      <c r="G101" s="3"/>
      <c r="H101" s="3"/>
      <c r="I101" s="3"/>
      <c r="J101" s="3"/>
      <c r="K101" s="3"/>
    </row>
    <row r="102" spans="1:11" ht="27.75" thickBot="1" x14ac:dyDescent="0.35">
      <c r="A102" s="78" t="s">
        <v>747</v>
      </c>
      <c r="B102" s="79"/>
      <c r="C102" s="3" t="s">
        <v>746</v>
      </c>
      <c r="D102" s="3" t="s">
        <v>745</v>
      </c>
      <c r="E102" s="3" t="s">
        <v>143</v>
      </c>
      <c r="F102" s="3"/>
      <c r="G102" s="3"/>
      <c r="H102" s="3"/>
      <c r="I102" s="3"/>
      <c r="J102" s="3"/>
      <c r="K102" s="3"/>
    </row>
    <row r="103" spans="1:11" ht="27.75" thickBot="1" x14ac:dyDescent="0.35">
      <c r="A103" s="78" t="s">
        <v>744</v>
      </c>
      <c r="B103" s="79"/>
      <c r="C103" s="3" t="s">
        <v>743</v>
      </c>
      <c r="D103" s="3" t="s">
        <v>742</v>
      </c>
      <c r="E103" s="3" t="s">
        <v>143</v>
      </c>
      <c r="F103" s="3"/>
      <c r="G103" s="3"/>
      <c r="H103" s="3"/>
      <c r="I103" s="3"/>
      <c r="J103" s="3"/>
      <c r="K103" s="3"/>
    </row>
    <row r="104" spans="1:11" ht="27.75" thickBot="1" x14ac:dyDescent="0.35">
      <c r="A104" s="78" t="s">
        <v>741</v>
      </c>
      <c r="B104" s="79"/>
      <c r="C104" s="3" t="s">
        <v>740</v>
      </c>
      <c r="D104" s="3" t="s">
        <v>739</v>
      </c>
      <c r="E104" s="3" t="s">
        <v>226</v>
      </c>
      <c r="F104" s="3"/>
      <c r="G104" s="3" t="s">
        <v>227</v>
      </c>
      <c r="H104" s="3" t="s">
        <v>227</v>
      </c>
      <c r="I104" s="3" t="s">
        <v>226</v>
      </c>
      <c r="J104" s="3"/>
      <c r="K104" s="3"/>
    </row>
    <row r="105" spans="1:11" ht="17.25" thickBot="1" x14ac:dyDescent="0.35">
      <c r="A105" s="78" t="s">
        <v>738</v>
      </c>
      <c r="B105" s="79"/>
      <c r="C105" s="3" t="s">
        <v>737</v>
      </c>
      <c r="D105" s="3" t="s">
        <v>736</v>
      </c>
      <c r="E105" s="3" t="s">
        <v>55</v>
      </c>
      <c r="F105" s="3"/>
      <c r="G105" s="3"/>
      <c r="H105" s="3"/>
      <c r="I105" s="3"/>
      <c r="J105" s="3"/>
      <c r="K105" s="3"/>
    </row>
    <row r="106" spans="1:11" ht="17.25" thickBot="1" x14ac:dyDescent="0.35">
      <c r="A106" s="78" t="s">
        <v>735</v>
      </c>
      <c r="B106" s="79"/>
      <c r="C106" s="3" t="s">
        <v>734</v>
      </c>
      <c r="D106" s="3" t="s">
        <v>733</v>
      </c>
      <c r="E106" s="3" t="s">
        <v>47</v>
      </c>
      <c r="F106" s="3"/>
      <c r="G106" s="3"/>
      <c r="H106" s="3"/>
      <c r="I106" s="3"/>
      <c r="J106" s="3"/>
      <c r="K106" s="3"/>
    </row>
    <row r="107" spans="1:11" ht="27.75" thickBot="1" x14ac:dyDescent="0.35">
      <c r="A107" s="78" t="s">
        <v>732</v>
      </c>
      <c r="B107" s="79"/>
      <c r="C107" s="3" t="s">
        <v>731</v>
      </c>
      <c r="D107" s="3" t="s">
        <v>730</v>
      </c>
      <c r="E107" s="3" t="s">
        <v>338</v>
      </c>
      <c r="F107" s="3"/>
      <c r="G107" s="3"/>
      <c r="H107" s="3"/>
      <c r="I107" s="3"/>
      <c r="J107" s="3"/>
      <c r="K107" s="3"/>
    </row>
    <row r="108" spans="1:11" ht="27.75" thickBot="1" x14ac:dyDescent="0.35">
      <c r="A108" s="78" t="s">
        <v>729</v>
      </c>
      <c r="B108" s="79"/>
      <c r="C108" s="3" t="s">
        <v>728</v>
      </c>
      <c r="D108" s="3" t="s">
        <v>727</v>
      </c>
      <c r="E108" s="3" t="s">
        <v>319</v>
      </c>
      <c r="F108" s="3"/>
      <c r="G108" s="3"/>
      <c r="H108" s="3"/>
      <c r="I108" s="3"/>
      <c r="J108" s="3"/>
      <c r="K108" s="3"/>
    </row>
    <row r="109" spans="1:11" ht="27.75" thickBot="1" x14ac:dyDescent="0.35">
      <c r="A109" s="78" t="s">
        <v>726</v>
      </c>
      <c r="B109" s="79"/>
      <c r="C109" s="3" t="s">
        <v>725</v>
      </c>
      <c r="D109" s="3" t="s">
        <v>724</v>
      </c>
      <c r="E109" s="3" t="s">
        <v>141</v>
      </c>
      <c r="F109" s="3"/>
      <c r="G109" s="3" t="s">
        <v>60</v>
      </c>
      <c r="H109" s="3"/>
      <c r="I109" s="3"/>
      <c r="J109" s="3"/>
      <c r="K109" s="3"/>
    </row>
    <row r="110" spans="1:11" ht="17.25" thickBot="1" x14ac:dyDescent="0.35">
      <c r="A110" s="78" t="s">
        <v>723</v>
      </c>
      <c r="B110" s="79"/>
      <c r="C110" s="3" t="s">
        <v>722</v>
      </c>
      <c r="D110" s="3" t="s">
        <v>721</v>
      </c>
      <c r="E110" s="3" t="s">
        <v>720</v>
      </c>
      <c r="F110" s="3"/>
      <c r="G110" s="3"/>
      <c r="H110" s="3"/>
      <c r="I110" s="3"/>
      <c r="J110" s="3"/>
      <c r="K110" s="3"/>
    </row>
    <row r="111" spans="1:11" ht="27.75" thickBot="1" x14ac:dyDescent="0.35">
      <c r="A111" s="78" t="s">
        <v>719</v>
      </c>
      <c r="B111" s="79"/>
      <c r="C111" s="3" t="s">
        <v>718</v>
      </c>
      <c r="D111" s="3" t="s">
        <v>717</v>
      </c>
      <c r="E111" s="3" t="s">
        <v>716</v>
      </c>
      <c r="F111" s="3" t="s">
        <v>716</v>
      </c>
      <c r="G111" s="3"/>
      <c r="H111" s="3"/>
      <c r="I111" s="3"/>
      <c r="J111" s="3"/>
      <c r="K111" s="3"/>
    </row>
    <row r="112" spans="1:11" ht="27.75" thickBot="1" x14ac:dyDescent="0.35">
      <c r="A112" s="78" t="s">
        <v>714</v>
      </c>
      <c r="B112" s="79"/>
      <c r="C112" s="3" t="s">
        <v>713</v>
      </c>
      <c r="D112" s="3" t="s">
        <v>712</v>
      </c>
      <c r="E112" s="3" t="s">
        <v>143</v>
      </c>
      <c r="F112" s="3"/>
      <c r="G112" s="3"/>
      <c r="H112" s="3"/>
      <c r="I112" s="3"/>
      <c r="J112" s="3"/>
      <c r="K112" s="3"/>
    </row>
    <row r="113" spans="1:11" ht="17.25" thickBot="1" x14ac:dyDescent="0.35">
      <c r="A113" s="78" t="s">
        <v>711</v>
      </c>
      <c r="B113" s="79"/>
      <c r="C113" s="3" t="s">
        <v>710</v>
      </c>
      <c r="D113" s="3" t="s">
        <v>709</v>
      </c>
      <c r="E113" s="3" t="s">
        <v>185</v>
      </c>
      <c r="F113" s="3"/>
      <c r="G113" s="3"/>
      <c r="H113" s="3"/>
      <c r="I113" s="3"/>
      <c r="J113" s="3"/>
      <c r="K113" s="3"/>
    </row>
    <row r="114" spans="1:11" ht="27.75" thickBot="1" x14ac:dyDescent="0.35">
      <c r="A114" s="78" t="s">
        <v>708</v>
      </c>
      <c r="B114" s="79"/>
      <c r="C114" s="3" t="s">
        <v>707</v>
      </c>
      <c r="D114" s="3" t="s">
        <v>706</v>
      </c>
      <c r="E114" s="3" t="s">
        <v>252</v>
      </c>
      <c r="F114" s="3"/>
      <c r="G114" s="3"/>
      <c r="H114" s="3"/>
      <c r="I114" s="3"/>
      <c r="J114" s="3"/>
      <c r="K114" s="3"/>
    </row>
    <row r="115" spans="1:11" ht="27.75" thickBot="1" x14ac:dyDescent="0.35">
      <c r="A115" s="78" t="s">
        <v>705</v>
      </c>
      <c r="B115" s="79"/>
      <c r="C115" s="3" t="s">
        <v>704</v>
      </c>
      <c r="D115" s="3" t="s">
        <v>703</v>
      </c>
      <c r="E115" s="3" t="s">
        <v>143</v>
      </c>
      <c r="F115" s="3"/>
      <c r="G115" s="3"/>
      <c r="H115" s="3"/>
      <c r="I115" s="3"/>
      <c r="J115" s="3"/>
      <c r="K115" s="3"/>
    </row>
    <row r="116" spans="1:11" ht="17.25" thickBot="1" x14ac:dyDescent="0.35">
      <c r="A116" s="78" t="s">
        <v>702</v>
      </c>
      <c r="B116" s="79"/>
      <c r="C116" s="3" t="s">
        <v>701</v>
      </c>
      <c r="D116" s="3" t="s">
        <v>700</v>
      </c>
      <c r="E116" s="3" t="s">
        <v>47</v>
      </c>
      <c r="F116" s="3"/>
      <c r="G116" s="3"/>
      <c r="H116" s="3"/>
      <c r="I116" s="3"/>
      <c r="J116" s="3"/>
      <c r="K116" s="3"/>
    </row>
    <row r="117" spans="1:11" ht="17.25" thickBot="1" x14ac:dyDescent="0.35">
      <c r="A117" s="78" t="s">
        <v>699</v>
      </c>
      <c r="B117" s="79"/>
      <c r="C117" s="3" t="s">
        <v>698</v>
      </c>
      <c r="D117" s="3" t="s">
        <v>697</v>
      </c>
      <c r="E117" s="3" t="s">
        <v>252</v>
      </c>
      <c r="F117" s="3"/>
      <c r="G117" s="3"/>
      <c r="H117" s="3"/>
      <c r="I117" s="3"/>
      <c r="J117" s="3"/>
      <c r="K117" s="3"/>
    </row>
    <row r="118" spans="1:11" ht="27.75" thickBot="1" x14ac:dyDescent="0.35">
      <c r="A118" s="78" t="s">
        <v>696</v>
      </c>
      <c r="B118" s="79"/>
      <c r="C118" s="3" t="s">
        <v>695</v>
      </c>
      <c r="D118" s="3" t="s">
        <v>694</v>
      </c>
      <c r="E118" s="3" t="s">
        <v>143</v>
      </c>
      <c r="F118" s="3"/>
      <c r="G118" s="3"/>
      <c r="H118" s="3"/>
      <c r="I118" s="3"/>
      <c r="J118" s="3"/>
      <c r="K118" s="3"/>
    </row>
    <row r="119" spans="1:11" ht="27.75" thickBot="1" x14ac:dyDescent="0.35">
      <c r="A119" s="78" t="s">
        <v>692</v>
      </c>
      <c r="B119" s="79"/>
      <c r="C119" s="3" t="s">
        <v>691</v>
      </c>
      <c r="D119" s="3" t="s">
        <v>690</v>
      </c>
      <c r="E119" s="3" t="s">
        <v>141</v>
      </c>
      <c r="F119" s="3"/>
      <c r="G119" s="3"/>
      <c r="H119" s="3"/>
      <c r="I119" s="3"/>
      <c r="J119" s="3"/>
      <c r="K119" s="3"/>
    </row>
    <row r="120" spans="1:11" ht="27.75" thickBot="1" x14ac:dyDescent="0.35">
      <c r="A120" s="78" t="s">
        <v>689</v>
      </c>
      <c r="B120" s="79"/>
      <c r="C120" s="3" t="s">
        <v>688</v>
      </c>
      <c r="D120" s="3" t="s">
        <v>687</v>
      </c>
      <c r="E120" s="3" t="s">
        <v>252</v>
      </c>
      <c r="F120" s="3"/>
      <c r="G120" s="3"/>
      <c r="H120" s="3"/>
      <c r="I120" s="3"/>
      <c r="J120" s="3"/>
      <c r="K120" s="3"/>
    </row>
    <row r="121" spans="1:11" ht="17.25" thickBot="1" x14ac:dyDescent="0.35">
      <c r="A121" s="78" t="s">
        <v>686</v>
      </c>
      <c r="B121" s="79"/>
      <c r="C121" s="3" t="s">
        <v>685</v>
      </c>
      <c r="D121" s="3" t="s">
        <v>684</v>
      </c>
      <c r="E121" s="3" t="s">
        <v>47</v>
      </c>
      <c r="F121" s="3"/>
      <c r="G121" s="3"/>
      <c r="H121" s="3"/>
      <c r="I121" s="3"/>
      <c r="J121" s="3"/>
      <c r="K121" s="3"/>
    </row>
    <row r="122" spans="1:11" ht="27.75" thickBot="1" x14ac:dyDescent="0.35">
      <c r="A122" s="78" t="s">
        <v>683</v>
      </c>
      <c r="B122" s="79"/>
      <c r="C122" s="3" t="s">
        <v>682</v>
      </c>
      <c r="D122" s="3" t="s">
        <v>681</v>
      </c>
      <c r="E122" s="3" t="s">
        <v>338</v>
      </c>
      <c r="F122" s="3"/>
      <c r="G122" s="3"/>
      <c r="H122" s="3"/>
      <c r="I122" s="3"/>
      <c r="J122" s="3"/>
      <c r="K122" s="3"/>
    </row>
    <row r="123" spans="1:11" ht="27.75" thickBot="1" x14ac:dyDescent="0.35">
      <c r="A123" s="78" t="s">
        <v>680</v>
      </c>
      <c r="B123" s="79"/>
      <c r="C123" s="3" t="s">
        <v>679</v>
      </c>
      <c r="D123" s="3" t="s">
        <v>678</v>
      </c>
      <c r="E123" s="3" t="s">
        <v>47</v>
      </c>
      <c r="F123" s="3"/>
      <c r="G123" s="3"/>
      <c r="H123" s="3"/>
      <c r="I123" s="3"/>
      <c r="J123" s="3"/>
      <c r="K123" s="3"/>
    </row>
    <row r="124" spans="1:11" ht="27.75" thickBot="1" x14ac:dyDescent="0.35">
      <c r="A124" s="78" t="s">
        <v>677</v>
      </c>
      <c r="B124" s="79"/>
      <c r="C124" s="3" t="s">
        <v>676</v>
      </c>
      <c r="D124" s="3" t="s">
        <v>675</v>
      </c>
      <c r="E124" s="3" t="s">
        <v>674</v>
      </c>
      <c r="F124" s="3" t="s">
        <v>673</v>
      </c>
      <c r="G124" s="3" t="s">
        <v>142</v>
      </c>
      <c r="H124" s="3" t="s">
        <v>142</v>
      </c>
      <c r="I124" s="3" t="s">
        <v>142</v>
      </c>
      <c r="J124" s="3"/>
      <c r="K124" s="3"/>
    </row>
    <row r="125" spans="1:11" ht="17.25" thickBot="1" x14ac:dyDescent="0.35">
      <c r="A125" s="78" t="s">
        <v>672</v>
      </c>
      <c r="B125" s="79"/>
      <c r="C125" s="3" t="s">
        <v>671</v>
      </c>
      <c r="D125" s="3" t="s">
        <v>670</v>
      </c>
      <c r="E125" s="3" t="s">
        <v>226</v>
      </c>
      <c r="F125" s="3" t="s">
        <v>669</v>
      </c>
      <c r="G125" s="3" t="s">
        <v>669</v>
      </c>
      <c r="H125" s="3" t="s">
        <v>669</v>
      </c>
      <c r="I125" s="3" t="s">
        <v>669</v>
      </c>
      <c r="J125" s="3"/>
      <c r="K125" s="3"/>
    </row>
    <row r="126" spans="1:11" ht="27.75" thickBot="1" x14ac:dyDescent="0.35">
      <c r="A126" s="78" t="s">
        <v>668</v>
      </c>
      <c r="B126" s="79"/>
      <c r="C126" s="3" t="s">
        <v>667</v>
      </c>
      <c r="D126" s="3" t="s">
        <v>666</v>
      </c>
      <c r="E126" s="3" t="s">
        <v>143</v>
      </c>
      <c r="F126" s="3"/>
      <c r="G126" s="3"/>
      <c r="H126" s="3"/>
      <c r="I126" s="3"/>
      <c r="J126" s="3"/>
      <c r="K126" s="3"/>
    </row>
    <row r="127" spans="1:11" ht="27.75" thickBot="1" x14ac:dyDescent="0.35">
      <c r="A127" s="78" t="s">
        <v>665</v>
      </c>
      <c r="B127" s="79"/>
      <c r="C127" s="3" t="s">
        <v>664</v>
      </c>
      <c r="D127" s="3" t="s">
        <v>663</v>
      </c>
      <c r="E127" s="3" t="s">
        <v>662</v>
      </c>
      <c r="F127" s="3"/>
      <c r="G127" s="3"/>
      <c r="H127" s="3"/>
      <c r="I127" s="3"/>
      <c r="J127" s="3"/>
      <c r="K127" s="3"/>
    </row>
    <row r="128" spans="1:11" ht="27.75" thickBot="1" x14ac:dyDescent="0.35">
      <c r="A128" s="78" t="s">
        <v>661</v>
      </c>
      <c r="B128" s="79"/>
      <c r="C128" s="3" t="s">
        <v>660</v>
      </c>
      <c r="D128" s="3" t="s">
        <v>659</v>
      </c>
      <c r="E128" s="3" t="s">
        <v>252</v>
      </c>
      <c r="F128" s="3"/>
      <c r="G128" s="3"/>
      <c r="H128" s="3"/>
      <c r="I128" s="3"/>
      <c r="J128" s="3"/>
      <c r="K128" s="3"/>
    </row>
    <row r="129" spans="1:11" ht="17.25" thickBot="1" x14ac:dyDescent="0.35">
      <c r="A129" s="78" t="s">
        <v>658</v>
      </c>
      <c r="B129" s="79"/>
      <c r="C129" s="3" t="s">
        <v>657</v>
      </c>
      <c r="D129" s="3" t="s">
        <v>656</v>
      </c>
      <c r="E129" s="3" t="s">
        <v>47</v>
      </c>
      <c r="F129" s="3"/>
      <c r="G129" s="3"/>
      <c r="H129" s="3"/>
      <c r="I129" s="3"/>
      <c r="J129" s="3"/>
      <c r="K129" s="3"/>
    </row>
    <row r="130" spans="1:11" ht="17.25" thickBot="1" x14ac:dyDescent="0.35">
      <c r="A130" s="78" t="s">
        <v>655</v>
      </c>
      <c r="B130" s="79"/>
      <c r="C130" s="3" t="s">
        <v>654</v>
      </c>
      <c r="D130" s="3" t="s">
        <v>653</v>
      </c>
      <c r="E130" s="3" t="s">
        <v>47</v>
      </c>
      <c r="F130" s="3"/>
      <c r="G130" s="3"/>
      <c r="H130" s="3"/>
      <c r="I130" s="3"/>
      <c r="J130" s="3"/>
      <c r="K130" s="3"/>
    </row>
    <row r="131" spans="1:11" ht="27.75" thickBot="1" x14ac:dyDescent="0.35">
      <c r="A131" s="78" t="s">
        <v>652</v>
      </c>
      <c r="B131" s="79"/>
      <c r="C131" s="3" t="s">
        <v>651</v>
      </c>
      <c r="D131" s="3" t="s">
        <v>650</v>
      </c>
      <c r="E131" s="3" t="s">
        <v>42</v>
      </c>
      <c r="F131" s="3"/>
      <c r="G131" s="3" t="s">
        <v>42</v>
      </c>
      <c r="H131" s="3"/>
      <c r="I131" s="3"/>
      <c r="J131" s="3"/>
      <c r="K131" s="3"/>
    </row>
    <row r="132" spans="1:11" ht="27.75" thickBot="1" x14ac:dyDescent="0.35">
      <c r="A132" s="78" t="s">
        <v>649</v>
      </c>
      <c r="B132" s="79"/>
      <c r="C132" s="3" t="s">
        <v>648</v>
      </c>
      <c r="D132" s="3" t="s">
        <v>647</v>
      </c>
      <c r="E132" s="3" t="s">
        <v>143</v>
      </c>
      <c r="F132" s="3"/>
      <c r="G132" s="3"/>
      <c r="H132" s="3"/>
      <c r="I132" s="3"/>
      <c r="J132" s="3"/>
      <c r="K132" s="3"/>
    </row>
    <row r="133" spans="1:11" ht="27.75" thickBot="1" x14ac:dyDescent="0.35">
      <c r="A133" s="78" t="s">
        <v>646</v>
      </c>
      <c r="B133" s="79"/>
      <c r="C133" s="3" t="s">
        <v>645</v>
      </c>
      <c r="D133" s="3" t="s">
        <v>644</v>
      </c>
      <c r="E133" s="3" t="s">
        <v>47</v>
      </c>
      <c r="F133" s="3"/>
      <c r="G133" s="3"/>
      <c r="H133" s="3"/>
      <c r="I133" s="3"/>
      <c r="J133" s="3"/>
      <c r="K133" s="3"/>
    </row>
    <row r="134" spans="1:11" ht="17.25" thickBot="1" x14ac:dyDescent="0.35">
      <c r="A134" s="78" t="s">
        <v>643</v>
      </c>
      <c r="B134" s="79"/>
      <c r="C134" s="3" t="s">
        <v>642</v>
      </c>
      <c r="D134" s="3" t="s">
        <v>641</v>
      </c>
      <c r="E134" s="3" t="s">
        <v>49</v>
      </c>
      <c r="F134" s="3"/>
      <c r="G134" s="3"/>
      <c r="H134" s="3"/>
      <c r="I134" s="3"/>
      <c r="J134" s="3"/>
      <c r="K134" s="3"/>
    </row>
    <row r="135" spans="1:11" ht="17.25" thickBot="1" x14ac:dyDescent="0.35">
      <c r="A135" s="78" t="s">
        <v>640</v>
      </c>
      <c r="B135" s="79"/>
      <c r="C135" s="3" t="s">
        <v>639</v>
      </c>
      <c r="D135" s="3" t="s">
        <v>638</v>
      </c>
      <c r="E135" s="3" t="s">
        <v>42</v>
      </c>
      <c r="F135" s="3" t="s">
        <v>637</v>
      </c>
      <c r="G135" s="3" t="s">
        <v>637</v>
      </c>
      <c r="H135" s="3" t="s">
        <v>637</v>
      </c>
      <c r="I135" s="3" t="s">
        <v>637</v>
      </c>
      <c r="J135" s="3"/>
      <c r="K135" s="3"/>
    </row>
    <row r="136" spans="1:11" ht="27.75" thickBot="1" x14ac:dyDescent="0.35">
      <c r="A136" s="78" t="s">
        <v>636</v>
      </c>
      <c r="B136" s="79"/>
      <c r="C136" s="3" t="s">
        <v>635</v>
      </c>
      <c r="D136" s="3" t="s">
        <v>634</v>
      </c>
      <c r="E136" s="3" t="s">
        <v>252</v>
      </c>
      <c r="F136" s="3"/>
      <c r="G136" s="3"/>
      <c r="H136" s="3"/>
      <c r="I136" s="3"/>
      <c r="J136" s="3"/>
      <c r="K136" s="3"/>
    </row>
    <row r="137" spans="1:11" ht="17.25" thickBot="1" x14ac:dyDescent="0.35">
      <c r="A137" s="78" t="s">
        <v>633</v>
      </c>
      <c r="B137" s="79"/>
      <c r="C137" s="3" t="s">
        <v>632</v>
      </c>
      <c r="D137" s="3" t="s">
        <v>631</v>
      </c>
      <c r="E137" s="3" t="s">
        <v>358</v>
      </c>
      <c r="F137" s="3"/>
      <c r="G137" s="3"/>
      <c r="H137" s="3"/>
      <c r="I137" s="3"/>
      <c r="J137" s="3"/>
      <c r="K137" s="3"/>
    </row>
    <row r="138" spans="1:11" ht="27.75" thickBot="1" x14ac:dyDescent="0.35">
      <c r="A138" s="78" t="s">
        <v>628</v>
      </c>
      <c r="B138" s="79"/>
      <c r="C138" s="3" t="s">
        <v>627</v>
      </c>
      <c r="D138" s="3" t="s">
        <v>626</v>
      </c>
      <c r="E138" s="3" t="s">
        <v>143</v>
      </c>
      <c r="F138" s="3"/>
      <c r="G138" s="3"/>
      <c r="H138" s="3"/>
      <c r="I138" s="3"/>
      <c r="J138" s="3"/>
      <c r="K138" s="3"/>
    </row>
    <row r="139" spans="1:11" ht="17.25" thickBot="1" x14ac:dyDescent="0.35">
      <c r="A139" s="78" t="s">
        <v>625</v>
      </c>
      <c r="B139" s="79"/>
      <c r="C139" s="3" t="s">
        <v>624</v>
      </c>
      <c r="D139" s="3" t="s">
        <v>623</v>
      </c>
      <c r="E139" s="3" t="s">
        <v>70</v>
      </c>
      <c r="F139" s="3"/>
      <c r="G139" s="3"/>
      <c r="H139" s="3"/>
      <c r="I139" s="3"/>
      <c r="J139" s="3"/>
      <c r="K139" s="3"/>
    </row>
    <row r="140" spans="1:11" ht="17.25" thickBot="1" x14ac:dyDescent="0.35">
      <c r="A140" s="78" t="s">
        <v>622</v>
      </c>
      <c r="B140" s="79"/>
      <c r="C140" s="3" t="s">
        <v>621</v>
      </c>
      <c r="D140" s="3" t="s">
        <v>620</v>
      </c>
      <c r="E140" s="3" t="s">
        <v>101</v>
      </c>
      <c r="F140" s="3"/>
      <c r="G140" s="3"/>
      <c r="H140" s="3"/>
      <c r="I140" s="3"/>
      <c r="J140" s="3"/>
      <c r="K140" s="3"/>
    </row>
    <row r="141" spans="1:11" ht="27.75" thickBot="1" x14ac:dyDescent="0.35">
      <c r="A141" s="78" t="s">
        <v>619</v>
      </c>
      <c r="B141" s="79"/>
      <c r="C141" s="3" t="s">
        <v>618</v>
      </c>
      <c r="D141" s="3" t="s">
        <v>617</v>
      </c>
      <c r="E141" s="3" t="s">
        <v>358</v>
      </c>
      <c r="F141" s="3"/>
      <c r="G141" s="3"/>
      <c r="H141" s="3"/>
      <c r="I141" s="3"/>
      <c r="J141" s="3"/>
      <c r="K141" s="3"/>
    </row>
    <row r="142" spans="1:11" ht="27.75" thickBot="1" x14ac:dyDescent="0.35">
      <c r="A142" s="78" t="s">
        <v>616</v>
      </c>
      <c r="B142" s="79"/>
      <c r="C142" s="3" t="s">
        <v>615</v>
      </c>
      <c r="D142" s="3" t="s">
        <v>614</v>
      </c>
      <c r="E142" s="3" t="s">
        <v>143</v>
      </c>
      <c r="F142" s="3"/>
      <c r="G142" s="3"/>
      <c r="H142" s="3"/>
      <c r="I142" s="3"/>
      <c r="J142" s="3"/>
      <c r="K142" s="3"/>
    </row>
    <row r="143" spans="1:11" ht="17.25" thickBot="1" x14ac:dyDescent="0.35">
      <c r="A143" s="78" t="s">
        <v>223</v>
      </c>
      <c r="B143" s="79"/>
      <c r="C143" s="3" t="s">
        <v>613</v>
      </c>
      <c r="D143" s="3" t="s">
        <v>612</v>
      </c>
      <c r="E143" s="3" t="s">
        <v>143</v>
      </c>
      <c r="F143" s="3"/>
      <c r="G143" s="3"/>
      <c r="H143" s="3"/>
      <c r="I143" s="3"/>
      <c r="J143" s="3"/>
      <c r="K143" s="3"/>
    </row>
    <row r="144" spans="1:11" ht="27.75" thickBot="1" x14ac:dyDescent="0.35">
      <c r="A144" s="78" t="s">
        <v>611</v>
      </c>
      <c r="B144" s="79"/>
      <c r="C144" s="3" t="s">
        <v>610</v>
      </c>
      <c r="D144" s="3" t="s">
        <v>609</v>
      </c>
      <c r="E144" s="3" t="s">
        <v>141</v>
      </c>
      <c r="F144" s="3"/>
      <c r="G144" s="3"/>
      <c r="H144" s="3"/>
      <c r="I144" s="3"/>
      <c r="J144" s="3"/>
      <c r="K144" s="3"/>
    </row>
    <row r="145" spans="1:11" ht="27.75" thickBot="1" x14ac:dyDescent="0.35">
      <c r="A145" s="78" t="s">
        <v>608</v>
      </c>
      <c r="B145" s="79"/>
      <c r="C145" s="3" t="s">
        <v>607</v>
      </c>
      <c r="D145" s="3" t="s">
        <v>606</v>
      </c>
      <c r="E145" s="3" t="s">
        <v>605</v>
      </c>
      <c r="F145" s="3"/>
      <c r="G145" s="3" t="s">
        <v>604</v>
      </c>
      <c r="H145" s="3" t="s">
        <v>604</v>
      </c>
      <c r="I145" s="3" t="s">
        <v>604</v>
      </c>
      <c r="J145" s="3"/>
      <c r="K145" s="3"/>
    </row>
    <row r="146" spans="1:11" ht="27.75" thickBot="1" x14ac:dyDescent="0.35">
      <c r="A146" s="78" t="s">
        <v>603</v>
      </c>
      <c r="B146" s="79"/>
      <c r="C146" s="3" t="s">
        <v>602</v>
      </c>
      <c r="D146" s="3" t="s">
        <v>601</v>
      </c>
      <c r="E146" s="3" t="s">
        <v>143</v>
      </c>
      <c r="F146" s="3"/>
      <c r="G146" s="3"/>
      <c r="H146" s="3"/>
      <c r="I146" s="3"/>
      <c r="J146" s="3"/>
      <c r="K146" s="3"/>
    </row>
    <row r="147" spans="1:11" ht="17.25" thickBot="1" x14ac:dyDescent="0.35">
      <c r="A147" s="78" t="s">
        <v>600</v>
      </c>
      <c r="B147" s="79"/>
      <c r="C147" s="3" t="s">
        <v>599</v>
      </c>
      <c r="D147" s="3" t="s">
        <v>598</v>
      </c>
      <c r="E147" s="3" t="s">
        <v>143</v>
      </c>
      <c r="F147" s="3"/>
      <c r="G147" s="3"/>
      <c r="H147" s="3"/>
      <c r="I147" s="3"/>
      <c r="J147" s="3"/>
      <c r="K147" s="3"/>
    </row>
    <row r="148" spans="1:11" ht="27.75" thickBot="1" x14ac:dyDescent="0.35">
      <c r="A148" s="78" t="s">
        <v>597</v>
      </c>
      <c r="B148" s="79"/>
      <c r="C148" s="3" t="s">
        <v>596</v>
      </c>
      <c r="D148" s="3" t="s">
        <v>595</v>
      </c>
      <c r="E148" s="3" t="s">
        <v>143</v>
      </c>
      <c r="F148" s="3"/>
      <c r="G148" s="3"/>
      <c r="H148" s="3"/>
      <c r="I148" s="3"/>
      <c r="J148" s="3"/>
      <c r="K148" s="3"/>
    </row>
    <row r="149" spans="1:11" ht="27.75" thickBot="1" x14ac:dyDescent="0.35">
      <c r="A149" s="78" t="s">
        <v>594</v>
      </c>
      <c r="B149" s="79"/>
      <c r="C149" s="3" t="s">
        <v>593</v>
      </c>
      <c r="D149" s="3" t="s">
        <v>592</v>
      </c>
      <c r="E149" s="3" t="s">
        <v>47</v>
      </c>
      <c r="F149" s="3"/>
      <c r="G149" s="3"/>
      <c r="H149" s="3"/>
      <c r="I149" s="3"/>
      <c r="J149" s="3"/>
      <c r="K149" s="3"/>
    </row>
    <row r="150" spans="1:11" ht="17.25" thickBot="1" x14ac:dyDescent="0.35">
      <c r="A150" s="78" t="s">
        <v>591</v>
      </c>
      <c r="B150" s="79"/>
      <c r="C150" s="3" t="s">
        <v>590</v>
      </c>
      <c r="D150" s="3" t="s">
        <v>589</v>
      </c>
      <c r="E150" s="3" t="s">
        <v>588</v>
      </c>
      <c r="F150" s="3"/>
      <c r="G150" s="3"/>
      <c r="H150" s="3"/>
      <c r="I150" s="3"/>
      <c r="J150" s="3"/>
      <c r="K150" s="3"/>
    </row>
    <row r="151" spans="1:11" ht="17.25" thickBot="1" x14ac:dyDescent="0.35">
      <c r="A151" s="78" t="s">
        <v>587</v>
      </c>
      <c r="B151" s="79"/>
      <c r="C151" s="3" t="s">
        <v>586</v>
      </c>
      <c r="D151" s="3" t="s">
        <v>585</v>
      </c>
      <c r="E151" s="3" t="s">
        <v>47</v>
      </c>
      <c r="F151" s="3"/>
      <c r="G151" s="3"/>
      <c r="H151" s="3"/>
      <c r="I151" s="3"/>
      <c r="J151" s="3"/>
      <c r="K151" s="3"/>
    </row>
    <row r="152" spans="1:11" ht="27.75" thickBot="1" x14ac:dyDescent="0.35">
      <c r="A152" s="78" t="s">
        <v>584</v>
      </c>
      <c r="B152" s="79"/>
      <c r="C152" s="3" t="s">
        <v>583</v>
      </c>
      <c r="D152" s="3" t="s">
        <v>582</v>
      </c>
      <c r="E152" s="3" t="s">
        <v>70</v>
      </c>
      <c r="F152" s="3"/>
      <c r="G152" s="3"/>
      <c r="H152" s="3"/>
      <c r="I152" s="3"/>
      <c r="J152" s="3"/>
      <c r="K152" s="3"/>
    </row>
    <row r="153" spans="1:11" ht="27.75" thickBot="1" x14ac:dyDescent="0.35">
      <c r="A153" s="78" t="s">
        <v>581</v>
      </c>
      <c r="B153" s="79"/>
      <c r="C153" s="3" t="s">
        <v>580</v>
      </c>
      <c r="D153" s="3" t="s">
        <v>579</v>
      </c>
      <c r="E153" s="3" t="s">
        <v>143</v>
      </c>
      <c r="F153" s="3"/>
      <c r="G153" s="3"/>
      <c r="H153" s="3"/>
      <c r="I153" s="3"/>
      <c r="J153" s="3"/>
      <c r="K153" s="3"/>
    </row>
    <row r="154" spans="1:11" ht="27.75" thickBot="1" x14ac:dyDescent="0.35">
      <c r="A154" s="78" t="s">
        <v>578</v>
      </c>
      <c r="B154" s="79"/>
      <c r="C154" s="3" t="s">
        <v>577</v>
      </c>
      <c r="D154" s="3" t="s">
        <v>576</v>
      </c>
      <c r="E154" s="3" t="s">
        <v>143</v>
      </c>
      <c r="F154" s="3"/>
      <c r="G154" s="3"/>
      <c r="H154" s="3"/>
      <c r="I154" s="3"/>
      <c r="J154" s="3"/>
      <c r="K154" s="3"/>
    </row>
    <row r="155" spans="1:11" ht="27.75" thickBot="1" x14ac:dyDescent="0.35">
      <c r="A155" s="78" t="s">
        <v>575</v>
      </c>
      <c r="B155" s="79"/>
      <c r="C155" s="3" t="s">
        <v>574</v>
      </c>
      <c r="D155" s="3" t="s">
        <v>573</v>
      </c>
      <c r="E155" s="3" t="s">
        <v>204</v>
      </c>
      <c r="F155" s="3"/>
      <c r="G155" s="3"/>
      <c r="H155" s="3"/>
      <c r="I155" s="3"/>
      <c r="J155" s="3"/>
      <c r="K155" s="3"/>
    </row>
    <row r="156" spans="1:11" ht="27.75" thickBot="1" x14ac:dyDescent="0.35">
      <c r="A156" s="78" t="s">
        <v>572</v>
      </c>
      <c r="B156" s="79"/>
      <c r="C156" s="3" t="s">
        <v>571</v>
      </c>
      <c r="D156" s="3" t="s">
        <v>570</v>
      </c>
      <c r="E156" s="3" t="s">
        <v>55</v>
      </c>
      <c r="F156" s="3"/>
      <c r="G156" s="3"/>
      <c r="H156" s="3"/>
      <c r="I156" s="3"/>
      <c r="J156" s="3"/>
      <c r="K156" s="3"/>
    </row>
    <row r="157" spans="1:11" ht="17.25" thickBot="1" x14ac:dyDescent="0.35">
      <c r="A157" s="78" t="s">
        <v>569</v>
      </c>
      <c r="B157" s="79"/>
      <c r="C157" s="3" t="s">
        <v>568</v>
      </c>
      <c r="D157" s="3" t="s">
        <v>567</v>
      </c>
      <c r="E157" s="3" t="s">
        <v>141</v>
      </c>
      <c r="F157" s="3"/>
      <c r="G157" s="3"/>
      <c r="H157" s="3"/>
      <c r="I157" s="3"/>
      <c r="J157" s="3"/>
      <c r="K157" s="3"/>
    </row>
    <row r="158" spans="1:11" ht="27.75" thickBot="1" x14ac:dyDescent="0.35">
      <c r="A158" s="78" t="s">
        <v>201</v>
      </c>
      <c r="B158" s="79"/>
      <c r="C158" s="3" t="s">
        <v>566</v>
      </c>
      <c r="D158" s="3" t="s">
        <v>565</v>
      </c>
      <c r="E158" s="3" t="s">
        <v>143</v>
      </c>
      <c r="F158" s="3"/>
      <c r="G158" s="3"/>
      <c r="H158" s="3"/>
      <c r="I158" s="3"/>
      <c r="J158" s="3"/>
      <c r="K158" s="3"/>
    </row>
    <row r="159" spans="1:11" ht="17.25" thickBot="1" x14ac:dyDescent="0.35">
      <c r="A159" s="78" t="s">
        <v>564</v>
      </c>
      <c r="B159" s="79"/>
      <c r="C159" s="3" t="s">
        <v>563</v>
      </c>
      <c r="D159" s="3" t="s">
        <v>562</v>
      </c>
      <c r="E159" s="3" t="s">
        <v>70</v>
      </c>
      <c r="F159" s="3"/>
      <c r="G159" s="3"/>
      <c r="H159" s="3"/>
      <c r="I159" s="3"/>
      <c r="J159" s="3"/>
      <c r="K159" s="3"/>
    </row>
    <row r="160" spans="1:11" ht="17.25" thickBot="1" x14ac:dyDescent="0.35">
      <c r="A160" s="78" t="s">
        <v>561</v>
      </c>
      <c r="B160" s="79"/>
      <c r="C160" s="3" t="s">
        <v>560</v>
      </c>
      <c r="D160" s="3" t="s">
        <v>559</v>
      </c>
      <c r="E160" s="3" t="s">
        <v>70</v>
      </c>
      <c r="F160" s="3"/>
      <c r="G160" s="3"/>
      <c r="H160" s="3"/>
      <c r="I160" s="3"/>
      <c r="J160" s="3"/>
      <c r="K160" s="3"/>
    </row>
    <row r="161" spans="1:11" ht="17.25" thickBot="1" x14ac:dyDescent="0.35">
      <c r="A161" s="78" t="s">
        <v>558</v>
      </c>
      <c r="B161" s="79"/>
      <c r="C161" s="3" t="s">
        <v>557</v>
      </c>
      <c r="D161" s="3" t="s">
        <v>556</v>
      </c>
      <c r="E161" s="3" t="s">
        <v>140</v>
      </c>
      <c r="F161" s="3"/>
      <c r="G161" s="3"/>
      <c r="H161" s="3"/>
      <c r="I161" s="3"/>
      <c r="J161" s="3"/>
      <c r="K161" s="3"/>
    </row>
    <row r="162" spans="1:11" ht="27.75" thickBot="1" x14ac:dyDescent="0.35">
      <c r="A162" s="78" t="s">
        <v>555</v>
      </c>
      <c r="B162" s="79"/>
      <c r="C162" s="3" t="s">
        <v>554</v>
      </c>
      <c r="D162" s="3" t="s">
        <v>553</v>
      </c>
      <c r="E162" s="3" t="s">
        <v>140</v>
      </c>
      <c r="F162" s="3" t="s">
        <v>140</v>
      </c>
      <c r="G162" s="3" t="s">
        <v>140</v>
      </c>
      <c r="H162" s="3"/>
      <c r="I162" s="3" t="s">
        <v>140</v>
      </c>
      <c r="J162" s="3"/>
      <c r="K162" s="3"/>
    </row>
    <row r="163" spans="1:11" ht="17.25" thickBot="1" x14ac:dyDescent="0.35">
      <c r="A163" s="78" t="s">
        <v>551</v>
      </c>
      <c r="B163" s="79"/>
      <c r="C163" s="3" t="s">
        <v>550</v>
      </c>
      <c r="D163" s="3" t="s">
        <v>549</v>
      </c>
      <c r="E163" s="3" t="s">
        <v>143</v>
      </c>
      <c r="F163" s="3"/>
      <c r="G163" s="3"/>
      <c r="H163" s="3" t="s">
        <v>548</v>
      </c>
      <c r="I163" s="3" t="s">
        <v>548</v>
      </c>
      <c r="J163" s="3"/>
      <c r="K163" s="3"/>
    </row>
    <row r="164" spans="1:11" ht="17.25" thickBot="1" x14ac:dyDescent="0.35">
      <c r="A164" s="78" t="s">
        <v>547</v>
      </c>
      <c r="B164" s="79"/>
      <c r="C164" s="3" t="s">
        <v>546</v>
      </c>
      <c r="D164" s="3" t="s">
        <v>545</v>
      </c>
      <c r="E164" s="3" t="s">
        <v>204</v>
      </c>
      <c r="F164" s="3"/>
      <c r="G164" s="3"/>
      <c r="H164" s="3"/>
      <c r="I164" s="3"/>
      <c r="J164" s="3"/>
      <c r="K164" s="3"/>
    </row>
    <row r="165" spans="1:11" ht="17.25" thickBot="1" x14ac:dyDescent="0.35">
      <c r="A165" s="78" t="s">
        <v>542</v>
      </c>
      <c r="B165" s="79"/>
      <c r="C165" s="3" t="s">
        <v>541</v>
      </c>
      <c r="D165" s="3" t="s">
        <v>540</v>
      </c>
      <c r="E165" s="3" t="s">
        <v>278</v>
      </c>
      <c r="F165" s="3"/>
      <c r="G165" s="3"/>
      <c r="H165" s="3"/>
      <c r="I165" s="3"/>
      <c r="J165" s="3"/>
      <c r="K165" s="3"/>
    </row>
    <row r="166" spans="1:11" ht="27.75" thickBot="1" x14ac:dyDescent="0.35">
      <c r="A166" s="78" t="s">
        <v>539</v>
      </c>
      <c r="B166" s="79"/>
      <c r="C166" s="3" t="s">
        <v>538</v>
      </c>
      <c r="D166" s="3" t="s">
        <v>537</v>
      </c>
      <c r="E166" s="3" t="s">
        <v>204</v>
      </c>
      <c r="F166" s="3"/>
      <c r="G166" s="3"/>
      <c r="H166" s="3"/>
      <c r="I166" s="3"/>
      <c r="J166" s="3"/>
      <c r="K166" s="3"/>
    </row>
    <row r="167" spans="1:11" ht="27.75" thickBot="1" x14ac:dyDescent="0.35">
      <c r="A167" s="78" t="s">
        <v>536</v>
      </c>
      <c r="B167" s="79"/>
      <c r="C167" s="3" t="s">
        <v>535</v>
      </c>
      <c r="D167" s="3" t="s">
        <v>534</v>
      </c>
      <c r="E167" s="3" t="s">
        <v>143</v>
      </c>
      <c r="F167" s="3"/>
      <c r="G167" s="3"/>
      <c r="H167" s="3"/>
      <c r="I167" s="3"/>
      <c r="J167" s="3"/>
      <c r="K167" s="3"/>
    </row>
    <row r="168" spans="1:11" ht="27.75" thickBot="1" x14ac:dyDescent="0.35">
      <c r="A168" s="78" t="s">
        <v>533</v>
      </c>
      <c r="B168" s="79"/>
      <c r="C168" s="3" t="s">
        <v>532</v>
      </c>
      <c r="D168" s="3" t="s">
        <v>531</v>
      </c>
      <c r="E168" s="3" t="s">
        <v>141</v>
      </c>
      <c r="F168" s="3"/>
      <c r="G168" s="3"/>
      <c r="H168" s="3"/>
      <c r="I168" s="3"/>
      <c r="J168" s="3"/>
      <c r="K168" s="3"/>
    </row>
    <row r="169" spans="1:11" ht="17.25" thickBot="1" x14ac:dyDescent="0.35">
      <c r="A169" s="78" t="s">
        <v>530</v>
      </c>
      <c r="B169" s="79"/>
      <c r="C169" s="3" t="s">
        <v>529</v>
      </c>
      <c r="D169" s="3" t="s">
        <v>528</v>
      </c>
      <c r="E169" s="3" t="s">
        <v>431</v>
      </c>
      <c r="F169" s="3"/>
      <c r="G169" s="3"/>
      <c r="H169" s="3"/>
      <c r="I169" s="3"/>
      <c r="J169" s="3"/>
      <c r="K169" s="3"/>
    </row>
    <row r="170" spans="1:11" ht="27.75" thickBot="1" x14ac:dyDescent="0.35">
      <c r="A170" s="78" t="s">
        <v>527</v>
      </c>
      <c r="B170" s="79"/>
      <c r="C170" s="3" t="s">
        <v>526</v>
      </c>
      <c r="D170" s="3" t="s">
        <v>525</v>
      </c>
      <c r="E170" s="3" t="s">
        <v>524</v>
      </c>
      <c r="F170" s="3"/>
      <c r="G170" s="3"/>
      <c r="H170" s="3"/>
      <c r="I170" s="3"/>
      <c r="J170" s="3"/>
      <c r="K170" s="3"/>
    </row>
    <row r="171" spans="1:11" ht="27.75" thickBot="1" x14ac:dyDescent="0.35">
      <c r="A171" s="78" t="s">
        <v>523</v>
      </c>
      <c r="B171" s="79"/>
      <c r="C171" s="3" t="s">
        <v>522</v>
      </c>
      <c r="D171" s="3" t="s">
        <v>521</v>
      </c>
      <c r="E171" s="3" t="s">
        <v>42</v>
      </c>
      <c r="F171" s="3" t="s">
        <v>520</v>
      </c>
      <c r="G171" s="3" t="s">
        <v>520</v>
      </c>
      <c r="H171" s="3"/>
      <c r="I171" s="3" t="s">
        <v>520</v>
      </c>
      <c r="J171" s="3"/>
      <c r="K171" s="3"/>
    </row>
    <row r="172" spans="1:11" ht="27.75" thickBot="1" x14ac:dyDescent="0.35">
      <c r="A172" s="78" t="s">
        <v>519</v>
      </c>
      <c r="B172" s="79"/>
      <c r="C172" s="3" t="s">
        <v>518</v>
      </c>
      <c r="D172" s="3" t="s">
        <v>517</v>
      </c>
      <c r="E172" s="3" t="s">
        <v>47</v>
      </c>
      <c r="F172" s="3"/>
      <c r="G172" s="3"/>
      <c r="H172" s="3"/>
      <c r="I172" s="3"/>
      <c r="J172" s="3"/>
      <c r="K172" s="3"/>
    </row>
    <row r="173" spans="1:11" ht="17.25" thickBot="1" x14ac:dyDescent="0.35">
      <c r="A173" s="78" t="s">
        <v>516</v>
      </c>
      <c r="B173" s="79"/>
      <c r="C173" s="3" t="s">
        <v>515</v>
      </c>
      <c r="D173" s="3" t="s">
        <v>514</v>
      </c>
      <c r="E173" s="3" t="s">
        <v>42</v>
      </c>
      <c r="F173" s="3"/>
      <c r="G173" s="3"/>
      <c r="H173" s="3"/>
      <c r="I173" s="3"/>
      <c r="J173" s="3"/>
      <c r="K173" s="3"/>
    </row>
    <row r="174" spans="1:11" ht="27.75" thickBot="1" x14ac:dyDescent="0.35">
      <c r="A174" s="78" t="s">
        <v>513</v>
      </c>
      <c r="B174" s="79"/>
      <c r="C174" s="3" t="s">
        <v>512</v>
      </c>
      <c r="D174" s="3" t="s">
        <v>511</v>
      </c>
      <c r="E174" s="3" t="s">
        <v>185</v>
      </c>
      <c r="F174" s="3" t="s">
        <v>185</v>
      </c>
      <c r="G174" s="3" t="s">
        <v>185</v>
      </c>
      <c r="H174" s="3" t="s">
        <v>185</v>
      </c>
      <c r="I174" s="3" t="s">
        <v>185</v>
      </c>
      <c r="J174" s="3"/>
      <c r="K174" s="3"/>
    </row>
    <row r="175" spans="1:11" ht="27.75" thickBot="1" x14ac:dyDescent="0.35">
      <c r="A175" s="78" t="s">
        <v>510</v>
      </c>
      <c r="B175" s="79"/>
      <c r="C175" s="3" t="s">
        <v>509</v>
      </c>
      <c r="D175" s="3" t="s">
        <v>508</v>
      </c>
      <c r="E175" s="3" t="s">
        <v>252</v>
      </c>
      <c r="F175" s="3"/>
      <c r="G175" s="3"/>
      <c r="H175" s="3"/>
      <c r="I175" s="3"/>
      <c r="J175" s="3"/>
      <c r="K175" s="3"/>
    </row>
    <row r="176" spans="1:11" ht="27.75" thickBot="1" x14ac:dyDescent="0.35">
      <c r="A176" s="78" t="s">
        <v>507</v>
      </c>
      <c r="B176" s="79"/>
      <c r="C176" s="3" t="s">
        <v>506</v>
      </c>
      <c r="D176" s="3" t="s">
        <v>505</v>
      </c>
      <c r="E176" s="3" t="s">
        <v>141</v>
      </c>
      <c r="F176" s="3"/>
      <c r="G176" s="3"/>
      <c r="H176" s="3"/>
      <c r="I176" s="3"/>
      <c r="J176" s="3"/>
      <c r="K176" s="3"/>
    </row>
    <row r="177" spans="1:11" ht="27.75" thickBot="1" x14ac:dyDescent="0.35">
      <c r="A177" s="78" t="s">
        <v>504</v>
      </c>
      <c r="B177" s="79"/>
      <c r="C177" s="3" t="s">
        <v>503</v>
      </c>
      <c r="D177" s="3" t="s">
        <v>502</v>
      </c>
      <c r="E177" s="3" t="s">
        <v>307</v>
      </c>
      <c r="F177" s="3"/>
      <c r="G177" s="3"/>
      <c r="H177" s="3"/>
      <c r="I177" s="3"/>
      <c r="J177" s="3"/>
      <c r="K177" s="3"/>
    </row>
    <row r="178" spans="1:11" ht="17.25" thickBot="1" x14ac:dyDescent="0.35">
      <c r="A178" s="78" t="s">
        <v>501</v>
      </c>
      <c r="B178" s="79"/>
      <c r="C178" s="3" t="s">
        <v>500</v>
      </c>
      <c r="D178" s="3" t="s">
        <v>499</v>
      </c>
      <c r="E178" s="3" t="s">
        <v>143</v>
      </c>
      <c r="F178" s="3"/>
      <c r="G178" s="3"/>
      <c r="H178" s="3"/>
      <c r="I178" s="3"/>
      <c r="J178" s="3"/>
      <c r="K178" s="3"/>
    </row>
    <row r="179" spans="1:11" ht="17.25" thickBot="1" x14ac:dyDescent="0.35">
      <c r="A179" s="78" t="s">
        <v>498</v>
      </c>
      <c r="B179" s="79"/>
      <c r="C179" s="3" t="s">
        <v>497</v>
      </c>
      <c r="D179" s="3" t="s">
        <v>496</v>
      </c>
      <c r="E179" s="3" t="s">
        <v>204</v>
      </c>
      <c r="F179" s="3"/>
      <c r="G179" s="3"/>
      <c r="H179" s="3"/>
      <c r="I179" s="3"/>
      <c r="J179" s="3"/>
      <c r="K179" s="3"/>
    </row>
    <row r="180" spans="1:11" ht="17.25" thickBot="1" x14ac:dyDescent="0.35">
      <c r="A180" s="78" t="s">
        <v>495</v>
      </c>
      <c r="B180" s="79"/>
      <c r="C180" s="3" t="s">
        <v>494</v>
      </c>
      <c r="D180" s="3" t="s">
        <v>493</v>
      </c>
      <c r="E180" s="3" t="s">
        <v>492</v>
      </c>
      <c r="F180" s="3" t="s">
        <v>492</v>
      </c>
      <c r="G180" s="3" t="s">
        <v>492</v>
      </c>
      <c r="H180" s="3"/>
      <c r="I180" s="3" t="s">
        <v>492</v>
      </c>
      <c r="J180" s="3"/>
      <c r="K180" s="3"/>
    </row>
    <row r="181" spans="1:11" ht="17.25" thickBot="1" x14ac:dyDescent="0.35">
      <c r="A181" s="78" t="s">
        <v>490</v>
      </c>
      <c r="B181" s="79"/>
      <c r="C181" s="3" t="s">
        <v>489</v>
      </c>
      <c r="D181" s="3" t="s">
        <v>488</v>
      </c>
      <c r="E181" s="3"/>
      <c r="F181" s="3" t="s">
        <v>227</v>
      </c>
      <c r="G181" s="3" t="s">
        <v>227</v>
      </c>
      <c r="H181" s="3"/>
      <c r="I181" s="3" t="s">
        <v>227</v>
      </c>
      <c r="J181" s="3"/>
      <c r="K181" s="3"/>
    </row>
    <row r="182" spans="1:11" ht="27.75" thickBot="1" x14ac:dyDescent="0.35">
      <c r="A182" s="78" t="s">
        <v>487</v>
      </c>
      <c r="B182" s="79"/>
      <c r="C182" s="3" t="s">
        <v>486</v>
      </c>
      <c r="D182" s="3" t="s">
        <v>485</v>
      </c>
      <c r="E182" s="3" t="s">
        <v>143</v>
      </c>
      <c r="F182" s="3" t="s">
        <v>143</v>
      </c>
      <c r="G182" s="3" t="s">
        <v>143</v>
      </c>
      <c r="H182" s="3" t="s">
        <v>143</v>
      </c>
      <c r="I182" s="3" t="s">
        <v>143</v>
      </c>
      <c r="J182" s="3"/>
      <c r="K182" s="3"/>
    </row>
    <row r="183" spans="1:11" ht="27.75" thickBot="1" x14ac:dyDescent="0.35">
      <c r="A183" s="78" t="s">
        <v>484</v>
      </c>
      <c r="B183" s="79"/>
      <c r="C183" s="3" t="s">
        <v>483</v>
      </c>
      <c r="D183" s="3" t="s">
        <v>482</v>
      </c>
      <c r="E183" s="3" t="s">
        <v>42</v>
      </c>
      <c r="F183" s="3"/>
      <c r="G183" s="3"/>
      <c r="H183" s="3"/>
      <c r="I183" s="3"/>
      <c r="J183" s="3"/>
      <c r="K183" s="3"/>
    </row>
    <row r="184" spans="1:11" ht="27.75" thickBot="1" x14ac:dyDescent="0.35">
      <c r="A184" s="78" t="s">
        <v>481</v>
      </c>
      <c r="B184" s="79"/>
      <c r="C184" s="3" t="s">
        <v>480</v>
      </c>
      <c r="D184" s="3" t="s">
        <v>479</v>
      </c>
      <c r="E184" s="3" t="s">
        <v>185</v>
      </c>
      <c r="F184" s="3" t="s">
        <v>185</v>
      </c>
      <c r="G184" s="3" t="s">
        <v>185</v>
      </c>
      <c r="H184" s="3" t="s">
        <v>185</v>
      </c>
      <c r="I184" s="3" t="s">
        <v>185</v>
      </c>
      <c r="J184" s="3"/>
      <c r="K184" s="3"/>
    </row>
    <row r="185" spans="1:11" ht="27.75" thickBot="1" x14ac:dyDescent="0.35">
      <c r="A185" s="78" t="s">
        <v>478</v>
      </c>
      <c r="B185" s="79"/>
      <c r="C185" s="3" t="s">
        <v>477</v>
      </c>
      <c r="D185" s="3" t="s">
        <v>476</v>
      </c>
      <c r="E185" s="3" t="s">
        <v>143</v>
      </c>
      <c r="F185" s="3"/>
      <c r="G185" s="3"/>
      <c r="H185" s="3"/>
      <c r="I185" s="3"/>
      <c r="J185" s="3"/>
      <c r="K185" s="3"/>
    </row>
    <row r="186" spans="1:11" ht="27.75" thickBot="1" x14ac:dyDescent="0.35">
      <c r="A186" s="78" t="s">
        <v>475</v>
      </c>
      <c r="B186" s="79"/>
      <c r="C186" s="3" t="s">
        <v>474</v>
      </c>
      <c r="D186" s="3" t="s">
        <v>473</v>
      </c>
      <c r="E186" s="3" t="s">
        <v>252</v>
      </c>
      <c r="F186" s="3"/>
      <c r="G186" s="3"/>
      <c r="H186" s="3"/>
      <c r="I186" s="3"/>
      <c r="J186" s="3"/>
      <c r="K186" s="3"/>
    </row>
    <row r="187" spans="1:11" ht="27.75" thickBot="1" x14ac:dyDescent="0.35">
      <c r="A187" s="78" t="s">
        <v>472</v>
      </c>
      <c r="B187" s="79"/>
      <c r="C187" s="3" t="s">
        <v>471</v>
      </c>
      <c r="D187" s="3" t="s">
        <v>470</v>
      </c>
      <c r="E187" s="3" t="s">
        <v>143</v>
      </c>
      <c r="F187" s="3"/>
      <c r="G187" s="3"/>
      <c r="H187" s="3"/>
      <c r="I187" s="3"/>
      <c r="J187" s="3"/>
      <c r="K187" s="3"/>
    </row>
    <row r="188" spans="1:11" ht="27.75" thickBot="1" x14ac:dyDescent="0.35">
      <c r="A188" s="78" t="s">
        <v>469</v>
      </c>
      <c r="B188" s="79"/>
      <c r="C188" s="3" t="s">
        <v>468</v>
      </c>
      <c r="D188" s="3" t="s">
        <v>467</v>
      </c>
      <c r="E188" s="3" t="s">
        <v>143</v>
      </c>
      <c r="F188" s="3"/>
      <c r="G188" s="3"/>
      <c r="H188" s="3"/>
      <c r="I188" s="3"/>
      <c r="J188" s="3"/>
      <c r="K188" s="3"/>
    </row>
    <row r="189" spans="1:11" ht="27.75" thickBot="1" x14ac:dyDescent="0.35">
      <c r="A189" s="78" t="s">
        <v>466</v>
      </c>
      <c r="B189" s="79"/>
      <c r="C189" s="3" t="s">
        <v>465</v>
      </c>
      <c r="D189" s="3" t="s">
        <v>464</v>
      </c>
      <c r="E189" s="3" t="s">
        <v>143</v>
      </c>
      <c r="F189" s="3"/>
      <c r="G189" s="3"/>
      <c r="H189" s="3"/>
      <c r="I189" s="3"/>
      <c r="J189" s="3"/>
      <c r="K189" s="3"/>
    </row>
    <row r="190" spans="1:11" ht="27.75" thickBot="1" x14ac:dyDescent="0.35">
      <c r="A190" s="78" t="s">
        <v>463</v>
      </c>
      <c r="B190" s="79"/>
      <c r="C190" s="3" t="s">
        <v>462</v>
      </c>
      <c r="D190" s="3" t="s">
        <v>461</v>
      </c>
      <c r="E190" s="3" t="s">
        <v>47</v>
      </c>
      <c r="F190" s="3"/>
      <c r="G190" s="3"/>
      <c r="H190" s="3"/>
      <c r="I190" s="3"/>
      <c r="J190" s="3"/>
      <c r="K190" s="3"/>
    </row>
    <row r="191" spans="1:11" ht="17.25" thickBot="1" x14ac:dyDescent="0.35">
      <c r="A191" s="78" t="s">
        <v>459</v>
      </c>
      <c r="B191" s="79"/>
      <c r="C191" s="3" t="s">
        <v>458</v>
      </c>
      <c r="D191" s="3" t="s">
        <v>457</v>
      </c>
      <c r="E191" s="3" t="s">
        <v>226</v>
      </c>
      <c r="F191" s="3"/>
      <c r="G191" s="3"/>
      <c r="H191" s="3"/>
      <c r="I191" s="3"/>
      <c r="J191" s="3"/>
      <c r="K191" s="3"/>
    </row>
    <row r="192" spans="1:11" ht="27.75" thickBot="1" x14ac:dyDescent="0.35">
      <c r="A192" s="78" t="s">
        <v>456</v>
      </c>
      <c r="B192" s="79"/>
      <c r="C192" s="3" t="s">
        <v>455</v>
      </c>
      <c r="D192" s="3" t="s">
        <v>454</v>
      </c>
      <c r="E192" s="3" t="s">
        <v>143</v>
      </c>
      <c r="F192" s="3"/>
      <c r="G192" s="3"/>
      <c r="H192" s="3"/>
      <c r="I192" s="3"/>
      <c r="J192" s="3"/>
      <c r="K192" s="3"/>
    </row>
    <row r="193" spans="1:11" ht="17.25" thickBot="1" x14ac:dyDescent="0.35">
      <c r="A193" s="78" t="s">
        <v>453</v>
      </c>
      <c r="B193" s="79"/>
      <c r="C193" s="3" t="s">
        <v>452</v>
      </c>
      <c r="D193" s="3" t="s">
        <v>451</v>
      </c>
      <c r="E193" s="3" t="s">
        <v>47</v>
      </c>
      <c r="F193" s="3"/>
      <c r="G193" s="3"/>
      <c r="H193" s="3"/>
      <c r="I193" s="3"/>
      <c r="J193" s="3"/>
      <c r="K193" s="3"/>
    </row>
    <row r="194" spans="1:11" ht="27.75" thickBot="1" x14ac:dyDescent="0.35">
      <c r="A194" s="78" t="s">
        <v>449</v>
      </c>
      <c r="B194" s="79"/>
      <c r="C194" s="3" t="s">
        <v>448</v>
      </c>
      <c r="D194" s="3" t="s">
        <v>447</v>
      </c>
      <c r="E194" s="3" t="s">
        <v>143</v>
      </c>
      <c r="F194" s="3"/>
      <c r="G194" s="3"/>
      <c r="H194" s="3"/>
      <c r="I194" s="3"/>
      <c r="J194" s="3"/>
      <c r="K194" s="3"/>
    </row>
    <row r="195" spans="1:11" ht="27.75" thickBot="1" x14ac:dyDescent="0.35">
      <c r="A195" s="78" t="s">
        <v>446</v>
      </c>
      <c r="B195" s="79"/>
      <c r="C195" s="3" t="s">
        <v>445</v>
      </c>
      <c r="D195" s="3" t="s">
        <v>444</v>
      </c>
      <c r="E195" s="3" t="s">
        <v>49</v>
      </c>
      <c r="F195" s="3"/>
      <c r="G195" s="3"/>
      <c r="H195" s="3"/>
      <c r="I195" s="3"/>
      <c r="J195" s="3"/>
      <c r="K195" s="3"/>
    </row>
    <row r="196" spans="1:11" ht="27.75" thickBot="1" x14ac:dyDescent="0.35">
      <c r="A196" s="78" t="s">
        <v>443</v>
      </c>
      <c r="B196" s="79"/>
      <c r="C196" s="3" t="s">
        <v>442</v>
      </c>
      <c r="D196" s="3" t="s">
        <v>441</v>
      </c>
      <c r="E196" s="3" t="s">
        <v>141</v>
      </c>
      <c r="F196" s="3" t="s">
        <v>47</v>
      </c>
      <c r="G196" s="3" t="s">
        <v>141</v>
      </c>
      <c r="H196" s="3" t="s">
        <v>141</v>
      </c>
      <c r="I196" s="3" t="s">
        <v>141</v>
      </c>
      <c r="J196" s="3"/>
      <c r="K196" s="3"/>
    </row>
    <row r="197" spans="1:11" ht="27.75" thickBot="1" x14ac:dyDescent="0.35">
      <c r="A197" s="78" t="s">
        <v>440</v>
      </c>
      <c r="B197" s="79"/>
      <c r="C197" s="3" t="s">
        <v>439</v>
      </c>
      <c r="D197" s="3" t="s">
        <v>438</v>
      </c>
      <c r="E197" s="3" t="s">
        <v>307</v>
      </c>
      <c r="F197" s="3"/>
      <c r="G197" s="3"/>
      <c r="H197" s="3"/>
      <c r="I197" s="3"/>
      <c r="J197" s="3"/>
      <c r="K197" s="3"/>
    </row>
    <row r="198" spans="1:11" ht="27.75" thickBot="1" x14ac:dyDescent="0.35">
      <c r="A198" s="78" t="s">
        <v>437</v>
      </c>
      <c r="B198" s="79"/>
      <c r="C198" s="3" t="s">
        <v>436</v>
      </c>
      <c r="D198" s="3" t="s">
        <v>435</v>
      </c>
      <c r="E198" s="3" t="s">
        <v>141</v>
      </c>
      <c r="F198" s="3"/>
      <c r="G198" s="3"/>
      <c r="H198" s="3"/>
      <c r="I198" s="3"/>
      <c r="J198" s="3"/>
      <c r="K198" s="3"/>
    </row>
    <row r="199" spans="1:11" ht="27.75" thickBot="1" x14ac:dyDescent="0.35">
      <c r="A199" s="78" t="s">
        <v>434</v>
      </c>
      <c r="B199" s="79"/>
      <c r="C199" s="3" t="s">
        <v>433</v>
      </c>
      <c r="D199" s="3" t="s">
        <v>432</v>
      </c>
      <c r="E199" s="3" t="s">
        <v>338</v>
      </c>
      <c r="F199" s="3" t="s">
        <v>431</v>
      </c>
      <c r="G199" s="3"/>
      <c r="H199" s="3"/>
      <c r="I199" s="3"/>
      <c r="J199" s="3"/>
      <c r="K199" s="3"/>
    </row>
    <row r="200" spans="1:11" ht="17.25" thickBot="1" x14ac:dyDescent="0.35">
      <c r="A200" s="78" t="s">
        <v>430</v>
      </c>
      <c r="B200" s="79"/>
      <c r="C200" s="3" t="s">
        <v>429</v>
      </c>
      <c r="D200" s="3" t="s">
        <v>428</v>
      </c>
      <c r="E200" s="3" t="s">
        <v>252</v>
      </c>
      <c r="F200" s="3"/>
      <c r="G200" s="3"/>
      <c r="H200" s="3"/>
      <c r="I200" s="3"/>
      <c r="J200" s="3"/>
      <c r="K200" s="3"/>
    </row>
    <row r="201" spans="1:11" ht="17.25" thickBot="1" x14ac:dyDescent="0.35">
      <c r="A201" s="78" t="s">
        <v>427</v>
      </c>
      <c r="B201" s="79"/>
      <c r="C201" s="3" t="s">
        <v>426</v>
      </c>
      <c r="D201" s="3" t="s">
        <v>425</v>
      </c>
      <c r="E201" s="3" t="s">
        <v>278</v>
      </c>
      <c r="F201" s="3"/>
      <c r="G201" s="3"/>
      <c r="H201" s="3"/>
      <c r="I201" s="3"/>
      <c r="J201" s="3"/>
      <c r="K201" s="3"/>
    </row>
    <row r="202" spans="1:11" ht="27.75" thickBot="1" x14ac:dyDescent="0.35">
      <c r="A202" s="78" t="s">
        <v>424</v>
      </c>
      <c r="B202" s="79"/>
      <c r="C202" s="3" t="s">
        <v>423</v>
      </c>
      <c r="D202" s="3" t="s">
        <v>422</v>
      </c>
      <c r="E202" s="3" t="s">
        <v>421</v>
      </c>
      <c r="F202" s="3"/>
      <c r="G202" s="3"/>
      <c r="H202" s="3"/>
      <c r="I202" s="3"/>
      <c r="J202" s="3"/>
      <c r="K202" s="3"/>
    </row>
    <row r="203" spans="1:11" ht="27.75" thickBot="1" x14ac:dyDescent="0.35">
      <c r="A203" s="78" t="s">
        <v>420</v>
      </c>
      <c r="B203" s="79"/>
      <c r="C203" s="3" t="s">
        <v>419</v>
      </c>
      <c r="D203" s="3" t="s">
        <v>418</v>
      </c>
      <c r="E203" s="3" t="s">
        <v>143</v>
      </c>
      <c r="F203" s="3"/>
      <c r="G203" s="3"/>
      <c r="H203" s="3"/>
      <c r="I203" s="3"/>
      <c r="J203" s="3"/>
      <c r="K203" s="3"/>
    </row>
    <row r="204" spans="1:11" ht="27.75" thickBot="1" x14ac:dyDescent="0.35">
      <c r="A204" s="78" t="s">
        <v>417</v>
      </c>
      <c r="B204" s="79"/>
      <c r="C204" s="3" t="s">
        <v>416</v>
      </c>
      <c r="D204" s="3" t="s">
        <v>415</v>
      </c>
      <c r="E204" s="3" t="s">
        <v>252</v>
      </c>
      <c r="F204" s="3"/>
      <c r="G204" s="3"/>
      <c r="H204" s="3"/>
      <c r="I204" s="3"/>
      <c r="J204" s="3"/>
      <c r="K204" s="3"/>
    </row>
    <row r="205" spans="1:11" ht="27.75" thickBot="1" x14ac:dyDescent="0.35">
      <c r="A205" s="78" t="s">
        <v>414</v>
      </c>
      <c r="B205" s="79"/>
      <c r="C205" s="3" t="s">
        <v>413</v>
      </c>
      <c r="D205" s="3" t="s">
        <v>412</v>
      </c>
      <c r="E205" s="3" t="s">
        <v>143</v>
      </c>
      <c r="F205" s="3"/>
      <c r="G205" s="3"/>
      <c r="H205" s="3"/>
      <c r="I205" s="3"/>
      <c r="J205" s="3"/>
      <c r="K205" s="3"/>
    </row>
    <row r="206" spans="1:11" ht="27.75" thickBot="1" x14ac:dyDescent="0.35">
      <c r="A206" s="78" t="s">
        <v>411</v>
      </c>
      <c r="B206" s="79"/>
      <c r="C206" s="3" t="s">
        <v>410</v>
      </c>
      <c r="D206" s="3" t="s">
        <v>409</v>
      </c>
      <c r="E206" s="3" t="s">
        <v>140</v>
      </c>
      <c r="F206" s="3"/>
      <c r="G206" s="3"/>
      <c r="H206" s="3"/>
      <c r="I206" s="3"/>
      <c r="J206" s="3"/>
      <c r="K206" s="3"/>
    </row>
    <row r="207" spans="1:11" ht="27.75" thickBot="1" x14ac:dyDescent="0.35">
      <c r="A207" s="78" t="s">
        <v>408</v>
      </c>
      <c r="B207" s="79"/>
      <c r="C207" s="3" t="s">
        <v>407</v>
      </c>
      <c r="D207" s="3" t="s">
        <v>406</v>
      </c>
      <c r="E207" s="3" t="s">
        <v>141</v>
      </c>
      <c r="F207" s="3"/>
      <c r="G207" s="3"/>
      <c r="H207" s="3"/>
      <c r="I207" s="3"/>
      <c r="J207" s="3"/>
      <c r="K207" s="3"/>
    </row>
    <row r="208" spans="1:11" ht="17.25" thickBot="1" x14ac:dyDescent="0.35">
      <c r="A208" s="78" t="s">
        <v>164</v>
      </c>
      <c r="B208" s="79"/>
      <c r="C208" s="3" t="s">
        <v>405</v>
      </c>
      <c r="D208" s="3" t="s">
        <v>404</v>
      </c>
      <c r="E208" s="3" t="s">
        <v>185</v>
      </c>
      <c r="F208" s="3"/>
      <c r="G208" s="3" t="s">
        <v>403</v>
      </c>
      <c r="H208" s="3" t="s">
        <v>403</v>
      </c>
      <c r="I208" s="3" t="s">
        <v>403</v>
      </c>
      <c r="J208" s="3"/>
      <c r="K208" s="3"/>
    </row>
    <row r="209" spans="1:11" ht="27.75" thickBot="1" x14ac:dyDescent="0.35">
      <c r="A209" s="78" t="s">
        <v>402</v>
      </c>
      <c r="B209" s="79"/>
      <c r="C209" s="3" t="s">
        <v>401</v>
      </c>
      <c r="D209" s="3" t="s">
        <v>400</v>
      </c>
      <c r="E209" s="3" t="s">
        <v>141</v>
      </c>
      <c r="F209" s="3" t="s">
        <v>399</v>
      </c>
      <c r="G209" s="3" t="s">
        <v>399</v>
      </c>
      <c r="H209" s="3"/>
      <c r="I209" s="3"/>
      <c r="J209" s="3"/>
      <c r="K209" s="3"/>
    </row>
    <row r="210" spans="1:11" ht="27.75" thickBot="1" x14ac:dyDescent="0.35">
      <c r="A210" s="78" t="s">
        <v>397</v>
      </c>
      <c r="B210" s="79"/>
      <c r="C210" s="3" t="s">
        <v>396</v>
      </c>
      <c r="D210" s="3" t="s">
        <v>395</v>
      </c>
      <c r="E210" s="3" t="s">
        <v>143</v>
      </c>
      <c r="F210" s="3"/>
      <c r="G210" s="3"/>
      <c r="H210" s="3"/>
      <c r="I210" s="3"/>
      <c r="J210" s="3"/>
      <c r="K210" s="3"/>
    </row>
    <row r="211" spans="1:11" ht="17.25" thickBot="1" x14ac:dyDescent="0.35">
      <c r="A211" s="78" t="s">
        <v>394</v>
      </c>
      <c r="B211" s="79"/>
      <c r="C211" s="3" t="s">
        <v>393</v>
      </c>
      <c r="D211" s="3" t="s">
        <v>392</v>
      </c>
      <c r="E211" s="3" t="s">
        <v>42</v>
      </c>
      <c r="F211" s="3" t="s">
        <v>42</v>
      </c>
      <c r="G211" s="3" t="s">
        <v>42</v>
      </c>
      <c r="H211" s="3"/>
      <c r="I211" s="3"/>
      <c r="J211" s="3"/>
      <c r="K211" s="3"/>
    </row>
    <row r="212" spans="1:11" ht="27.75" thickBot="1" x14ac:dyDescent="0.35">
      <c r="A212" s="78" t="s">
        <v>391</v>
      </c>
      <c r="B212" s="79"/>
      <c r="C212" s="3" t="s">
        <v>390</v>
      </c>
      <c r="D212" s="3" t="s">
        <v>389</v>
      </c>
      <c r="E212" s="3" t="s">
        <v>55</v>
      </c>
      <c r="F212" s="3"/>
      <c r="G212" s="3" t="s">
        <v>388</v>
      </c>
      <c r="H212" s="3"/>
      <c r="I212" s="3" t="s">
        <v>388</v>
      </c>
      <c r="J212" s="3"/>
      <c r="K212" s="3"/>
    </row>
    <row r="213" spans="1:11" ht="27.75" thickBot="1" x14ac:dyDescent="0.35">
      <c r="A213" s="78" t="s">
        <v>386</v>
      </c>
      <c r="B213" s="79"/>
      <c r="C213" s="3" t="s">
        <v>385</v>
      </c>
      <c r="D213" s="3" t="s">
        <v>384</v>
      </c>
      <c r="E213" s="3" t="s">
        <v>204</v>
      </c>
      <c r="F213" s="3"/>
      <c r="G213" s="3"/>
      <c r="H213" s="3"/>
      <c r="I213" s="3"/>
      <c r="J213" s="3"/>
      <c r="K213" s="3"/>
    </row>
    <row r="214" spans="1:11" ht="27.75" thickBot="1" x14ac:dyDescent="0.35">
      <c r="A214" s="78" t="s">
        <v>383</v>
      </c>
      <c r="B214" s="79"/>
      <c r="C214" s="3" t="s">
        <v>382</v>
      </c>
      <c r="D214" s="3" t="s">
        <v>381</v>
      </c>
      <c r="E214" s="3" t="s">
        <v>240</v>
      </c>
      <c r="F214" s="3" t="s">
        <v>240</v>
      </c>
      <c r="G214" s="3" t="s">
        <v>380</v>
      </c>
      <c r="H214" s="3" t="s">
        <v>379</v>
      </c>
      <c r="I214" s="3" t="s">
        <v>240</v>
      </c>
      <c r="J214" s="3"/>
      <c r="K214" s="3"/>
    </row>
    <row r="215" spans="1:11" ht="27.75" thickBot="1" x14ac:dyDescent="0.35">
      <c r="A215" s="78" t="s">
        <v>378</v>
      </c>
      <c r="B215" s="79"/>
      <c r="C215" s="3" t="s">
        <v>377</v>
      </c>
      <c r="D215" s="3" t="s">
        <v>376</v>
      </c>
      <c r="E215" s="3" t="s">
        <v>240</v>
      </c>
      <c r="F215" s="3" t="s">
        <v>240</v>
      </c>
      <c r="G215" s="3" t="s">
        <v>240</v>
      </c>
      <c r="H215" s="3"/>
      <c r="I215" s="3" t="s">
        <v>240</v>
      </c>
      <c r="J215" s="3"/>
      <c r="K215" s="3"/>
    </row>
    <row r="216" spans="1:11" ht="27.75" thickBot="1" x14ac:dyDescent="0.35">
      <c r="A216" s="78" t="s">
        <v>373</v>
      </c>
      <c r="B216" s="79"/>
      <c r="C216" s="3" t="s">
        <v>372</v>
      </c>
      <c r="D216" s="3" t="s">
        <v>371</v>
      </c>
      <c r="E216" s="3" t="s">
        <v>42</v>
      </c>
      <c r="F216" s="3"/>
      <c r="G216" s="3"/>
      <c r="H216" s="3"/>
      <c r="I216" s="3"/>
      <c r="J216" s="3"/>
      <c r="K216" s="3"/>
    </row>
    <row r="217" spans="1:11" ht="27.75" thickBot="1" x14ac:dyDescent="0.35">
      <c r="A217" s="78" t="s">
        <v>370</v>
      </c>
      <c r="B217" s="79"/>
      <c r="C217" s="3" t="s">
        <v>369</v>
      </c>
      <c r="D217" s="3" t="s">
        <v>368</v>
      </c>
      <c r="E217" s="3" t="s">
        <v>47</v>
      </c>
      <c r="F217" s="3"/>
      <c r="G217" s="3"/>
      <c r="H217" s="3"/>
      <c r="I217" s="3"/>
      <c r="J217" s="3"/>
      <c r="K217" s="3"/>
    </row>
    <row r="218" spans="1:11" ht="27.75" thickBot="1" x14ac:dyDescent="0.35">
      <c r="A218" s="78" t="s">
        <v>367</v>
      </c>
      <c r="B218" s="79"/>
      <c r="C218" s="3" t="s">
        <v>366</v>
      </c>
      <c r="D218" s="3" t="s">
        <v>365</v>
      </c>
      <c r="E218" s="3" t="s">
        <v>42</v>
      </c>
      <c r="F218" s="3" t="s">
        <v>204</v>
      </c>
      <c r="G218" s="3"/>
      <c r="H218" s="3"/>
      <c r="I218" s="3"/>
      <c r="J218" s="3"/>
      <c r="K218" s="3"/>
    </row>
    <row r="219" spans="1:11" ht="27.75" thickBot="1" x14ac:dyDescent="0.35">
      <c r="A219" s="78" t="s">
        <v>364</v>
      </c>
      <c r="B219" s="79"/>
      <c r="C219" s="3" t="s">
        <v>363</v>
      </c>
      <c r="D219" s="3" t="s">
        <v>362</v>
      </c>
      <c r="E219" s="3" t="s">
        <v>143</v>
      </c>
      <c r="F219" s="3"/>
      <c r="G219" s="3"/>
      <c r="H219" s="3"/>
      <c r="I219" s="3"/>
      <c r="J219" s="3"/>
      <c r="K219" s="3"/>
    </row>
    <row r="220" spans="1:11" ht="27.75" thickBot="1" x14ac:dyDescent="0.35">
      <c r="A220" s="78" t="s">
        <v>361</v>
      </c>
      <c r="B220" s="79"/>
      <c r="C220" s="3" t="s">
        <v>360</v>
      </c>
      <c r="D220" s="3" t="s">
        <v>359</v>
      </c>
      <c r="E220" s="3" t="s">
        <v>358</v>
      </c>
      <c r="F220" s="3"/>
      <c r="G220" s="3"/>
      <c r="H220" s="3"/>
      <c r="I220" s="3"/>
      <c r="J220" s="3"/>
      <c r="K220" s="3"/>
    </row>
    <row r="221" spans="1:11" ht="27.75" thickBot="1" x14ac:dyDescent="0.35">
      <c r="A221" s="78" t="s">
        <v>357</v>
      </c>
      <c r="B221" s="79"/>
      <c r="C221" s="3" t="s">
        <v>356</v>
      </c>
      <c r="D221" s="3" t="s">
        <v>355</v>
      </c>
      <c r="E221" s="3" t="s">
        <v>354</v>
      </c>
      <c r="F221" s="3"/>
      <c r="G221" s="3"/>
      <c r="H221" s="3"/>
      <c r="I221" s="3"/>
      <c r="J221" s="3"/>
      <c r="K221" s="3"/>
    </row>
    <row r="222" spans="1:11" ht="27.75" thickBot="1" x14ac:dyDescent="0.35">
      <c r="A222" s="78" t="s">
        <v>353</v>
      </c>
      <c r="B222" s="79"/>
      <c r="C222" s="3" t="s">
        <v>352</v>
      </c>
      <c r="D222" s="3" t="s">
        <v>351</v>
      </c>
      <c r="E222" s="3" t="s">
        <v>226</v>
      </c>
      <c r="F222" s="3" t="s">
        <v>140</v>
      </c>
      <c r="G222" s="3" t="s">
        <v>140</v>
      </c>
      <c r="H222" s="3" t="s">
        <v>140</v>
      </c>
      <c r="I222" s="3" t="s">
        <v>140</v>
      </c>
      <c r="J222" s="3"/>
      <c r="K222" s="3"/>
    </row>
    <row r="223" spans="1:11" ht="27.75" thickBot="1" x14ac:dyDescent="0.35">
      <c r="A223" s="78" t="s">
        <v>350</v>
      </c>
      <c r="B223" s="79"/>
      <c r="C223" s="3" t="s">
        <v>349</v>
      </c>
      <c r="D223" s="3" t="s">
        <v>348</v>
      </c>
      <c r="E223" s="3" t="s">
        <v>143</v>
      </c>
      <c r="F223" s="3"/>
      <c r="G223" s="3"/>
      <c r="H223" s="3"/>
      <c r="I223" s="3"/>
      <c r="J223" s="3"/>
      <c r="K223" s="3"/>
    </row>
    <row r="224" spans="1:11" ht="27.75" thickBot="1" x14ac:dyDescent="0.35">
      <c r="A224" s="78" t="s">
        <v>347</v>
      </c>
      <c r="B224" s="79"/>
      <c r="C224" s="3" t="s">
        <v>346</v>
      </c>
      <c r="D224" s="3" t="s">
        <v>345</v>
      </c>
      <c r="E224" s="3" t="s">
        <v>42</v>
      </c>
      <c r="F224" s="3" t="s">
        <v>42</v>
      </c>
      <c r="G224" s="3" t="s">
        <v>42</v>
      </c>
      <c r="H224" s="3"/>
      <c r="I224" s="3" t="s">
        <v>42</v>
      </c>
      <c r="J224" s="3"/>
      <c r="K224" s="3"/>
    </row>
    <row r="225" spans="1:11" ht="27.75" thickBot="1" x14ac:dyDescent="0.35">
      <c r="A225" s="78" t="s">
        <v>344</v>
      </c>
      <c r="B225" s="79"/>
      <c r="C225" s="3" t="s">
        <v>343</v>
      </c>
      <c r="D225" s="3" t="s">
        <v>342</v>
      </c>
      <c r="E225" s="3" t="s">
        <v>143</v>
      </c>
      <c r="F225" s="3"/>
      <c r="G225" s="3"/>
      <c r="H225" s="3"/>
      <c r="I225" s="3"/>
      <c r="J225" s="3"/>
      <c r="K225" s="3"/>
    </row>
    <row r="226" spans="1:11" ht="27.75" thickBot="1" x14ac:dyDescent="0.35">
      <c r="A226" s="78" t="s">
        <v>341</v>
      </c>
      <c r="B226" s="79"/>
      <c r="C226" s="3" t="s">
        <v>340</v>
      </c>
      <c r="D226" s="3" t="s">
        <v>339</v>
      </c>
      <c r="E226" s="3" t="s">
        <v>338</v>
      </c>
      <c r="F226" s="3"/>
      <c r="G226" s="3"/>
      <c r="H226" s="3"/>
      <c r="I226" s="3"/>
      <c r="J226" s="3"/>
      <c r="K226" s="3"/>
    </row>
    <row r="227" spans="1:11" ht="27.75" thickBot="1" x14ac:dyDescent="0.35">
      <c r="A227" s="78" t="s">
        <v>337</v>
      </c>
      <c r="B227" s="79"/>
      <c r="C227" s="3" t="s">
        <v>336</v>
      </c>
      <c r="D227" s="3" t="s">
        <v>335</v>
      </c>
      <c r="E227" s="3" t="s">
        <v>47</v>
      </c>
      <c r="F227" s="3"/>
      <c r="G227" s="3"/>
      <c r="H227" s="3"/>
      <c r="I227" s="3"/>
      <c r="J227" s="3"/>
      <c r="K227" s="3"/>
    </row>
    <row r="228" spans="1:11" ht="27.75" thickBot="1" x14ac:dyDescent="0.35">
      <c r="A228" s="78" t="s">
        <v>334</v>
      </c>
      <c r="B228" s="79"/>
      <c r="C228" s="3" t="s">
        <v>333</v>
      </c>
      <c r="D228" s="3" t="s">
        <v>332</v>
      </c>
      <c r="E228" s="3" t="s">
        <v>143</v>
      </c>
      <c r="F228" s="3"/>
      <c r="G228" s="3"/>
      <c r="H228" s="3"/>
      <c r="I228" s="3"/>
      <c r="J228" s="3"/>
      <c r="K228" s="3"/>
    </row>
    <row r="229" spans="1:11" ht="27.75" thickBot="1" x14ac:dyDescent="0.35">
      <c r="A229" s="78" t="s">
        <v>331</v>
      </c>
      <c r="B229" s="79"/>
      <c r="C229" s="3" t="s">
        <v>330</v>
      </c>
      <c r="D229" s="3" t="s">
        <v>329</v>
      </c>
      <c r="E229" s="3" t="s">
        <v>141</v>
      </c>
      <c r="F229" s="3"/>
      <c r="G229" s="3"/>
      <c r="H229" s="3"/>
      <c r="I229" s="3"/>
      <c r="J229" s="3"/>
      <c r="K229" s="3"/>
    </row>
    <row r="230" spans="1:11" ht="27.75" thickBot="1" x14ac:dyDescent="0.35">
      <c r="A230" s="78" t="s">
        <v>328</v>
      </c>
      <c r="B230" s="79"/>
      <c r="C230" s="3" t="s">
        <v>327</v>
      </c>
      <c r="D230" s="3" t="s">
        <v>326</v>
      </c>
      <c r="E230" s="3" t="s">
        <v>143</v>
      </c>
      <c r="F230" s="3"/>
      <c r="G230" s="3"/>
      <c r="H230" s="3"/>
      <c r="I230" s="3"/>
      <c r="J230" s="3"/>
      <c r="K230" s="3"/>
    </row>
    <row r="231" spans="1:11" ht="27.75" thickBot="1" x14ac:dyDescent="0.35">
      <c r="A231" s="78" t="s">
        <v>325</v>
      </c>
      <c r="B231" s="79"/>
      <c r="C231" s="3" t="s">
        <v>324</v>
      </c>
      <c r="D231" s="3" t="s">
        <v>323</v>
      </c>
      <c r="E231" s="3" t="s">
        <v>48</v>
      </c>
      <c r="F231" s="3" t="s">
        <v>141</v>
      </c>
      <c r="G231" s="3" t="s">
        <v>141</v>
      </c>
      <c r="H231" s="3"/>
      <c r="I231" s="3"/>
      <c r="J231" s="3"/>
      <c r="K231" s="3"/>
    </row>
    <row r="232" spans="1:11" ht="27.75" thickBot="1" x14ac:dyDescent="0.35">
      <c r="A232" s="78" t="s">
        <v>322</v>
      </c>
      <c r="B232" s="79"/>
      <c r="C232" s="3" t="s">
        <v>321</v>
      </c>
      <c r="D232" s="3" t="s">
        <v>320</v>
      </c>
      <c r="E232" s="3" t="s">
        <v>319</v>
      </c>
      <c r="F232" s="3"/>
      <c r="G232" s="3"/>
      <c r="H232" s="3"/>
      <c r="I232" s="3"/>
      <c r="J232" s="3"/>
      <c r="K232" s="3"/>
    </row>
    <row r="233" spans="1:11" ht="27.75" thickBot="1" x14ac:dyDescent="0.35">
      <c r="A233" s="78" t="s">
        <v>317</v>
      </c>
      <c r="B233" s="79"/>
      <c r="C233" s="3" t="s">
        <v>316</v>
      </c>
      <c r="D233" s="3" t="s">
        <v>315</v>
      </c>
      <c r="E233" s="3" t="s">
        <v>314</v>
      </c>
      <c r="F233" s="3" t="s">
        <v>142</v>
      </c>
      <c r="G233" s="3" t="s">
        <v>142</v>
      </c>
      <c r="H233" s="3" t="s">
        <v>142</v>
      </c>
      <c r="I233" s="3" t="s">
        <v>142</v>
      </c>
      <c r="J233" s="3"/>
      <c r="K233" s="3"/>
    </row>
    <row r="234" spans="1:11" ht="27.75" thickBot="1" x14ac:dyDescent="0.35">
      <c r="A234" s="78" t="s">
        <v>313</v>
      </c>
      <c r="B234" s="79"/>
      <c r="C234" s="3" t="s">
        <v>312</v>
      </c>
      <c r="D234" s="3" t="s">
        <v>311</v>
      </c>
      <c r="E234" s="3" t="s">
        <v>47</v>
      </c>
      <c r="F234" s="3"/>
      <c r="G234" s="3"/>
      <c r="H234" s="3"/>
      <c r="I234" s="3"/>
      <c r="J234" s="3"/>
      <c r="K234" s="3"/>
    </row>
    <row r="235" spans="1:11" ht="27.75" thickBot="1" x14ac:dyDescent="0.35">
      <c r="A235" s="78" t="s">
        <v>310</v>
      </c>
      <c r="B235" s="79"/>
      <c r="C235" s="3" t="s">
        <v>309</v>
      </c>
      <c r="D235" s="3" t="s">
        <v>308</v>
      </c>
      <c r="E235" s="3" t="s">
        <v>307</v>
      </c>
      <c r="F235" s="3"/>
      <c r="G235" s="3"/>
      <c r="H235" s="3"/>
      <c r="I235" s="3"/>
      <c r="J235" s="3"/>
      <c r="K235" s="3"/>
    </row>
    <row r="236" spans="1:11" ht="27.75" thickBot="1" x14ac:dyDescent="0.35">
      <c r="A236" s="78" t="s">
        <v>306</v>
      </c>
      <c r="B236" s="79"/>
      <c r="C236" s="3" t="s">
        <v>305</v>
      </c>
      <c r="D236" s="3" t="s">
        <v>304</v>
      </c>
      <c r="E236" s="3" t="s">
        <v>47</v>
      </c>
      <c r="F236" s="3"/>
      <c r="G236" s="3"/>
      <c r="H236" s="3"/>
      <c r="I236" s="3"/>
      <c r="J236" s="3"/>
      <c r="K236" s="3"/>
    </row>
    <row r="237" spans="1:11" ht="27.75" thickBot="1" x14ac:dyDescent="0.35">
      <c r="A237" s="78" t="s">
        <v>302</v>
      </c>
      <c r="B237" s="79"/>
      <c r="C237" s="3" t="s">
        <v>301</v>
      </c>
      <c r="D237" s="3" t="s">
        <v>300</v>
      </c>
      <c r="E237" s="3" t="s">
        <v>252</v>
      </c>
      <c r="F237" s="3"/>
      <c r="G237" s="3"/>
      <c r="H237" s="3"/>
      <c r="I237" s="3"/>
      <c r="J237" s="3"/>
      <c r="K237" s="3"/>
    </row>
    <row r="238" spans="1:11" ht="27.75" thickBot="1" x14ac:dyDescent="0.35">
      <c r="A238" s="78" t="s">
        <v>299</v>
      </c>
      <c r="B238" s="79"/>
      <c r="C238" s="3" t="s">
        <v>298</v>
      </c>
      <c r="D238" s="3" t="s">
        <v>297</v>
      </c>
      <c r="E238" s="3" t="s">
        <v>143</v>
      </c>
      <c r="F238" s="3"/>
      <c r="G238" s="3"/>
      <c r="H238" s="3"/>
      <c r="I238" s="3"/>
      <c r="J238" s="3"/>
      <c r="K238" s="3"/>
    </row>
    <row r="239" spans="1:11" ht="27.75" thickBot="1" x14ac:dyDescent="0.35">
      <c r="A239" s="78" t="s">
        <v>296</v>
      </c>
      <c r="B239" s="79"/>
      <c r="C239" s="3" t="s">
        <v>295</v>
      </c>
      <c r="D239" s="3" t="s">
        <v>294</v>
      </c>
      <c r="E239" s="3" t="s">
        <v>143</v>
      </c>
      <c r="F239" s="3"/>
      <c r="G239" s="3"/>
      <c r="H239" s="3"/>
      <c r="I239" s="3"/>
      <c r="J239" s="3"/>
      <c r="K239" s="3"/>
    </row>
    <row r="240" spans="1:11" ht="27.75" thickBot="1" x14ac:dyDescent="0.35">
      <c r="A240" s="78" t="s">
        <v>293</v>
      </c>
      <c r="B240" s="79"/>
      <c r="C240" s="3" t="s">
        <v>292</v>
      </c>
      <c r="D240" s="3" t="s">
        <v>291</v>
      </c>
      <c r="E240" s="3" t="s">
        <v>290</v>
      </c>
      <c r="F240" s="3"/>
      <c r="G240" s="3"/>
      <c r="H240" s="3"/>
      <c r="I240" s="3"/>
      <c r="J240" s="3"/>
      <c r="K240" s="3"/>
    </row>
    <row r="241" spans="1:11" ht="27.75" thickBot="1" x14ac:dyDescent="0.35">
      <c r="A241" s="78" t="s">
        <v>289</v>
      </c>
      <c r="B241" s="79"/>
      <c r="C241" s="3" t="s">
        <v>288</v>
      </c>
      <c r="D241" s="3">
        <v>318118020</v>
      </c>
      <c r="E241" s="3" t="s">
        <v>55</v>
      </c>
      <c r="F241" s="3"/>
      <c r="G241" s="3"/>
      <c r="H241" s="3"/>
      <c r="I241" s="3"/>
      <c r="J241" s="3"/>
      <c r="K241" s="3"/>
    </row>
    <row r="242" spans="1:11" ht="27.75" thickBot="1" x14ac:dyDescent="0.35">
      <c r="A242" s="78" t="s">
        <v>287</v>
      </c>
      <c r="B242" s="79"/>
      <c r="C242" s="3" t="s">
        <v>286</v>
      </c>
      <c r="D242" s="3" t="s">
        <v>285</v>
      </c>
      <c r="E242" s="3" t="s">
        <v>42</v>
      </c>
      <c r="F242" s="3" t="s">
        <v>42</v>
      </c>
      <c r="G242" s="3" t="s">
        <v>42</v>
      </c>
      <c r="H242" s="3"/>
      <c r="I242" s="3" t="s">
        <v>42</v>
      </c>
      <c r="J242" s="3"/>
      <c r="K242" s="3"/>
    </row>
    <row r="243" spans="1:11" ht="27.75" thickBot="1" x14ac:dyDescent="0.35">
      <c r="A243" s="78" t="s">
        <v>284</v>
      </c>
      <c r="B243" s="79"/>
      <c r="C243" s="3" t="s">
        <v>283</v>
      </c>
      <c r="D243" s="3" t="s">
        <v>282</v>
      </c>
      <c r="E243" s="3" t="s">
        <v>156</v>
      </c>
      <c r="F243" s="3" t="s">
        <v>252</v>
      </c>
      <c r="G243" s="3" t="s">
        <v>143</v>
      </c>
      <c r="H243" s="3"/>
      <c r="I243" s="3"/>
      <c r="J243" s="3"/>
      <c r="K243" s="3"/>
    </row>
    <row r="244" spans="1:11" ht="27.75" thickBot="1" x14ac:dyDescent="0.35">
      <c r="A244" s="78" t="s">
        <v>281</v>
      </c>
      <c r="B244" s="79"/>
      <c r="C244" s="3" t="s">
        <v>280</v>
      </c>
      <c r="D244" s="3" t="s">
        <v>279</v>
      </c>
      <c r="E244" s="3" t="s">
        <v>278</v>
      </c>
      <c r="F244" s="3" t="s">
        <v>277</v>
      </c>
      <c r="G244" s="3" t="s">
        <v>277</v>
      </c>
      <c r="H244" s="3" t="s">
        <v>277</v>
      </c>
      <c r="I244" s="3" t="s">
        <v>276</v>
      </c>
      <c r="J244" s="3"/>
      <c r="K244" s="3"/>
    </row>
    <row r="245" spans="1:11" ht="27.75" thickBot="1" x14ac:dyDescent="0.35">
      <c r="A245" s="78" t="s">
        <v>275</v>
      </c>
      <c r="B245" s="79"/>
      <c r="C245" s="3" t="s">
        <v>274</v>
      </c>
      <c r="D245" s="3" t="s">
        <v>273</v>
      </c>
      <c r="E245" s="3" t="s">
        <v>42</v>
      </c>
      <c r="F245" s="3" t="s">
        <v>204</v>
      </c>
      <c r="G245" s="3"/>
      <c r="H245" s="3"/>
      <c r="I245" s="3"/>
      <c r="J245" s="3"/>
      <c r="K245" s="3"/>
    </row>
    <row r="246" spans="1:11" ht="27.75" thickBot="1" x14ac:dyDescent="0.35">
      <c r="A246" s="78" t="s">
        <v>272</v>
      </c>
      <c r="B246" s="79"/>
      <c r="C246" s="3" t="s">
        <v>271</v>
      </c>
      <c r="D246" s="3" t="s">
        <v>270</v>
      </c>
      <c r="E246" s="3" t="s">
        <v>96</v>
      </c>
      <c r="F246" s="3"/>
      <c r="G246" s="3"/>
      <c r="H246" s="3"/>
      <c r="I246" s="3"/>
      <c r="J246" s="3"/>
      <c r="K246" s="3"/>
    </row>
    <row r="247" spans="1:11" ht="27.75" thickBot="1" x14ac:dyDescent="0.35">
      <c r="A247" s="78" t="s">
        <v>269</v>
      </c>
      <c r="B247" s="79"/>
      <c r="C247" s="3" t="s">
        <v>268</v>
      </c>
      <c r="D247" s="3" t="s">
        <v>267</v>
      </c>
      <c r="E247" s="3" t="s">
        <v>48</v>
      </c>
      <c r="F247" s="3" t="s">
        <v>142</v>
      </c>
      <c r="G247" s="3"/>
      <c r="H247" s="3"/>
      <c r="I247" s="3"/>
      <c r="J247" s="3"/>
      <c r="K247" s="3"/>
    </row>
    <row r="248" spans="1:11" ht="17.25" thickBot="1" x14ac:dyDescent="0.35">
      <c r="A248" s="78" t="s">
        <v>266</v>
      </c>
      <c r="B248" s="79"/>
      <c r="C248" s="3" t="s">
        <v>265</v>
      </c>
      <c r="D248" s="3" t="s">
        <v>264</v>
      </c>
      <c r="E248" s="3" t="s">
        <v>143</v>
      </c>
      <c r="F248" s="3"/>
      <c r="G248" s="3"/>
      <c r="H248" s="3"/>
      <c r="I248" s="3"/>
      <c r="J248" s="3"/>
      <c r="K248" s="3"/>
    </row>
    <row r="249" spans="1:11" ht="27.75" thickBot="1" x14ac:dyDescent="0.35">
      <c r="A249" s="78" t="s">
        <v>263</v>
      </c>
      <c r="B249" s="79"/>
      <c r="C249" s="3" t="s">
        <v>262</v>
      </c>
      <c r="D249" s="3" t="s">
        <v>261</v>
      </c>
      <c r="E249" s="3" t="s">
        <v>226</v>
      </c>
      <c r="F249" s="3" t="s">
        <v>260</v>
      </c>
      <c r="G249" s="3"/>
      <c r="H249" s="3"/>
      <c r="I249" s="3" t="s">
        <v>260</v>
      </c>
      <c r="J249" s="3"/>
      <c r="K249" s="3"/>
    </row>
    <row r="250" spans="1:11" ht="27.75" thickBot="1" x14ac:dyDescent="0.35">
      <c r="A250" s="78" t="s">
        <v>259</v>
      </c>
      <c r="B250" s="79"/>
      <c r="C250" s="3" t="s">
        <v>258</v>
      </c>
      <c r="D250" s="3" t="s">
        <v>257</v>
      </c>
      <c r="E250" s="3" t="s">
        <v>42</v>
      </c>
      <c r="F250" s="3"/>
      <c r="G250" s="3" t="s">
        <v>256</v>
      </c>
      <c r="H250" s="3"/>
      <c r="I250" s="3"/>
      <c r="J250" s="3"/>
      <c r="K250" s="3"/>
    </row>
    <row r="251" spans="1:11" ht="27.75" thickBot="1" x14ac:dyDescent="0.35">
      <c r="A251" s="78" t="s">
        <v>255</v>
      </c>
      <c r="B251" s="79"/>
      <c r="C251" s="3" t="s">
        <v>254</v>
      </c>
      <c r="D251" s="3" t="s">
        <v>253</v>
      </c>
      <c r="E251" s="3" t="s">
        <v>252</v>
      </c>
      <c r="F251" s="3"/>
      <c r="G251" s="3"/>
      <c r="H251" s="3"/>
      <c r="I251" s="3"/>
      <c r="J251" s="3"/>
      <c r="K251" s="3"/>
    </row>
    <row r="252" spans="1:11" ht="27.75" thickBot="1" x14ac:dyDescent="0.35">
      <c r="A252" s="78" t="s">
        <v>251</v>
      </c>
      <c r="B252" s="79"/>
      <c r="C252" s="3" t="s">
        <v>250</v>
      </c>
      <c r="D252" s="3" t="s">
        <v>249</v>
      </c>
      <c r="E252" s="3" t="s">
        <v>143</v>
      </c>
      <c r="F252" s="3" t="s">
        <v>143</v>
      </c>
      <c r="G252" s="3"/>
      <c r="H252" s="3"/>
      <c r="I252" s="3"/>
      <c r="J252" s="3"/>
      <c r="K252" s="3"/>
    </row>
    <row r="253" spans="1:11" ht="27.75" thickBot="1" x14ac:dyDescent="0.35">
      <c r="A253" s="78" t="s">
        <v>248</v>
      </c>
      <c r="B253" s="79"/>
      <c r="C253" s="3" t="s">
        <v>247</v>
      </c>
      <c r="D253" s="3" t="s">
        <v>246</v>
      </c>
      <c r="E253" s="3" t="s">
        <v>42</v>
      </c>
      <c r="F253" s="3"/>
      <c r="G253" s="3"/>
      <c r="H253" s="3"/>
      <c r="I253" s="3"/>
      <c r="J253" s="3"/>
      <c r="K253" s="3"/>
    </row>
    <row r="254" spans="1:11" ht="27.75" thickBot="1" x14ac:dyDescent="0.35">
      <c r="A254" s="78" t="s">
        <v>245</v>
      </c>
      <c r="B254" s="79"/>
      <c r="C254" s="3" t="s">
        <v>244</v>
      </c>
      <c r="D254" s="3">
        <v>319661303</v>
      </c>
      <c r="E254" s="3" t="s">
        <v>47</v>
      </c>
      <c r="F254" s="3"/>
      <c r="G254" s="3"/>
      <c r="H254" s="3"/>
      <c r="I254" s="3"/>
      <c r="J254" s="3"/>
      <c r="K254" s="3"/>
    </row>
    <row r="255" spans="1:11" ht="27.75" thickBot="1" x14ac:dyDescent="0.35">
      <c r="A255" s="78" t="s">
        <v>243</v>
      </c>
      <c r="B255" s="79"/>
      <c r="C255" s="3" t="s">
        <v>242</v>
      </c>
      <c r="D255" s="3" t="s">
        <v>241</v>
      </c>
      <c r="E255" s="3"/>
      <c r="F255" s="3"/>
      <c r="G255" s="3" t="s">
        <v>240</v>
      </c>
      <c r="H255" s="3" t="s">
        <v>240</v>
      </c>
      <c r="I255" s="3" t="s">
        <v>240</v>
      </c>
      <c r="J255" s="3"/>
      <c r="K255" s="3"/>
    </row>
    <row r="256" spans="1:11" ht="27.75" thickBot="1" x14ac:dyDescent="0.35">
      <c r="A256" s="78" t="s">
        <v>239</v>
      </c>
      <c r="B256" s="79"/>
      <c r="C256" s="3" t="s">
        <v>238</v>
      </c>
      <c r="D256" s="3" t="s">
        <v>237</v>
      </c>
      <c r="E256" s="3" t="s">
        <v>141</v>
      </c>
      <c r="F256" s="3"/>
      <c r="G256" s="3"/>
      <c r="H256" s="3"/>
      <c r="I256" s="3"/>
      <c r="J256" s="3"/>
      <c r="K256" s="3"/>
    </row>
    <row r="257" spans="1:11" ht="17.25" thickBot="1" x14ac:dyDescent="0.35">
      <c r="A257" s="78" t="s">
        <v>236</v>
      </c>
      <c r="B257" s="79"/>
      <c r="C257" s="3" t="s">
        <v>235</v>
      </c>
      <c r="D257" s="3" t="s">
        <v>234</v>
      </c>
      <c r="E257" s="3" t="s">
        <v>47</v>
      </c>
      <c r="F257" s="3"/>
      <c r="G257" s="3"/>
      <c r="H257" s="3"/>
      <c r="I257" s="3" t="s">
        <v>42</v>
      </c>
      <c r="J257" s="3"/>
      <c r="K257" s="3"/>
    </row>
  </sheetData>
  <mergeCells count="235">
    <mergeCell ref="A248:B248"/>
    <mergeCell ref="A249:B249"/>
    <mergeCell ref="A250:B250"/>
    <mergeCell ref="A257:B257"/>
    <mergeCell ref="A251:B251"/>
    <mergeCell ref="A252:B252"/>
    <mergeCell ref="A253:B253"/>
    <mergeCell ref="A254:B254"/>
    <mergeCell ref="A255:B255"/>
    <mergeCell ref="A256:B256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90:B90"/>
    <mergeCell ref="A92:B92"/>
    <mergeCell ref="A97:B97"/>
    <mergeCell ref="A98:B98"/>
    <mergeCell ref="A99:B99"/>
    <mergeCell ref="A100:B100"/>
    <mergeCell ref="A101:B101"/>
    <mergeCell ref="A102:B102"/>
    <mergeCell ref="A103:B103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20:K20"/>
    <mergeCell ref="A21:B21"/>
    <mergeCell ref="A22:B22"/>
    <mergeCell ref="A24:B24"/>
    <mergeCell ref="A29:B29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7"/>
  <sheetViews>
    <sheetView showGridLines="0" workbookViewId="0">
      <selection activeCell="K5" sqref="K5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4</v>
      </c>
      <c r="E2" s="3">
        <f t="shared" ref="E2:H2" si="0">SUM(E3:E5)</f>
        <v>4</v>
      </c>
      <c r="F2" s="3">
        <f t="shared" si="0"/>
        <v>4</v>
      </c>
      <c r="G2" s="3">
        <f t="shared" si="0"/>
        <v>4</v>
      </c>
      <c r="H2" s="3">
        <f t="shared" si="0"/>
        <v>4</v>
      </c>
    </row>
    <row r="3" spans="1:8" ht="17.25" thickBot="1" x14ac:dyDescent="0.35">
      <c r="A3" s="81"/>
      <c r="B3" s="84"/>
      <c r="C3" s="2" t="s">
        <v>9</v>
      </c>
      <c r="D3" s="3">
        <f>E23</f>
        <v>1</v>
      </c>
      <c r="E3" s="3">
        <f t="shared" ref="E3:H3" si="1">F23</f>
        <v>1</v>
      </c>
      <c r="F3" s="3">
        <f t="shared" si="1"/>
        <v>1</v>
      </c>
      <c r="G3" s="3">
        <f t="shared" si="1"/>
        <v>1</v>
      </c>
      <c r="H3" s="3">
        <f t="shared" si="1"/>
        <v>1</v>
      </c>
    </row>
    <row r="4" spans="1:8" ht="17.25" thickBot="1" x14ac:dyDescent="0.35">
      <c r="A4" s="81"/>
      <c r="B4" s="84"/>
      <c r="C4" s="2" t="s">
        <v>10</v>
      </c>
      <c r="D4" s="3">
        <f>E25</f>
        <v>1</v>
      </c>
      <c r="E4" s="3">
        <f t="shared" ref="E4:H4" si="2">F25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E27</f>
        <v>2</v>
      </c>
      <c r="E5" s="3">
        <f t="shared" ref="E5:H5" si="3">F27</f>
        <v>2</v>
      </c>
      <c r="F5" s="3">
        <f t="shared" si="3"/>
        <v>2</v>
      </c>
      <c r="G5" s="3">
        <f t="shared" si="3"/>
        <v>2</v>
      </c>
      <c r="H5" s="3">
        <f t="shared" si="3"/>
        <v>2</v>
      </c>
    </row>
    <row r="6" spans="1:8" ht="17.25" thickBot="1" x14ac:dyDescent="0.35">
      <c r="A6" s="81"/>
      <c r="B6" s="86" t="s">
        <v>12</v>
      </c>
      <c r="C6" s="87"/>
      <c r="D6" s="3">
        <f>E30</f>
        <v>1</v>
      </c>
      <c r="E6" s="3">
        <f t="shared" ref="E6:H6" si="4">F30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E32</f>
        <v>0</v>
      </c>
      <c r="E7" s="3">
        <f t="shared" ref="E7:H7" si="5">F32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16</v>
      </c>
      <c r="E8" s="3">
        <f t="shared" ref="E8:H8" si="6">SUM(E9:E10)</f>
        <v>6</v>
      </c>
      <c r="F8" s="3">
        <f t="shared" si="6"/>
        <v>6</v>
      </c>
      <c r="G8" s="3">
        <f t="shared" si="6"/>
        <v>3</v>
      </c>
      <c r="H8" s="3">
        <f t="shared" si="6"/>
        <v>5</v>
      </c>
    </row>
    <row r="9" spans="1:8" ht="17.25" thickBot="1" x14ac:dyDescent="0.35">
      <c r="A9" s="81"/>
      <c r="B9" s="5" t="s">
        <v>15</v>
      </c>
      <c r="C9" s="7" t="s">
        <v>16</v>
      </c>
      <c r="D9" s="3">
        <f>E33</f>
        <v>3</v>
      </c>
      <c r="E9" s="3">
        <f t="shared" ref="E9:H9" si="7">F33</f>
        <v>2</v>
      </c>
      <c r="F9" s="3">
        <f t="shared" si="7"/>
        <v>2</v>
      </c>
      <c r="G9" s="3">
        <f t="shared" si="7"/>
        <v>2</v>
      </c>
      <c r="H9" s="3">
        <f t="shared" si="7"/>
        <v>2</v>
      </c>
    </row>
    <row r="10" spans="1:8" ht="17.25" thickBot="1" x14ac:dyDescent="0.35">
      <c r="A10" s="81"/>
      <c r="B10" s="6"/>
      <c r="C10" s="7" t="s">
        <v>17</v>
      </c>
      <c r="D10" s="3">
        <f>E64</f>
        <v>13</v>
      </c>
      <c r="E10" s="3">
        <f t="shared" ref="E10:H10" si="8">F64</f>
        <v>4</v>
      </c>
      <c r="F10" s="3">
        <f t="shared" si="8"/>
        <v>4</v>
      </c>
      <c r="G10" s="3">
        <f t="shared" si="8"/>
        <v>1</v>
      </c>
      <c r="H10" s="3">
        <f t="shared" si="8"/>
        <v>3</v>
      </c>
    </row>
    <row r="11" spans="1:8" ht="17.25" thickBot="1" x14ac:dyDescent="0.35">
      <c r="A11" s="81"/>
      <c r="B11" s="88" t="s">
        <v>18</v>
      </c>
      <c r="C11" s="8" t="s">
        <v>8</v>
      </c>
      <c r="D11" s="3">
        <f>SUM(D12:D15)</f>
        <v>0</v>
      </c>
      <c r="E11" s="3">
        <f t="shared" ref="E11:G11" si="9">SUM(E12:E15)</f>
        <v>0</v>
      </c>
      <c r="F11" s="3">
        <f t="shared" si="9"/>
        <v>0</v>
      </c>
      <c r="G11" s="3">
        <f t="shared" si="9"/>
        <v>1</v>
      </c>
      <c r="H11" s="3">
        <f>SUM(H12:H15)</f>
        <v>0</v>
      </c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>
        <v>1</v>
      </c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E419</f>
        <v>104</v>
      </c>
      <c r="E16" s="3">
        <f t="shared" ref="E16:H16" si="10">F419</f>
        <v>14</v>
      </c>
      <c r="F16" s="3">
        <f t="shared" si="10"/>
        <v>18</v>
      </c>
      <c r="G16" s="3">
        <f t="shared" si="10"/>
        <v>12</v>
      </c>
      <c r="H16" s="3">
        <f t="shared" si="10"/>
        <v>16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2368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4437</v>
      </c>
      <c r="D22" s="10"/>
      <c r="E22" s="10">
        <v>125</v>
      </c>
      <c r="F22" s="10">
        <v>25</v>
      </c>
      <c r="G22" s="10">
        <v>29</v>
      </c>
      <c r="H22" s="10">
        <v>21</v>
      </c>
      <c r="I22" s="10">
        <v>26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14</v>
      </c>
      <c r="D23" s="2"/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</row>
    <row r="24" spans="1:11" ht="95.25" thickBot="1" x14ac:dyDescent="0.35">
      <c r="A24" s="78" t="s">
        <v>2367</v>
      </c>
      <c r="B24" s="79"/>
      <c r="C24" s="3" t="s">
        <v>2366</v>
      </c>
      <c r="D24" s="3" t="s">
        <v>4560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/>
      <c r="K24" s="3" t="s">
        <v>2365</v>
      </c>
    </row>
    <row r="25" spans="1:11" ht="17.25" thickBot="1" x14ac:dyDescent="0.35">
      <c r="A25" s="2" t="s">
        <v>10</v>
      </c>
      <c r="B25" s="2" t="s">
        <v>8</v>
      </c>
      <c r="C25" s="2">
        <v>14</v>
      </c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/>
    </row>
    <row r="26" spans="1:11" ht="81.75" thickBot="1" x14ac:dyDescent="0.35">
      <c r="A26" s="78" t="s">
        <v>2364</v>
      </c>
      <c r="B26" s="79"/>
      <c r="C26" s="3" t="s">
        <v>2274</v>
      </c>
      <c r="D26" s="3" t="s">
        <v>4559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2363</v>
      </c>
    </row>
    <row r="27" spans="1:11" ht="17.25" thickBot="1" x14ac:dyDescent="0.35">
      <c r="A27" s="2" t="s">
        <v>11</v>
      </c>
      <c r="B27" s="2" t="s">
        <v>8</v>
      </c>
      <c r="C27" s="2">
        <v>28</v>
      </c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/>
      <c r="K27" s="2"/>
    </row>
    <row r="28" spans="1:11" ht="81.75" thickBot="1" x14ac:dyDescent="0.35">
      <c r="A28" s="78" t="s">
        <v>2362</v>
      </c>
      <c r="B28" s="79"/>
      <c r="C28" s="3" t="s">
        <v>2361</v>
      </c>
      <c r="D28" s="3" t="s">
        <v>4558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/>
      <c r="K28" s="3" t="s">
        <v>2360</v>
      </c>
    </row>
    <row r="29" spans="1:11" ht="54.75" thickBot="1" x14ac:dyDescent="0.35">
      <c r="A29" s="78" t="s">
        <v>2359</v>
      </c>
      <c r="B29" s="79"/>
      <c r="C29" s="3" t="s">
        <v>2358</v>
      </c>
      <c r="D29" s="3" t="s">
        <v>4557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2357</v>
      </c>
    </row>
    <row r="30" spans="1:11" ht="17.25" thickBot="1" x14ac:dyDescent="0.35">
      <c r="A30" s="12" t="s">
        <v>12</v>
      </c>
      <c r="B30" s="12" t="s">
        <v>8</v>
      </c>
      <c r="C30" s="12">
        <v>14</v>
      </c>
      <c r="D30" s="12"/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/>
      <c r="K30" s="12"/>
    </row>
    <row r="31" spans="1:11" ht="27.75" thickBot="1" x14ac:dyDescent="0.35">
      <c r="A31" s="78" t="s">
        <v>2356</v>
      </c>
      <c r="B31" s="79"/>
      <c r="C31" s="3" t="s">
        <v>2355</v>
      </c>
      <c r="D31" s="3" t="s">
        <v>4556</v>
      </c>
      <c r="E31" s="3" t="s">
        <v>36</v>
      </c>
      <c r="F31" s="3" t="s">
        <v>36</v>
      </c>
      <c r="G31" s="3" t="s">
        <v>36</v>
      </c>
      <c r="H31" s="3" t="s">
        <v>36</v>
      </c>
      <c r="I31" s="3" t="s">
        <v>36</v>
      </c>
      <c r="J31" s="3"/>
      <c r="K31" s="3" t="s">
        <v>2354</v>
      </c>
    </row>
    <row r="32" spans="1:11" ht="17.25" thickBot="1" x14ac:dyDescent="0.35">
      <c r="A32" s="12" t="s">
        <v>13</v>
      </c>
      <c r="B32" s="12" t="s">
        <v>8</v>
      </c>
      <c r="C32" s="12">
        <v>0</v>
      </c>
      <c r="D32" s="12"/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/>
      <c r="K32" s="12"/>
    </row>
    <row r="33" spans="1:11" ht="17.25" thickBot="1" x14ac:dyDescent="0.35">
      <c r="A33" s="7" t="s">
        <v>16</v>
      </c>
      <c r="B33" s="7" t="s">
        <v>8</v>
      </c>
      <c r="C33" s="7">
        <v>244</v>
      </c>
      <c r="D33" s="7"/>
      <c r="E33" s="7">
        <v>3</v>
      </c>
      <c r="F33" s="7">
        <v>2</v>
      </c>
      <c r="G33" s="7">
        <v>2</v>
      </c>
      <c r="H33" s="7">
        <v>2</v>
      </c>
      <c r="I33" s="7">
        <v>2</v>
      </c>
      <c r="J33" s="7"/>
      <c r="K33" s="7"/>
    </row>
    <row r="34" spans="1:11" ht="27.75" thickBot="1" x14ac:dyDescent="0.35">
      <c r="A34" s="78" t="s">
        <v>2353</v>
      </c>
      <c r="B34" s="79"/>
      <c r="C34" s="3" t="s">
        <v>2352</v>
      </c>
      <c r="D34" s="3" t="s">
        <v>4555</v>
      </c>
      <c r="E34" s="3"/>
      <c r="F34" s="3"/>
      <c r="G34" s="3"/>
      <c r="H34" s="3"/>
      <c r="I34" s="3"/>
      <c r="J34" s="3"/>
      <c r="K34" s="3" t="s">
        <v>2351</v>
      </c>
    </row>
    <row r="35" spans="1:11" ht="27.75" thickBot="1" x14ac:dyDescent="0.35">
      <c r="A35" s="78" t="s">
        <v>2350</v>
      </c>
      <c r="B35" s="79"/>
      <c r="C35" s="3" t="s">
        <v>2349</v>
      </c>
      <c r="D35" s="3" t="s">
        <v>4554</v>
      </c>
      <c r="E35" s="3"/>
      <c r="F35" s="3"/>
      <c r="G35" s="3"/>
      <c r="H35" s="3"/>
      <c r="I35" s="3"/>
      <c r="J35" s="3"/>
      <c r="K35" s="3" t="s">
        <v>2348</v>
      </c>
    </row>
    <row r="36" spans="1:11" ht="27.75" thickBot="1" x14ac:dyDescent="0.35">
      <c r="A36" s="78" t="s">
        <v>2347</v>
      </c>
      <c r="B36" s="79"/>
      <c r="C36" s="3" t="s">
        <v>2346</v>
      </c>
      <c r="D36" s="3" t="s">
        <v>4553</v>
      </c>
      <c r="E36" s="3"/>
      <c r="F36" s="3"/>
      <c r="G36" s="3"/>
      <c r="H36" s="3"/>
      <c r="I36" s="3"/>
      <c r="J36" s="3"/>
      <c r="K36" s="3" t="s">
        <v>2306</v>
      </c>
    </row>
    <row r="37" spans="1:11" ht="27.75" thickBot="1" x14ac:dyDescent="0.35">
      <c r="A37" s="78" t="s">
        <v>2345</v>
      </c>
      <c r="B37" s="79"/>
      <c r="C37" s="3" t="s">
        <v>2344</v>
      </c>
      <c r="D37" s="3" t="s">
        <v>4552</v>
      </c>
      <c r="E37" s="3" t="s">
        <v>2286</v>
      </c>
      <c r="F37" s="3" t="s">
        <v>2286</v>
      </c>
      <c r="G37" s="3" t="s">
        <v>2286</v>
      </c>
      <c r="H37" s="3" t="s">
        <v>2286</v>
      </c>
      <c r="I37" s="3" t="s">
        <v>2286</v>
      </c>
      <c r="J37" s="3"/>
      <c r="K37" s="3" t="s">
        <v>2343</v>
      </c>
    </row>
    <row r="38" spans="1:11" ht="27.75" thickBot="1" x14ac:dyDescent="0.35">
      <c r="A38" s="78" t="s">
        <v>2342</v>
      </c>
      <c r="B38" s="79"/>
      <c r="C38" s="3" t="s">
        <v>2341</v>
      </c>
      <c r="D38" s="3" t="s">
        <v>4551</v>
      </c>
      <c r="E38" s="3"/>
      <c r="F38" s="3"/>
      <c r="G38" s="3"/>
      <c r="H38" s="3"/>
      <c r="I38" s="3"/>
      <c r="J38" s="3"/>
      <c r="K38" s="3" t="s">
        <v>2340</v>
      </c>
    </row>
    <row r="39" spans="1:11" ht="41.25" thickBot="1" x14ac:dyDescent="0.35">
      <c r="A39" s="78" t="s">
        <v>2339</v>
      </c>
      <c r="B39" s="79"/>
      <c r="C39" s="3" t="s">
        <v>2338</v>
      </c>
      <c r="D39" s="3" t="s">
        <v>4550</v>
      </c>
      <c r="E39" s="3"/>
      <c r="F39" s="3"/>
      <c r="G39" s="3"/>
      <c r="H39" s="3"/>
      <c r="I39" s="3"/>
      <c r="J39" s="3"/>
      <c r="K39" s="3" t="s">
        <v>2337</v>
      </c>
    </row>
    <row r="40" spans="1:11" ht="17.25" thickBot="1" x14ac:dyDescent="0.35">
      <c r="A40" s="78" t="s">
        <v>2336</v>
      </c>
      <c r="B40" s="79"/>
      <c r="C40" s="3" t="s">
        <v>1332</v>
      </c>
      <c r="D40" s="3" t="s">
        <v>4549</v>
      </c>
      <c r="E40" s="3"/>
      <c r="F40" s="3"/>
      <c r="G40" s="3"/>
      <c r="H40" s="3"/>
      <c r="I40" s="3"/>
      <c r="J40" s="3"/>
      <c r="K40" s="3" t="s">
        <v>2335</v>
      </c>
    </row>
    <row r="41" spans="1:11" ht="41.25" thickBot="1" x14ac:dyDescent="0.35">
      <c r="A41" s="78" t="s">
        <v>2334</v>
      </c>
      <c r="B41" s="79"/>
      <c r="C41" s="3" t="s">
        <v>2333</v>
      </c>
      <c r="D41" s="3" t="s">
        <v>4548</v>
      </c>
      <c r="E41" s="3"/>
      <c r="F41" s="3"/>
      <c r="G41" s="3"/>
      <c r="H41" s="3"/>
      <c r="I41" s="3"/>
      <c r="J41" s="3"/>
      <c r="K41" s="3" t="s">
        <v>2332</v>
      </c>
    </row>
    <row r="42" spans="1:11" ht="27.75" thickBot="1" x14ac:dyDescent="0.35">
      <c r="A42" s="78" t="s">
        <v>2331</v>
      </c>
      <c r="B42" s="79"/>
      <c r="C42" s="3" t="s">
        <v>2330</v>
      </c>
      <c r="D42" s="3" t="s">
        <v>4547</v>
      </c>
      <c r="E42" s="3"/>
      <c r="F42" s="3"/>
      <c r="G42" s="3"/>
      <c r="H42" s="3"/>
      <c r="I42" s="3"/>
      <c r="J42" s="3"/>
      <c r="K42" s="3" t="s">
        <v>2329</v>
      </c>
    </row>
    <row r="43" spans="1:11" ht="27.75" thickBot="1" x14ac:dyDescent="0.35">
      <c r="A43" s="78" t="s">
        <v>2328</v>
      </c>
      <c r="B43" s="79"/>
      <c r="C43" s="3" t="s">
        <v>2327</v>
      </c>
      <c r="D43" s="3" t="s">
        <v>4546</v>
      </c>
      <c r="E43" s="3"/>
      <c r="F43" s="3"/>
      <c r="G43" s="3"/>
      <c r="H43" s="3"/>
      <c r="I43" s="3"/>
      <c r="J43" s="3"/>
      <c r="K43" s="3" t="s">
        <v>2326</v>
      </c>
    </row>
    <row r="44" spans="1:11" ht="41.25" thickBot="1" x14ac:dyDescent="0.35">
      <c r="A44" s="78" t="s">
        <v>2325</v>
      </c>
      <c r="B44" s="79"/>
      <c r="C44" s="3" t="s">
        <v>2324</v>
      </c>
      <c r="D44" s="3" t="s">
        <v>4545</v>
      </c>
      <c r="E44" s="3"/>
      <c r="F44" s="3"/>
      <c r="G44" s="3"/>
      <c r="H44" s="3"/>
      <c r="I44" s="3"/>
      <c r="J44" s="3"/>
      <c r="K44" s="3" t="s">
        <v>2323</v>
      </c>
    </row>
    <row r="45" spans="1:11" ht="27.75" thickBot="1" x14ac:dyDescent="0.35">
      <c r="A45" s="78" t="s">
        <v>2322</v>
      </c>
      <c r="B45" s="79"/>
      <c r="C45" s="3" t="s">
        <v>2321</v>
      </c>
      <c r="D45" s="3" t="s">
        <v>4544</v>
      </c>
      <c r="E45" s="3"/>
      <c r="F45" s="3"/>
      <c r="G45" s="3"/>
      <c r="H45" s="3"/>
      <c r="I45" s="3"/>
      <c r="J45" s="3"/>
      <c r="K45" s="3" t="s">
        <v>2320</v>
      </c>
    </row>
    <row r="46" spans="1:11" ht="27.75" thickBot="1" x14ac:dyDescent="0.35">
      <c r="A46" s="78" t="s">
        <v>2319</v>
      </c>
      <c r="B46" s="79"/>
      <c r="C46" s="3" t="s">
        <v>2318</v>
      </c>
      <c r="D46" s="3">
        <v>319079920</v>
      </c>
      <c r="E46" s="3"/>
      <c r="F46" s="3"/>
      <c r="G46" s="3"/>
      <c r="H46" s="3"/>
      <c r="I46" s="3"/>
      <c r="J46" s="3"/>
      <c r="K46" s="3" t="s">
        <v>1188</v>
      </c>
    </row>
    <row r="47" spans="1:11" ht="27.75" thickBot="1" x14ac:dyDescent="0.35">
      <c r="A47" s="78" t="s">
        <v>2317</v>
      </c>
      <c r="B47" s="79"/>
      <c r="C47" s="3" t="s">
        <v>2316</v>
      </c>
      <c r="D47" s="3" t="s">
        <v>4543</v>
      </c>
      <c r="E47" s="3"/>
      <c r="F47" s="3"/>
      <c r="G47" s="3"/>
      <c r="H47" s="3"/>
      <c r="I47" s="3"/>
      <c r="J47" s="3"/>
      <c r="K47" s="3" t="s">
        <v>2315</v>
      </c>
    </row>
    <row r="48" spans="1:11" ht="41.25" thickBot="1" x14ac:dyDescent="0.35">
      <c r="A48" s="78" t="s">
        <v>2314</v>
      </c>
      <c r="B48" s="79"/>
      <c r="C48" s="3" t="s">
        <v>2313</v>
      </c>
      <c r="D48" s="3" t="s">
        <v>4542</v>
      </c>
      <c r="E48" s="3"/>
      <c r="F48" s="3"/>
      <c r="G48" s="3"/>
      <c r="H48" s="3"/>
      <c r="I48" s="3"/>
      <c r="J48" s="3"/>
      <c r="K48" s="3" t="s">
        <v>2312</v>
      </c>
    </row>
    <row r="49" spans="1:11" ht="27.75" thickBot="1" x14ac:dyDescent="0.35">
      <c r="A49" s="78" t="s">
        <v>2311</v>
      </c>
      <c r="B49" s="79"/>
      <c r="C49" s="3" t="s">
        <v>2310</v>
      </c>
      <c r="D49" s="3" t="s">
        <v>4541</v>
      </c>
      <c r="E49" s="3"/>
      <c r="F49" s="3"/>
      <c r="G49" s="3"/>
      <c r="H49" s="3"/>
      <c r="I49" s="3"/>
      <c r="J49" s="3"/>
      <c r="K49" s="3" t="s">
        <v>2309</v>
      </c>
    </row>
    <row r="50" spans="1:11" ht="27.75" thickBot="1" x14ac:dyDescent="0.35">
      <c r="A50" s="78" t="s">
        <v>2308</v>
      </c>
      <c r="B50" s="79"/>
      <c r="C50" s="3" t="s">
        <v>2307</v>
      </c>
      <c r="D50" s="3" t="s">
        <v>4540</v>
      </c>
      <c r="E50" s="3"/>
      <c r="F50" s="3"/>
      <c r="G50" s="3"/>
      <c r="H50" s="3"/>
      <c r="I50" s="3"/>
      <c r="J50" s="3"/>
      <c r="K50" s="3" t="s">
        <v>2306</v>
      </c>
    </row>
    <row r="51" spans="1:11" ht="27.75" thickBot="1" x14ac:dyDescent="0.35">
      <c r="A51" s="78" t="s">
        <v>2305</v>
      </c>
      <c r="B51" s="79"/>
      <c r="C51" s="3" t="s">
        <v>2304</v>
      </c>
      <c r="D51" s="3" t="s">
        <v>4539</v>
      </c>
      <c r="E51" s="3"/>
      <c r="F51" s="3"/>
      <c r="G51" s="3"/>
      <c r="H51" s="3"/>
      <c r="I51" s="3"/>
      <c r="J51" s="3"/>
      <c r="K51" s="3" t="s">
        <v>2303</v>
      </c>
    </row>
    <row r="52" spans="1:11" ht="27.75" thickBot="1" x14ac:dyDescent="0.35">
      <c r="A52" s="78" t="s">
        <v>2302</v>
      </c>
      <c r="B52" s="79"/>
      <c r="C52" s="3" t="s">
        <v>2301</v>
      </c>
      <c r="D52" s="3">
        <v>18005173</v>
      </c>
      <c r="E52" s="3"/>
      <c r="F52" s="3"/>
      <c r="G52" s="3"/>
      <c r="H52" s="3"/>
      <c r="I52" s="3"/>
      <c r="J52" s="3"/>
      <c r="K52" s="3" t="s">
        <v>2300</v>
      </c>
    </row>
    <row r="53" spans="1:11" ht="27.75" thickBot="1" x14ac:dyDescent="0.35">
      <c r="A53" s="78" t="s">
        <v>2299</v>
      </c>
      <c r="B53" s="79"/>
      <c r="C53" s="3" t="s">
        <v>2298</v>
      </c>
      <c r="D53" s="3" t="s">
        <v>4538</v>
      </c>
      <c r="E53" s="3"/>
      <c r="F53" s="3"/>
      <c r="G53" s="3"/>
      <c r="H53" s="3"/>
      <c r="I53" s="3"/>
      <c r="J53" s="3"/>
      <c r="K53" s="3" t="s">
        <v>1106</v>
      </c>
    </row>
    <row r="54" spans="1:11" ht="27.75" thickBot="1" x14ac:dyDescent="0.35">
      <c r="A54" s="78" t="s">
        <v>2297</v>
      </c>
      <c r="B54" s="79"/>
      <c r="C54" s="3" t="s">
        <v>2296</v>
      </c>
      <c r="D54" s="3" t="s">
        <v>4537</v>
      </c>
      <c r="E54" s="3"/>
      <c r="F54" s="3"/>
      <c r="G54" s="3"/>
      <c r="H54" s="3"/>
      <c r="I54" s="3"/>
      <c r="J54" s="3"/>
      <c r="K54" s="3" t="s">
        <v>2295</v>
      </c>
    </row>
    <row r="55" spans="1:11" ht="27.75" thickBot="1" x14ac:dyDescent="0.35">
      <c r="A55" s="78" t="s">
        <v>2294</v>
      </c>
      <c r="B55" s="79"/>
      <c r="C55" s="3" t="s">
        <v>2293</v>
      </c>
      <c r="D55" s="3" t="s">
        <v>4536</v>
      </c>
      <c r="E55" s="3"/>
      <c r="F55" s="3"/>
      <c r="G55" s="3"/>
      <c r="H55" s="3"/>
      <c r="I55" s="3"/>
      <c r="J55" s="3"/>
      <c r="K55" s="3" t="s">
        <v>2292</v>
      </c>
    </row>
    <row r="56" spans="1:11" ht="27.75" thickBot="1" x14ac:dyDescent="0.35">
      <c r="A56" s="78" t="s">
        <v>2291</v>
      </c>
      <c r="B56" s="79"/>
      <c r="C56" s="3" t="s">
        <v>2290</v>
      </c>
      <c r="D56" s="3" t="s">
        <v>4535</v>
      </c>
      <c r="E56" s="3"/>
      <c r="F56" s="3"/>
      <c r="G56" s="3"/>
      <c r="H56" s="3"/>
      <c r="I56" s="3"/>
      <c r="J56" s="3"/>
      <c r="K56" s="3" t="s">
        <v>2289</v>
      </c>
    </row>
    <row r="57" spans="1:11" ht="41.25" thickBot="1" x14ac:dyDescent="0.35">
      <c r="A57" s="78" t="s">
        <v>2288</v>
      </c>
      <c r="B57" s="79"/>
      <c r="C57" s="3" t="s">
        <v>2287</v>
      </c>
      <c r="D57" s="3" t="s">
        <v>4528</v>
      </c>
      <c r="E57" s="3" t="s">
        <v>2286</v>
      </c>
      <c r="F57" s="3" t="s">
        <v>2286</v>
      </c>
      <c r="G57" s="3" t="s">
        <v>2286</v>
      </c>
      <c r="H57" s="3" t="s">
        <v>2286</v>
      </c>
      <c r="I57" s="3" t="s">
        <v>2286</v>
      </c>
      <c r="J57" s="3"/>
      <c r="K57" s="3" t="s">
        <v>2285</v>
      </c>
    </row>
    <row r="58" spans="1:11" ht="27.75" thickBot="1" x14ac:dyDescent="0.35">
      <c r="A58" s="78" t="s">
        <v>2284</v>
      </c>
      <c r="B58" s="79"/>
      <c r="C58" s="3" t="s">
        <v>2283</v>
      </c>
      <c r="D58" s="3" t="s">
        <v>4534</v>
      </c>
      <c r="E58" s="3"/>
      <c r="F58" s="3"/>
      <c r="G58" s="3"/>
      <c r="H58" s="3"/>
      <c r="I58" s="3"/>
      <c r="J58" s="3"/>
      <c r="K58" s="3" t="s">
        <v>2282</v>
      </c>
    </row>
    <row r="59" spans="1:11" ht="27.75" thickBot="1" x14ac:dyDescent="0.35">
      <c r="A59" s="78" t="s">
        <v>2281</v>
      </c>
      <c r="B59" s="79"/>
      <c r="C59" s="3" t="s">
        <v>2280</v>
      </c>
      <c r="D59" s="3" t="s">
        <v>4533</v>
      </c>
      <c r="E59" s="3" t="s">
        <v>47</v>
      </c>
      <c r="F59" s="3"/>
      <c r="G59" s="3"/>
      <c r="H59" s="3"/>
      <c r="I59" s="3"/>
      <c r="J59" s="3"/>
      <c r="K59" s="3" t="s">
        <v>2279</v>
      </c>
    </row>
    <row r="60" spans="1:11" ht="17.25" thickBot="1" x14ac:dyDescent="0.35">
      <c r="A60" s="78" t="s">
        <v>2278</v>
      </c>
      <c r="B60" s="79"/>
      <c r="C60" s="3" t="s">
        <v>2277</v>
      </c>
      <c r="D60" s="3" t="s">
        <v>4532</v>
      </c>
      <c r="E60" s="3"/>
      <c r="F60" s="3"/>
      <c r="G60" s="3"/>
      <c r="H60" s="3"/>
      <c r="I60" s="3"/>
      <c r="J60" s="3"/>
      <c r="K60" s="3" t="s">
        <v>2276</v>
      </c>
    </row>
    <row r="61" spans="1:11" ht="41.25" thickBot="1" x14ac:dyDescent="0.35">
      <c r="A61" s="78" t="s">
        <v>2275</v>
      </c>
      <c r="B61" s="79"/>
      <c r="C61" s="3" t="s">
        <v>2274</v>
      </c>
      <c r="D61" s="3" t="s">
        <v>4531</v>
      </c>
      <c r="E61" s="3"/>
      <c r="F61" s="3"/>
      <c r="G61" s="3"/>
      <c r="H61" s="3"/>
      <c r="I61" s="3"/>
      <c r="J61" s="3"/>
      <c r="K61" s="3" t="s">
        <v>149</v>
      </c>
    </row>
    <row r="62" spans="1:11" ht="41.25" thickBot="1" x14ac:dyDescent="0.35">
      <c r="A62" s="78" t="s">
        <v>2273</v>
      </c>
      <c r="B62" s="79"/>
      <c r="C62" s="3" t="s">
        <v>2272</v>
      </c>
      <c r="D62" s="3" t="s">
        <v>4530</v>
      </c>
      <c r="E62" s="3"/>
      <c r="F62" s="3"/>
      <c r="G62" s="3"/>
      <c r="H62" s="3"/>
      <c r="I62" s="3"/>
      <c r="J62" s="3"/>
      <c r="K62" s="3" t="s">
        <v>2271</v>
      </c>
    </row>
    <row r="63" spans="1:11" ht="27.75" thickBot="1" x14ac:dyDescent="0.35">
      <c r="A63" s="78" t="s">
        <v>2270</v>
      </c>
      <c r="B63" s="79"/>
      <c r="C63" s="3" t="s">
        <v>2269</v>
      </c>
      <c r="D63" s="3" t="s">
        <v>4529</v>
      </c>
      <c r="E63" s="3"/>
      <c r="F63" s="3"/>
      <c r="G63" s="3"/>
      <c r="H63" s="3"/>
      <c r="I63" s="3"/>
      <c r="J63" s="3"/>
      <c r="K63" s="3" t="s">
        <v>2268</v>
      </c>
    </row>
    <row r="64" spans="1:11" ht="17.25" thickBot="1" x14ac:dyDescent="0.35">
      <c r="A64" s="7" t="s">
        <v>17</v>
      </c>
      <c r="B64" s="7" t="s">
        <v>8</v>
      </c>
      <c r="C64" s="7">
        <v>2765</v>
      </c>
      <c r="D64" s="7"/>
      <c r="E64" s="7">
        <v>13</v>
      </c>
      <c r="F64" s="7">
        <v>4</v>
      </c>
      <c r="G64" s="7">
        <v>4</v>
      </c>
      <c r="H64" s="7">
        <v>1</v>
      </c>
      <c r="I64" s="7">
        <v>3</v>
      </c>
      <c r="J64" s="7"/>
      <c r="K64" s="7"/>
    </row>
    <row r="65" spans="1:11" ht="27.75" thickBot="1" x14ac:dyDescent="0.35">
      <c r="A65" s="78" t="s">
        <v>2267</v>
      </c>
      <c r="B65" s="79"/>
      <c r="C65" s="3" t="s">
        <v>2266</v>
      </c>
      <c r="D65" s="3" t="s">
        <v>4528</v>
      </c>
      <c r="E65" s="3"/>
      <c r="F65" s="3"/>
      <c r="G65" s="3"/>
      <c r="H65" s="3"/>
      <c r="I65" s="3"/>
      <c r="J65" s="3"/>
      <c r="K65" s="3" t="s">
        <v>2265</v>
      </c>
    </row>
    <row r="66" spans="1:11" ht="17.25" thickBot="1" x14ac:dyDescent="0.35">
      <c r="A66" s="78" t="s">
        <v>2264</v>
      </c>
      <c r="B66" s="79"/>
      <c r="C66" s="3" t="s">
        <v>2263</v>
      </c>
      <c r="D66" s="3" t="s">
        <v>4527</v>
      </c>
      <c r="E66" s="3"/>
      <c r="F66" s="3"/>
      <c r="G66" s="3"/>
      <c r="H66" s="3"/>
      <c r="I66" s="3"/>
      <c r="J66" s="3"/>
      <c r="K66" s="3" t="s">
        <v>104</v>
      </c>
    </row>
    <row r="67" spans="1:11" ht="27.75" thickBot="1" x14ac:dyDescent="0.35">
      <c r="A67" s="78" t="s">
        <v>2262</v>
      </c>
      <c r="B67" s="79"/>
      <c r="C67" s="3" t="s">
        <v>2261</v>
      </c>
      <c r="D67" s="3" t="s">
        <v>4526</v>
      </c>
      <c r="E67" s="3"/>
      <c r="F67" s="3"/>
      <c r="G67" s="3"/>
      <c r="H67" s="3"/>
      <c r="I67" s="3"/>
      <c r="J67" s="3"/>
      <c r="K67" s="3" t="s">
        <v>2260</v>
      </c>
    </row>
    <row r="68" spans="1:11" ht="27.75" thickBot="1" x14ac:dyDescent="0.35">
      <c r="A68" s="78" t="s">
        <v>2259</v>
      </c>
      <c r="B68" s="79"/>
      <c r="C68" s="3" t="s">
        <v>2258</v>
      </c>
      <c r="D68" s="3" t="s">
        <v>4525</v>
      </c>
      <c r="E68" s="3"/>
      <c r="F68" s="3"/>
      <c r="G68" s="3"/>
      <c r="H68" s="3"/>
      <c r="I68" s="3"/>
      <c r="J68" s="3"/>
      <c r="K68" s="3" t="s">
        <v>2257</v>
      </c>
    </row>
    <row r="69" spans="1:11" ht="27.75" thickBot="1" x14ac:dyDescent="0.35">
      <c r="A69" s="78" t="s">
        <v>2256</v>
      </c>
      <c r="B69" s="79"/>
      <c r="C69" s="3" t="s">
        <v>2255</v>
      </c>
      <c r="D69" s="3" t="s">
        <v>4524</v>
      </c>
      <c r="E69" s="3"/>
      <c r="F69" s="3"/>
      <c r="G69" s="3"/>
      <c r="H69" s="3"/>
      <c r="I69" s="3"/>
      <c r="J69" s="3"/>
      <c r="K69" s="3" t="s">
        <v>127</v>
      </c>
    </row>
    <row r="70" spans="1:11" ht="27.75" thickBot="1" x14ac:dyDescent="0.35">
      <c r="A70" s="78" t="s">
        <v>2254</v>
      </c>
      <c r="B70" s="79"/>
      <c r="C70" s="3" t="s">
        <v>2253</v>
      </c>
      <c r="D70" s="3" t="s">
        <v>4523</v>
      </c>
      <c r="E70" s="3"/>
      <c r="F70" s="3"/>
      <c r="G70" s="3"/>
      <c r="H70" s="3"/>
      <c r="I70" s="3"/>
      <c r="J70" s="3"/>
      <c r="K70" s="3" t="s">
        <v>828</v>
      </c>
    </row>
    <row r="71" spans="1:11" ht="17.25" thickBot="1" x14ac:dyDescent="0.35">
      <c r="A71" s="78" t="s">
        <v>2252</v>
      </c>
      <c r="B71" s="79"/>
      <c r="C71" s="3" t="s">
        <v>2251</v>
      </c>
      <c r="D71" s="3" t="s">
        <v>4522</v>
      </c>
      <c r="E71" s="3"/>
      <c r="F71" s="3"/>
      <c r="G71" s="3"/>
      <c r="H71" s="3"/>
      <c r="I71" s="3"/>
      <c r="J71" s="3"/>
      <c r="K71" s="3" t="s">
        <v>2250</v>
      </c>
    </row>
    <row r="72" spans="1:11" ht="27.75" thickBot="1" x14ac:dyDescent="0.35">
      <c r="A72" s="78" t="s">
        <v>2249</v>
      </c>
      <c r="B72" s="79"/>
      <c r="C72" s="3" t="s">
        <v>2248</v>
      </c>
      <c r="D72" s="3" t="s">
        <v>4521</v>
      </c>
      <c r="E72" s="3"/>
      <c r="F72" s="3"/>
      <c r="G72" s="3"/>
      <c r="H72" s="3"/>
      <c r="I72" s="3"/>
      <c r="J72" s="3"/>
      <c r="K72" s="3" t="s">
        <v>1110</v>
      </c>
    </row>
    <row r="73" spans="1:11" ht="27.75" thickBot="1" x14ac:dyDescent="0.35">
      <c r="A73" s="78" t="s">
        <v>2247</v>
      </c>
      <c r="B73" s="79"/>
      <c r="C73" s="3" t="s">
        <v>2246</v>
      </c>
      <c r="D73" s="3" t="s">
        <v>4520</v>
      </c>
      <c r="E73" s="3"/>
      <c r="F73" s="3"/>
      <c r="G73" s="3"/>
      <c r="H73" s="3"/>
      <c r="I73" s="3"/>
      <c r="J73" s="3"/>
      <c r="K73" s="3" t="s">
        <v>1861</v>
      </c>
    </row>
    <row r="74" spans="1:11" ht="27.75" thickBot="1" x14ac:dyDescent="0.35">
      <c r="A74" s="78" t="s">
        <v>2245</v>
      </c>
      <c r="B74" s="79"/>
      <c r="C74" s="3" t="s">
        <v>2244</v>
      </c>
      <c r="D74" s="3" t="s">
        <v>4519</v>
      </c>
      <c r="E74" s="3"/>
      <c r="F74" s="3"/>
      <c r="G74" s="3"/>
      <c r="H74" s="3"/>
      <c r="I74" s="3"/>
      <c r="J74" s="3"/>
      <c r="K74" s="3" t="s">
        <v>974</v>
      </c>
    </row>
    <row r="75" spans="1:11" ht="27.75" thickBot="1" x14ac:dyDescent="0.35">
      <c r="A75" s="78" t="s">
        <v>2243</v>
      </c>
      <c r="B75" s="79"/>
      <c r="C75" s="3" t="s">
        <v>2242</v>
      </c>
      <c r="D75" s="3" t="s">
        <v>4518</v>
      </c>
      <c r="E75" s="3"/>
      <c r="F75" s="3"/>
      <c r="G75" s="3"/>
      <c r="H75" s="3"/>
      <c r="I75" s="3"/>
      <c r="J75" s="3"/>
      <c r="K75" s="3" t="s">
        <v>46</v>
      </c>
    </row>
    <row r="76" spans="1:11" ht="27.75" thickBot="1" x14ac:dyDescent="0.35">
      <c r="A76" s="78" t="s">
        <v>2241</v>
      </c>
      <c r="B76" s="79"/>
      <c r="C76" s="3" t="s">
        <v>2240</v>
      </c>
      <c r="D76" s="3" t="s">
        <v>4517</v>
      </c>
      <c r="E76" s="3"/>
      <c r="F76" s="3"/>
      <c r="G76" s="3"/>
      <c r="H76" s="3"/>
      <c r="I76" s="3"/>
      <c r="J76" s="3"/>
      <c r="K76" s="3" t="s">
        <v>874</v>
      </c>
    </row>
    <row r="77" spans="1:11" ht="27.75" thickBot="1" x14ac:dyDescent="0.35">
      <c r="A77" s="78" t="s">
        <v>2239</v>
      </c>
      <c r="B77" s="79"/>
      <c r="C77" s="3" t="s">
        <v>2238</v>
      </c>
      <c r="D77" s="3" t="s">
        <v>4516</v>
      </c>
      <c r="E77" s="3"/>
      <c r="F77" s="3"/>
      <c r="G77" s="3"/>
      <c r="H77" s="3"/>
      <c r="I77" s="3"/>
      <c r="J77" s="3"/>
      <c r="K77" s="3" t="s">
        <v>1079</v>
      </c>
    </row>
    <row r="78" spans="1:11" ht="41.25" thickBot="1" x14ac:dyDescent="0.35">
      <c r="A78" s="78" t="s">
        <v>2237</v>
      </c>
      <c r="B78" s="79"/>
      <c r="C78" s="3" t="s">
        <v>2236</v>
      </c>
      <c r="D78" s="3" t="s">
        <v>4515</v>
      </c>
      <c r="E78" s="3"/>
      <c r="F78" s="3"/>
      <c r="G78" s="3"/>
      <c r="H78" s="3"/>
      <c r="I78" s="3"/>
      <c r="J78" s="3"/>
      <c r="K78" s="3" t="s">
        <v>2235</v>
      </c>
    </row>
    <row r="79" spans="1:11" ht="27.75" thickBot="1" x14ac:dyDescent="0.35">
      <c r="A79" s="78" t="s">
        <v>2234</v>
      </c>
      <c r="B79" s="79"/>
      <c r="C79" s="3" t="s">
        <v>2233</v>
      </c>
      <c r="D79" s="3" t="s">
        <v>4514</v>
      </c>
      <c r="E79" s="3"/>
      <c r="F79" s="3"/>
      <c r="G79" s="3"/>
      <c r="H79" s="3"/>
      <c r="I79" s="3"/>
      <c r="J79" s="3"/>
      <c r="K79" s="3" t="s">
        <v>864</v>
      </c>
    </row>
    <row r="80" spans="1:11" ht="27.75" thickBot="1" x14ac:dyDescent="0.35">
      <c r="A80" s="78" t="s">
        <v>2232</v>
      </c>
      <c r="B80" s="79"/>
      <c r="C80" s="3" t="s">
        <v>2231</v>
      </c>
      <c r="D80" s="3" t="s">
        <v>4513</v>
      </c>
      <c r="E80" s="3"/>
      <c r="F80" s="3"/>
      <c r="G80" s="3"/>
      <c r="H80" s="3"/>
      <c r="I80" s="3"/>
      <c r="J80" s="3"/>
      <c r="K80" s="3" t="s">
        <v>888</v>
      </c>
    </row>
    <row r="81" spans="1:11" ht="27.75" thickBot="1" x14ac:dyDescent="0.35">
      <c r="A81" s="78" t="s">
        <v>2230</v>
      </c>
      <c r="B81" s="79"/>
      <c r="C81" s="3" t="s">
        <v>2229</v>
      </c>
      <c r="D81" s="3" t="s">
        <v>4512</v>
      </c>
      <c r="E81" s="3"/>
      <c r="F81" s="3"/>
      <c r="G81" s="3"/>
      <c r="H81" s="3"/>
      <c r="I81" s="3"/>
      <c r="J81" s="3"/>
      <c r="K81" s="3" t="s">
        <v>974</v>
      </c>
    </row>
    <row r="82" spans="1:11" ht="41.25" thickBot="1" x14ac:dyDescent="0.35">
      <c r="A82" s="78" t="s">
        <v>2228</v>
      </c>
      <c r="B82" s="79"/>
      <c r="C82" s="3" t="s">
        <v>2227</v>
      </c>
      <c r="D82" s="3" t="s">
        <v>4511</v>
      </c>
      <c r="E82" s="3"/>
      <c r="F82" s="3"/>
      <c r="G82" s="3"/>
      <c r="H82" s="3"/>
      <c r="I82" s="3"/>
      <c r="J82" s="3"/>
      <c r="K82" s="3" t="s">
        <v>2226</v>
      </c>
    </row>
    <row r="83" spans="1:11" ht="27.75" thickBot="1" x14ac:dyDescent="0.35">
      <c r="A83" s="78" t="s">
        <v>2225</v>
      </c>
      <c r="B83" s="79"/>
      <c r="C83" s="3" t="s">
        <v>2224</v>
      </c>
      <c r="D83" s="3" t="s">
        <v>4510</v>
      </c>
      <c r="E83" s="3"/>
      <c r="F83" s="3"/>
      <c r="G83" s="3"/>
      <c r="H83" s="3"/>
      <c r="I83" s="3"/>
      <c r="J83" s="3"/>
      <c r="K83" s="3" t="s">
        <v>864</v>
      </c>
    </row>
    <row r="84" spans="1:11" ht="27.75" thickBot="1" x14ac:dyDescent="0.35">
      <c r="A84" s="78" t="s">
        <v>2223</v>
      </c>
      <c r="B84" s="79"/>
      <c r="C84" s="3" t="s">
        <v>2222</v>
      </c>
      <c r="D84" s="3" t="s">
        <v>4509</v>
      </c>
      <c r="E84" s="3"/>
      <c r="F84" s="3"/>
      <c r="G84" s="3"/>
      <c r="H84" s="3"/>
      <c r="I84" s="3"/>
      <c r="J84" s="3"/>
      <c r="K84" s="3" t="s">
        <v>849</v>
      </c>
    </row>
    <row r="85" spans="1:11" ht="27.75" thickBot="1" x14ac:dyDescent="0.35">
      <c r="A85" s="78" t="s">
        <v>2221</v>
      </c>
      <c r="B85" s="79"/>
      <c r="C85" s="3" t="s">
        <v>2220</v>
      </c>
      <c r="D85" s="3" t="s">
        <v>4508</v>
      </c>
      <c r="E85" s="3" t="s">
        <v>47</v>
      </c>
      <c r="F85" s="3" t="s">
        <v>47</v>
      </c>
      <c r="G85" s="3" t="s">
        <v>47</v>
      </c>
      <c r="H85" s="3"/>
      <c r="I85" s="3" t="s">
        <v>47</v>
      </c>
      <c r="J85" s="3"/>
      <c r="K85" s="3" t="s">
        <v>62</v>
      </c>
    </row>
    <row r="86" spans="1:11" ht="27.75" thickBot="1" x14ac:dyDescent="0.35">
      <c r="A86" s="78" t="s">
        <v>2219</v>
      </c>
      <c r="B86" s="79"/>
      <c r="C86" s="3" t="s">
        <v>2218</v>
      </c>
      <c r="D86" s="3" t="s">
        <v>4507</v>
      </c>
      <c r="E86" s="3"/>
      <c r="F86" s="3"/>
      <c r="G86" s="3"/>
      <c r="H86" s="3"/>
      <c r="I86" s="3"/>
      <c r="J86" s="3"/>
      <c r="K86" s="3" t="s">
        <v>849</v>
      </c>
    </row>
    <row r="87" spans="1:11" ht="27.75" thickBot="1" x14ac:dyDescent="0.35">
      <c r="A87" s="78" t="s">
        <v>2217</v>
      </c>
      <c r="B87" s="79"/>
      <c r="C87" s="3" t="s">
        <v>2216</v>
      </c>
      <c r="D87" s="3" t="s">
        <v>4506</v>
      </c>
      <c r="E87" s="3"/>
      <c r="F87" s="3"/>
      <c r="G87" s="3"/>
      <c r="H87" s="3"/>
      <c r="I87" s="3"/>
      <c r="J87" s="3"/>
      <c r="K87" s="3" t="s">
        <v>1141</v>
      </c>
    </row>
    <row r="88" spans="1:11" ht="27.75" thickBot="1" x14ac:dyDescent="0.35">
      <c r="A88" s="78" t="s">
        <v>2215</v>
      </c>
      <c r="B88" s="79"/>
      <c r="C88" s="3" t="s">
        <v>2214</v>
      </c>
      <c r="D88" s="3" t="s">
        <v>4505</v>
      </c>
      <c r="E88" s="3"/>
      <c r="F88" s="3"/>
      <c r="G88" s="3"/>
      <c r="H88" s="3"/>
      <c r="I88" s="3"/>
      <c r="J88" s="3"/>
      <c r="K88" s="3" t="s">
        <v>2213</v>
      </c>
    </row>
    <row r="89" spans="1:11" ht="27.75" thickBot="1" x14ac:dyDescent="0.35">
      <c r="A89" s="78" t="s">
        <v>2212</v>
      </c>
      <c r="B89" s="79"/>
      <c r="C89" s="3" t="s">
        <v>2211</v>
      </c>
      <c r="D89" s="3" t="s">
        <v>4504</v>
      </c>
      <c r="E89" s="3"/>
      <c r="F89" s="3"/>
      <c r="G89" s="3"/>
      <c r="H89" s="3"/>
      <c r="I89" s="3"/>
      <c r="J89" s="3"/>
      <c r="K89" s="3" t="s">
        <v>2210</v>
      </c>
    </row>
    <row r="90" spans="1:11" ht="27.75" thickBot="1" x14ac:dyDescent="0.35">
      <c r="A90" s="78" t="s">
        <v>2209</v>
      </c>
      <c r="B90" s="79"/>
      <c r="C90" s="3" t="s">
        <v>2208</v>
      </c>
      <c r="D90" s="3" t="s">
        <v>4503</v>
      </c>
      <c r="E90" s="3"/>
      <c r="F90" s="3"/>
      <c r="G90" s="3"/>
      <c r="H90" s="3"/>
      <c r="I90" s="3"/>
      <c r="J90" s="3"/>
      <c r="K90" s="3" t="s">
        <v>2207</v>
      </c>
    </row>
    <row r="91" spans="1:11" ht="27.75" thickBot="1" x14ac:dyDescent="0.35">
      <c r="A91" s="78" t="s">
        <v>2206</v>
      </c>
      <c r="B91" s="79"/>
      <c r="C91" s="3" t="s">
        <v>2205</v>
      </c>
      <c r="D91" s="3" t="s">
        <v>4502</v>
      </c>
      <c r="E91" s="3"/>
      <c r="F91" s="3"/>
      <c r="G91" s="3"/>
      <c r="H91" s="3"/>
      <c r="I91" s="3"/>
      <c r="J91" s="3"/>
      <c r="K91" s="3" t="s">
        <v>831</v>
      </c>
    </row>
    <row r="92" spans="1:11" ht="27.75" thickBot="1" x14ac:dyDescent="0.35">
      <c r="A92" s="78" t="s">
        <v>2204</v>
      </c>
      <c r="B92" s="79"/>
      <c r="C92" s="3" t="s">
        <v>2203</v>
      </c>
      <c r="D92" s="3" t="s">
        <v>4501</v>
      </c>
      <c r="E92" s="3" t="s">
        <v>2202</v>
      </c>
      <c r="F92" s="3"/>
      <c r="G92" s="3"/>
      <c r="H92" s="3"/>
      <c r="I92" s="3"/>
      <c r="J92" s="3"/>
      <c r="K92" s="3" t="s">
        <v>2201</v>
      </c>
    </row>
    <row r="93" spans="1:11" ht="27.75" thickBot="1" x14ac:dyDescent="0.35">
      <c r="A93" s="78" t="s">
        <v>2200</v>
      </c>
      <c r="B93" s="79"/>
      <c r="C93" s="3" t="s">
        <v>2199</v>
      </c>
      <c r="D93" s="3" t="s">
        <v>4500</v>
      </c>
      <c r="E93" s="3"/>
      <c r="F93" s="3"/>
      <c r="G93" s="3"/>
      <c r="H93" s="3"/>
      <c r="I93" s="3"/>
      <c r="J93" s="3"/>
      <c r="K93" s="3" t="s">
        <v>2198</v>
      </c>
    </row>
    <row r="94" spans="1:11" ht="27.75" thickBot="1" x14ac:dyDescent="0.35">
      <c r="A94" s="78" t="s">
        <v>2197</v>
      </c>
      <c r="B94" s="79"/>
      <c r="C94" s="3" t="s">
        <v>2196</v>
      </c>
      <c r="D94" s="3" t="s">
        <v>4499</v>
      </c>
      <c r="E94" s="3"/>
      <c r="F94" s="3"/>
      <c r="G94" s="3"/>
      <c r="H94" s="3"/>
      <c r="I94" s="3"/>
      <c r="J94" s="3"/>
      <c r="K94" s="3" t="s">
        <v>831</v>
      </c>
    </row>
    <row r="95" spans="1:11" ht="27.75" thickBot="1" x14ac:dyDescent="0.35">
      <c r="A95" s="78" t="s">
        <v>2195</v>
      </c>
      <c r="B95" s="79"/>
      <c r="C95" s="3" t="s">
        <v>2194</v>
      </c>
      <c r="D95" s="3" t="s">
        <v>4498</v>
      </c>
      <c r="E95" s="3"/>
      <c r="F95" s="3"/>
      <c r="G95" s="3"/>
      <c r="H95" s="3"/>
      <c r="I95" s="3"/>
      <c r="J95" s="3"/>
      <c r="K95" s="3" t="s">
        <v>763</v>
      </c>
    </row>
    <row r="96" spans="1:11" ht="27.75" thickBot="1" x14ac:dyDescent="0.35">
      <c r="A96" s="78" t="s">
        <v>2193</v>
      </c>
      <c r="B96" s="79"/>
      <c r="C96" s="3" t="s">
        <v>2192</v>
      </c>
      <c r="D96" s="3" t="s">
        <v>4497</v>
      </c>
      <c r="E96" s="3"/>
      <c r="F96" s="3"/>
      <c r="G96" s="3"/>
      <c r="H96" s="3"/>
      <c r="I96" s="3"/>
      <c r="J96" s="3"/>
      <c r="K96" s="3" t="s">
        <v>2191</v>
      </c>
    </row>
    <row r="97" spans="1:11" ht="17.25" thickBot="1" x14ac:dyDescent="0.35">
      <c r="A97" s="78" t="s">
        <v>2190</v>
      </c>
      <c r="B97" s="79"/>
      <c r="C97" s="3" t="s">
        <v>2025</v>
      </c>
      <c r="D97" s="3" t="s">
        <v>4496</v>
      </c>
      <c r="E97" s="3"/>
      <c r="F97" s="3"/>
      <c r="G97" s="3"/>
      <c r="H97" s="3"/>
      <c r="I97" s="3"/>
      <c r="J97" s="3"/>
      <c r="K97" s="3" t="s">
        <v>974</v>
      </c>
    </row>
    <row r="98" spans="1:11" ht="27.75" thickBot="1" x14ac:dyDescent="0.35">
      <c r="A98" s="78" t="s">
        <v>2189</v>
      </c>
      <c r="B98" s="79"/>
      <c r="C98" s="3" t="s">
        <v>2188</v>
      </c>
      <c r="D98" s="3" t="s">
        <v>4495</v>
      </c>
      <c r="E98" s="3"/>
      <c r="F98" s="3"/>
      <c r="G98" s="3"/>
      <c r="H98" s="3"/>
      <c r="I98" s="3"/>
      <c r="J98" s="3"/>
      <c r="K98" s="3" t="s">
        <v>2187</v>
      </c>
    </row>
    <row r="99" spans="1:11" ht="27.75" thickBot="1" x14ac:dyDescent="0.35">
      <c r="A99" s="78" t="s">
        <v>1159</v>
      </c>
      <c r="B99" s="79"/>
      <c r="C99" s="3" t="s">
        <v>2186</v>
      </c>
      <c r="D99" s="3" t="s">
        <v>4494</v>
      </c>
      <c r="E99" s="3"/>
      <c r="F99" s="3"/>
      <c r="G99" s="3"/>
      <c r="H99" s="3"/>
      <c r="I99" s="3"/>
      <c r="J99" s="3"/>
      <c r="K99" s="3" t="s">
        <v>1093</v>
      </c>
    </row>
    <row r="100" spans="1:11" ht="27.75" thickBot="1" x14ac:dyDescent="0.35">
      <c r="A100" s="78" t="s">
        <v>2185</v>
      </c>
      <c r="B100" s="79"/>
      <c r="C100" s="3" t="s">
        <v>2184</v>
      </c>
      <c r="D100" s="3" t="s">
        <v>4493</v>
      </c>
      <c r="E100" s="3"/>
      <c r="F100" s="3"/>
      <c r="G100" s="3"/>
      <c r="H100" s="3"/>
      <c r="I100" s="3"/>
      <c r="J100" s="3"/>
      <c r="K100" s="3" t="s">
        <v>2183</v>
      </c>
    </row>
    <row r="101" spans="1:11" ht="17.25" thickBot="1" x14ac:dyDescent="0.35">
      <c r="A101" s="78" t="s">
        <v>2182</v>
      </c>
      <c r="B101" s="79"/>
      <c r="C101" s="3" t="s">
        <v>2181</v>
      </c>
      <c r="D101" s="3" t="s">
        <v>4492</v>
      </c>
      <c r="E101" s="3" t="s">
        <v>141</v>
      </c>
      <c r="F101" s="3"/>
      <c r="G101" s="3"/>
      <c r="H101" s="3"/>
      <c r="I101" s="3"/>
      <c r="J101" s="3"/>
      <c r="K101" s="3" t="s">
        <v>1079</v>
      </c>
    </row>
    <row r="102" spans="1:11" ht="17.25" thickBot="1" x14ac:dyDescent="0.35">
      <c r="A102" s="78" t="s">
        <v>2180</v>
      </c>
      <c r="B102" s="79"/>
      <c r="C102" s="3" t="s">
        <v>1632</v>
      </c>
      <c r="D102" s="3" t="s">
        <v>4491</v>
      </c>
      <c r="E102" s="3"/>
      <c r="F102" s="3"/>
      <c r="G102" s="3"/>
      <c r="H102" s="3"/>
      <c r="I102" s="3"/>
      <c r="J102" s="3"/>
      <c r="K102" s="3" t="s">
        <v>763</v>
      </c>
    </row>
    <row r="103" spans="1:11" ht="27.75" thickBot="1" x14ac:dyDescent="0.35">
      <c r="A103" s="78" t="s">
        <v>2179</v>
      </c>
      <c r="B103" s="79"/>
      <c r="C103" s="3" t="s">
        <v>2178</v>
      </c>
      <c r="D103" s="3" t="s">
        <v>4490</v>
      </c>
      <c r="E103" s="3"/>
      <c r="F103" s="3"/>
      <c r="G103" s="3"/>
      <c r="H103" s="3"/>
      <c r="I103" s="3"/>
      <c r="J103" s="3"/>
      <c r="K103" s="3" t="s">
        <v>95</v>
      </c>
    </row>
    <row r="104" spans="1:11" ht="27.75" thickBot="1" x14ac:dyDescent="0.35">
      <c r="A104" s="78" t="s">
        <v>2177</v>
      </c>
      <c r="B104" s="79"/>
      <c r="C104" s="3" t="s">
        <v>2176</v>
      </c>
      <c r="D104" s="3" t="s">
        <v>4489</v>
      </c>
      <c r="E104" s="3" t="s">
        <v>2175</v>
      </c>
      <c r="F104" s="3"/>
      <c r="G104" s="3"/>
      <c r="H104" s="3"/>
      <c r="I104" s="3"/>
      <c r="J104" s="3"/>
      <c r="K104" s="3" t="s">
        <v>104</v>
      </c>
    </row>
    <row r="105" spans="1:11" ht="27.75" thickBot="1" x14ac:dyDescent="0.35">
      <c r="A105" s="78" t="s">
        <v>2174</v>
      </c>
      <c r="B105" s="79"/>
      <c r="C105" s="3" t="s">
        <v>2173</v>
      </c>
      <c r="D105" s="3" t="s">
        <v>4488</v>
      </c>
      <c r="E105" s="3"/>
      <c r="F105" s="3"/>
      <c r="G105" s="3"/>
      <c r="H105" s="3"/>
      <c r="I105" s="3"/>
      <c r="J105" s="3"/>
      <c r="K105" s="3" t="s">
        <v>2172</v>
      </c>
    </row>
    <row r="106" spans="1:11" ht="17.25" thickBot="1" x14ac:dyDescent="0.35">
      <c r="A106" s="78" t="s">
        <v>2171</v>
      </c>
      <c r="B106" s="79"/>
      <c r="C106" s="3" t="s">
        <v>2170</v>
      </c>
      <c r="D106" s="3" t="s">
        <v>4487</v>
      </c>
      <c r="E106" s="3"/>
      <c r="F106" s="3"/>
      <c r="G106" s="3"/>
      <c r="H106" s="3"/>
      <c r="I106" s="3"/>
      <c r="J106" s="3"/>
      <c r="K106" s="3" t="s">
        <v>1067</v>
      </c>
    </row>
    <row r="107" spans="1:11" ht="17.25" thickBot="1" x14ac:dyDescent="0.35">
      <c r="A107" s="78" t="s">
        <v>2169</v>
      </c>
      <c r="B107" s="79"/>
      <c r="C107" s="3" t="s">
        <v>2168</v>
      </c>
      <c r="D107" s="3" t="s">
        <v>4486</v>
      </c>
      <c r="E107" s="3"/>
      <c r="F107" s="3"/>
      <c r="G107" s="3"/>
      <c r="H107" s="3"/>
      <c r="I107" s="3"/>
      <c r="J107" s="3"/>
      <c r="K107" s="3" t="s">
        <v>828</v>
      </c>
    </row>
    <row r="108" spans="1:11" ht="27.75" thickBot="1" x14ac:dyDescent="0.35">
      <c r="A108" s="78" t="s">
        <v>2167</v>
      </c>
      <c r="B108" s="79"/>
      <c r="C108" s="3" t="s">
        <v>2166</v>
      </c>
      <c r="D108" s="3" t="s">
        <v>4485</v>
      </c>
      <c r="E108" s="3"/>
      <c r="F108" s="3"/>
      <c r="G108" s="3"/>
      <c r="H108" s="3"/>
      <c r="I108" s="3"/>
      <c r="J108" s="3"/>
      <c r="K108" s="3" t="s">
        <v>763</v>
      </c>
    </row>
    <row r="109" spans="1:11" ht="27.75" thickBot="1" x14ac:dyDescent="0.35">
      <c r="A109" s="78" t="s">
        <v>2165</v>
      </c>
      <c r="B109" s="79"/>
      <c r="C109" s="3" t="s">
        <v>2164</v>
      </c>
      <c r="D109" s="3" t="s">
        <v>4484</v>
      </c>
      <c r="E109" s="3"/>
      <c r="F109" s="3"/>
      <c r="G109" s="3"/>
      <c r="H109" s="3"/>
      <c r="I109" s="3"/>
      <c r="J109" s="3"/>
      <c r="K109" s="3" t="s">
        <v>840</v>
      </c>
    </row>
    <row r="110" spans="1:11" ht="27.75" thickBot="1" x14ac:dyDescent="0.35">
      <c r="A110" s="78" t="s">
        <v>2163</v>
      </c>
      <c r="B110" s="79"/>
      <c r="C110" s="3" t="s">
        <v>2162</v>
      </c>
      <c r="D110" s="3" t="s">
        <v>4483</v>
      </c>
      <c r="E110" s="3"/>
      <c r="F110" s="3"/>
      <c r="G110" s="3"/>
      <c r="H110" s="3"/>
      <c r="I110" s="3"/>
      <c r="J110" s="3"/>
      <c r="K110" s="3" t="s">
        <v>1067</v>
      </c>
    </row>
    <row r="111" spans="1:11" ht="27.75" thickBot="1" x14ac:dyDescent="0.35">
      <c r="A111" s="78" t="s">
        <v>2161</v>
      </c>
      <c r="B111" s="79"/>
      <c r="C111" s="3" t="s">
        <v>2160</v>
      </c>
      <c r="D111" s="3" t="s">
        <v>4482</v>
      </c>
      <c r="E111" s="3"/>
      <c r="F111" s="3"/>
      <c r="G111" s="3"/>
      <c r="H111" s="3"/>
      <c r="I111" s="3"/>
      <c r="J111" s="3"/>
      <c r="K111" s="3" t="s">
        <v>46</v>
      </c>
    </row>
    <row r="112" spans="1:11" ht="27.75" thickBot="1" x14ac:dyDescent="0.35">
      <c r="A112" s="78" t="s">
        <v>2159</v>
      </c>
      <c r="B112" s="79"/>
      <c r="C112" s="3" t="s">
        <v>2158</v>
      </c>
      <c r="D112" s="3" t="s">
        <v>4481</v>
      </c>
      <c r="E112" s="3"/>
      <c r="F112" s="3"/>
      <c r="G112" s="3"/>
      <c r="H112" s="3"/>
      <c r="I112" s="3"/>
      <c r="J112" s="3"/>
      <c r="K112" s="3" t="s">
        <v>1079</v>
      </c>
    </row>
    <row r="113" spans="1:11" ht="17.25" thickBot="1" x14ac:dyDescent="0.35">
      <c r="A113" s="78" t="s">
        <v>2157</v>
      </c>
      <c r="B113" s="79"/>
      <c r="C113" s="3" t="s">
        <v>2156</v>
      </c>
      <c r="D113" s="3" t="s">
        <v>4480</v>
      </c>
      <c r="E113" s="3"/>
      <c r="F113" s="3"/>
      <c r="G113" s="3"/>
      <c r="H113" s="3"/>
      <c r="I113" s="3"/>
      <c r="J113" s="3"/>
      <c r="K113" s="3" t="s">
        <v>1086</v>
      </c>
    </row>
    <row r="114" spans="1:11" ht="27.75" thickBot="1" x14ac:dyDescent="0.35">
      <c r="A114" s="78" t="s">
        <v>2155</v>
      </c>
      <c r="B114" s="79"/>
      <c r="C114" s="3" t="s">
        <v>2154</v>
      </c>
      <c r="D114" s="3" t="s">
        <v>4479</v>
      </c>
      <c r="E114" s="3"/>
      <c r="F114" s="3"/>
      <c r="G114" s="3"/>
      <c r="H114" s="3"/>
      <c r="I114" s="3"/>
      <c r="J114" s="3"/>
      <c r="K114" s="3" t="s">
        <v>2153</v>
      </c>
    </row>
    <row r="115" spans="1:11" ht="27.75" thickBot="1" x14ac:dyDescent="0.35">
      <c r="A115" s="78" t="s">
        <v>2152</v>
      </c>
      <c r="B115" s="79"/>
      <c r="C115" s="3" t="s">
        <v>2151</v>
      </c>
      <c r="D115" s="3" t="s">
        <v>4478</v>
      </c>
      <c r="E115" s="3"/>
      <c r="F115" s="3"/>
      <c r="G115" s="3"/>
      <c r="H115" s="3"/>
      <c r="I115" s="3"/>
      <c r="J115" s="3"/>
      <c r="K115" s="3" t="s">
        <v>1079</v>
      </c>
    </row>
    <row r="116" spans="1:11" ht="27.75" thickBot="1" x14ac:dyDescent="0.35">
      <c r="A116" s="78" t="s">
        <v>2150</v>
      </c>
      <c r="B116" s="79"/>
      <c r="C116" s="3" t="s">
        <v>2149</v>
      </c>
      <c r="D116" s="3" t="s">
        <v>4477</v>
      </c>
      <c r="E116" s="3"/>
      <c r="F116" s="3"/>
      <c r="G116" s="3"/>
      <c r="H116" s="3"/>
      <c r="I116" s="3"/>
      <c r="J116" s="3"/>
      <c r="K116" s="3" t="s">
        <v>104</v>
      </c>
    </row>
    <row r="117" spans="1:11" ht="27.75" thickBot="1" x14ac:dyDescent="0.35">
      <c r="A117" s="78" t="s">
        <v>2148</v>
      </c>
      <c r="B117" s="79"/>
      <c r="C117" s="3" t="s">
        <v>2147</v>
      </c>
      <c r="D117" s="3" t="s">
        <v>4476</v>
      </c>
      <c r="E117" s="3"/>
      <c r="F117" s="3"/>
      <c r="G117" s="3"/>
      <c r="H117" s="3"/>
      <c r="I117" s="3"/>
      <c r="J117" s="3"/>
      <c r="K117" s="3" t="s">
        <v>831</v>
      </c>
    </row>
    <row r="118" spans="1:11" ht="27.75" thickBot="1" x14ac:dyDescent="0.35">
      <c r="A118" s="78" t="s">
        <v>2146</v>
      </c>
      <c r="B118" s="79"/>
      <c r="C118" s="3" t="s">
        <v>2145</v>
      </c>
      <c r="D118" s="3" t="s">
        <v>4475</v>
      </c>
      <c r="E118" s="3"/>
      <c r="F118" s="3"/>
      <c r="G118" s="3"/>
      <c r="H118" s="3"/>
      <c r="I118" s="3"/>
      <c r="J118" s="3"/>
      <c r="K118" s="3" t="s">
        <v>2144</v>
      </c>
    </row>
    <row r="119" spans="1:11" ht="27.75" thickBot="1" x14ac:dyDescent="0.35">
      <c r="A119" s="78" t="s">
        <v>2143</v>
      </c>
      <c r="B119" s="79"/>
      <c r="C119" s="3" t="s">
        <v>2142</v>
      </c>
      <c r="D119" s="3" t="s">
        <v>4474</v>
      </c>
      <c r="E119" s="3"/>
      <c r="F119" s="3"/>
      <c r="G119" s="3"/>
      <c r="H119" s="3"/>
      <c r="I119" s="3"/>
      <c r="J119" s="3"/>
      <c r="K119" s="3" t="s">
        <v>46</v>
      </c>
    </row>
    <row r="120" spans="1:11" ht="27.75" thickBot="1" x14ac:dyDescent="0.35">
      <c r="A120" s="78" t="s">
        <v>2141</v>
      </c>
      <c r="B120" s="79"/>
      <c r="C120" s="3" t="s">
        <v>2140</v>
      </c>
      <c r="D120" s="3" t="s">
        <v>4472</v>
      </c>
      <c r="E120" s="3"/>
      <c r="F120" s="3"/>
      <c r="G120" s="3"/>
      <c r="H120" s="3"/>
      <c r="I120" s="3"/>
      <c r="J120" s="3"/>
      <c r="K120" s="3" t="s">
        <v>828</v>
      </c>
    </row>
    <row r="121" spans="1:11" ht="27.75" thickBot="1" x14ac:dyDescent="0.35">
      <c r="A121" s="78" t="s">
        <v>2139</v>
      </c>
      <c r="B121" s="79"/>
      <c r="C121" s="3" t="s">
        <v>2138</v>
      </c>
      <c r="D121" s="3" t="s">
        <v>4471</v>
      </c>
      <c r="E121" s="3"/>
      <c r="F121" s="3"/>
      <c r="G121" s="3"/>
      <c r="H121" s="3"/>
      <c r="I121" s="3"/>
      <c r="J121" s="3"/>
      <c r="K121" s="3" t="s">
        <v>763</v>
      </c>
    </row>
    <row r="122" spans="1:11" ht="27.75" thickBot="1" x14ac:dyDescent="0.35">
      <c r="A122" s="78" t="s">
        <v>2137</v>
      </c>
      <c r="B122" s="79"/>
      <c r="C122" s="3" t="s">
        <v>2136</v>
      </c>
      <c r="D122" s="3" t="s">
        <v>4470</v>
      </c>
      <c r="E122" s="3" t="s">
        <v>358</v>
      </c>
      <c r="F122" s="3"/>
      <c r="G122" s="3"/>
      <c r="H122" s="3"/>
      <c r="I122" s="3"/>
      <c r="J122" s="3"/>
      <c r="K122" s="3" t="s">
        <v>974</v>
      </c>
    </row>
    <row r="123" spans="1:11" ht="27.75" thickBot="1" x14ac:dyDescent="0.35">
      <c r="A123" s="78" t="s">
        <v>2135</v>
      </c>
      <c r="B123" s="79"/>
      <c r="C123" s="3" t="s">
        <v>2134</v>
      </c>
      <c r="D123" s="3" t="s">
        <v>4469</v>
      </c>
      <c r="E123" s="3"/>
      <c r="F123" s="3"/>
      <c r="G123" s="3"/>
      <c r="H123" s="3"/>
      <c r="I123" s="3"/>
      <c r="J123" s="3"/>
      <c r="K123" s="3" t="s">
        <v>1079</v>
      </c>
    </row>
    <row r="124" spans="1:11" ht="17.25" thickBot="1" x14ac:dyDescent="0.35">
      <c r="A124" s="78" t="s">
        <v>2133</v>
      </c>
      <c r="B124" s="79"/>
      <c r="C124" s="3" t="s">
        <v>2132</v>
      </c>
      <c r="D124" s="3" t="s">
        <v>4468</v>
      </c>
      <c r="E124" s="3"/>
      <c r="F124" s="3"/>
      <c r="G124" s="3"/>
      <c r="H124" s="3"/>
      <c r="I124" s="3"/>
      <c r="J124" s="3"/>
      <c r="K124" s="3" t="s">
        <v>1079</v>
      </c>
    </row>
    <row r="125" spans="1:11" ht="27.75" thickBot="1" x14ac:dyDescent="0.35">
      <c r="A125" s="78" t="s">
        <v>2131</v>
      </c>
      <c r="B125" s="79"/>
      <c r="C125" s="3" t="s">
        <v>2130</v>
      </c>
      <c r="D125" s="3" t="s">
        <v>4467</v>
      </c>
      <c r="E125" s="3"/>
      <c r="F125" s="3"/>
      <c r="G125" s="3"/>
      <c r="H125" s="3"/>
      <c r="I125" s="3"/>
      <c r="J125" s="3"/>
      <c r="K125" s="3" t="s">
        <v>46</v>
      </c>
    </row>
    <row r="126" spans="1:11" ht="17.25" thickBot="1" x14ac:dyDescent="0.35">
      <c r="A126" s="78" t="s">
        <v>2129</v>
      </c>
      <c r="B126" s="79"/>
      <c r="C126" s="3" t="s">
        <v>1910</v>
      </c>
      <c r="D126" s="3" t="s">
        <v>4466</v>
      </c>
      <c r="E126" s="3" t="s">
        <v>252</v>
      </c>
      <c r="F126" s="3"/>
      <c r="G126" s="3"/>
      <c r="H126" s="3"/>
      <c r="I126" s="3"/>
      <c r="J126" s="3"/>
      <c r="K126" s="3" t="s">
        <v>840</v>
      </c>
    </row>
    <row r="127" spans="1:11" ht="27.75" thickBot="1" x14ac:dyDescent="0.35">
      <c r="A127" s="78" t="s">
        <v>2128</v>
      </c>
      <c r="B127" s="79"/>
      <c r="C127" s="3" t="s">
        <v>2127</v>
      </c>
      <c r="D127" s="3" t="s">
        <v>4465</v>
      </c>
      <c r="E127" s="3"/>
      <c r="F127" s="3"/>
      <c r="G127" s="3"/>
      <c r="H127" s="3"/>
      <c r="I127" s="3"/>
      <c r="J127" s="3"/>
      <c r="K127" s="3" t="s">
        <v>1079</v>
      </c>
    </row>
    <row r="128" spans="1:11" ht="17.25" thickBot="1" x14ac:dyDescent="0.35">
      <c r="A128" s="78" t="s">
        <v>2126</v>
      </c>
      <c r="B128" s="79"/>
      <c r="C128" s="3" t="s">
        <v>2125</v>
      </c>
      <c r="D128" s="3" t="s">
        <v>4464</v>
      </c>
      <c r="E128" s="3"/>
      <c r="F128" s="3"/>
      <c r="G128" s="3"/>
      <c r="H128" s="3"/>
      <c r="I128" s="3"/>
      <c r="J128" s="3"/>
      <c r="K128" s="3" t="s">
        <v>763</v>
      </c>
    </row>
    <row r="129" spans="1:11" ht="27.75" thickBot="1" x14ac:dyDescent="0.35">
      <c r="A129" s="78" t="s">
        <v>2124</v>
      </c>
      <c r="B129" s="79"/>
      <c r="C129" s="3" t="s">
        <v>2123</v>
      </c>
      <c r="D129" s="3" t="s">
        <v>4463</v>
      </c>
      <c r="E129" s="3"/>
      <c r="F129" s="3"/>
      <c r="G129" s="3"/>
      <c r="H129" s="3"/>
      <c r="I129" s="3"/>
      <c r="J129" s="3"/>
      <c r="K129" s="3" t="s">
        <v>864</v>
      </c>
    </row>
    <row r="130" spans="1:11" ht="27.75" thickBot="1" x14ac:dyDescent="0.35">
      <c r="A130" s="78" t="s">
        <v>2122</v>
      </c>
      <c r="B130" s="79"/>
      <c r="C130" s="3" t="s">
        <v>2121</v>
      </c>
      <c r="D130" s="3" t="s">
        <v>4462</v>
      </c>
      <c r="E130" s="3"/>
      <c r="F130" s="3"/>
      <c r="G130" s="3"/>
      <c r="H130" s="3"/>
      <c r="I130" s="3"/>
      <c r="J130" s="3"/>
      <c r="K130" s="3" t="s">
        <v>828</v>
      </c>
    </row>
    <row r="131" spans="1:11" ht="27.75" thickBot="1" x14ac:dyDescent="0.35">
      <c r="A131" s="78" t="s">
        <v>2120</v>
      </c>
      <c r="B131" s="79"/>
      <c r="C131" s="3" t="s">
        <v>2119</v>
      </c>
      <c r="D131" s="3" t="s">
        <v>4461</v>
      </c>
      <c r="E131" s="3"/>
      <c r="F131" s="3"/>
      <c r="G131" s="3"/>
      <c r="H131" s="3"/>
      <c r="I131" s="3"/>
      <c r="J131" s="3"/>
      <c r="K131" s="3" t="s">
        <v>828</v>
      </c>
    </row>
    <row r="132" spans="1:11" ht="27.75" thickBot="1" x14ac:dyDescent="0.35">
      <c r="A132" s="78" t="s">
        <v>2118</v>
      </c>
      <c r="B132" s="79"/>
      <c r="C132" s="3" t="s">
        <v>2117</v>
      </c>
      <c r="D132" s="3" t="s">
        <v>4460</v>
      </c>
      <c r="E132" s="3"/>
      <c r="F132" s="3"/>
      <c r="G132" s="3"/>
      <c r="H132" s="3"/>
      <c r="I132" s="3"/>
      <c r="J132" s="3"/>
      <c r="K132" s="3" t="s">
        <v>2116</v>
      </c>
    </row>
    <row r="133" spans="1:11" ht="27.75" thickBot="1" x14ac:dyDescent="0.35">
      <c r="A133" s="78" t="s">
        <v>2115</v>
      </c>
      <c r="B133" s="79"/>
      <c r="C133" s="3" t="s">
        <v>2114</v>
      </c>
      <c r="D133" s="3" t="s">
        <v>4459</v>
      </c>
      <c r="E133" s="3"/>
      <c r="F133" s="3"/>
      <c r="G133" s="3"/>
      <c r="H133" s="3"/>
      <c r="I133" s="3"/>
      <c r="J133" s="3"/>
      <c r="K133" s="3" t="s">
        <v>46</v>
      </c>
    </row>
    <row r="134" spans="1:11" ht="27.75" thickBot="1" x14ac:dyDescent="0.35">
      <c r="A134" s="78" t="s">
        <v>2113</v>
      </c>
      <c r="B134" s="79"/>
      <c r="C134" s="3" t="s">
        <v>2112</v>
      </c>
      <c r="D134" s="3" t="s">
        <v>4458</v>
      </c>
      <c r="E134" s="3" t="s">
        <v>47</v>
      </c>
      <c r="F134" s="3"/>
      <c r="G134" s="3"/>
      <c r="H134" s="3"/>
      <c r="I134" s="3"/>
      <c r="J134" s="3"/>
      <c r="K134" s="3" t="s">
        <v>974</v>
      </c>
    </row>
    <row r="135" spans="1:11" ht="17.25" thickBot="1" x14ac:dyDescent="0.35">
      <c r="A135" s="78" t="s">
        <v>2111</v>
      </c>
      <c r="B135" s="79"/>
      <c r="C135" s="3" t="s">
        <v>2110</v>
      </c>
      <c r="D135" s="3" t="s">
        <v>4457</v>
      </c>
      <c r="E135" s="3"/>
      <c r="F135" s="3"/>
      <c r="G135" s="3"/>
      <c r="H135" s="3"/>
      <c r="I135" s="3"/>
      <c r="J135" s="3"/>
      <c r="K135" s="3" t="s">
        <v>763</v>
      </c>
    </row>
    <row r="136" spans="1:11" ht="27.75" thickBot="1" x14ac:dyDescent="0.35">
      <c r="A136" s="78" t="s">
        <v>2109</v>
      </c>
      <c r="B136" s="79"/>
      <c r="C136" s="3" t="s">
        <v>2108</v>
      </c>
      <c r="D136" s="3" t="s">
        <v>4456</v>
      </c>
      <c r="E136" s="3"/>
      <c r="F136" s="3"/>
      <c r="G136" s="3"/>
      <c r="H136" s="3"/>
      <c r="I136" s="3"/>
      <c r="J136" s="3"/>
      <c r="K136" s="3" t="s">
        <v>828</v>
      </c>
    </row>
    <row r="137" spans="1:11" ht="27.75" thickBot="1" x14ac:dyDescent="0.35">
      <c r="A137" s="78" t="s">
        <v>2107</v>
      </c>
      <c r="B137" s="79"/>
      <c r="C137" s="3" t="s">
        <v>2106</v>
      </c>
      <c r="D137" s="3" t="s">
        <v>4455</v>
      </c>
      <c r="E137" s="3" t="s">
        <v>252</v>
      </c>
      <c r="F137" s="3"/>
      <c r="G137" s="3"/>
      <c r="H137" s="3"/>
      <c r="I137" s="3"/>
      <c r="J137" s="3"/>
      <c r="K137" s="3" t="s">
        <v>2105</v>
      </c>
    </row>
    <row r="138" spans="1:11" ht="27.75" thickBot="1" x14ac:dyDescent="0.35">
      <c r="A138" s="78" t="s">
        <v>79</v>
      </c>
      <c r="B138" s="79"/>
      <c r="C138" s="3" t="s">
        <v>2104</v>
      </c>
      <c r="D138" s="3" t="s">
        <v>4454</v>
      </c>
      <c r="E138" s="3"/>
      <c r="F138" s="3"/>
      <c r="G138" s="3"/>
      <c r="H138" s="3"/>
      <c r="I138" s="3"/>
      <c r="J138" s="3"/>
      <c r="K138" s="3" t="s">
        <v>1067</v>
      </c>
    </row>
    <row r="139" spans="1:11" ht="27.75" thickBot="1" x14ac:dyDescent="0.35">
      <c r="A139" s="78" t="s">
        <v>2103</v>
      </c>
      <c r="B139" s="79"/>
      <c r="C139" s="3" t="s">
        <v>2102</v>
      </c>
      <c r="D139" s="3" t="s">
        <v>4453</v>
      </c>
      <c r="E139" s="3"/>
      <c r="F139" s="3"/>
      <c r="G139" s="3"/>
      <c r="H139" s="3"/>
      <c r="I139" s="3"/>
      <c r="J139" s="3"/>
      <c r="K139" s="3" t="s">
        <v>1106</v>
      </c>
    </row>
    <row r="140" spans="1:11" ht="17.25" thickBot="1" x14ac:dyDescent="0.35">
      <c r="A140" s="78" t="s">
        <v>2101</v>
      </c>
      <c r="B140" s="79"/>
      <c r="C140" s="3" t="s">
        <v>2100</v>
      </c>
      <c r="D140" s="3" t="s">
        <v>4452</v>
      </c>
      <c r="E140" s="3"/>
      <c r="F140" s="3"/>
      <c r="G140" s="3"/>
      <c r="H140" s="3"/>
      <c r="I140" s="3"/>
      <c r="J140" s="3"/>
      <c r="K140" s="3" t="s">
        <v>763</v>
      </c>
    </row>
    <row r="141" spans="1:11" ht="27.75" thickBot="1" x14ac:dyDescent="0.35">
      <c r="A141" s="78" t="s">
        <v>2099</v>
      </c>
      <c r="B141" s="79"/>
      <c r="C141" s="3" t="s">
        <v>2098</v>
      </c>
      <c r="D141" s="3" t="s">
        <v>4451</v>
      </c>
      <c r="E141" s="3"/>
      <c r="F141" s="3"/>
      <c r="G141" s="3"/>
      <c r="H141" s="3"/>
      <c r="I141" s="3"/>
      <c r="J141" s="3"/>
      <c r="K141" s="3" t="s">
        <v>1067</v>
      </c>
    </row>
    <row r="142" spans="1:11" ht="27.75" thickBot="1" x14ac:dyDescent="0.35">
      <c r="A142" s="78" t="s">
        <v>2097</v>
      </c>
      <c r="B142" s="79"/>
      <c r="C142" s="3" t="s">
        <v>2096</v>
      </c>
      <c r="D142" s="3" t="s">
        <v>4450</v>
      </c>
      <c r="E142" s="3"/>
      <c r="F142" s="3"/>
      <c r="G142" s="3"/>
      <c r="H142" s="3"/>
      <c r="I142" s="3"/>
      <c r="J142" s="3"/>
      <c r="K142" s="3" t="s">
        <v>1067</v>
      </c>
    </row>
    <row r="143" spans="1:11" ht="27.75" thickBot="1" x14ac:dyDescent="0.35">
      <c r="A143" s="78" t="s">
        <v>2095</v>
      </c>
      <c r="B143" s="79"/>
      <c r="C143" s="3" t="s">
        <v>2094</v>
      </c>
      <c r="D143" s="3" t="s">
        <v>4449</v>
      </c>
      <c r="E143" s="3"/>
      <c r="F143" s="3"/>
      <c r="G143" s="3"/>
      <c r="H143" s="3"/>
      <c r="I143" s="3"/>
      <c r="J143" s="3"/>
      <c r="K143" s="3" t="s">
        <v>864</v>
      </c>
    </row>
    <row r="144" spans="1:11" ht="27.75" thickBot="1" x14ac:dyDescent="0.35">
      <c r="A144" s="78" t="s">
        <v>2093</v>
      </c>
      <c r="B144" s="79"/>
      <c r="C144" s="3" t="s">
        <v>2092</v>
      </c>
      <c r="D144" s="3" t="s">
        <v>4448</v>
      </c>
      <c r="E144" s="3"/>
      <c r="F144" s="3"/>
      <c r="G144" s="3"/>
      <c r="H144" s="3"/>
      <c r="I144" s="3"/>
      <c r="J144" s="3"/>
      <c r="K144" s="3" t="s">
        <v>1152</v>
      </c>
    </row>
    <row r="145" spans="1:11" ht="27.75" thickBot="1" x14ac:dyDescent="0.35">
      <c r="A145" s="78" t="s">
        <v>2091</v>
      </c>
      <c r="B145" s="79"/>
      <c r="C145" s="3" t="s">
        <v>2090</v>
      </c>
      <c r="D145" s="3" t="s">
        <v>4447</v>
      </c>
      <c r="E145" s="3"/>
      <c r="F145" s="3"/>
      <c r="G145" s="3"/>
      <c r="H145" s="3"/>
      <c r="I145" s="3"/>
      <c r="J145" s="3"/>
      <c r="K145" s="3" t="s">
        <v>763</v>
      </c>
    </row>
    <row r="146" spans="1:11" ht="27.75" thickBot="1" x14ac:dyDescent="0.35">
      <c r="A146" s="78" t="s">
        <v>2089</v>
      </c>
      <c r="B146" s="79"/>
      <c r="C146" s="3" t="s">
        <v>2088</v>
      </c>
      <c r="D146" s="3" t="s">
        <v>4446</v>
      </c>
      <c r="E146" s="3"/>
      <c r="F146" s="3"/>
      <c r="G146" s="3"/>
      <c r="H146" s="3"/>
      <c r="I146" s="3"/>
      <c r="J146" s="3"/>
      <c r="K146" s="3" t="s">
        <v>127</v>
      </c>
    </row>
    <row r="147" spans="1:11" ht="27.75" thickBot="1" x14ac:dyDescent="0.35">
      <c r="A147" s="78" t="s">
        <v>2087</v>
      </c>
      <c r="B147" s="79"/>
      <c r="C147" s="3" t="s">
        <v>2086</v>
      </c>
      <c r="D147" s="3" t="s">
        <v>4445</v>
      </c>
      <c r="E147" s="3"/>
      <c r="F147" s="3"/>
      <c r="G147" s="3"/>
      <c r="H147" s="3"/>
      <c r="I147" s="3"/>
      <c r="J147" s="3"/>
      <c r="K147" s="3" t="s">
        <v>828</v>
      </c>
    </row>
    <row r="148" spans="1:11" ht="27.75" thickBot="1" x14ac:dyDescent="0.35">
      <c r="A148" s="78" t="s">
        <v>2085</v>
      </c>
      <c r="B148" s="79"/>
      <c r="C148" s="3" t="s">
        <v>2084</v>
      </c>
      <c r="D148" s="3" t="s">
        <v>4444</v>
      </c>
      <c r="E148" s="3"/>
      <c r="F148" s="3"/>
      <c r="G148" s="3"/>
      <c r="H148" s="3"/>
      <c r="I148" s="3"/>
      <c r="J148" s="3"/>
      <c r="K148" s="3" t="s">
        <v>974</v>
      </c>
    </row>
    <row r="149" spans="1:11" ht="27.75" thickBot="1" x14ac:dyDescent="0.35">
      <c r="A149" s="78" t="s">
        <v>2083</v>
      </c>
      <c r="B149" s="79"/>
      <c r="C149" s="3" t="s">
        <v>2082</v>
      </c>
      <c r="D149" s="3" t="s">
        <v>4443</v>
      </c>
      <c r="E149" s="3"/>
      <c r="F149" s="3"/>
      <c r="G149" s="3"/>
      <c r="H149" s="3"/>
      <c r="I149" s="3"/>
      <c r="J149" s="3"/>
      <c r="K149" s="3" t="s">
        <v>763</v>
      </c>
    </row>
    <row r="150" spans="1:11" ht="17.25" thickBot="1" x14ac:dyDescent="0.35">
      <c r="A150" s="78" t="s">
        <v>2081</v>
      </c>
      <c r="B150" s="79"/>
      <c r="C150" s="3" t="s">
        <v>1961</v>
      </c>
      <c r="D150" s="3" t="s">
        <v>4442</v>
      </c>
      <c r="E150" s="3"/>
      <c r="F150" s="3"/>
      <c r="G150" s="3"/>
      <c r="H150" s="3"/>
      <c r="I150" s="3"/>
      <c r="J150" s="3"/>
      <c r="K150" s="3" t="s">
        <v>1067</v>
      </c>
    </row>
    <row r="151" spans="1:11" ht="27.75" thickBot="1" x14ac:dyDescent="0.35">
      <c r="A151" s="78" t="s">
        <v>2080</v>
      </c>
      <c r="B151" s="79"/>
      <c r="C151" s="3" t="s">
        <v>2079</v>
      </c>
      <c r="D151" s="3" t="s">
        <v>4441</v>
      </c>
      <c r="E151" s="3"/>
      <c r="F151" s="3"/>
      <c r="G151" s="3"/>
      <c r="H151" s="3"/>
      <c r="I151" s="3"/>
      <c r="J151" s="3"/>
      <c r="K151" s="3" t="s">
        <v>840</v>
      </c>
    </row>
    <row r="152" spans="1:11" ht="27.75" thickBot="1" x14ac:dyDescent="0.35">
      <c r="A152" s="78" t="s">
        <v>2078</v>
      </c>
      <c r="B152" s="79"/>
      <c r="C152" s="3" t="s">
        <v>2077</v>
      </c>
      <c r="D152" s="3" t="s">
        <v>4440</v>
      </c>
      <c r="E152" s="3"/>
      <c r="F152" s="3"/>
      <c r="G152" s="3"/>
      <c r="H152" s="3"/>
      <c r="I152" s="3"/>
      <c r="J152" s="3"/>
      <c r="K152" s="3" t="s">
        <v>95</v>
      </c>
    </row>
    <row r="153" spans="1:11" ht="27.75" thickBot="1" x14ac:dyDescent="0.35">
      <c r="A153" s="78" t="s">
        <v>2076</v>
      </c>
      <c r="B153" s="79"/>
      <c r="C153" s="3" t="s">
        <v>2075</v>
      </c>
      <c r="D153" s="3" t="s">
        <v>4439</v>
      </c>
      <c r="E153" s="3"/>
      <c r="F153" s="3"/>
      <c r="G153" s="3"/>
      <c r="H153" s="3"/>
      <c r="I153" s="3"/>
      <c r="J153" s="3"/>
      <c r="K153" s="3" t="s">
        <v>828</v>
      </c>
    </row>
    <row r="154" spans="1:11" ht="17.25" thickBot="1" x14ac:dyDescent="0.35">
      <c r="A154" s="78" t="s">
        <v>2074</v>
      </c>
      <c r="B154" s="79"/>
      <c r="C154" s="3" t="s">
        <v>2073</v>
      </c>
      <c r="D154" s="3" t="s">
        <v>4438</v>
      </c>
      <c r="E154" s="3"/>
      <c r="F154" s="3"/>
      <c r="G154" s="3"/>
      <c r="H154" s="3"/>
      <c r="I154" s="3"/>
      <c r="J154" s="3"/>
      <c r="K154" s="3" t="s">
        <v>763</v>
      </c>
    </row>
    <row r="155" spans="1:11" ht="27.75" thickBot="1" x14ac:dyDescent="0.35">
      <c r="A155" s="78" t="s">
        <v>2072</v>
      </c>
      <c r="B155" s="79"/>
      <c r="C155" s="3" t="s">
        <v>2071</v>
      </c>
      <c r="D155" s="3" t="s">
        <v>4437</v>
      </c>
      <c r="E155" s="3"/>
      <c r="F155" s="3"/>
      <c r="G155" s="3"/>
      <c r="H155" s="3"/>
      <c r="I155" s="3"/>
      <c r="J155" s="3"/>
      <c r="K155" s="3" t="s">
        <v>2070</v>
      </c>
    </row>
    <row r="156" spans="1:11" ht="27.75" thickBot="1" x14ac:dyDescent="0.35">
      <c r="A156" s="78" t="s">
        <v>2069</v>
      </c>
      <c r="B156" s="79"/>
      <c r="C156" s="3" t="s">
        <v>2068</v>
      </c>
      <c r="D156" s="3" t="s">
        <v>4436</v>
      </c>
      <c r="E156" s="3"/>
      <c r="F156" s="3"/>
      <c r="G156" s="3"/>
      <c r="H156" s="3"/>
      <c r="I156" s="3"/>
      <c r="J156" s="3"/>
      <c r="K156" s="3" t="s">
        <v>2067</v>
      </c>
    </row>
    <row r="157" spans="1:11" ht="27.75" thickBot="1" x14ac:dyDescent="0.35">
      <c r="A157" s="78" t="s">
        <v>2066</v>
      </c>
      <c r="B157" s="79"/>
      <c r="C157" s="3" t="s">
        <v>2065</v>
      </c>
      <c r="D157" s="3" t="s">
        <v>4435</v>
      </c>
      <c r="E157" s="3"/>
      <c r="F157" s="3"/>
      <c r="G157" s="3"/>
      <c r="H157" s="3"/>
      <c r="I157" s="3"/>
      <c r="J157" s="3"/>
      <c r="K157" s="3" t="s">
        <v>1055</v>
      </c>
    </row>
    <row r="158" spans="1:11" ht="27.75" thickBot="1" x14ac:dyDescent="0.35">
      <c r="A158" s="78" t="s">
        <v>2064</v>
      </c>
      <c r="B158" s="79"/>
      <c r="C158" s="3" t="s">
        <v>2063</v>
      </c>
      <c r="D158" s="3" t="s">
        <v>4434</v>
      </c>
      <c r="E158" s="3"/>
      <c r="F158" s="3"/>
      <c r="G158" s="3"/>
      <c r="H158" s="3"/>
      <c r="I158" s="3"/>
      <c r="J158" s="3"/>
      <c r="K158" s="3" t="s">
        <v>1068</v>
      </c>
    </row>
    <row r="159" spans="1:11" ht="27.75" thickBot="1" x14ac:dyDescent="0.35">
      <c r="A159" s="78" t="s">
        <v>2062</v>
      </c>
      <c r="B159" s="79"/>
      <c r="C159" s="3" t="s">
        <v>2061</v>
      </c>
      <c r="D159" s="3" t="s">
        <v>4433</v>
      </c>
      <c r="E159" s="3"/>
      <c r="F159" s="3"/>
      <c r="G159" s="3"/>
      <c r="H159" s="3"/>
      <c r="I159" s="3"/>
      <c r="J159" s="3"/>
      <c r="K159" s="3" t="s">
        <v>984</v>
      </c>
    </row>
    <row r="160" spans="1:11" ht="27.75" thickBot="1" x14ac:dyDescent="0.35">
      <c r="A160" s="78" t="s">
        <v>2060</v>
      </c>
      <c r="B160" s="79"/>
      <c r="C160" s="3" t="s">
        <v>1793</v>
      </c>
      <c r="D160" s="3" t="s">
        <v>4432</v>
      </c>
      <c r="E160" s="3"/>
      <c r="F160" s="3"/>
      <c r="G160" s="3"/>
      <c r="H160" s="3"/>
      <c r="I160" s="3"/>
      <c r="J160" s="3"/>
      <c r="K160" s="3" t="s">
        <v>1086</v>
      </c>
    </row>
    <row r="161" spans="1:11" ht="27.75" thickBot="1" x14ac:dyDescent="0.35">
      <c r="A161" s="78" t="s">
        <v>2059</v>
      </c>
      <c r="B161" s="79"/>
      <c r="C161" s="3" t="s">
        <v>2058</v>
      </c>
      <c r="D161" s="3" t="s">
        <v>4431</v>
      </c>
      <c r="E161" s="3"/>
      <c r="F161" s="3"/>
      <c r="G161" s="3"/>
      <c r="H161" s="3"/>
      <c r="I161" s="3"/>
      <c r="J161" s="3"/>
      <c r="K161" s="3" t="s">
        <v>1110</v>
      </c>
    </row>
    <row r="162" spans="1:11" ht="27.75" thickBot="1" x14ac:dyDescent="0.35">
      <c r="A162" s="78" t="s">
        <v>2057</v>
      </c>
      <c r="B162" s="79"/>
      <c r="C162" s="3" t="s">
        <v>2056</v>
      </c>
      <c r="D162" s="3" t="s">
        <v>4430</v>
      </c>
      <c r="E162" s="3"/>
      <c r="F162" s="3"/>
      <c r="G162" s="3"/>
      <c r="H162" s="3"/>
      <c r="I162" s="3"/>
      <c r="J162" s="3"/>
      <c r="K162" s="3" t="s">
        <v>840</v>
      </c>
    </row>
    <row r="163" spans="1:11" ht="27.75" thickBot="1" x14ac:dyDescent="0.35">
      <c r="A163" s="78" t="s">
        <v>2055</v>
      </c>
      <c r="B163" s="79"/>
      <c r="C163" s="3" t="s">
        <v>2054</v>
      </c>
      <c r="D163" s="3" t="s">
        <v>4429</v>
      </c>
      <c r="E163" s="3"/>
      <c r="F163" s="3"/>
      <c r="G163" s="3"/>
      <c r="H163" s="3"/>
      <c r="I163" s="3"/>
      <c r="J163" s="3"/>
      <c r="K163" s="3" t="s">
        <v>840</v>
      </c>
    </row>
    <row r="164" spans="1:11" ht="27.75" thickBot="1" x14ac:dyDescent="0.35">
      <c r="A164" s="78" t="s">
        <v>2053</v>
      </c>
      <c r="B164" s="79"/>
      <c r="C164" s="3" t="s">
        <v>2052</v>
      </c>
      <c r="D164" s="3" t="s">
        <v>4428</v>
      </c>
      <c r="E164" s="3"/>
      <c r="F164" s="3"/>
      <c r="G164" s="3"/>
      <c r="H164" s="3"/>
      <c r="I164" s="3"/>
      <c r="J164" s="3"/>
      <c r="K164" s="3" t="s">
        <v>871</v>
      </c>
    </row>
    <row r="165" spans="1:11" ht="27.75" thickBot="1" x14ac:dyDescent="0.35">
      <c r="A165" s="78" t="s">
        <v>2051</v>
      </c>
      <c r="B165" s="79"/>
      <c r="C165" s="3" t="s">
        <v>2050</v>
      </c>
      <c r="D165" s="3" t="s">
        <v>4427</v>
      </c>
      <c r="E165" s="3"/>
      <c r="F165" s="3"/>
      <c r="G165" s="3"/>
      <c r="H165" s="3"/>
      <c r="I165" s="3"/>
      <c r="J165" s="3"/>
      <c r="K165" s="3" t="s">
        <v>974</v>
      </c>
    </row>
    <row r="166" spans="1:11" ht="27.75" thickBot="1" x14ac:dyDescent="0.35">
      <c r="A166" s="78" t="s">
        <v>2049</v>
      </c>
      <c r="B166" s="79"/>
      <c r="C166" s="3" t="s">
        <v>2048</v>
      </c>
      <c r="D166" s="3" t="s">
        <v>4426</v>
      </c>
      <c r="E166" s="3"/>
      <c r="F166" s="3"/>
      <c r="G166" s="3"/>
      <c r="H166" s="3"/>
      <c r="I166" s="3"/>
      <c r="J166" s="3"/>
      <c r="K166" s="3" t="s">
        <v>2047</v>
      </c>
    </row>
    <row r="167" spans="1:11" ht="27.75" thickBot="1" x14ac:dyDescent="0.35">
      <c r="A167" s="78" t="s">
        <v>2046</v>
      </c>
      <c r="B167" s="79"/>
      <c r="C167" s="3" t="s">
        <v>2045</v>
      </c>
      <c r="D167" s="3" t="s">
        <v>4425</v>
      </c>
      <c r="E167" s="3"/>
      <c r="F167" s="3"/>
      <c r="G167" s="3"/>
      <c r="H167" s="3"/>
      <c r="I167" s="3"/>
      <c r="J167" s="3"/>
      <c r="K167" s="3" t="s">
        <v>1110</v>
      </c>
    </row>
    <row r="168" spans="1:11" ht="17.25" thickBot="1" x14ac:dyDescent="0.35">
      <c r="A168" s="78" t="s">
        <v>2044</v>
      </c>
      <c r="B168" s="79"/>
      <c r="C168" s="3" t="s">
        <v>2043</v>
      </c>
      <c r="D168" s="3" t="s">
        <v>4423</v>
      </c>
      <c r="E168" s="3"/>
      <c r="F168" s="3"/>
      <c r="G168" s="3"/>
      <c r="H168" s="3"/>
      <c r="I168" s="3"/>
      <c r="J168" s="3"/>
      <c r="K168" s="3" t="s">
        <v>1699</v>
      </c>
    </row>
    <row r="169" spans="1:11" ht="27.75" thickBot="1" x14ac:dyDescent="0.35">
      <c r="A169" s="78" t="s">
        <v>2042</v>
      </c>
      <c r="B169" s="79"/>
      <c r="C169" s="3" t="s">
        <v>2041</v>
      </c>
      <c r="D169" s="3" t="s">
        <v>4422</v>
      </c>
      <c r="E169" s="3"/>
      <c r="F169" s="3"/>
      <c r="G169" s="3"/>
      <c r="H169" s="3"/>
      <c r="I169" s="3"/>
      <c r="J169" s="3"/>
      <c r="K169" s="3" t="s">
        <v>2040</v>
      </c>
    </row>
    <row r="170" spans="1:11" ht="27.75" thickBot="1" x14ac:dyDescent="0.35">
      <c r="A170" s="78" t="s">
        <v>2039</v>
      </c>
      <c r="B170" s="79"/>
      <c r="C170" s="3" t="s">
        <v>2038</v>
      </c>
      <c r="D170" s="3" t="s">
        <v>4421</v>
      </c>
      <c r="E170" s="3"/>
      <c r="F170" s="3"/>
      <c r="G170" s="3"/>
      <c r="H170" s="3"/>
      <c r="I170" s="3"/>
      <c r="J170" s="3"/>
      <c r="K170" s="3" t="s">
        <v>2037</v>
      </c>
    </row>
    <row r="171" spans="1:11" ht="27.75" thickBot="1" x14ac:dyDescent="0.35">
      <c r="A171" s="78" t="s">
        <v>2036</v>
      </c>
      <c r="B171" s="79"/>
      <c r="C171" s="3" t="s">
        <v>2035</v>
      </c>
      <c r="D171" s="3" t="s">
        <v>4420</v>
      </c>
      <c r="E171" s="3"/>
      <c r="F171" s="3"/>
      <c r="G171" s="3"/>
      <c r="H171" s="3"/>
      <c r="I171" s="3"/>
      <c r="J171" s="3"/>
      <c r="K171" s="3" t="s">
        <v>1888</v>
      </c>
    </row>
    <row r="172" spans="1:11" ht="27.75" thickBot="1" x14ac:dyDescent="0.35">
      <c r="A172" s="78" t="s">
        <v>2034</v>
      </c>
      <c r="B172" s="79"/>
      <c r="C172" s="3" t="s">
        <v>2033</v>
      </c>
      <c r="D172" s="3" t="s">
        <v>4419</v>
      </c>
      <c r="E172" s="3"/>
      <c r="F172" s="3"/>
      <c r="G172" s="3"/>
      <c r="H172" s="3"/>
      <c r="I172" s="3"/>
      <c r="J172" s="3"/>
      <c r="K172" s="3" t="s">
        <v>1888</v>
      </c>
    </row>
    <row r="173" spans="1:11" ht="27.75" thickBot="1" x14ac:dyDescent="0.35">
      <c r="A173" s="78" t="s">
        <v>2032</v>
      </c>
      <c r="B173" s="79"/>
      <c r="C173" s="3" t="s">
        <v>2031</v>
      </c>
      <c r="D173" s="3" t="s">
        <v>4418</v>
      </c>
      <c r="E173" s="3"/>
      <c r="F173" s="3"/>
      <c r="G173" s="3"/>
      <c r="H173" s="3"/>
      <c r="I173" s="3"/>
      <c r="J173" s="3"/>
      <c r="K173" s="3" t="s">
        <v>1888</v>
      </c>
    </row>
    <row r="174" spans="1:11" ht="27.75" thickBot="1" x14ac:dyDescent="0.35">
      <c r="A174" s="78" t="s">
        <v>2030</v>
      </c>
      <c r="B174" s="79"/>
      <c r="C174" s="3" t="s">
        <v>2029</v>
      </c>
      <c r="D174" s="3" t="s">
        <v>4417</v>
      </c>
      <c r="E174" s="3"/>
      <c r="F174" s="3"/>
      <c r="G174" s="3"/>
      <c r="H174" s="3"/>
      <c r="I174" s="3"/>
      <c r="J174" s="3"/>
      <c r="K174" s="3" t="s">
        <v>1888</v>
      </c>
    </row>
    <row r="175" spans="1:11" ht="27.75" thickBot="1" x14ac:dyDescent="0.35">
      <c r="A175" s="78" t="s">
        <v>2028</v>
      </c>
      <c r="B175" s="79"/>
      <c r="C175" s="3" t="s">
        <v>2027</v>
      </c>
      <c r="D175" s="3" t="s">
        <v>4416</v>
      </c>
      <c r="E175" s="3"/>
      <c r="F175" s="3"/>
      <c r="G175" s="3"/>
      <c r="H175" s="3"/>
      <c r="I175" s="3"/>
      <c r="J175" s="3"/>
      <c r="K175" s="3" t="s">
        <v>1888</v>
      </c>
    </row>
    <row r="176" spans="1:11" ht="17.25" thickBot="1" x14ac:dyDescent="0.35">
      <c r="A176" s="78" t="s">
        <v>2026</v>
      </c>
      <c r="B176" s="79"/>
      <c r="C176" s="3" t="s">
        <v>2025</v>
      </c>
      <c r="D176" s="3" t="s">
        <v>4415</v>
      </c>
      <c r="E176" s="3"/>
      <c r="F176" s="3"/>
      <c r="G176" s="3"/>
      <c r="H176" s="3"/>
      <c r="I176" s="3"/>
      <c r="J176" s="3"/>
      <c r="K176" s="3" t="s">
        <v>1888</v>
      </c>
    </row>
    <row r="177" spans="1:11" ht="27.75" thickBot="1" x14ac:dyDescent="0.35">
      <c r="A177" s="78" t="s">
        <v>2024</v>
      </c>
      <c r="B177" s="79"/>
      <c r="C177" s="3" t="s">
        <v>2023</v>
      </c>
      <c r="D177" s="3" t="s">
        <v>4414</v>
      </c>
      <c r="E177" s="3"/>
      <c r="F177" s="3"/>
      <c r="G177" s="3"/>
      <c r="H177" s="3"/>
      <c r="I177" s="3"/>
      <c r="J177" s="3"/>
      <c r="K177" s="3" t="s">
        <v>1888</v>
      </c>
    </row>
    <row r="178" spans="1:11" ht="17.25" thickBot="1" x14ac:dyDescent="0.35">
      <c r="A178" s="78" t="s">
        <v>2022</v>
      </c>
      <c r="B178" s="79"/>
      <c r="C178" s="3" t="s">
        <v>2021</v>
      </c>
      <c r="D178" s="3" t="s">
        <v>4413</v>
      </c>
      <c r="E178" s="3"/>
      <c r="F178" s="3"/>
      <c r="G178" s="3"/>
      <c r="H178" s="3"/>
      <c r="I178" s="3"/>
      <c r="J178" s="3"/>
      <c r="K178" s="3" t="s">
        <v>1888</v>
      </c>
    </row>
    <row r="179" spans="1:11" ht="27.75" thickBot="1" x14ac:dyDescent="0.35">
      <c r="A179" s="78" t="s">
        <v>2020</v>
      </c>
      <c r="B179" s="79"/>
      <c r="C179" s="3" t="s">
        <v>2019</v>
      </c>
      <c r="D179" s="3" t="s">
        <v>4412</v>
      </c>
      <c r="E179" s="3"/>
      <c r="F179" s="3"/>
      <c r="G179" s="3"/>
      <c r="H179" s="3"/>
      <c r="I179" s="3"/>
      <c r="J179" s="3"/>
      <c r="K179" s="3" t="s">
        <v>1888</v>
      </c>
    </row>
    <row r="180" spans="1:11" ht="27.75" thickBot="1" x14ac:dyDescent="0.35">
      <c r="A180" s="78" t="s">
        <v>2018</v>
      </c>
      <c r="B180" s="79"/>
      <c r="C180" s="3" t="s">
        <v>2017</v>
      </c>
      <c r="D180" s="3" t="s">
        <v>4411</v>
      </c>
      <c r="E180" s="3"/>
      <c r="F180" s="3"/>
      <c r="G180" s="3"/>
      <c r="H180" s="3"/>
      <c r="I180" s="3"/>
      <c r="J180" s="3"/>
      <c r="K180" s="3" t="s">
        <v>1888</v>
      </c>
    </row>
    <row r="181" spans="1:11" ht="41.25" thickBot="1" x14ac:dyDescent="0.35">
      <c r="A181" s="78" t="s">
        <v>2016</v>
      </c>
      <c r="B181" s="79"/>
      <c r="C181" s="3" t="s">
        <v>2015</v>
      </c>
      <c r="D181" s="3" t="s">
        <v>4410</v>
      </c>
      <c r="E181" s="3"/>
      <c r="F181" s="3"/>
      <c r="G181" s="3"/>
      <c r="H181" s="3"/>
      <c r="I181" s="3"/>
      <c r="J181" s="3"/>
      <c r="K181" s="3" t="s">
        <v>841</v>
      </c>
    </row>
    <row r="182" spans="1:11" ht="41.25" thickBot="1" x14ac:dyDescent="0.35">
      <c r="A182" s="78" t="s">
        <v>2014</v>
      </c>
      <c r="B182" s="79"/>
      <c r="C182" s="3" t="s">
        <v>2013</v>
      </c>
      <c r="D182" s="3" t="s">
        <v>4409</v>
      </c>
      <c r="E182" s="3"/>
      <c r="F182" s="3"/>
      <c r="G182" s="3"/>
      <c r="H182" s="3"/>
      <c r="I182" s="3"/>
      <c r="J182" s="3"/>
      <c r="K182" s="3" t="s">
        <v>841</v>
      </c>
    </row>
    <row r="183" spans="1:11" ht="27.75" thickBot="1" x14ac:dyDescent="0.35">
      <c r="A183" s="78" t="s">
        <v>2012</v>
      </c>
      <c r="B183" s="79"/>
      <c r="C183" s="3" t="s">
        <v>2011</v>
      </c>
      <c r="D183" s="3" t="s">
        <v>4408</v>
      </c>
      <c r="E183" s="3"/>
      <c r="F183" s="3"/>
      <c r="G183" s="3"/>
      <c r="H183" s="3"/>
      <c r="I183" s="3"/>
      <c r="J183" s="3"/>
      <c r="K183" s="3" t="s">
        <v>1888</v>
      </c>
    </row>
    <row r="184" spans="1:11" ht="41.25" thickBot="1" x14ac:dyDescent="0.35">
      <c r="A184" s="78" t="s">
        <v>2010</v>
      </c>
      <c r="B184" s="79"/>
      <c r="C184" s="3" t="s">
        <v>2009</v>
      </c>
      <c r="D184" s="3" t="s">
        <v>4407</v>
      </c>
      <c r="E184" s="3"/>
      <c r="F184" s="3"/>
      <c r="G184" s="3"/>
      <c r="H184" s="3"/>
      <c r="I184" s="3"/>
      <c r="J184" s="3"/>
      <c r="K184" s="3" t="s">
        <v>839</v>
      </c>
    </row>
    <row r="185" spans="1:11" ht="27.75" thickBot="1" x14ac:dyDescent="0.35">
      <c r="A185" s="78" t="s">
        <v>2008</v>
      </c>
      <c r="B185" s="79"/>
      <c r="C185" s="3" t="s">
        <v>2007</v>
      </c>
      <c r="D185" s="3" t="s">
        <v>4406</v>
      </c>
      <c r="E185" s="3"/>
      <c r="F185" s="3"/>
      <c r="G185" s="3"/>
      <c r="H185" s="3"/>
      <c r="I185" s="3"/>
      <c r="J185" s="3"/>
      <c r="K185" s="3" t="s">
        <v>980</v>
      </c>
    </row>
    <row r="186" spans="1:11" ht="27.75" thickBot="1" x14ac:dyDescent="0.35">
      <c r="A186" s="78" t="s">
        <v>2006</v>
      </c>
      <c r="B186" s="79"/>
      <c r="C186" s="3" t="s">
        <v>2005</v>
      </c>
      <c r="D186" s="3" t="s">
        <v>4405</v>
      </c>
      <c r="E186" s="3"/>
      <c r="F186" s="3"/>
      <c r="G186" s="3"/>
      <c r="H186" s="3"/>
      <c r="I186" s="3"/>
      <c r="J186" s="3"/>
      <c r="K186" s="3" t="s">
        <v>2004</v>
      </c>
    </row>
    <row r="187" spans="1:11" ht="27.75" thickBot="1" x14ac:dyDescent="0.35">
      <c r="A187" s="78" t="s">
        <v>2003</v>
      </c>
      <c r="B187" s="79"/>
      <c r="C187" s="3" t="s">
        <v>2002</v>
      </c>
      <c r="D187" s="3" t="s">
        <v>4404</v>
      </c>
      <c r="E187" s="3"/>
      <c r="F187" s="3"/>
      <c r="G187" s="3"/>
      <c r="H187" s="3"/>
      <c r="I187" s="3"/>
      <c r="J187" s="3"/>
      <c r="K187" s="3" t="s">
        <v>1963</v>
      </c>
    </row>
    <row r="188" spans="1:11" ht="27.75" thickBot="1" x14ac:dyDescent="0.35">
      <c r="A188" s="78" t="s">
        <v>2001</v>
      </c>
      <c r="B188" s="79"/>
      <c r="C188" s="3" t="s">
        <v>2000</v>
      </c>
      <c r="D188" s="3" t="s">
        <v>4403</v>
      </c>
      <c r="E188" s="3"/>
      <c r="F188" s="3"/>
      <c r="G188" s="3"/>
      <c r="H188" s="3"/>
      <c r="I188" s="3"/>
      <c r="J188" s="3"/>
      <c r="K188" s="3" t="s">
        <v>1999</v>
      </c>
    </row>
    <row r="189" spans="1:11" ht="17.25" thickBot="1" x14ac:dyDescent="0.35">
      <c r="A189" s="78" t="s">
        <v>1998</v>
      </c>
      <c r="B189" s="79"/>
      <c r="C189" s="3" t="s">
        <v>1997</v>
      </c>
      <c r="D189" s="3" t="s">
        <v>4402</v>
      </c>
      <c r="E189" s="3"/>
      <c r="F189" s="3"/>
      <c r="G189" s="3"/>
      <c r="H189" s="3"/>
      <c r="I189" s="3"/>
      <c r="J189" s="3"/>
      <c r="K189" s="3" t="s">
        <v>1885</v>
      </c>
    </row>
    <row r="190" spans="1:11" ht="27.75" thickBot="1" x14ac:dyDescent="0.35">
      <c r="A190" s="78" t="s">
        <v>1996</v>
      </c>
      <c r="B190" s="79"/>
      <c r="C190" s="3" t="s">
        <v>1995</v>
      </c>
      <c r="D190" s="3" t="s">
        <v>4401</v>
      </c>
      <c r="E190" s="3"/>
      <c r="F190" s="3"/>
      <c r="G190" s="3"/>
      <c r="H190" s="3"/>
      <c r="I190" s="3"/>
      <c r="J190" s="3"/>
      <c r="K190" s="3" t="s">
        <v>837</v>
      </c>
    </row>
    <row r="191" spans="1:11" ht="27.75" thickBot="1" x14ac:dyDescent="0.35">
      <c r="A191" s="78" t="s">
        <v>1994</v>
      </c>
      <c r="B191" s="79"/>
      <c r="C191" s="3" t="s">
        <v>1993</v>
      </c>
      <c r="D191" s="3" t="s">
        <v>4400</v>
      </c>
      <c r="E191" s="3"/>
      <c r="F191" s="3"/>
      <c r="G191" s="3"/>
      <c r="H191" s="3"/>
      <c r="I191" s="3"/>
      <c r="J191" s="3"/>
      <c r="K191" s="3" t="s">
        <v>984</v>
      </c>
    </row>
    <row r="192" spans="1:11" ht="27.75" thickBot="1" x14ac:dyDescent="0.35">
      <c r="A192" s="78" t="s">
        <v>1992</v>
      </c>
      <c r="B192" s="79"/>
      <c r="C192" s="3" t="s">
        <v>1991</v>
      </c>
      <c r="D192" s="3" t="s">
        <v>4399</v>
      </c>
      <c r="E192" s="3"/>
      <c r="F192" s="3"/>
      <c r="G192" s="3"/>
      <c r="H192" s="3"/>
      <c r="I192" s="3"/>
      <c r="J192" s="3"/>
      <c r="K192" s="3" t="s">
        <v>1888</v>
      </c>
    </row>
    <row r="193" spans="1:11" ht="27.75" thickBot="1" x14ac:dyDescent="0.35">
      <c r="A193" s="78" t="s">
        <v>1990</v>
      </c>
      <c r="B193" s="79"/>
      <c r="C193" s="3" t="s">
        <v>1989</v>
      </c>
      <c r="D193" s="3" t="s">
        <v>4398</v>
      </c>
      <c r="E193" s="3"/>
      <c r="F193" s="3"/>
      <c r="G193" s="3"/>
      <c r="H193" s="3"/>
      <c r="I193" s="3"/>
      <c r="J193" s="3"/>
      <c r="K193" s="3" t="s">
        <v>1888</v>
      </c>
    </row>
    <row r="194" spans="1:11" ht="27.75" thickBot="1" x14ac:dyDescent="0.35">
      <c r="A194" s="78" t="s">
        <v>1988</v>
      </c>
      <c r="B194" s="79"/>
      <c r="C194" s="3" t="s">
        <v>1987</v>
      </c>
      <c r="D194" s="3" t="s">
        <v>4397</v>
      </c>
      <c r="E194" s="3"/>
      <c r="F194" s="3"/>
      <c r="G194" s="3"/>
      <c r="H194" s="3"/>
      <c r="I194" s="3"/>
      <c r="J194" s="3"/>
      <c r="K194" s="3" t="s">
        <v>1888</v>
      </c>
    </row>
    <row r="195" spans="1:11" ht="17.25" thickBot="1" x14ac:dyDescent="0.35">
      <c r="A195" s="78" t="s">
        <v>1986</v>
      </c>
      <c r="B195" s="79"/>
      <c r="C195" s="3" t="s">
        <v>1985</v>
      </c>
      <c r="D195" s="3" t="s">
        <v>4396</v>
      </c>
      <c r="E195" s="3"/>
      <c r="F195" s="3"/>
      <c r="G195" s="3"/>
      <c r="H195" s="3"/>
      <c r="I195" s="3"/>
      <c r="J195" s="3"/>
      <c r="K195" s="3" t="s">
        <v>1885</v>
      </c>
    </row>
    <row r="196" spans="1:11" ht="27.75" thickBot="1" x14ac:dyDescent="0.35">
      <c r="A196" s="78" t="s">
        <v>1984</v>
      </c>
      <c r="B196" s="79"/>
      <c r="C196" s="3" t="s">
        <v>1983</v>
      </c>
      <c r="D196" s="3" t="s">
        <v>4395</v>
      </c>
      <c r="E196" s="3"/>
      <c r="F196" s="3"/>
      <c r="G196" s="3"/>
      <c r="H196" s="3"/>
      <c r="I196" s="3"/>
      <c r="J196" s="3"/>
      <c r="K196" s="3" t="s">
        <v>1885</v>
      </c>
    </row>
    <row r="197" spans="1:11" ht="17.25" thickBot="1" x14ac:dyDescent="0.35">
      <c r="A197" s="78" t="s">
        <v>1982</v>
      </c>
      <c r="B197" s="79"/>
      <c r="C197" s="3" t="s">
        <v>1910</v>
      </c>
      <c r="D197" s="3" t="s">
        <v>4394</v>
      </c>
      <c r="E197" s="3"/>
      <c r="F197" s="3"/>
      <c r="G197" s="3"/>
      <c r="H197" s="3"/>
      <c r="I197" s="3"/>
      <c r="J197" s="3"/>
      <c r="K197" s="3" t="s">
        <v>1888</v>
      </c>
    </row>
    <row r="198" spans="1:11" ht="27.75" thickBot="1" x14ac:dyDescent="0.35">
      <c r="A198" s="78" t="s">
        <v>1981</v>
      </c>
      <c r="B198" s="79"/>
      <c r="C198" s="3" t="s">
        <v>1980</v>
      </c>
      <c r="D198" s="3" t="s">
        <v>4393</v>
      </c>
      <c r="E198" s="3"/>
      <c r="F198" s="3"/>
      <c r="G198" s="3"/>
      <c r="H198" s="3"/>
      <c r="I198" s="3"/>
      <c r="J198" s="3"/>
      <c r="K198" s="3" t="s">
        <v>1809</v>
      </c>
    </row>
    <row r="199" spans="1:11" ht="27.75" thickBot="1" x14ac:dyDescent="0.35">
      <c r="A199" s="78" t="s">
        <v>1979</v>
      </c>
      <c r="B199" s="79"/>
      <c r="C199" s="3" t="s">
        <v>1978</v>
      </c>
      <c r="D199" s="3" t="s">
        <v>4392</v>
      </c>
      <c r="E199" s="3"/>
      <c r="F199" s="3"/>
      <c r="G199" s="3"/>
      <c r="H199" s="3"/>
      <c r="I199" s="3"/>
      <c r="J199" s="3"/>
      <c r="K199" s="3" t="s">
        <v>1888</v>
      </c>
    </row>
    <row r="200" spans="1:11" ht="41.25" thickBot="1" x14ac:dyDescent="0.35">
      <c r="A200" s="78" t="s">
        <v>1977</v>
      </c>
      <c r="B200" s="79"/>
      <c r="C200" s="3" t="s">
        <v>1976</v>
      </c>
      <c r="D200" s="3" t="s">
        <v>4391</v>
      </c>
      <c r="E200" s="3"/>
      <c r="F200" s="3"/>
      <c r="G200" s="3"/>
      <c r="H200" s="3"/>
      <c r="I200" s="3"/>
      <c r="J200" s="3"/>
      <c r="K200" s="3" t="s">
        <v>1975</v>
      </c>
    </row>
    <row r="201" spans="1:11" ht="27.75" thickBot="1" x14ac:dyDescent="0.35">
      <c r="A201" s="78" t="s">
        <v>1006</v>
      </c>
      <c r="B201" s="79"/>
      <c r="C201" s="3" t="s">
        <v>1974</v>
      </c>
      <c r="D201" s="3" t="s">
        <v>4390</v>
      </c>
      <c r="E201" s="3"/>
      <c r="F201" s="3"/>
      <c r="G201" s="3"/>
      <c r="H201" s="3"/>
      <c r="I201" s="3"/>
      <c r="J201" s="3"/>
      <c r="K201" s="3" t="s">
        <v>1973</v>
      </c>
    </row>
    <row r="202" spans="1:11" ht="41.25" thickBot="1" x14ac:dyDescent="0.35">
      <c r="A202" s="78" t="s">
        <v>1972</v>
      </c>
      <c r="B202" s="79"/>
      <c r="C202" s="3" t="s">
        <v>1971</v>
      </c>
      <c r="D202" s="3" t="s">
        <v>4389</v>
      </c>
      <c r="E202" s="3"/>
      <c r="F202" s="3"/>
      <c r="G202" s="3"/>
      <c r="H202" s="3"/>
      <c r="I202" s="3"/>
      <c r="J202" s="3"/>
      <c r="K202" s="3" t="s">
        <v>913</v>
      </c>
    </row>
    <row r="203" spans="1:11" ht="27.75" thickBot="1" x14ac:dyDescent="0.35">
      <c r="A203" s="78" t="s">
        <v>1970</v>
      </c>
      <c r="B203" s="79"/>
      <c r="C203" s="3" t="s">
        <v>1969</v>
      </c>
      <c r="D203" s="3" t="s">
        <v>4388</v>
      </c>
      <c r="E203" s="3"/>
      <c r="F203" s="3"/>
      <c r="G203" s="3"/>
      <c r="H203" s="3"/>
      <c r="I203" s="3"/>
      <c r="J203" s="3"/>
      <c r="K203" s="3" t="s">
        <v>1968</v>
      </c>
    </row>
    <row r="204" spans="1:11" ht="17.25" thickBot="1" x14ac:dyDescent="0.35">
      <c r="A204" s="78" t="s">
        <v>1967</v>
      </c>
      <c r="B204" s="79"/>
      <c r="C204" s="3" t="s">
        <v>1966</v>
      </c>
      <c r="D204" s="3" t="s">
        <v>4387</v>
      </c>
      <c r="E204" s="3"/>
      <c r="F204" s="3"/>
      <c r="G204" s="3"/>
      <c r="H204" s="3"/>
      <c r="I204" s="3"/>
      <c r="J204" s="3"/>
      <c r="K204" s="3" t="s">
        <v>984</v>
      </c>
    </row>
    <row r="205" spans="1:11" ht="27.75" thickBot="1" x14ac:dyDescent="0.35">
      <c r="A205" s="78" t="s">
        <v>1965</v>
      </c>
      <c r="B205" s="79"/>
      <c r="C205" s="3" t="s">
        <v>1964</v>
      </c>
      <c r="D205" s="3" t="s">
        <v>4386</v>
      </c>
      <c r="E205" s="3"/>
      <c r="F205" s="3"/>
      <c r="G205" s="3"/>
      <c r="H205" s="3"/>
      <c r="I205" s="3"/>
      <c r="J205" s="3"/>
      <c r="K205" s="3" t="s">
        <v>1963</v>
      </c>
    </row>
    <row r="206" spans="1:11" ht="41.25" thickBot="1" x14ac:dyDescent="0.35">
      <c r="A206" s="78" t="s">
        <v>1962</v>
      </c>
      <c r="B206" s="79"/>
      <c r="C206" s="3" t="s">
        <v>1961</v>
      </c>
      <c r="D206" s="3" t="s">
        <v>4385</v>
      </c>
      <c r="E206" s="3"/>
      <c r="F206" s="3"/>
      <c r="G206" s="3"/>
      <c r="H206" s="3"/>
      <c r="I206" s="3"/>
      <c r="J206" s="3"/>
      <c r="K206" s="3" t="s">
        <v>1023</v>
      </c>
    </row>
    <row r="207" spans="1:11" ht="27.75" thickBot="1" x14ac:dyDescent="0.35">
      <c r="A207" s="78" t="s">
        <v>1960</v>
      </c>
      <c r="B207" s="79"/>
      <c r="C207" s="3" t="s">
        <v>1959</v>
      </c>
      <c r="D207" s="3" t="s">
        <v>4384</v>
      </c>
      <c r="E207" s="3"/>
      <c r="F207" s="3"/>
      <c r="G207" s="3"/>
      <c r="H207" s="3"/>
      <c r="I207" s="3"/>
      <c r="J207" s="3"/>
      <c r="K207" s="3" t="s">
        <v>1888</v>
      </c>
    </row>
    <row r="208" spans="1:11" ht="27.75" thickBot="1" x14ac:dyDescent="0.35">
      <c r="A208" s="78" t="s">
        <v>1958</v>
      </c>
      <c r="B208" s="79"/>
      <c r="C208" s="3" t="s">
        <v>1957</v>
      </c>
      <c r="D208" s="3" t="s">
        <v>4383</v>
      </c>
      <c r="E208" s="3"/>
      <c r="F208" s="3"/>
      <c r="G208" s="3"/>
      <c r="H208" s="3"/>
      <c r="I208" s="3"/>
      <c r="J208" s="3"/>
      <c r="K208" s="3" t="s">
        <v>1885</v>
      </c>
    </row>
    <row r="209" spans="1:11" ht="27.75" thickBot="1" x14ac:dyDescent="0.35">
      <c r="A209" s="78" t="s">
        <v>1956</v>
      </c>
      <c r="B209" s="79"/>
      <c r="C209" s="3" t="s">
        <v>1955</v>
      </c>
      <c r="D209" s="3" t="s">
        <v>4381</v>
      </c>
      <c r="E209" s="3"/>
      <c r="F209" s="3"/>
      <c r="G209" s="3"/>
      <c r="H209" s="3"/>
      <c r="I209" s="3"/>
      <c r="J209" s="3"/>
      <c r="K209" s="3" t="s">
        <v>1888</v>
      </c>
    </row>
    <row r="210" spans="1:11" ht="27.75" thickBot="1" x14ac:dyDescent="0.35">
      <c r="A210" s="78" t="s">
        <v>1954</v>
      </c>
      <c r="B210" s="79"/>
      <c r="C210" s="3" t="s">
        <v>1953</v>
      </c>
      <c r="D210" s="3" t="s">
        <v>4380</v>
      </c>
      <c r="E210" s="3"/>
      <c r="F210" s="3"/>
      <c r="G210" s="3"/>
      <c r="H210" s="3"/>
      <c r="I210" s="3"/>
      <c r="J210" s="3"/>
      <c r="K210" s="3" t="s">
        <v>1952</v>
      </c>
    </row>
    <row r="211" spans="1:11" ht="27.75" thickBot="1" x14ac:dyDescent="0.35">
      <c r="A211" s="78" t="s">
        <v>1951</v>
      </c>
      <c r="B211" s="79"/>
      <c r="C211" s="3" t="s">
        <v>1950</v>
      </c>
      <c r="D211" s="3" t="s">
        <v>4379</v>
      </c>
      <c r="E211" s="3"/>
      <c r="F211" s="3"/>
      <c r="G211" s="3"/>
      <c r="H211" s="3"/>
      <c r="I211" s="3"/>
      <c r="J211" s="3"/>
      <c r="K211" s="3" t="s">
        <v>984</v>
      </c>
    </row>
    <row r="212" spans="1:11" ht="17.25" thickBot="1" x14ac:dyDescent="0.35">
      <c r="A212" s="78" t="s">
        <v>1949</v>
      </c>
      <c r="B212" s="79"/>
      <c r="C212" s="3" t="s">
        <v>1948</v>
      </c>
      <c r="D212" s="3" t="s">
        <v>4378</v>
      </c>
      <c r="E212" s="3"/>
      <c r="F212" s="3"/>
      <c r="G212" s="3"/>
      <c r="H212" s="3"/>
      <c r="I212" s="3"/>
      <c r="J212" s="3"/>
      <c r="K212" s="3" t="s">
        <v>1888</v>
      </c>
    </row>
    <row r="213" spans="1:11" ht="27.75" thickBot="1" x14ac:dyDescent="0.35">
      <c r="A213" s="78" t="s">
        <v>1947</v>
      </c>
      <c r="B213" s="79"/>
      <c r="C213" s="3" t="s">
        <v>1946</v>
      </c>
      <c r="D213" s="3" t="s">
        <v>4377</v>
      </c>
      <c r="E213" s="3"/>
      <c r="F213" s="3"/>
      <c r="G213" s="3"/>
      <c r="H213" s="3"/>
      <c r="I213" s="3"/>
      <c r="J213" s="3"/>
      <c r="K213" s="3" t="s">
        <v>1888</v>
      </c>
    </row>
    <row r="214" spans="1:11" ht="41.25" thickBot="1" x14ac:dyDescent="0.35">
      <c r="A214" s="78" t="s">
        <v>1945</v>
      </c>
      <c r="B214" s="79"/>
      <c r="C214" s="3" t="s">
        <v>1944</v>
      </c>
      <c r="D214" s="3" t="s">
        <v>4376</v>
      </c>
      <c r="E214" s="3"/>
      <c r="F214" s="3"/>
      <c r="G214" s="3"/>
      <c r="H214" s="3"/>
      <c r="I214" s="3"/>
      <c r="J214" s="3"/>
      <c r="K214" s="3" t="s">
        <v>1023</v>
      </c>
    </row>
    <row r="215" spans="1:11" ht="27.75" thickBot="1" x14ac:dyDescent="0.35">
      <c r="A215" s="78" t="s">
        <v>1943</v>
      </c>
      <c r="B215" s="79"/>
      <c r="C215" s="3" t="s">
        <v>1942</v>
      </c>
      <c r="D215" s="3" t="s">
        <v>4375</v>
      </c>
      <c r="E215" s="3"/>
      <c r="F215" s="3"/>
      <c r="G215" s="3"/>
      <c r="H215" s="3"/>
      <c r="I215" s="3"/>
      <c r="J215" s="3"/>
      <c r="K215" s="3" t="s">
        <v>1941</v>
      </c>
    </row>
    <row r="216" spans="1:11" ht="27.75" thickBot="1" x14ac:dyDescent="0.35">
      <c r="A216" s="78" t="s">
        <v>1940</v>
      </c>
      <c r="B216" s="79"/>
      <c r="C216" s="3" t="s">
        <v>1939</v>
      </c>
      <c r="D216" s="3" t="s">
        <v>4374</v>
      </c>
      <c r="E216" s="3"/>
      <c r="F216" s="3"/>
      <c r="G216" s="3"/>
      <c r="H216" s="3"/>
      <c r="I216" s="3"/>
      <c r="J216" s="3"/>
      <c r="K216" s="3" t="s">
        <v>984</v>
      </c>
    </row>
    <row r="217" spans="1:11" ht="27.75" thickBot="1" x14ac:dyDescent="0.35">
      <c r="A217" s="78" t="s">
        <v>1938</v>
      </c>
      <c r="B217" s="79"/>
      <c r="C217" s="3" t="s">
        <v>1937</v>
      </c>
      <c r="D217" s="3" t="s">
        <v>4373</v>
      </c>
      <c r="E217" s="3"/>
      <c r="F217" s="3"/>
      <c r="G217" s="3"/>
      <c r="H217" s="3"/>
      <c r="I217" s="3"/>
      <c r="J217" s="3"/>
      <c r="K217" s="3" t="s">
        <v>1888</v>
      </c>
    </row>
    <row r="218" spans="1:11" ht="27.75" thickBot="1" x14ac:dyDescent="0.35">
      <c r="A218" s="78" t="s">
        <v>1936</v>
      </c>
      <c r="B218" s="79"/>
      <c r="C218" s="3" t="s">
        <v>1935</v>
      </c>
      <c r="D218" s="3" t="s">
        <v>4372</v>
      </c>
      <c r="E218" s="3"/>
      <c r="F218" s="3"/>
      <c r="G218" s="3"/>
      <c r="H218" s="3"/>
      <c r="I218" s="3"/>
      <c r="J218" s="3"/>
      <c r="K218" s="3" t="s">
        <v>914</v>
      </c>
    </row>
    <row r="219" spans="1:11" ht="17.25" thickBot="1" x14ac:dyDescent="0.35">
      <c r="A219" s="78" t="s">
        <v>1934</v>
      </c>
      <c r="B219" s="79"/>
      <c r="C219" s="3" t="s">
        <v>1933</v>
      </c>
      <c r="D219" s="3" t="s">
        <v>4371</v>
      </c>
      <c r="E219" s="3"/>
      <c r="F219" s="3"/>
      <c r="G219" s="3"/>
      <c r="H219" s="3"/>
      <c r="I219" s="3"/>
      <c r="J219" s="3"/>
      <c r="K219" s="3" t="s">
        <v>1888</v>
      </c>
    </row>
    <row r="220" spans="1:11" ht="27.75" thickBot="1" x14ac:dyDescent="0.35">
      <c r="A220" s="78" t="s">
        <v>1932</v>
      </c>
      <c r="B220" s="79"/>
      <c r="C220" s="3" t="s">
        <v>1931</v>
      </c>
      <c r="D220" s="3" t="s">
        <v>4369</v>
      </c>
      <c r="E220" s="3"/>
      <c r="F220" s="3"/>
      <c r="G220" s="3"/>
      <c r="H220" s="3"/>
      <c r="I220" s="3"/>
      <c r="J220" s="3"/>
      <c r="K220" s="3" t="s">
        <v>1038</v>
      </c>
    </row>
    <row r="221" spans="1:11" ht="27.75" thickBot="1" x14ac:dyDescent="0.35">
      <c r="A221" s="78" t="s">
        <v>1930</v>
      </c>
      <c r="B221" s="79"/>
      <c r="C221" s="3" t="s">
        <v>1929</v>
      </c>
      <c r="D221" s="3" t="s">
        <v>4368</v>
      </c>
      <c r="E221" s="3"/>
      <c r="F221" s="3"/>
      <c r="G221" s="3"/>
      <c r="H221" s="3"/>
      <c r="I221" s="3"/>
      <c r="J221" s="3"/>
      <c r="K221" s="3" t="s">
        <v>1888</v>
      </c>
    </row>
    <row r="222" spans="1:11" ht="27.75" thickBot="1" x14ac:dyDescent="0.35">
      <c r="A222" s="78" t="s">
        <v>1928</v>
      </c>
      <c r="B222" s="79"/>
      <c r="C222" s="3" t="s">
        <v>1927</v>
      </c>
      <c r="D222" s="3" t="s">
        <v>4367</v>
      </c>
      <c r="E222" s="3"/>
      <c r="F222" s="3"/>
      <c r="G222" s="3"/>
      <c r="H222" s="3"/>
      <c r="I222" s="3"/>
      <c r="J222" s="3"/>
      <c r="K222" s="3" t="s">
        <v>1888</v>
      </c>
    </row>
    <row r="223" spans="1:11" ht="27.75" thickBot="1" x14ac:dyDescent="0.35">
      <c r="A223" s="78" t="s">
        <v>1926</v>
      </c>
      <c r="B223" s="79"/>
      <c r="C223" s="3" t="s">
        <v>1925</v>
      </c>
      <c r="D223" s="3" t="s">
        <v>4366</v>
      </c>
      <c r="E223" s="3"/>
      <c r="F223" s="3"/>
      <c r="G223" s="3"/>
      <c r="H223" s="3"/>
      <c r="I223" s="3"/>
      <c r="J223" s="3"/>
      <c r="K223" s="3" t="s">
        <v>1888</v>
      </c>
    </row>
    <row r="224" spans="1:11" ht="27.75" thickBot="1" x14ac:dyDescent="0.35">
      <c r="A224" s="78" t="s">
        <v>1924</v>
      </c>
      <c r="B224" s="79"/>
      <c r="C224" s="3" t="s">
        <v>1923</v>
      </c>
      <c r="D224" s="3" t="s">
        <v>4365</v>
      </c>
      <c r="E224" s="3"/>
      <c r="F224" s="3"/>
      <c r="G224" s="3"/>
      <c r="H224" s="3"/>
      <c r="I224" s="3"/>
      <c r="J224" s="3"/>
      <c r="K224" s="3" t="s">
        <v>984</v>
      </c>
    </row>
    <row r="225" spans="1:11" ht="41.25" thickBot="1" x14ac:dyDescent="0.35">
      <c r="A225" s="78" t="s">
        <v>1922</v>
      </c>
      <c r="B225" s="79"/>
      <c r="C225" s="3" t="s">
        <v>1921</v>
      </c>
      <c r="D225" s="3" t="s">
        <v>4364</v>
      </c>
      <c r="E225" s="3"/>
      <c r="F225" s="3"/>
      <c r="G225" s="3"/>
      <c r="H225" s="3"/>
      <c r="I225" s="3"/>
      <c r="J225" s="3"/>
      <c r="K225" s="3" t="s">
        <v>973</v>
      </c>
    </row>
    <row r="226" spans="1:11" ht="27.75" thickBot="1" x14ac:dyDescent="0.35">
      <c r="A226" s="78" t="s">
        <v>1920</v>
      </c>
      <c r="B226" s="79"/>
      <c r="C226" s="3" t="s">
        <v>1919</v>
      </c>
      <c r="D226" s="3" t="s">
        <v>4363</v>
      </c>
      <c r="E226" s="3"/>
      <c r="F226" s="3"/>
      <c r="G226" s="3"/>
      <c r="H226" s="3"/>
      <c r="I226" s="3"/>
      <c r="J226" s="3"/>
      <c r="K226" s="3" t="s">
        <v>984</v>
      </c>
    </row>
    <row r="227" spans="1:11" ht="27.75" thickBot="1" x14ac:dyDescent="0.35">
      <c r="A227" s="78" t="s">
        <v>911</v>
      </c>
      <c r="B227" s="79"/>
      <c r="C227" s="3" t="s">
        <v>1918</v>
      </c>
      <c r="D227" s="3" t="s">
        <v>4362</v>
      </c>
      <c r="E227" s="3"/>
      <c r="F227" s="3"/>
      <c r="G227" s="3"/>
      <c r="H227" s="3"/>
      <c r="I227" s="3"/>
      <c r="J227" s="3"/>
      <c r="K227" s="3" t="s">
        <v>1888</v>
      </c>
    </row>
    <row r="228" spans="1:11" ht="27.75" thickBot="1" x14ac:dyDescent="0.35">
      <c r="A228" s="78" t="s">
        <v>1917</v>
      </c>
      <c r="B228" s="79"/>
      <c r="C228" s="3" t="s">
        <v>1916</v>
      </c>
      <c r="D228" s="3" t="s">
        <v>4361</v>
      </c>
      <c r="E228" s="3"/>
      <c r="F228" s="3"/>
      <c r="G228" s="3"/>
      <c r="H228" s="3"/>
      <c r="I228" s="3"/>
      <c r="J228" s="3"/>
      <c r="K228" s="3" t="s">
        <v>984</v>
      </c>
    </row>
    <row r="229" spans="1:11" ht="27.75" thickBot="1" x14ac:dyDescent="0.35">
      <c r="A229" s="78" t="s">
        <v>1915</v>
      </c>
      <c r="B229" s="79"/>
      <c r="C229" s="3" t="s">
        <v>1914</v>
      </c>
      <c r="D229" s="3" t="s">
        <v>4360</v>
      </c>
      <c r="E229" s="3"/>
      <c r="F229" s="3"/>
      <c r="G229" s="3"/>
      <c r="H229" s="3"/>
      <c r="I229" s="3"/>
      <c r="J229" s="3"/>
      <c r="K229" s="3" t="s">
        <v>984</v>
      </c>
    </row>
    <row r="230" spans="1:11" ht="17.25" thickBot="1" x14ac:dyDescent="0.35">
      <c r="A230" s="78" t="s">
        <v>1913</v>
      </c>
      <c r="B230" s="79"/>
      <c r="C230" s="3" t="s">
        <v>1912</v>
      </c>
      <c r="D230" s="3" t="s">
        <v>4359</v>
      </c>
      <c r="E230" s="3"/>
      <c r="F230" s="3"/>
      <c r="G230" s="3"/>
      <c r="H230" s="3"/>
      <c r="I230" s="3"/>
      <c r="J230" s="3"/>
      <c r="K230" s="3" t="s">
        <v>984</v>
      </c>
    </row>
    <row r="231" spans="1:11" ht="17.25" thickBot="1" x14ac:dyDescent="0.35">
      <c r="A231" s="78" t="s">
        <v>1911</v>
      </c>
      <c r="B231" s="79"/>
      <c r="C231" s="3" t="s">
        <v>1910</v>
      </c>
      <c r="D231" s="3" t="s">
        <v>4358</v>
      </c>
      <c r="E231" s="3"/>
      <c r="F231" s="3"/>
      <c r="G231" s="3"/>
      <c r="H231" s="3"/>
      <c r="I231" s="3"/>
      <c r="J231" s="3"/>
      <c r="K231" s="3" t="s">
        <v>984</v>
      </c>
    </row>
    <row r="232" spans="1:11" ht="27.75" thickBot="1" x14ac:dyDescent="0.35">
      <c r="A232" s="78" t="s">
        <v>1909</v>
      </c>
      <c r="B232" s="79"/>
      <c r="C232" s="3" t="s">
        <v>1908</v>
      </c>
      <c r="D232" s="3" t="s">
        <v>4357</v>
      </c>
      <c r="E232" s="3"/>
      <c r="F232" s="3"/>
      <c r="G232" s="3"/>
      <c r="H232" s="3"/>
      <c r="I232" s="3"/>
      <c r="J232" s="3"/>
      <c r="K232" s="3" t="s">
        <v>1809</v>
      </c>
    </row>
    <row r="233" spans="1:11" ht="27.75" thickBot="1" x14ac:dyDescent="0.35">
      <c r="A233" s="78" t="s">
        <v>1907</v>
      </c>
      <c r="B233" s="79"/>
      <c r="C233" s="3" t="s">
        <v>1906</v>
      </c>
      <c r="D233" s="3" t="s">
        <v>4355</v>
      </c>
      <c r="E233" s="3"/>
      <c r="F233" s="3"/>
      <c r="G233" s="3"/>
      <c r="H233" s="3"/>
      <c r="I233" s="3"/>
      <c r="J233" s="3"/>
      <c r="K233" s="3" t="s">
        <v>1888</v>
      </c>
    </row>
    <row r="234" spans="1:11" ht="27.75" thickBot="1" x14ac:dyDescent="0.35">
      <c r="A234" s="78" t="s">
        <v>1905</v>
      </c>
      <c r="B234" s="79"/>
      <c r="C234" s="3" t="s">
        <v>1904</v>
      </c>
      <c r="D234" s="3" t="s">
        <v>4354</v>
      </c>
      <c r="E234" s="3"/>
      <c r="F234" s="3"/>
      <c r="G234" s="3"/>
      <c r="H234" s="3"/>
      <c r="I234" s="3"/>
      <c r="J234" s="3"/>
      <c r="K234" s="3" t="s">
        <v>1903</v>
      </c>
    </row>
    <row r="235" spans="1:11" ht="27.75" thickBot="1" x14ac:dyDescent="0.35">
      <c r="A235" s="78" t="s">
        <v>1902</v>
      </c>
      <c r="B235" s="79"/>
      <c r="C235" s="3" t="s">
        <v>1901</v>
      </c>
      <c r="D235" s="3" t="s">
        <v>4351</v>
      </c>
      <c r="E235" s="3"/>
      <c r="F235" s="3"/>
      <c r="G235" s="3"/>
      <c r="H235" s="3"/>
      <c r="I235" s="3"/>
      <c r="J235" s="3"/>
      <c r="K235" s="3" t="s">
        <v>1888</v>
      </c>
    </row>
    <row r="236" spans="1:11" ht="27.75" thickBot="1" x14ac:dyDescent="0.35">
      <c r="A236" s="78" t="s">
        <v>1900</v>
      </c>
      <c r="B236" s="79"/>
      <c r="C236" s="3" t="s">
        <v>1899</v>
      </c>
      <c r="D236" s="3" t="s">
        <v>4349</v>
      </c>
      <c r="E236" s="3"/>
      <c r="F236" s="3"/>
      <c r="G236" s="3"/>
      <c r="H236" s="3"/>
      <c r="I236" s="3"/>
      <c r="J236" s="3"/>
      <c r="K236" s="3" t="s">
        <v>984</v>
      </c>
    </row>
    <row r="237" spans="1:11" ht="41.25" thickBot="1" x14ac:dyDescent="0.35">
      <c r="A237" s="78" t="s">
        <v>1898</v>
      </c>
      <c r="B237" s="79"/>
      <c r="C237" s="3" t="s">
        <v>1897</v>
      </c>
      <c r="D237" s="3" t="s">
        <v>4348</v>
      </c>
      <c r="E237" s="3"/>
      <c r="F237" s="3"/>
      <c r="G237" s="3"/>
      <c r="H237" s="3"/>
      <c r="I237" s="3"/>
      <c r="J237" s="3"/>
      <c r="K237" s="3" t="s">
        <v>841</v>
      </c>
    </row>
    <row r="238" spans="1:11" ht="27.75" thickBot="1" x14ac:dyDescent="0.35">
      <c r="A238" s="78" t="s">
        <v>1896</v>
      </c>
      <c r="B238" s="79"/>
      <c r="C238" s="3" t="s">
        <v>1895</v>
      </c>
      <c r="D238" s="3" t="s">
        <v>4347</v>
      </c>
      <c r="E238" s="3"/>
      <c r="F238" s="3"/>
      <c r="G238" s="3"/>
      <c r="H238" s="3"/>
      <c r="I238" s="3"/>
      <c r="J238" s="3"/>
      <c r="K238" s="3" t="s">
        <v>1888</v>
      </c>
    </row>
    <row r="239" spans="1:11" ht="27.75" thickBot="1" x14ac:dyDescent="0.35">
      <c r="A239" s="78" t="s">
        <v>1894</v>
      </c>
      <c r="B239" s="79"/>
      <c r="C239" s="3" t="s">
        <v>1893</v>
      </c>
      <c r="D239" s="3" t="s">
        <v>4346</v>
      </c>
      <c r="E239" s="3"/>
      <c r="F239" s="3"/>
      <c r="G239" s="3"/>
      <c r="H239" s="3"/>
      <c r="I239" s="3"/>
      <c r="J239" s="3"/>
      <c r="K239" s="3" t="s">
        <v>984</v>
      </c>
    </row>
    <row r="240" spans="1:11" ht="27.75" thickBot="1" x14ac:dyDescent="0.35">
      <c r="A240" s="78" t="s">
        <v>1892</v>
      </c>
      <c r="B240" s="79"/>
      <c r="C240" s="3" t="s">
        <v>1891</v>
      </c>
      <c r="D240" s="3" t="s">
        <v>4345</v>
      </c>
      <c r="E240" s="3"/>
      <c r="F240" s="3"/>
      <c r="G240" s="3"/>
      <c r="H240" s="3"/>
      <c r="I240" s="3"/>
      <c r="J240" s="3"/>
      <c r="K240" s="3" t="s">
        <v>1888</v>
      </c>
    </row>
    <row r="241" spans="1:11" ht="27.75" thickBot="1" x14ac:dyDescent="0.35">
      <c r="A241" s="78" t="s">
        <v>1890</v>
      </c>
      <c r="B241" s="79"/>
      <c r="C241" s="3" t="s">
        <v>1889</v>
      </c>
      <c r="D241" s="3" t="s">
        <v>4344</v>
      </c>
      <c r="E241" s="3"/>
      <c r="F241" s="3"/>
      <c r="G241" s="3"/>
      <c r="H241" s="3"/>
      <c r="I241" s="3"/>
      <c r="J241" s="3"/>
      <c r="K241" s="3" t="s">
        <v>1888</v>
      </c>
    </row>
    <row r="242" spans="1:11" ht="17.25" thickBot="1" x14ac:dyDescent="0.35">
      <c r="A242" s="78" t="s">
        <v>1887</v>
      </c>
      <c r="B242" s="79"/>
      <c r="C242" s="3" t="s">
        <v>1886</v>
      </c>
      <c r="D242" s="3" t="s">
        <v>4343</v>
      </c>
      <c r="E242" s="3"/>
      <c r="F242" s="3"/>
      <c r="G242" s="3"/>
      <c r="H242" s="3"/>
      <c r="I242" s="3"/>
      <c r="J242" s="3"/>
      <c r="K242" s="3" t="s">
        <v>1885</v>
      </c>
    </row>
    <row r="243" spans="1:11" ht="41.25" thickBot="1" x14ac:dyDescent="0.35">
      <c r="A243" s="78" t="s">
        <v>1884</v>
      </c>
      <c r="B243" s="79"/>
      <c r="C243" s="3" t="s">
        <v>1883</v>
      </c>
      <c r="D243" s="3" t="s">
        <v>4341</v>
      </c>
      <c r="E243" s="3"/>
      <c r="F243" s="3"/>
      <c r="G243" s="3"/>
      <c r="H243" s="3"/>
      <c r="I243" s="3"/>
      <c r="J243" s="3"/>
      <c r="K243" s="3" t="s">
        <v>913</v>
      </c>
    </row>
    <row r="244" spans="1:11" ht="27.75" thickBot="1" x14ac:dyDescent="0.35">
      <c r="A244" s="78" t="s">
        <v>1882</v>
      </c>
      <c r="B244" s="79"/>
      <c r="C244" s="3" t="s">
        <v>1881</v>
      </c>
      <c r="D244" s="3" t="s">
        <v>4340</v>
      </c>
      <c r="E244" s="3"/>
      <c r="F244" s="3"/>
      <c r="G244" s="3"/>
      <c r="H244" s="3"/>
      <c r="I244" s="3"/>
      <c r="J244" s="3"/>
      <c r="K244" s="3" t="s">
        <v>984</v>
      </c>
    </row>
    <row r="245" spans="1:11" ht="27.75" thickBot="1" x14ac:dyDescent="0.35">
      <c r="A245" s="78" t="s">
        <v>1880</v>
      </c>
      <c r="B245" s="79"/>
      <c r="C245" s="3" t="s">
        <v>1879</v>
      </c>
      <c r="D245" s="3" t="s">
        <v>4339</v>
      </c>
      <c r="E245" s="3" t="s">
        <v>431</v>
      </c>
      <c r="F245" s="3" t="s">
        <v>1878</v>
      </c>
      <c r="G245" s="3" t="s">
        <v>720</v>
      </c>
      <c r="H245" s="3"/>
      <c r="I245" s="3"/>
      <c r="J245" s="3"/>
      <c r="K245" s="3" t="s">
        <v>1877</v>
      </c>
    </row>
    <row r="246" spans="1:11" ht="27.75" thickBot="1" x14ac:dyDescent="0.35">
      <c r="A246" s="78" t="s">
        <v>1876</v>
      </c>
      <c r="B246" s="79"/>
      <c r="C246" s="3" t="s">
        <v>1875</v>
      </c>
      <c r="D246" s="3" t="s">
        <v>4338</v>
      </c>
      <c r="E246" s="3"/>
      <c r="F246" s="3"/>
      <c r="G246" s="3"/>
      <c r="H246" s="3"/>
      <c r="I246" s="3"/>
      <c r="J246" s="3"/>
      <c r="K246" s="3" t="s">
        <v>1874</v>
      </c>
    </row>
    <row r="247" spans="1:11" ht="27.75" thickBot="1" x14ac:dyDescent="0.35">
      <c r="A247" s="78" t="s">
        <v>1873</v>
      </c>
      <c r="B247" s="79"/>
      <c r="C247" s="3" t="s">
        <v>1872</v>
      </c>
      <c r="D247" s="3" t="s">
        <v>4337</v>
      </c>
      <c r="E247" s="3"/>
      <c r="F247" s="3"/>
      <c r="G247" s="3"/>
      <c r="H247" s="3"/>
      <c r="I247" s="3"/>
      <c r="J247" s="3"/>
      <c r="K247" s="3" t="s">
        <v>62</v>
      </c>
    </row>
    <row r="248" spans="1:11" ht="41.25" thickBot="1" x14ac:dyDescent="0.35">
      <c r="A248" s="78" t="s">
        <v>1871</v>
      </c>
      <c r="B248" s="79"/>
      <c r="C248" s="3" t="s">
        <v>1870</v>
      </c>
      <c r="D248" s="3" t="s">
        <v>4336</v>
      </c>
      <c r="E248" s="3"/>
      <c r="F248" s="3"/>
      <c r="G248" s="3"/>
      <c r="H248" s="3"/>
      <c r="I248" s="3"/>
      <c r="J248" s="3"/>
      <c r="K248" s="3" t="s">
        <v>841</v>
      </c>
    </row>
    <row r="249" spans="1:11" ht="27.75" thickBot="1" x14ac:dyDescent="0.35">
      <c r="A249" s="78" t="s">
        <v>1869</v>
      </c>
      <c r="B249" s="79"/>
      <c r="C249" s="3" t="s">
        <v>1868</v>
      </c>
      <c r="D249" s="3" t="s">
        <v>4335</v>
      </c>
      <c r="E249" s="3"/>
      <c r="F249" s="3"/>
      <c r="G249" s="3"/>
      <c r="H249" s="3"/>
      <c r="I249" s="3"/>
      <c r="J249" s="3"/>
      <c r="K249" s="3" t="s">
        <v>828</v>
      </c>
    </row>
    <row r="250" spans="1:11" ht="27.75" thickBot="1" x14ac:dyDescent="0.35">
      <c r="A250" s="78" t="s">
        <v>1867</v>
      </c>
      <c r="B250" s="79"/>
      <c r="C250" s="3" t="s">
        <v>1866</v>
      </c>
      <c r="D250" s="3" t="s">
        <v>4334</v>
      </c>
      <c r="E250" s="3"/>
      <c r="F250" s="3"/>
      <c r="G250" s="3"/>
      <c r="H250" s="3"/>
      <c r="I250" s="3"/>
      <c r="J250" s="3"/>
      <c r="K250" s="3" t="s">
        <v>828</v>
      </c>
    </row>
    <row r="251" spans="1:11" ht="27.75" thickBot="1" x14ac:dyDescent="0.35">
      <c r="A251" s="78" t="s">
        <v>1865</v>
      </c>
      <c r="B251" s="79"/>
      <c r="C251" s="3" t="s">
        <v>1864</v>
      </c>
      <c r="D251" s="3" t="s">
        <v>4333</v>
      </c>
      <c r="E251" s="3"/>
      <c r="F251" s="3"/>
      <c r="G251" s="3"/>
      <c r="H251" s="3"/>
      <c r="I251" s="3"/>
      <c r="J251" s="3"/>
      <c r="K251" s="3" t="s">
        <v>845</v>
      </c>
    </row>
    <row r="252" spans="1:11" ht="27.75" thickBot="1" x14ac:dyDescent="0.35">
      <c r="A252" s="78" t="s">
        <v>1863</v>
      </c>
      <c r="B252" s="79"/>
      <c r="C252" s="3" t="s">
        <v>1862</v>
      </c>
      <c r="D252" s="3" t="s">
        <v>4332</v>
      </c>
      <c r="E252" s="3"/>
      <c r="F252" s="3"/>
      <c r="G252" s="3"/>
      <c r="H252" s="3"/>
      <c r="I252" s="3"/>
      <c r="J252" s="3"/>
      <c r="K252" s="3" t="s">
        <v>1861</v>
      </c>
    </row>
    <row r="253" spans="1:11" ht="27.75" thickBot="1" x14ac:dyDescent="0.35">
      <c r="A253" s="78" t="s">
        <v>1860</v>
      </c>
      <c r="B253" s="79"/>
      <c r="C253" s="3" t="s">
        <v>1859</v>
      </c>
      <c r="D253" s="3" t="s">
        <v>4331</v>
      </c>
      <c r="E253" s="3"/>
      <c r="F253" s="3"/>
      <c r="G253" s="3"/>
      <c r="H253" s="3"/>
      <c r="I253" s="3"/>
      <c r="J253" s="3"/>
      <c r="K253" s="3" t="s">
        <v>1858</v>
      </c>
    </row>
    <row r="254" spans="1:11" ht="27.75" thickBot="1" x14ac:dyDescent="0.35">
      <c r="A254" s="78" t="s">
        <v>1857</v>
      </c>
      <c r="B254" s="79"/>
      <c r="C254" s="3" t="s">
        <v>1818</v>
      </c>
      <c r="D254" s="3" t="s">
        <v>4330</v>
      </c>
      <c r="E254" s="3"/>
      <c r="F254" s="3"/>
      <c r="G254" s="3"/>
      <c r="H254" s="3"/>
      <c r="I254" s="3"/>
      <c r="J254" s="3"/>
      <c r="K254" s="3" t="s">
        <v>1856</v>
      </c>
    </row>
    <row r="255" spans="1:11" ht="27.75" thickBot="1" x14ac:dyDescent="0.35">
      <c r="A255" s="78" t="s">
        <v>1855</v>
      </c>
      <c r="B255" s="79"/>
      <c r="C255" s="3" t="s">
        <v>1854</v>
      </c>
      <c r="D255" s="3" t="s">
        <v>4329</v>
      </c>
      <c r="E255" s="3"/>
      <c r="F255" s="3"/>
      <c r="G255" s="3"/>
      <c r="H255" s="3"/>
      <c r="I255" s="3"/>
      <c r="J255" s="3"/>
      <c r="K255" s="3" t="s">
        <v>1093</v>
      </c>
    </row>
    <row r="256" spans="1:11" ht="27.75" thickBot="1" x14ac:dyDescent="0.35">
      <c r="A256" s="78" t="s">
        <v>1853</v>
      </c>
      <c r="B256" s="79"/>
      <c r="C256" s="3" t="s">
        <v>1852</v>
      </c>
      <c r="D256" s="3" t="s">
        <v>4328</v>
      </c>
      <c r="E256" s="3"/>
      <c r="F256" s="3"/>
      <c r="G256" s="3"/>
      <c r="H256" s="3"/>
      <c r="I256" s="3"/>
      <c r="J256" s="3"/>
      <c r="K256" s="3" t="s">
        <v>46</v>
      </c>
    </row>
    <row r="257" spans="1:11" ht="27.75" thickBot="1" x14ac:dyDescent="0.35">
      <c r="A257" s="78" t="s">
        <v>1851</v>
      </c>
      <c r="B257" s="79"/>
      <c r="C257" s="3" t="s">
        <v>1850</v>
      </c>
      <c r="D257" s="3" t="s">
        <v>4327</v>
      </c>
      <c r="E257" s="3"/>
      <c r="F257" s="3"/>
      <c r="G257" s="3"/>
      <c r="H257" s="3"/>
      <c r="I257" s="3"/>
      <c r="J257" s="3"/>
      <c r="K257" s="3" t="s">
        <v>1849</v>
      </c>
    </row>
    <row r="258" spans="1:11" ht="27.75" thickBot="1" x14ac:dyDescent="0.35">
      <c r="A258" s="78" t="s">
        <v>1848</v>
      </c>
      <c r="B258" s="79"/>
      <c r="C258" s="3" t="s">
        <v>1847</v>
      </c>
      <c r="D258" s="3" t="s">
        <v>4326</v>
      </c>
      <c r="E258" s="3"/>
      <c r="F258" s="3"/>
      <c r="G258" s="3"/>
      <c r="H258" s="3"/>
      <c r="I258" s="3"/>
      <c r="J258" s="3"/>
      <c r="K258" s="3" t="s">
        <v>849</v>
      </c>
    </row>
    <row r="259" spans="1:11" ht="27.75" thickBot="1" x14ac:dyDescent="0.35">
      <c r="A259" s="78" t="s">
        <v>1846</v>
      </c>
      <c r="B259" s="79"/>
      <c r="C259" s="3" t="s">
        <v>1845</v>
      </c>
      <c r="D259" s="3" t="s">
        <v>4325</v>
      </c>
      <c r="E259" s="3"/>
      <c r="F259" s="3"/>
      <c r="G259" s="3"/>
      <c r="H259" s="3"/>
      <c r="I259" s="3"/>
      <c r="J259" s="3"/>
      <c r="K259" s="3" t="s">
        <v>831</v>
      </c>
    </row>
    <row r="260" spans="1:11" ht="27.75" thickBot="1" x14ac:dyDescent="0.35">
      <c r="A260" s="78" t="s">
        <v>1844</v>
      </c>
      <c r="B260" s="79"/>
      <c r="C260" s="3" t="s">
        <v>1843</v>
      </c>
      <c r="D260" s="3" t="s">
        <v>4324</v>
      </c>
      <c r="E260" s="3"/>
      <c r="F260" s="3"/>
      <c r="G260" s="3"/>
      <c r="H260" s="3"/>
      <c r="I260" s="3"/>
      <c r="J260" s="3"/>
      <c r="K260" s="3" t="s">
        <v>831</v>
      </c>
    </row>
    <row r="261" spans="1:11" ht="27.75" thickBot="1" x14ac:dyDescent="0.35">
      <c r="A261" s="78" t="s">
        <v>1842</v>
      </c>
      <c r="B261" s="79"/>
      <c r="C261" s="3" t="s">
        <v>1841</v>
      </c>
      <c r="D261" s="3" t="s">
        <v>4323</v>
      </c>
      <c r="E261" s="3"/>
      <c r="F261" s="3"/>
      <c r="G261" s="3"/>
      <c r="H261" s="3"/>
      <c r="I261" s="3"/>
      <c r="J261" s="3"/>
      <c r="K261" s="3" t="s">
        <v>903</v>
      </c>
    </row>
    <row r="262" spans="1:11" ht="27.75" thickBot="1" x14ac:dyDescent="0.35">
      <c r="A262" s="78" t="s">
        <v>1840</v>
      </c>
      <c r="B262" s="79"/>
      <c r="C262" s="3" t="s">
        <v>1839</v>
      </c>
      <c r="D262" s="3" t="s">
        <v>4322</v>
      </c>
      <c r="E262" s="3"/>
      <c r="F262" s="3"/>
      <c r="G262" s="3"/>
      <c r="H262" s="3"/>
      <c r="I262" s="3"/>
      <c r="J262" s="3"/>
      <c r="K262" s="3" t="s">
        <v>952</v>
      </c>
    </row>
    <row r="263" spans="1:11" ht="27.75" thickBot="1" x14ac:dyDescent="0.35">
      <c r="A263" s="78" t="s">
        <v>1838</v>
      </c>
      <c r="B263" s="79"/>
      <c r="C263" s="3" t="s">
        <v>1837</v>
      </c>
      <c r="D263" s="3" t="s">
        <v>4321</v>
      </c>
      <c r="E263" s="3"/>
      <c r="F263" s="3"/>
      <c r="G263" s="3"/>
      <c r="H263" s="3"/>
      <c r="I263" s="3"/>
      <c r="J263" s="3"/>
      <c r="K263" s="3" t="s">
        <v>1836</v>
      </c>
    </row>
    <row r="264" spans="1:11" ht="27.75" thickBot="1" x14ac:dyDescent="0.35">
      <c r="A264" s="78" t="s">
        <v>1835</v>
      </c>
      <c r="B264" s="79"/>
      <c r="C264" s="3" t="s">
        <v>1834</v>
      </c>
      <c r="D264" s="3" t="s">
        <v>4320</v>
      </c>
      <c r="E264" s="3"/>
      <c r="F264" s="3"/>
      <c r="G264" s="3"/>
      <c r="H264" s="3"/>
      <c r="I264" s="3"/>
      <c r="J264" s="3"/>
      <c r="K264" s="3" t="s">
        <v>980</v>
      </c>
    </row>
    <row r="265" spans="1:11" ht="41.25" thickBot="1" x14ac:dyDescent="0.35">
      <c r="A265" s="78" t="s">
        <v>1833</v>
      </c>
      <c r="B265" s="79"/>
      <c r="C265" s="3" t="s">
        <v>1832</v>
      </c>
      <c r="D265" s="3" t="s">
        <v>4319</v>
      </c>
      <c r="E265" s="3"/>
      <c r="F265" s="3"/>
      <c r="G265" s="3"/>
      <c r="H265" s="3"/>
      <c r="I265" s="3"/>
      <c r="J265" s="3"/>
      <c r="K265" s="3" t="s">
        <v>1831</v>
      </c>
    </row>
    <row r="266" spans="1:11" ht="27.75" thickBot="1" x14ac:dyDescent="0.35">
      <c r="A266" s="78" t="s">
        <v>1830</v>
      </c>
      <c r="B266" s="79"/>
      <c r="C266" s="3" t="s">
        <v>1298</v>
      </c>
      <c r="D266" s="3" t="s">
        <v>4318</v>
      </c>
      <c r="E266" s="3"/>
      <c r="F266" s="3"/>
      <c r="G266" s="3"/>
      <c r="H266" s="3"/>
      <c r="I266" s="3"/>
      <c r="J266" s="3"/>
      <c r="K266" s="3" t="s">
        <v>1086</v>
      </c>
    </row>
    <row r="267" spans="1:11" ht="27.75" thickBot="1" x14ac:dyDescent="0.35">
      <c r="A267" s="78" t="s">
        <v>1829</v>
      </c>
      <c r="B267" s="79"/>
      <c r="C267" s="3" t="s">
        <v>1828</v>
      </c>
      <c r="D267" s="3" t="s">
        <v>4317</v>
      </c>
      <c r="E267" s="3"/>
      <c r="F267" s="3"/>
      <c r="G267" s="3"/>
      <c r="H267" s="3"/>
      <c r="I267" s="3"/>
      <c r="J267" s="3"/>
      <c r="K267" s="3" t="s">
        <v>1110</v>
      </c>
    </row>
    <row r="268" spans="1:11" ht="27.75" thickBot="1" x14ac:dyDescent="0.35">
      <c r="A268" s="78" t="s">
        <v>1827</v>
      </c>
      <c r="B268" s="79"/>
      <c r="C268" s="3" t="s">
        <v>1826</v>
      </c>
      <c r="D268" s="3" t="s">
        <v>4316</v>
      </c>
      <c r="E268" s="3"/>
      <c r="F268" s="3"/>
      <c r="G268" s="3"/>
      <c r="H268" s="3"/>
      <c r="I268" s="3"/>
      <c r="J268" s="3"/>
      <c r="K268" s="3" t="s">
        <v>1699</v>
      </c>
    </row>
    <row r="269" spans="1:11" ht="27.75" thickBot="1" x14ac:dyDescent="0.35">
      <c r="A269" s="78" t="s">
        <v>1825</v>
      </c>
      <c r="B269" s="79"/>
      <c r="C269" s="3" t="s">
        <v>1824</v>
      </c>
      <c r="D269" s="3" t="s">
        <v>4315</v>
      </c>
      <c r="E269" s="3" t="s">
        <v>42</v>
      </c>
      <c r="F269" s="3" t="s">
        <v>252</v>
      </c>
      <c r="G269" s="3" t="s">
        <v>252</v>
      </c>
      <c r="H269" s="3" t="s">
        <v>252</v>
      </c>
      <c r="I269" s="3" t="s">
        <v>252</v>
      </c>
      <c r="J269" s="3"/>
      <c r="K269" s="3" t="s">
        <v>985</v>
      </c>
    </row>
    <row r="270" spans="1:11" ht="27.75" thickBot="1" x14ac:dyDescent="0.35">
      <c r="A270" s="78" t="s">
        <v>1823</v>
      </c>
      <c r="B270" s="79"/>
      <c r="C270" s="3" t="s">
        <v>1822</v>
      </c>
      <c r="D270" s="3" t="s">
        <v>4314</v>
      </c>
      <c r="E270" s="3"/>
      <c r="F270" s="3"/>
      <c r="G270" s="3"/>
      <c r="H270" s="3"/>
      <c r="I270" s="3"/>
      <c r="J270" s="3"/>
      <c r="K270" s="3" t="s">
        <v>831</v>
      </c>
    </row>
    <row r="271" spans="1:11" ht="41.25" thickBot="1" x14ac:dyDescent="0.35">
      <c r="A271" s="78" t="s">
        <v>1821</v>
      </c>
      <c r="B271" s="79"/>
      <c r="C271" s="3" t="s">
        <v>1820</v>
      </c>
      <c r="D271" s="3" t="s">
        <v>4312</v>
      </c>
      <c r="E271" s="3"/>
      <c r="F271" s="3"/>
      <c r="G271" s="3"/>
      <c r="H271" s="3"/>
      <c r="I271" s="3"/>
      <c r="J271" s="3"/>
      <c r="K271" s="3" t="s">
        <v>839</v>
      </c>
    </row>
    <row r="272" spans="1:11" ht="27.75" thickBot="1" x14ac:dyDescent="0.35">
      <c r="A272" s="78" t="s">
        <v>1819</v>
      </c>
      <c r="B272" s="79"/>
      <c r="C272" s="3" t="s">
        <v>1818</v>
      </c>
      <c r="D272" s="3" t="s">
        <v>4311</v>
      </c>
      <c r="E272" s="3"/>
      <c r="F272" s="3"/>
      <c r="G272" s="3"/>
      <c r="H272" s="3"/>
      <c r="I272" s="3"/>
      <c r="J272" s="3"/>
      <c r="K272" s="3" t="s">
        <v>159</v>
      </c>
    </row>
    <row r="273" spans="1:11" ht="27.75" thickBot="1" x14ac:dyDescent="0.35">
      <c r="A273" s="78" t="s">
        <v>1817</v>
      </c>
      <c r="B273" s="79"/>
      <c r="C273" s="3" t="s">
        <v>1816</v>
      </c>
      <c r="D273" s="3" t="s">
        <v>4310</v>
      </c>
      <c r="E273" s="3"/>
      <c r="F273" s="3"/>
      <c r="G273" s="3"/>
      <c r="H273" s="3"/>
      <c r="I273" s="3"/>
      <c r="J273" s="3"/>
      <c r="K273" s="3" t="s">
        <v>1093</v>
      </c>
    </row>
    <row r="274" spans="1:11" ht="27.75" thickBot="1" x14ac:dyDescent="0.35">
      <c r="A274" s="78" t="s">
        <v>1815</v>
      </c>
      <c r="B274" s="79"/>
      <c r="C274" s="3" t="s">
        <v>1814</v>
      </c>
      <c r="D274" s="3" t="s">
        <v>4309</v>
      </c>
      <c r="E274" s="3"/>
      <c r="F274" s="3"/>
      <c r="G274" s="3"/>
      <c r="H274" s="3"/>
      <c r="I274" s="3"/>
      <c r="J274" s="3"/>
      <c r="K274" s="3" t="s">
        <v>849</v>
      </c>
    </row>
    <row r="275" spans="1:11" ht="41.25" thickBot="1" x14ac:dyDescent="0.35">
      <c r="A275" s="78" t="s">
        <v>1813</v>
      </c>
      <c r="B275" s="79"/>
      <c r="C275" s="3" t="s">
        <v>1812</v>
      </c>
      <c r="D275" s="3" t="s">
        <v>4308</v>
      </c>
      <c r="E275" s="3"/>
      <c r="F275" s="3"/>
      <c r="G275" s="3"/>
      <c r="H275" s="3"/>
      <c r="I275" s="3"/>
      <c r="J275" s="3"/>
      <c r="K275" s="3" t="s">
        <v>839</v>
      </c>
    </row>
    <row r="276" spans="1:11" ht="27.75" thickBot="1" x14ac:dyDescent="0.35">
      <c r="A276" s="78" t="s">
        <v>1811</v>
      </c>
      <c r="B276" s="79"/>
      <c r="C276" s="3" t="s">
        <v>1810</v>
      </c>
      <c r="D276" s="3" t="s">
        <v>4307</v>
      </c>
      <c r="E276" s="3"/>
      <c r="F276" s="3"/>
      <c r="G276" s="3"/>
      <c r="H276" s="3"/>
      <c r="I276" s="3"/>
      <c r="J276" s="3"/>
      <c r="K276" s="3" t="s">
        <v>1809</v>
      </c>
    </row>
    <row r="277" spans="1:11" ht="27.75" thickBot="1" x14ac:dyDescent="0.35">
      <c r="A277" s="78" t="s">
        <v>1808</v>
      </c>
      <c r="B277" s="79"/>
      <c r="C277" s="3" t="s">
        <v>1807</v>
      </c>
      <c r="D277" s="3" t="s">
        <v>4306</v>
      </c>
      <c r="E277" s="3"/>
      <c r="F277" s="3"/>
      <c r="G277" s="3"/>
      <c r="H277" s="3"/>
      <c r="I277" s="3"/>
      <c r="J277" s="3"/>
      <c r="K277" s="3" t="s">
        <v>1806</v>
      </c>
    </row>
    <row r="278" spans="1:11" ht="27.75" thickBot="1" x14ac:dyDescent="0.35">
      <c r="A278" s="78" t="s">
        <v>1805</v>
      </c>
      <c r="B278" s="79"/>
      <c r="C278" s="3" t="s">
        <v>1804</v>
      </c>
      <c r="D278" s="3" t="s">
        <v>4305</v>
      </c>
      <c r="E278" s="3"/>
      <c r="F278" s="3"/>
      <c r="G278" s="3"/>
      <c r="H278" s="3"/>
      <c r="I278" s="3"/>
      <c r="J278" s="3"/>
      <c r="K278" s="3" t="s">
        <v>1803</v>
      </c>
    </row>
    <row r="279" spans="1:11" ht="27.75" thickBot="1" x14ac:dyDescent="0.35">
      <c r="A279" s="78" t="s">
        <v>1802</v>
      </c>
      <c r="B279" s="79"/>
      <c r="C279" s="3" t="s">
        <v>1801</v>
      </c>
      <c r="D279" s="3" t="s">
        <v>4304</v>
      </c>
      <c r="E279" s="3"/>
      <c r="F279" s="3"/>
      <c r="G279" s="3"/>
      <c r="H279" s="3"/>
      <c r="I279" s="3"/>
      <c r="J279" s="3"/>
      <c r="K279" s="3" t="s">
        <v>1800</v>
      </c>
    </row>
    <row r="280" spans="1:11" ht="27.75" thickBot="1" x14ac:dyDescent="0.35">
      <c r="A280" s="78" t="s">
        <v>1799</v>
      </c>
      <c r="B280" s="79"/>
      <c r="C280" s="3" t="s">
        <v>1798</v>
      </c>
      <c r="D280" s="3" t="s">
        <v>4301</v>
      </c>
      <c r="E280" s="3"/>
      <c r="F280" s="3"/>
      <c r="G280" s="3"/>
      <c r="H280" s="3"/>
      <c r="I280" s="3"/>
      <c r="J280" s="3"/>
      <c r="K280" s="3" t="s">
        <v>1797</v>
      </c>
    </row>
    <row r="281" spans="1:11" ht="27.75" thickBot="1" x14ac:dyDescent="0.35">
      <c r="A281" s="78" t="s">
        <v>1796</v>
      </c>
      <c r="B281" s="79"/>
      <c r="C281" s="3" t="s">
        <v>1795</v>
      </c>
      <c r="D281" s="3" t="s">
        <v>4300</v>
      </c>
      <c r="E281" s="3"/>
      <c r="F281" s="3"/>
      <c r="G281" s="3"/>
      <c r="H281" s="3"/>
      <c r="I281" s="3"/>
      <c r="J281" s="3"/>
      <c r="K281" s="3" t="s">
        <v>984</v>
      </c>
    </row>
    <row r="282" spans="1:11" ht="27.75" thickBot="1" x14ac:dyDescent="0.35">
      <c r="A282" s="78" t="s">
        <v>1794</v>
      </c>
      <c r="B282" s="79"/>
      <c r="C282" s="3" t="s">
        <v>1793</v>
      </c>
      <c r="D282" s="3" t="s">
        <v>4299</v>
      </c>
      <c r="E282" s="3"/>
      <c r="F282" s="3"/>
      <c r="G282" s="3"/>
      <c r="H282" s="3"/>
      <c r="I282" s="3"/>
      <c r="J282" s="3"/>
      <c r="K282" s="3" t="s">
        <v>1086</v>
      </c>
    </row>
    <row r="283" spans="1:11" ht="27.75" thickBot="1" x14ac:dyDescent="0.35">
      <c r="A283" s="78" t="s">
        <v>1792</v>
      </c>
      <c r="B283" s="79"/>
      <c r="C283" s="3" t="s">
        <v>1791</v>
      </c>
      <c r="D283" s="3" t="s">
        <v>4298</v>
      </c>
      <c r="E283" s="3"/>
      <c r="F283" s="3"/>
      <c r="G283" s="3"/>
      <c r="H283" s="3"/>
      <c r="I283" s="3"/>
      <c r="J283" s="3"/>
      <c r="K283" s="3" t="s">
        <v>980</v>
      </c>
    </row>
    <row r="284" spans="1:11" ht="27.75" thickBot="1" x14ac:dyDescent="0.35">
      <c r="A284" s="78" t="s">
        <v>1790</v>
      </c>
      <c r="B284" s="79"/>
      <c r="C284" s="3" t="s">
        <v>1789</v>
      </c>
      <c r="D284" s="3" t="s">
        <v>4297</v>
      </c>
      <c r="E284" s="3"/>
      <c r="F284" s="3"/>
      <c r="G284" s="3"/>
      <c r="H284" s="3"/>
      <c r="I284" s="3"/>
      <c r="J284" s="3"/>
      <c r="K284" s="3" t="s">
        <v>1788</v>
      </c>
    </row>
    <row r="285" spans="1:11" ht="27.75" thickBot="1" x14ac:dyDescent="0.35">
      <c r="A285" s="78" t="s">
        <v>1787</v>
      </c>
      <c r="B285" s="79"/>
      <c r="C285" s="3" t="s">
        <v>1786</v>
      </c>
      <c r="D285" s="3" t="s">
        <v>4295</v>
      </c>
      <c r="E285" s="3"/>
      <c r="F285" s="3"/>
      <c r="G285" s="3"/>
      <c r="H285" s="3"/>
      <c r="I285" s="3"/>
      <c r="J285" s="3"/>
      <c r="K285" s="3" t="s">
        <v>1785</v>
      </c>
    </row>
    <row r="286" spans="1:11" ht="27.75" thickBot="1" x14ac:dyDescent="0.35">
      <c r="A286" s="78" t="s">
        <v>1784</v>
      </c>
      <c r="B286" s="79"/>
      <c r="C286" s="3" t="s">
        <v>1783</v>
      </c>
      <c r="D286" s="3" t="s">
        <v>4294</v>
      </c>
      <c r="E286" s="3"/>
      <c r="F286" s="3"/>
      <c r="G286" s="3"/>
      <c r="H286" s="3"/>
      <c r="I286" s="3"/>
      <c r="J286" s="3"/>
      <c r="K286" s="3" t="s">
        <v>95</v>
      </c>
    </row>
    <row r="287" spans="1:11" ht="27.75" thickBot="1" x14ac:dyDescent="0.35">
      <c r="A287" s="78" t="s">
        <v>1782</v>
      </c>
      <c r="B287" s="79"/>
      <c r="C287" s="3" t="s">
        <v>1781</v>
      </c>
      <c r="D287" s="3" t="s">
        <v>4293</v>
      </c>
      <c r="E287" s="3"/>
      <c r="F287" s="3"/>
      <c r="G287" s="3"/>
      <c r="H287" s="3"/>
      <c r="I287" s="3"/>
      <c r="J287" s="3"/>
      <c r="K287" s="3" t="s">
        <v>984</v>
      </c>
    </row>
    <row r="288" spans="1:11" ht="27.75" thickBot="1" x14ac:dyDescent="0.35">
      <c r="A288" s="78" t="s">
        <v>1780</v>
      </c>
      <c r="B288" s="79"/>
      <c r="C288" s="3" t="s">
        <v>1779</v>
      </c>
      <c r="D288" s="3" t="s">
        <v>4292</v>
      </c>
      <c r="E288" s="3"/>
      <c r="F288" s="3"/>
      <c r="G288" s="3"/>
      <c r="H288" s="3"/>
      <c r="I288" s="3"/>
      <c r="J288" s="3"/>
      <c r="K288" s="3" t="s">
        <v>831</v>
      </c>
    </row>
    <row r="289" spans="1:11" ht="27.75" thickBot="1" x14ac:dyDescent="0.35">
      <c r="A289" s="78" t="s">
        <v>1778</v>
      </c>
      <c r="B289" s="79"/>
      <c r="C289" s="3" t="s">
        <v>1777</v>
      </c>
      <c r="D289" s="3" t="s">
        <v>4290</v>
      </c>
      <c r="E289" s="3"/>
      <c r="F289" s="3"/>
      <c r="G289" s="3"/>
      <c r="H289" s="3"/>
      <c r="I289" s="3"/>
      <c r="J289" s="3"/>
      <c r="K289" s="3" t="s">
        <v>831</v>
      </c>
    </row>
    <row r="290" spans="1:11" ht="27.75" thickBot="1" x14ac:dyDescent="0.35">
      <c r="A290" s="78" t="s">
        <v>1776</v>
      </c>
      <c r="B290" s="79"/>
      <c r="C290" s="3" t="s">
        <v>1775</v>
      </c>
      <c r="D290" s="3" t="s">
        <v>4289</v>
      </c>
      <c r="E290" s="3"/>
      <c r="F290" s="3"/>
      <c r="G290" s="3"/>
      <c r="H290" s="3"/>
      <c r="I290" s="3"/>
      <c r="J290" s="3"/>
      <c r="K290" s="3" t="s">
        <v>1699</v>
      </c>
    </row>
    <row r="291" spans="1:11" ht="41.25" thickBot="1" x14ac:dyDescent="0.35">
      <c r="A291" s="78" t="s">
        <v>1774</v>
      </c>
      <c r="B291" s="79"/>
      <c r="C291" s="3" t="s">
        <v>1773</v>
      </c>
      <c r="D291" s="3" t="s">
        <v>4287</v>
      </c>
      <c r="E291" s="3"/>
      <c r="F291" s="3"/>
      <c r="G291" s="3"/>
      <c r="H291" s="3"/>
      <c r="I291" s="3"/>
      <c r="J291" s="3"/>
      <c r="K291" s="3" t="s">
        <v>1772</v>
      </c>
    </row>
    <row r="292" spans="1:11" ht="27.75" thickBot="1" x14ac:dyDescent="0.35">
      <c r="A292" s="78" t="s">
        <v>1771</v>
      </c>
      <c r="B292" s="79"/>
      <c r="C292" s="3" t="s">
        <v>1770</v>
      </c>
      <c r="D292" s="3" t="s">
        <v>4286</v>
      </c>
      <c r="E292" s="3"/>
      <c r="F292" s="3"/>
      <c r="G292" s="3"/>
      <c r="H292" s="3"/>
      <c r="I292" s="3"/>
      <c r="J292" s="3"/>
      <c r="K292" s="3" t="s">
        <v>1769</v>
      </c>
    </row>
    <row r="293" spans="1:11" ht="27.75" thickBot="1" x14ac:dyDescent="0.35">
      <c r="A293" s="78" t="s">
        <v>1768</v>
      </c>
      <c r="B293" s="79"/>
      <c r="C293" s="3" t="s">
        <v>1767</v>
      </c>
      <c r="D293" s="3" t="s">
        <v>4285</v>
      </c>
      <c r="E293" s="3"/>
      <c r="F293" s="3"/>
      <c r="G293" s="3"/>
      <c r="H293" s="3"/>
      <c r="I293" s="3"/>
      <c r="J293" s="3"/>
      <c r="K293" s="3" t="s">
        <v>1054</v>
      </c>
    </row>
    <row r="294" spans="1:11" ht="27.75" thickBot="1" x14ac:dyDescent="0.35">
      <c r="A294" s="78" t="s">
        <v>1766</v>
      </c>
      <c r="B294" s="79"/>
      <c r="C294" s="3" t="s">
        <v>1765</v>
      </c>
      <c r="D294" s="3" t="s">
        <v>4284</v>
      </c>
      <c r="E294" s="3"/>
      <c r="F294" s="3"/>
      <c r="G294" s="3"/>
      <c r="H294" s="3"/>
      <c r="I294" s="3"/>
      <c r="J294" s="3"/>
      <c r="K294" s="3" t="s">
        <v>840</v>
      </c>
    </row>
    <row r="295" spans="1:11" ht="27.75" thickBot="1" x14ac:dyDescent="0.35">
      <c r="A295" s="78" t="s">
        <v>1764</v>
      </c>
      <c r="B295" s="79"/>
      <c r="C295" s="3" t="s">
        <v>1763</v>
      </c>
      <c r="D295" s="3" t="s">
        <v>4283</v>
      </c>
      <c r="E295" s="3"/>
      <c r="F295" s="3"/>
      <c r="G295" s="3"/>
      <c r="H295" s="3"/>
      <c r="I295" s="3"/>
      <c r="J295" s="3"/>
      <c r="K295" s="3" t="s">
        <v>1762</v>
      </c>
    </row>
    <row r="296" spans="1:11" ht="27.75" thickBot="1" x14ac:dyDescent="0.35">
      <c r="A296" s="78" t="s">
        <v>1761</v>
      </c>
      <c r="B296" s="79"/>
      <c r="C296" s="3" t="s">
        <v>1760</v>
      </c>
      <c r="D296" s="3" t="s">
        <v>4282</v>
      </c>
      <c r="E296" s="3"/>
      <c r="F296" s="3"/>
      <c r="G296" s="3"/>
      <c r="H296" s="3"/>
      <c r="I296" s="3"/>
      <c r="J296" s="3"/>
      <c r="K296" s="3" t="s">
        <v>1744</v>
      </c>
    </row>
    <row r="297" spans="1:11" ht="27.75" thickBot="1" x14ac:dyDescent="0.35">
      <c r="A297" s="78" t="s">
        <v>1759</v>
      </c>
      <c r="B297" s="79"/>
      <c r="C297" s="3" t="s">
        <v>1758</v>
      </c>
      <c r="D297" s="3" t="s">
        <v>4281</v>
      </c>
      <c r="E297" s="3"/>
      <c r="F297" s="3"/>
      <c r="G297" s="3"/>
      <c r="H297" s="3"/>
      <c r="I297" s="3"/>
      <c r="J297" s="3"/>
      <c r="K297" s="3" t="s">
        <v>831</v>
      </c>
    </row>
    <row r="298" spans="1:11" ht="27.75" thickBot="1" x14ac:dyDescent="0.35">
      <c r="A298" s="78" t="s">
        <v>1757</v>
      </c>
      <c r="B298" s="79"/>
      <c r="C298" s="3" t="s">
        <v>1756</v>
      </c>
      <c r="D298" s="3" t="s">
        <v>4280</v>
      </c>
      <c r="E298" s="3"/>
      <c r="F298" s="3"/>
      <c r="G298" s="3"/>
      <c r="H298" s="3"/>
      <c r="I298" s="3"/>
      <c r="J298" s="3"/>
      <c r="K298" s="3" t="s">
        <v>1755</v>
      </c>
    </row>
    <row r="299" spans="1:11" ht="27.75" thickBot="1" x14ac:dyDescent="0.35">
      <c r="A299" s="78" t="s">
        <v>1754</v>
      </c>
      <c r="B299" s="79"/>
      <c r="C299" s="3" t="s">
        <v>1753</v>
      </c>
      <c r="D299" s="3" t="s">
        <v>4279</v>
      </c>
      <c r="E299" s="3"/>
      <c r="F299" s="3"/>
      <c r="G299" s="3"/>
      <c r="H299" s="3"/>
      <c r="I299" s="3"/>
      <c r="J299" s="3"/>
      <c r="K299" s="3" t="s">
        <v>46</v>
      </c>
    </row>
    <row r="300" spans="1:11" ht="27.75" thickBot="1" x14ac:dyDescent="0.35">
      <c r="A300" s="78" t="s">
        <v>1752</v>
      </c>
      <c r="B300" s="79"/>
      <c r="C300" s="3" t="s">
        <v>1751</v>
      </c>
      <c r="D300" s="3" t="s">
        <v>4278</v>
      </c>
      <c r="E300" s="3"/>
      <c r="F300" s="3"/>
      <c r="G300" s="3"/>
      <c r="H300" s="3"/>
      <c r="I300" s="3"/>
      <c r="J300" s="3"/>
      <c r="K300" s="3" t="s">
        <v>874</v>
      </c>
    </row>
    <row r="301" spans="1:11" ht="27.75" thickBot="1" x14ac:dyDescent="0.35">
      <c r="A301" s="78" t="s">
        <v>1750</v>
      </c>
      <c r="B301" s="79"/>
      <c r="C301" s="3" t="s">
        <v>1749</v>
      </c>
      <c r="D301" s="3" t="s">
        <v>4277</v>
      </c>
      <c r="E301" s="3"/>
      <c r="F301" s="3"/>
      <c r="G301" s="3"/>
      <c r="H301" s="3"/>
      <c r="I301" s="3"/>
      <c r="J301" s="3"/>
      <c r="K301" s="3" t="s">
        <v>1110</v>
      </c>
    </row>
    <row r="302" spans="1:11" ht="27.75" thickBot="1" x14ac:dyDescent="0.35">
      <c r="A302" s="78" t="s">
        <v>1748</v>
      </c>
      <c r="B302" s="79"/>
      <c r="C302" s="3" t="s">
        <v>1747</v>
      </c>
      <c r="D302" s="3" t="s">
        <v>4276</v>
      </c>
      <c r="E302" s="3"/>
      <c r="F302" s="3"/>
      <c r="G302" s="3"/>
      <c r="H302" s="3"/>
      <c r="I302" s="3"/>
      <c r="J302" s="3"/>
      <c r="K302" s="3" t="s">
        <v>144</v>
      </c>
    </row>
    <row r="303" spans="1:11" ht="27.75" thickBot="1" x14ac:dyDescent="0.35">
      <c r="A303" s="78" t="s">
        <v>1746</v>
      </c>
      <c r="B303" s="79"/>
      <c r="C303" s="3" t="s">
        <v>1745</v>
      </c>
      <c r="D303" s="3" t="s">
        <v>4275</v>
      </c>
      <c r="E303" s="3"/>
      <c r="F303" s="3"/>
      <c r="G303" s="3"/>
      <c r="H303" s="3"/>
      <c r="I303" s="3"/>
      <c r="J303" s="3"/>
      <c r="K303" s="3" t="s">
        <v>1744</v>
      </c>
    </row>
    <row r="304" spans="1:11" ht="27.75" thickBot="1" x14ac:dyDescent="0.35">
      <c r="A304" s="78" t="s">
        <v>1743</v>
      </c>
      <c r="B304" s="79"/>
      <c r="C304" s="3" t="s">
        <v>1742</v>
      </c>
      <c r="D304" s="3" t="s">
        <v>4274</v>
      </c>
      <c r="E304" s="3" t="s">
        <v>47</v>
      </c>
      <c r="F304" s="3"/>
      <c r="G304" s="3"/>
      <c r="H304" s="3"/>
      <c r="I304" s="3"/>
      <c r="J304" s="3"/>
      <c r="K304" s="3" t="s">
        <v>1741</v>
      </c>
    </row>
    <row r="305" spans="1:11" ht="27.75" thickBot="1" x14ac:dyDescent="0.35">
      <c r="A305" s="78" t="s">
        <v>1740</v>
      </c>
      <c r="B305" s="79"/>
      <c r="C305" s="3" t="s">
        <v>1739</v>
      </c>
      <c r="D305" s="3" t="s">
        <v>4273</v>
      </c>
      <c r="E305" s="3"/>
      <c r="F305" s="3"/>
      <c r="G305" s="3"/>
      <c r="H305" s="3"/>
      <c r="I305" s="3"/>
      <c r="J305" s="3"/>
      <c r="K305" s="3" t="s">
        <v>62</v>
      </c>
    </row>
    <row r="306" spans="1:11" ht="41.25" thickBot="1" x14ac:dyDescent="0.35">
      <c r="A306" s="78" t="s">
        <v>1738</v>
      </c>
      <c r="B306" s="79"/>
      <c r="C306" s="3" t="s">
        <v>1737</v>
      </c>
      <c r="D306" s="3" t="s">
        <v>4272</v>
      </c>
      <c r="E306" s="3"/>
      <c r="F306" s="3"/>
      <c r="G306" s="3"/>
      <c r="H306" s="3"/>
      <c r="I306" s="3"/>
      <c r="J306" s="3"/>
      <c r="K306" s="3" t="s">
        <v>1699</v>
      </c>
    </row>
    <row r="307" spans="1:11" ht="68.25" thickBot="1" x14ac:dyDescent="0.35">
      <c r="A307" s="78" t="s">
        <v>1736</v>
      </c>
      <c r="B307" s="79"/>
      <c r="C307" s="3" t="s">
        <v>1735</v>
      </c>
      <c r="D307" s="3" t="s">
        <v>4271</v>
      </c>
      <c r="E307" s="3" t="s">
        <v>47</v>
      </c>
      <c r="F307" s="3"/>
      <c r="G307" s="3"/>
      <c r="H307" s="3"/>
      <c r="I307" s="3"/>
      <c r="J307" s="3"/>
      <c r="K307" s="3" t="s">
        <v>1734</v>
      </c>
    </row>
    <row r="308" spans="1:11" ht="27.75" thickBot="1" x14ac:dyDescent="0.35">
      <c r="A308" s="78" t="s">
        <v>1733</v>
      </c>
      <c r="B308" s="79"/>
      <c r="C308" s="3" t="s">
        <v>1732</v>
      </c>
      <c r="D308" s="3" t="s">
        <v>4270</v>
      </c>
      <c r="E308" s="3"/>
      <c r="F308" s="3"/>
      <c r="G308" s="3"/>
      <c r="H308" s="3"/>
      <c r="I308" s="3"/>
      <c r="J308" s="3"/>
      <c r="K308" s="3" t="s">
        <v>980</v>
      </c>
    </row>
    <row r="309" spans="1:11" ht="41.25" thickBot="1" x14ac:dyDescent="0.35">
      <c r="A309" s="78" t="s">
        <v>1731</v>
      </c>
      <c r="B309" s="79"/>
      <c r="C309" s="3" t="s">
        <v>1730</v>
      </c>
      <c r="D309" s="3" t="s">
        <v>4269</v>
      </c>
      <c r="E309" s="3"/>
      <c r="F309" s="3"/>
      <c r="G309" s="3"/>
      <c r="H309" s="3"/>
      <c r="I309" s="3"/>
      <c r="J309" s="3"/>
      <c r="K309" s="3" t="s">
        <v>1729</v>
      </c>
    </row>
    <row r="310" spans="1:11" ht="27.75" thickBot="1" x14ac:dyDescent="0.35">
      <c r="A310" s="78" t="s">
        <v>1728</v>
      </c>
      <c r="B310" s="79"/>
      <c r="C310" s="3" t="s">
        <v>1727</v>
      </c>
      <c r="D310" s="3" t="s">
        <v>4268</v>
      </c>
      <c r="E310" s="3"/>
      <c r="F310" s="3"/>
      <c r="G310" s="3"/>
      <c r="H310" s="3"/>
      <c r="I310" s="3"/>
      <c r="J310" s="3"/>
      <c r="K310" s="3" t="s">
        <v>1030</v>
      </c>
    </row>
    <row r="311" spans="1:11" ht="27.75" thickBot="1" x14ac:dyDescent="0.35">
      <c r="A311" s="78" t="s">
        <v>1726</v>
      </c>
      <c r="B311" s="79"/>
      <c r="C311" s="3" t="s">
        <v>1725</v>
      </c>
      <c r="D311" s="3" t="s">
        <v>4267</v>
      </c>
      <c r="E311" s="3"/>
      <c r="F311" s="3"/>
      <c r="G311" s="3"/>
      <c r="H311" s="3"/>
      <c r="I311" s="3"/>
      <c r="J311" s="3"/>
      <c r="K311" s="3" t="s">
        <v>144</v>
      </c>
    </row>
    <row r="312" spans="1:11" ht="27.75" thickBot="1" x14ac:dyDescent="0.35">
      <c r="A312" s="78" t="s">
        <v>1724</v>
      </c>
      <c r="B312" s="79"/>
      <c r="C312" s="3" t="s">
        <v>1723</v>
      </c>
      <c r="D312" s="3" t="s">
        <v>4266</v>
      </c>
      <c r="E312" s="3"/>
      <c r="F312" s="3"/>
      <c r="G312" s="3"/>
      <c r="H312" s="3"/>
      <c r="I312" s="3"/>
      <c r="J312" s="3"/>
      <c r="K312" s="3" t="s">
        <v>864</v>
      </c>
    </row>
    <row r="313" spans="1:11" ht="27.75" thickBot="1" x14ac:dyDescent="0.35">
      <c r="A313" s="78" t="s">
        <v>1722</v>
      </c>
      <c r="B313" s="79"/>
      <c r="C313" s="3" t="s">
        <v>1721</v>
      </c>
      <c r="D313" s="3" t="s">
        <v>4265</v>
      </c>
      <c r="E313" s="3"/>
      <c r="F313" s="3"/>
      <c r="G313" s="3"/>
      <c r="H313" s="3"/>
      <c r="I313" s="3"/>
      <c r="J313" s="3"/>
      <c r="K313" s="3" t="s">
        <v>1079</v>
      </c>
    </row>
    <row r="314" spans="1:11" ht="27.75" thickBot="1" x14ac:dyDescent="0.35">
      <c r="A314" s="78" t="s">
        <v>1720</v>
      </c>
      <c r="B314" s="79"/>
      <c r="C314" s="3" t="s">
        <v>1719</v>
      </c>
      <c r="D314" s="3" t="s">
        <v>4264</v>
      </c>
      <c r="E314" s="3"/>
      <c r="F314" s="3"/>
      <c r="G314" s="3"/>
      <c r="H314" s="3"/>
      <c r="I314" s="3"/>
      <c r="J314" s="3"/>
      <c r="K314" s="3" t="s">
        <v>1067</v>
      </c>
    </row>
    <row r="315" spans="1:11" ht="41.25" thickBot="1" x14ac:dyDescent="0.35">
      <c r="A315" s="78" t="s">
        <v>1718</v>
      </c>
      <c r="B315" s="79"/>
      <c r="C315" s="3" t="s">
        <v>1717</v>
      </c>
      <c r="D315" s="3" t="s">
        <v>4263</v>
      </c>
      <c r="E315" s="3"/>
      <c r="F315" s="3"/>
      <c r="G315" s="3"/>
      <c r="H315" s="3"/>
      <c r="I315" s="3"/>
      <c r="J315" s="3"/>
      <c r="K315" s="3" t="s">
        <v>841</v>
      </c>
    </row>
    <row r="316" spans="1:11" ht="27.75" thickBot="1" x14ac:dyDescent="0.35">
      <c r="A316" s="78" t="s">
        <v>1716</v>
      </c>
      <c r="B316" s="79"/>
      <c r="C316" s="3" t="s">
        <v>1715</v>
      </c>
      <c r="D316" s="3" t="s">
        <v>4262</v>
      </c>
      <c r="E316" s="3"/>
      <c r="F316" s="3"/>
      <c r="G316" s="3"/>
      <c r="H316" s="3"/>
      <c r="I316" s="3"/>
      <c r="J316" s="3"/>
      <c r="K316" s="3" t="s">
        <v>1714</v>
      </c>
    </row>
    <row r="317" spans="1:11" ht="27.75" thickBot="1" x14ac:dyDescent="0.35">
      <c r="A317" s="78" t="s">
        <v>1713</v>
      </c>
      <c r="B317" s="79"/>
      <c r="C317" s="3" t="s">
        <v>1712</v>
      </c>
      <c r="D317" s="3" t="s">
        <v>4261</v>
      </c>
      <c r="E317" s="3"/>
      <c r="F317" s="3"/>
      <c r="G317" s="3"/>
      <c r="H317" s="3"/>
      <c r="I317" s="3"/>
      <c r="J317" s="3"/>
      <c r="K317" s="3" t="s">
        <v>144</v>
      </c>
    </row>
    <row r="318" spans="1:11" ht="27.75" thickBot="1" x14ac:dyDescent="0.35">
      <c r="A318" s="78" t="s">
        <v>1711</v>
      </c>
      <c r="B318" s="79"/>
      <c r="C318" s="3" t="s">
        <v>1710</v>
      </c>
      <c r="D318" s="3" t="s">
        <v>4260</v>
      </c>
      <c r="E318" s="3"/>
      <c r="F318" s="3"/>
      <c r="G318" s="3"/>
      <c r="H318" s="3"/>
      <c r="I318" s="3"/>
      <c r="J318" s="3"/>
      <c r="K318" s="3" t="s">
        <v>1709</v>
      </c>
    </row>
    <row r="319" spans="1:11" ht="27.75" thickBot="1" x14ac:dyDescent="0.35">
      <c r="A319" s="78" t="s">
        <v>1708</v>
      </c>
      <c r="B319" s="79"/>
      <c r="C319" s="3" t="s">
        <v>1707</v>
      </c>
      <c r="D319" s="3" t="s">
        <v>4259</v>
      </c>
      <c r="E319" s="3"/>
      <c r="F319" s="3"/>
      <c r="G319" s="3"/>
      <c r="H319" s="3"/>
      <c r="I319" s="3"/>
      <c r="J319" s="3"/>
      <c r="K319" s="3" t="s">
        <v>831</v>
      </c>
    </row>
    <row r="320" spans="1:11" ht="27.75" thickBot="1" x14ac:dyDescent="0.35">
      <c r="A320" s="78" t="s">
        <v>1706</v>
      </c>
      <c r="B320" s="79"/>
      <c r="C320" s="3" t="s">
        <v>1705</v>
      </c>
      <c r="D320" s="3" t="s">
        <v>4258</v>
      </c>
      <c r="E320" s="3"/>
      <c r="F320" s="3"/>
      <c r="G320" s="3"/>
      <c r="H320" s="3"/>
      <c r="I320" s="3"/>
      <c r="J320" s="3"/>
      <c r="K320" s="3" t="s">
        <v>1704</v>
      </c>
    </row>
    <row r="321" spans="1:11" ht="27.75" thickBot="1" x14ac:dyDescent="0.35">
      <c r="A321" s="78" t="s">
        <v>1703</v>
      </c>
      <c r="B321" s="79"/>
      <c r="C321" s="3" t="s">
        <v>1702</v>
      </c>
      <c r="D321" s="3" t="s">
        <v>4257</v>
      </c>
      <c r="E321" s="3"/>
      <c r="F321" s="3"/>
      <c r="G321" s="3"/>
      <c r="H321" s="3"/>
      <c r="I321" s="3"/>
      <c r="J321" s="3"/>
      <c r="K321" s="3" t="s">
        <v>864</v>
      </c>
    </row>
    <row r="322" spans="1:11" ht="41.25" thickBot="1" x14ac:dyDescent="0.35">
      <c r="A322" s="78" t="s">
        <v>1701</v>
      </c>
      <c r="B322" s="79"/>
      <c r="C322" s="3" t="s">
        <v>1700</v>
      </c>
      <c r="D322" s="3" t="s">
        <v>4256</v>
      </c>
      <c r="E322" s="3"/>
      <c r="F322" s="3"/>
      <c r="G322" s="3"/>
      <c r="H322" s="3"/>
      <c r="I322" s="3"/>
      <c r="J322" s="3"/>
      <c r="K322" s="3" t="s">
        <v>1699</v>
      </c>
    </row>
    <row r="323" spans="1:11" ht="27.75" thickBot="1" x14ac:dyDescent="0.35">
      <c r="A323" s="78" t="s">
        <v>1698</v>
      </c>
      <c r="B323" s="79"/>
      <c r="C323" s="3" t="s">
        <v>1697</v>
      </c>
      <c r="D323" s="3" t="s">
        <v>4255</v>
      </c>
      <c r="E323" s="3"/>
      <c r="F323" s="3"/>
      <c r="G323" s="3"/>
      <c r="H323" s="3"/>
      <c r="I323" s="3"/>
      <c r="J323" s="3"/>
      <c r="K323" s="3" t="s">
        <v>918</v>
      </c>
    </row>
    <row r="324" spans="1:11" ht="27.75" thickBot="1" x14ac:dyDescent="0.35">
      <c r="A324" s="78" t="s">
        <v>1696</v>
      </c>
      <c r="B324" s="79"/>
      <c r="C324" s="3" t="s">
        <v>1695</v>
      </c>
      <c r="D324" s="3" t="s">
        <v>4254</v>
      </c>
      <c r="E324" s="3"/>
      <c r="F324" s="3"/>
      <c r="G324" s="3"/>
      <c r="H324" s="3"/>
      <c r="I324" s="3"/>
      <c r="J324" s="3"/>
      <c r="K324" s="3" t="s">
        <v>1694</v>
      </c>
    </row>
    <row r="325" spans="1:11" ht="41.25" thickBot="1" x14ac:dyDescent="0.35">
      <c r="A325" s="78" t="s">
        <v>1693</v>
      </c>
      <c r="B325" s="79"/>
      <c r="C325" s="3" t="s">
        <v>1692</v>
      </c>
      <c r="D325" s="3" t="s">
        <v>4253</v>
      </c>
      <c r="E325" s="3"/>
      <c r="F325" s="3"/>
      <c r="G325" s="3"/>
      <c r="H325" s="3"/>
      <c r="I325" s="3"/>
      <c r="J325" s="3"/>
      <c r="K325" s="3" t="s">
        <v>841</v>
      </c>
    </row>
    <row r="326" spans="1:11" ht="17.25" thickBot="1" x14ac:dyDescent="0.35">
      <c r="A326" s="78" t="s">
        <v>1691</v>
      </c>
      <c r="B326" s="79"/>
      <c r="C326" s="3" t="s">
        <v>1690</v>
      </c>
      <c r="D326" s="3" t="s">
        <v>4252</v>
      </c>
      <c r="E326" s="3"/>
      <c r="F326" s="3"/>
      <c r="G326" s="3"/>
      <c r="H326" s="3"/>
      <c r="I326" s="3"/>
      <c r="J326" s="3"/>
      <c r="K326" s="3"/>
    </row>
    <row r="327" spans="1:11" ht="27.75" thickBot="1" x14ac:dyDescent="0.35">
      <c r="A327" s="78" t="s">
        <v>1689</v>
      </c>
      <c r="B327" s="79"/>
      <c r="C327" s="3" t="s">
        <v>1688</v>
      </c>
      <c r="D327" s="3" t="s">
        <v>4251</v>
      </c>
      <c r="E327" s="3"/>
      <c r="F327" s="3"/>
      <c r="G327" s="3"/>
      <c r="H327" s="3"/>
      <c r="I327" s="3"/>
      <c r="J327" s="3"/>
      <c r="K327" s="3" t="s">
        <v>831</v>
      </c>
    </row>
    <row r="328" spans="1:11" ht="27.75" thickBot="1" x14ac:dyDescent="0.35">
      <c r="A328" s="78" t="s">
        <v>1687</v>
      </c>
      <c r="B328" s="79"/>
      <c r="C328" s="3" t="s">
        <v>1686</v>
      </c>
      <c r="D328" s="3" t="s">
        <v>4250</v>
      </c>
      <c r="E328" s="3"/>
      <c r="F328" s="3"/>
      <c r="G328" s="3"/>
      <c r="H328" s="3"/>
      <c r="I328" s="3"/>
      <c r="J328" s="3"/>
      <c r="K328" s="3" t="s">
        <v>831</v>
      </c>
    </row>
    <row r="329" spans="1:11" ht="27.75" thickBot="1" x14ac:dyDescent="0.35">
      <c r="A329" s="78" t="s">
        <v>1685</v>
      </c>
      <c r="B329" s="79"/>
      <c r="C329" s="3" t="s">
        <v>1684</v>
      </c>
      <c r="D329" s="3" t="s">
        <v>2386</v>
      </c>
      <c r="E329" s="3"/>
      <c r="F329" s="3"/>
      <c r="G329" s="3"/>
      <c r="H329" s="3"/>
      <c r="I329" s="3"/>
      <c r="J329" s="3"/>
      <c r="K329" s="3" t="s">
        <v>1683</v>
      </c>
    </row>
    <row r="330" spans="1:11" ht="27.75" thickBot="1" x14ac:dyDescent="0.35">
      <c r="A330" s="78" t="s">
        <v>1682</v>
      </c>
      <c r="B330" s="79"/>
      <c r="C330" s="3" t="s">
        <v>1681</v>
      </c>
      <c r="D330" s="3" t="s">
        <v>4249</v>
      </c>
      <c r="E330" s="3"/>
      <c r="F330" s="3"/>
      <c r="G330" s="3"/>
      <c r="H330" s="3"/>
      <c r="I330" s="3"/>
      <c r="J330" s="3"/>
      <c r="K330" s="3" t="s">
        <v>763</v>
      </c>
    </row>
    <row r="331" spans="1:11" ht="41.25" thickBot="1" x14ac:dyDescent="0.35">
      <c r="A331" s="78" t="s">
        <v>1680</v>
      </c>
      <c r="B331" s="79"/>
      <c r="C331" s="3" t="s">
        <v>1679</v>
      </c>
      <c r="D331" s="3" t="s">
        <v>4248</v>
      </c>
      <c r="E331" s="3" t="s">
        <v>47</v>
      </c>
      <c r="F331" s="3"/>
      <c r="G331" s="3"/>
      <c r="H331" s="3"/>
      <c r="I331" s="3"/>
      <c r="J331" s="3"/>
      <c r="K331" s="3" t="s">
        <v>1678</v>
      </c>
    </row>
    <row r="332" spans="1:11" ht="27.75" thickBot="1" x14ac:dyDescent="0.35">
      <c r="A332" s="78" t="s">
        <v>1677</v>
      </c>
      <c r="B332" s="79"/>
      <c r="C332" s="3" t="s">
        <v>1676</v>
      </c>
      <c r="D332" s="3" t="s">
        <v>4247</v>
      </c>
      <c r="E332" s="3"/>
      <c r="F332" s="3"/>
      <c r="G332" s="3"/>
      <c r="H332" s="3"/>
      <c r="I332" s="3"/>
      <c r="J332" s="3"/>
      <c r="K332" s="3" t="s">
        <v>960</v>
      </c>
    </row>
    <row r="333" spans="1:11" ht="27.75" thickBot="1" x14ac:dyDescent="0.35">
      <c r="A333" s="78" t="s">
        <v>1675</v>
      </c>
      <c r="B333" s="79"/>
      <c r="C333" s="3" t="s">
        <v>1674</v>
      </c>
      <c r="D333" s="3" t="s">
        <v>4246</v>
      </c>
      <c r="E333" s="3"/>
      <c r="F333" s="3"/>
      <c r="G333" s="3"/>
      <c r="H333" s="3"/>
      <c r="I333" s="3"/>
      <c r="J333" s="3"/>
      <c r="K333" s="3" t="s">
        <v>1673</v>
      </c>
    </row>
    <row r="334" spans="1:11" ht="41.25" thickBot="1" x14ac:dyDescent="0.35">
      <c r="A334" s="78" t="s">
        <v>1672</v>
      </c>
      <c r="B334" s="79"/>
      <c r="C334" s="3" t="s">
        <v>1671</v>
      </c>
      <c r="D334" s="3" t="s">
        <v>4245</v>
      </c>
      <c r="E334" s="3"/>
      <c r="F334" s="3"/>
      <c r="G334" s="3"/>
      <c r="H334" s="3"/>
      <c r="I334" s="3"/>
      <c r="J334" s="3"/>
      <c r="K334" s="3" t="s">
        <v>913</v>
      </c>
    </row>
    <row r="335" spans="1:11" ht="41.25" thickBot="1" x14ac:dyDescent="0.35">
      <c r="A335" s="78" t="s">
        <v>1670</v>
      </c>
      <c r="B335" s="79"/>
      <c r="C335" s="3" t="s">
        <v>1669</v>
      </c>
      <c r="D335" s="3" t="s">
        <v>4244</v>
      </c>
      <c r="E335" s="3"/>
      <c r="F335" s="3"/>
      <c r="G335" s="3"/>
      <c r="H335" s="3"/>
      <c r="I335" s="3"/>
      <c r="J335" s="3"/>
      <c r="K335" s="3" t="s">
        <v>839</v>
      </c>
    </row>
    <row r="336" spans="1:11" ht="54.75" thickBot="1" x14ac:dyDescent="0.35">
      <c r="A336" s="78" t="s">
        <v>1668</v>
      </c>
      <c r="B336" s="79"/>
      <c r="C336" s="3" t="s">
        <v>1667</v>
      </c>
      <c r="D336" s="3" t="s">
        <v>4243</v>
      </c>
      <c r="E336" s="3"/>
      <c r="F336" s="3"/>
      <c r="G336" s="3"/>
      <c r="H336" s="3"/>
      <c r="I336" s="3"/>
      <c r="J336" s="3"/>
      <c r="K336" s="3" t="s">
        <v>1666</v>
      </c>
    </row>
    <row r="337" spans="1:11" ht="41.25" thickBot="1" x14ac:dyDescent="0.35">
      <c r="A337" s="78" t="s">
        <v>1665</v>
      </c>
      <c r="B337" s="79"/>
      <c r="C337" s="3" t="s">
        <v>1664</v>
      </c>
      <c r="D337" s="3" t="s">
        <v>4242</v>
      </c>
      <c r="E337" s="3"/>
      <c r="F337" s="3"/>
      <c r="G337" s="3"/>
      <c r="H337" s="3"/>
      <c r="I337" s="3"/>
      <c r="J337" s="3"/>
      <c r="K337" s="3" t="s">
        <v>839</v>
      </c>
    </row>
    <row r="338" spans="1:11" ht="27.75" thickBot="1" x14ac:dyDescent="0.35">
      <c r="A338" s="78" t="s">
        <v>1663</v>
      </c>
      <c r="B338" s="79"/>
      <c r="C338" s="3" t="s">
        <v>1662</v>
      </c>
      <c r="D338" s="3" t="s">
        <v>4241</v>
      </c>
      <c r="E338" s="3"/>
      <c r="F338" s="3"/>
      <c r="G338" s="3"/>
      <c r="H338" s="3"/>
      <c r="I338" s="3"/>
      <c r="J338" s="3"/>
      <c r="K338" s="3" t="s">
        <v>831</v>
      </c>
    </row>
    <row r="339" spans="1:11" ht="27.75" thickBot="1" x14ac:dyDescent="0.35">
      <c r="A339" s="78" t="s">
        <v>1661</v>
      </c>
      <c r="B339" s="79"/>
      <c r="C339" s="3" t="s">
        <v>1660</v>
      </c>
      <c r="D339" s="3" t="s">
        <v>4240</v>
      </c>
      <c r="E339" s="3"/>
      <c r="F339" s="3"/>
      <c r="G339" s="3"/>
      <c r="H339" s="3"/>
      <c r="I339" s="3"/>
      <c r="J339" s="3"/>
      <c r="K339" s="3" t="s">
        <v>840</v>
      </c>
    </row>
    <row r="340" spans="1:11" ht="41.25" thickBot="1" x14ac:dyDescent="0.35">
      <c r="A340" s="78" t="s">
        <v>1659</v>
      </c>
      <c r="B340" s="79"/>
      <c r="C340" s="3" t="s">
        <v>1658</v>
      </c>
      <c r="D340" s="3" t="s">
        <v>4239</v>
      </c>
      <c r="E340" s="3"/>
      <c r="F340" s="3"/>
      <c r="G340" s="3"/>
      <c r="H340" s="3"/>
      <c r="I340" s="3"/>
      <c r="J340" s="3"/>
      <c r="K340" s="3" t="s">
        <v>149</v>
      </c>
    </row>
    <row r="341" spans="1:11" ht="41.25" thickBot="1" x14ac:dyDescent="0.35">
      <c r="A341" s="78" t="s">
        <v>1657</v>
      </c>
      <c r="B341" s="79"/>
      <c r="C341" s="3" t="s">
        <v>1656</v>
      </c>
      <c r="D341" s="3" t="s">
        <v>4238</v>
      </c>
      <c r="E341" s="3"/>
      <c r="F341" s="3"/>
      <c r="G341" s="3"/>
      <c r="H341" s="3"/>
      <c r="I341" s="3"/>
      <c r="J341" s="3"/>
      <c r="K341" s="3" t="s">
        <v>149</v>
      </c>
    </row>
    <row r="342" spans="1:11" ht="41.25" thickBot="1" x14ac:dyDescent="0.35">
      <c r="A342" s="78" t="s">
        <v>1655</v>
      </c>
      <c r="B342" s="79"/>
      <c r="C342" s="3" t="s">
        <v>1654</v>
      </c>
      <c r="D342" s="3" t="s">
        <v>4237</v>
      </c>
      <c r="E342" s="3"/>
      <c r="F342" s="3"/>
      <c r="G342" s="3"/>
      <c r="H342" s="3"/>
      <c r="I342" s="3"/>
      <c r="J342" s="3"/>
      <c r="K342" s="3" t="s">
        <v>149</v>
      </c>
    </row>
    <row r="343" spans="1:11" ht="41.25" thickBot="1" x14ac:dyDescent="0.35">
      <c r="A343" s="78" t="s">
        <v>1653</v>
      </c>
      <c r="B343" s="79"/>
      <c r="C343" s="3" t="s">
        <v>1652</v>
      </c>
      <c r="D343" s="3" t="s">
        <v>4236</v>
      </c>
      <c r="E343" s="3"/>
      <c r="F343" s="3"/>
      <c r="G343" s="3"/>
      <c r="H343" s="3"/>
      <c r="I343" s="3"/>
      <c r="J343" s="3"/>
      <c r="K343" s="3" t="s">
        <v>149</v>
      </c>
    </row>
    <row r="344" spans="1:11" ht="27.75" thickBot="1" x14ac:dyDescent="0.35">
      <c r="A344" s="78" t="s">
        <v>1651</v>
      </c>
      <c r="B344" s="79"/>
      <c r="C344" s="3" t="s">
        <v>1650</v>
      </c>
      <c r="D344" s="3" t="s">
        <v>4235</v>
      </c>
      <c r="E344" s="3"/>
      <c r="F344" s="3"/>
      <c r="G344" s="3"/>
      <c r="H344" s="3"/>
      <c r="I344" s="3"/>
      <c r="J344" s="3"/>
      <c r="K344" s="3" t="s">
        <v>810</v>
      </c>
    </row>
    <row r="345" spans="1:11" ht="27.75" thickBot="1" x14ac:dyDescent="0.35">
      <c r="A345" s="78" t="s">
        <v>1649</v>
      </c>
      <c r="B345" s="79"/>
      <c r="C345" s="3" t="s">
        <v>1648</v>
      </c>
      <c r="D345" s="3" t="s">
        <v>4234</v>
      </c>
      <c r="E345" s="3"/>
      <c r="F345" s="3"/>
      <c r="G345" s="3"/>
      <c r="H345" s="3"/>
      <c r="I345" s="3"/>
      <c r="J345" s="3"/>
      <c r="K345" s="3" t="s">
        <v>810</v>
      </c>
    </row>
    <row r="346" spans="1:11" ht="41.25" thickBot="1" x14ac:dyDescent="0.35">
      <c r="A346" s="78" t="s">
        <v>1647</v>
      </c>
      <c r="B346" s="79"/>
      <c r="C346" s="3" t="s">
        <v>1646</v>
      </c>
      <c r="D346" s="3" t="s">
        <v>4233</v>
      </c>
      <c r="E346" s="3"/>
      <c r="F346" s="3"/>
      <c r="G346" s="3"/>
      <c r="H346" s="3"/>
      <c r="I346" s="3"/>
      <c r="J346" s="3"/>
      <c r="K346" s="3" t="s">
        <v>149</v>
      </c>
    </row>
    <row r="347" spans="1:11" ht="41.25" thickBot="1" x14ac:dyDescent="0.35">
      <c r="A347" s="78" t="s">
        <v>1645</v>
      </c>
      <c r="B347" s="79"/>
      <c r="C347" s="3" t="s">
        <v>1644</v>
      </c>
      <c r="D347" s="3" t="s">
        <v>4232</v>
      </c>
      <c r="E347" s="3"/>
      <c r="F347" s="3"/>
      <c r="G347" s="3"/>
      <c r="H347" s="3"/>
      <c r="I347" s="3"/>
      <c r="J347" s="3"/>
      <c r="K347" s="3" t="s">
        <v>149</v>
      </c>
    </row>
    <row r="348" spans="1:11" ht="27.75" thickBot="1" x14ac:dyDescent="0.35">
      <c r="A348" s="78" t="s">
        <v>1643</v>
      </c>
      <c r="B348" s="79"/>
      <c r="C348" s="3" t="s">
        <v>1642</v>
      </c>
      <c r="D348" s="3" t="s">
        <v>4231</v>
      </c>
      <c r="E348" s="3"/>
      <c r="F348" s="3"/>
      <c r="G348" s="3"/>
      <c r="H348" s="3"/>
      <c r="I348" s="3"/>
      <c r="J348" s="3"/>
      <c r="K348" s="3" t="s">
        <v>810</v>
      </c>
    </row>
    <row r="349" spans="1:11" ht="27.75" thickBot="1" x14ac:dyDescent="0.35">
      <c r="A349" s="78" t="s">
        <v>1641</v>
      </c>
      <c r="B349" s="79"/>
      <c r="C349" s="3" t="s">
        <v>1640</v>
      </c>
      <c r="D349" s="3" t="s">
        <v>4230</v>
      </c>
      <c r="E349" s="3"/>
      <c r="F349" s="3"/>
      <c r="G349" s="3"/>
      <c r="H349" s="3"/>
      <c r="I349" s="3"/>
      <c r="J349" s="3"/>
      <c r="K349" s="3" t="s">
        <v>810</v>
      </c>
    </row>
    <row r="350" spans="1:11" ht="41.25" thickBot="1" x14ac:dyDescent="0.35">
      <c r="A350" s="78" t="s">
        <v>1639</v>
      </c>
      <c r="B350" s="79"/>
      <c r="C350" s="3" t="s">
        <v>1638</v>
      </c>
      <c r="D350" s="3" t="s">
        <v>4229</v>
      </c>
      <c r="E350" s="3"/>
      <c r="F350" s="3"/>
      <c r="G350" s="3"/>
      <c r="H350" s="3"/>
      <c r="I350" s="3"/>
      <c r="J350" s="3"/>
      <c r="K350" s="3" t="s">
        <v>149</v>
      </c>
    </row>
    <row r="351" spans="1:11" ht="27.75" thickBot="1" x14ac:dyDescent="0.35">
      <c r="A351" s="78" t="s">
        <v>1637</v>
      </c>
      <c r="B351" s="79"/>
      <c r="C351" s="3" t="s">
        <v>1636</v>
      </c>
      <c r="D351" s="3" t="s">
        <v>4228</v>
      </c>
      <c r="E351" s="3"/>
      <c r="F351" s="3"/>
      <c r="G351" s="3"/>
      <c r="H351" s="3"/>
      <c r="I351" s="3"/>
      <c r="J351" s="3"/>
      <c r="K351" s="3" t="s">
        <v>782</v>
      </c>
    </row>
    <row r="352" spans="1:11" ht="27.75" thickBot="1" x14ac:dyDescent="0.35">
      <c r="A352" s="78" t="s">
        <v>1635</v>
      </c>
      <c r="B352" s="79"/>
      <c r="C352" s="3" t="s">
        <v>1634</v>
      </c>
      <c r="D352" s="3" t="s">
        <v>4227</v>
      </c>
      <c r="E352" s="3"/>
      <c r="F352" s="3"/>
      <c r="G352" s="3"/>
      <c r="H352" s="3"/>
      <c r="I352" s="3"/>
      <c r="J352" s="3"/>
      <c r="K352" s="3" t="s">
        <v>810</v>
      </c>
    </row>
    <row r="353" spans="1:11" ht="17.25" thickBot="1" x14ac:dyDescent="0.35">
      <c r="A353" s="78" t="s">
        <v>1633</v>
      </c>
      <c r="B353" s="79"/>
      <c r="C353" s="3" t="s">
        <v>1632</v>
      </c>
      <c r="D353" s="3" t="s">
        <v>4226</v>
      </c>
      <c r="E353" s="3"/>
      <c r="F353" s="3"/>
      <c r="G353" s="3"/>
      <c r="H353" s="3"/>
      <c r="I353" s="3"/>
      <c r="J353" s="3"/>
      <c r="K353" s="3" t="s">
        <v>810</v>
      </c>
    </row>
    <row r="354" spans="1:11" ht="41.25" thickBot="1" x14ac:dyDescent="0.35">
      <c r="A354" s="78" t="s">
        <v>1631</v>
      </c>
      <c r="B354" s="79"/>
      <c r="C354" s="3" t="s">
        <v>1630</v>
      </c>
      <c r="D354" s="3" t="s">
        <v>4225</v>
      </c>
      <c r="E354" s="3"/>
      <c r="F354" s="3"/>
      <c r="G354" s="3"/>
      <c r="H354" s="3"/>
      <c r="I354" s="3"/>
      <c r="J354" s="3"/>
      <c r="K354" s="3" t="s">
        <v>149</v>
      </c>
    </row>
    <row r="355" spans="1:11" ht="17.25" thickBot="1" x14ac:dyDescent="0.35">
      <c r="A355" s="78" t="s">
        <v>1629</v>
      </c>
      <c r="B355" s="79"/>
      <c r="C355" s="3" t="s">
        <v>1628</v>
      </c>
      <c r="D355" s="3" t="s">
        <v>4224</v>
      </c>
      <c r="E355" s="3"/>
      <c r="F355" s="3"/>
      <c r="G355" s="3"/>
      <c r="H355" s="3"/>
      <c r="I355" s="3"/>
      <c r="J355" s="3"/>
      <c r="K355" s="3" t="s">
        <v>810</v>
      </c>
    </row>
    <row r="356" spans="1:11" ht="27.75" thickBot="1" x14ac:dyDescent="0.35">
      <c r="A356" s="78" t="s">
        <v>1627</v>
      </c>
      <c r="B356" s="79"/>
      <c r="C356" s="3" t="s">
        <v>1626</v>
      </c>
      <c r="D356" s="3" t="s">
        <v>4223</v>
      </c>
      <c r="E356" s="3"/>
      <c r="F356" s="3"/>
      <c r="G356" s="3"/>
      <c r="H356" s="3"/>
      <c r="I356" s="3"/>
      <c r="J356" s="3"/>
      <c r="K356" s="3" t="s">
        <v>810</v>
      </c>
    </row>
    <row r="357" spans="1:11" ht="41.25" thickBot="1" x14ac:dyDescent="0.35">
      <c r="A357" s="78" t="s">
        <v>1625</v>
      </c>
      <c r="B357" s="79"/>
      <c r="C357" s="3" t="s">
        <v>1624</v>
      </c>
      <c r="D357" s="3" t="s">
        <v>4222</v>
      </c>
      <c r="E357" s="3"/>
      <c r="F357" s="3"/>
      <c r="G357" s="3"/>
      <c r="H357" s="3"/>
      <c r="I357" s="3"/>
      <c r="J357" s="3"/>
      <c r="K357" s="3" t="s">
        <v>149</v>
      </c>
    </row>
    <row r="358" spans="1:11" ht="41.25" thickBot="1" x14ac:dyDescent="0.35">
      <c r="A358" s="78" t="s">
        <v>1623</v>
      </c>
      <c r="B358" s="79"/>
      <c r="C358" s="3" t="s">
        <v>1622</v>
      </c>
      <c r="D358" s="3" t="s">
        <v>4221</v>
      </c>
      <c r="E358" s="3"/>
      <c r="F358" s="3"/>
      <c r="G358" s="3"/>
      <c r="H358" s="3"/>
      <c r="I358" s="3"/>
      <c r="J358" s="3"/>
      <c r="K358" s="3" t="s">
        <v>149</v>
      </c>
    </row>
    <row r="359" spans="1:11" ht="27.75" thickBot="1" x14ac:dyDescent="0.35">
      <c r="A359" s="78" t="s">
        <v>1621</v>
      </c>
      <c r="B359" s="79"/>
      <c r="C359" s="3" t="s">
        <v>1620</v>
      </c>
      <c r="D359" s="3" t="s">
        <v>4220</v>
      </c>
      <c r="E359" s="3"/>
      <c r="F359" s="3"/>
      <c r="G359" s="3"/>
      <c r="H359" s="3"/>
      <c r="I359" s="3"/>
      <c r="J359" s="3"/>
      <c r="K359" s="3" t="s">
        <v>152</v>
      </c>
    </row>
    <row r="360" spans="1:11" ht="41.25" thickBot="1" x14ac:dyDescent="0.35">
      <c r="A360" s="78" t="s">
        <v>1619</v>
      </c>
      <c r="B360" s="79"/>
      <c r="C360" s="3" t="s">
        <v>1618</v>
      </c>
      <c r="D360" s="3" t="s">
        <v>4219</v>
      </c>
      <c r="E360" s="3"/>
      <c r="F360" s="3"/>
      <c r="G360" s="3"/>
      <c r="H360" s="3"/>
      <c r="I360" s="3"/>
      <c r="J360" s="3"/>
      <c r="K360" s="3" t="s">
        <v>149</v>
      </c>
    </row>
    <row r="361" spans="1:11" ht="27.75" thickBot="1" x14ac:dyDescent="0.35">
      <c r="A361" s="78" t="s">
        <v>1617</v>
      </c>
      <c r="B361" s="79"/>
      <c r="C361" s="3" t="s">
        <v>1616</v>
      </c>
      <c r="D361" s="3" t="s">
        <v>4218</v>
      </c>
      <c r="E361" s="3"/>
      <c r="F361" s="3"/>
      <c r="G361" s="3"/>
      <c r="H361" s="3"/>
      <c r="I361" s="3"/>
      <c r="J361" s="3"/>
      <c r="K361" s="3" t="s">
        <v>810</v>
      </c>
    </row>
    <row r="362" spans="1:11" ht="27.75" thickBot="1" x14ac:dyDescent="0.35">
      <c r="A362" s="78" t="s">
        <v>1615</v>
      </c>
      <c r="B362" s="79"/>
      <c r="C362" s="3" t="s">
        <v>1614</v>
      </c>
      <c r="D362" s="3" t="s">
        <v>4217</v>
      </c>
      <c r="E362" s="3"/>
      <c r="F362" s="3"/>
      <c r="G362" s="3"/>
      <c r="H362" s="3"/>
      <c r="I362" s="3"/>
      <c r="J362" s="3"/>
      <c r="K362" s="3" t="s">
        <v>1613</v>
      </c>
    </row>
    <row r="363" spans="1:11" ht="41.25" thickBot="1" x14ac:dyDescent="0.35">
      <c r="A363" s="78" t="s">
        <v>1612</v>
      </c>
      <c r="B363" s="79"/>
      <c r="C363" s="3" t="s">
        <v>1611</v>
      </c>
      <c r="D363" s="3" t="s">
        <v>4216</v>
      </c>
      <c r="E363" s="3"/>
      <c r="F363" s="3"/>
      <c r="G363" s="3"/>
      <c r="H363" s="3"/>
      <c r="I363" s="3"/>
      <c r="J363" s="3"/>
      <c r="K363" s="3" t="s">
        <v>149</v>
      </c>
    </row>
    <row r="364" spans="1:11" ht="41.25" thickBot="1" x14ac:dyDescent="0.35">
      <c r="A364" s="78" t="s">
        <v>1610</v>
      </c>
      <c r="B364" s="79"/>
      <c r="C364" s="3" t="s">
        <v>1609</v>
      </c>
      <c r="D364" s="3" t="s">
        <v>4215</v>
      </c>
      <c r="E364" s="3"/>
      <c r="F364" s="3"/>
      <c r="G364" s="3"/>
      <c r="H364" s="3"/>
      <c r="I364" s="3"/>
      <c r="J364" s="3"/>
      <c r="K364" s="3" t="s">
        <v>149</v>
      </c>
    </row>
    <row r="365" spans="1:11" ht="27.75" thickBot="1" x14ac:dyDescent="0.35">
      <c r="A365" s="78" t="s">
        <v>1608</v>
      </c>
      <c r="B365" s="79"/>
      <c r="C365" s="3" t="s">
        <v>1607</v>
      </c>
      <c r="D365" s="3" t="s">
        <v>4214</v>
      </c>
      <c r="E365" s="3"/>
      <c r="F365" s="3"/>
      <c r="G365" s="3"/>
      <c r="H365" s="3"/>
      <c r="I365" s="3"/>
      <c r="J365" s="3"/>
      <c r="K365" s="3" t="s">
        <v>148</v>
      </c>
    </row>
    <row r="366" spans="1:11" ht="27.75" thickBot="1" x14ac:dyDescent="0.35">
      <c r="A366" s="78" t="s">
        <v>1606</v>
      </c>
      <c r="B366" s="79"/>
      <c r="C366" s="3" t="s">
        <v>1605</v>
      </c>
      <c r="D366" s="3" t="s">
        <v>4212</v>
      </c>
      <c r="E366" s="3"/>
      <c r="F366" s="3"/>
      <c r="G366" s="3"/>
      <c r="H366" s="3"/>
      <c r="I366" s="3"/>
      <c r="J366" s="3"/>
      <c r="K366" s="3" t="s">
        <v>810</v>
      </c>
    </row>
    <row r="367" spans="1:11" ht="41.25" thickBot="1" x14ac:dyDescent="0.35">
      <c r="A367" s="78" t="s">
        <v>1604</v>
      </c>
      <c r="B367" s="79"/>
      <c r="C367" s="3" t="s">
        <v>1603</v>
      </c>
      <c r="D367" s="3" t="s">
        <v>4211</v>
      </c>
      <c r="E367" s="3"/>
      <c r="F367" s="3"/>
      <c r="G367" s="3"/>
      <c r="H367" s="3"/>
      <c r="I367" s="3"/>
      <c r="J367" s="3"/>
      <c r="K367" s="3" t="s">
        <v>149</v>
      </c>
    </row>
    <row r="368" spans="1:11" ht="41.25" thickBot="1" x14ac:dyDescent="0.35">
      <c r="A368" s="78" t="s">
        <v>1602</v>
      </c>
      <c r="B368" s="79"/>
      <c r="C368" s="3" t="s">
        <v>1601</v>
      </c>
      <c r="D368" s="3" t="s">
        <v>4210</v>
      </c>
      <c r="E368" s="3"/>
      <c r="F368" s="3"/>
      <c r="G368" s="3"/>
      <c r="H368" s="3"/>
      <c r="I368" s="3"/>
      <c r="J368" s="3"/>
      <c r="K368" s="3" t="s">
        <v>149</v>
      </c>
    </row>
    <row r="369" spans="1:11" ht="41.25" thickBot="1" x14ac:dyDescent="0.35">
      <c r="A369" s="78" t="s">
        <v>1600</v>
      </c>
      <c r="B369" s="79"/>
      <c r="C369" s="3" t="s">
        <v>1599</v>
      </c>
      <c r="D369" s="3" t="s">
        <v>4209</v>
      </c>
      <c r="E369" s="3"/>
      <c r="F369" s="3"/>
      <c r="G369" s="3"/>
      <c r="H369" s="3"/>
      <c r="I369" s="3"/>
      <c r="J369" s="3"/>
      <c r="K369" s="3" t="s">
        <v>149</v>
      </c>
    </row>
    <row r="370" spans="1:11" ht="41.25" thickBot="1" x14ac:dyDescent="0.35">
      <c r="A370" s="78" t="s">
        <v>1598</v>
      </c>
      <c r="B370" s="79"/>
      <c r="C370" s="3" t="s">
        <v>1597</v>
      </c>
      <c r="D370" s="3" t="s">
        <v>4208</v>
      </c>
      <c r="E370" s="3"/>
      <c r="F370" s="3"/>
      <c r="G370" s="3"/>
      <c r="H370" s="3"/>
      <c r="I370" s="3"/>
      <c r="J370" s="3"/>
      <c r="K370" s="3" t="s">
        <v>149</v>
      </c>
    </row>
    <row r="371" spans="1:11" ht="41.25" thickBot="1" x14ac:dyDescent="0.35">
      <c r="A371" s="78" t="s">
        <v>1596</v>
      </c>
      <c r="B371" s="79"/>
      <c r="C371" s="3" t="s">
        <v>1595</v>
      </c>
      <c r="D371" s="3" t="s">
        <v>4207</v>
      </c>
      <c r="E371" s="3"/>
      <c r="F371" s="3"/>
      <c r="G371" s="3"/>
      <c r="H371" s="3"/>
      <c r="I371" s="3"/>
      <c r="J371" s="3"/>
      <c r="K371" s="3" t="s">
        <v>149</v>
      </c>
    </row>
    <row r="372" spans="1:11" ht="41.25" thickBot="1" x14ac:dyDescent="0.35">
      <c r="A372" s="78" t="s">
        <v>1594</v>
      </c>
      <c r="B372" s="79"/>
      <c r="C372" s="3" t="s">
        <v>1593</v>
      </c>
      <c r="D372" s="3" t="s">
        <v>4206</v>
      </c>
      <c r="E372" s="3"/>
      <c r="F372" s="3"/>
      <c r="G372" s="3"/>
      <c r="H372" s="3"/>
      <c r="I372" s="3"/>
      <c r="J372" s="3"/>
      <c r="K372" s="3" t="s">
        <v>149</v>
      </c>
    </row>
    <row r="373" spans="1:11" ht="41.25" thickBot="1" x14ac:dyDescent="0.35">
      <c r="A373" s="78" t="s">
        <v>1592</v>
      </c>
      <c r="B373" s="79"/>
      <c r="C373" s="3" t="s">
        <v>1525</v>
      </c>
      <c r="D373" s="3" t="s">
        <v>4205</v>
      </c>
      <c r="E373" s="3"/>
      <c r="F373" s="3"/>
      <c r="G373" s="3"/>
      <c r="H373" s="3"/>
      <c r="I373" s="3"/>
      <c r="J373" s="3"/>
      <c r="K373" s="3" t="s">
        <v>149</v>
      </c>
    </row>
    <row r="374" spans="1:11" ht="41.25" thickBot="1" x14ac:dyDescent="0.35">
      <c r="A374" s="78" t="s">
        <v>1591</v>
      </c>
      <c r="B374" s="79"/>
      <c r="C374" s="3" t="s">
        <v>1590</v>
      </c>
      <c r="D374" s="3" t="s">
        <v>4204</v>
      </c>
      <c r="E374" s="3"/>
      <c r="F374" s="3"/>
      <c r="G374" s="3"/>
      <c r="H374" s="3"/>
      <c r="I374" s="3"/>
      <c r="J374" s="3"/>
      <c r="K374" s="3" t="s">
        <v>149</v>
      </c>
    </row>
    <row r="375" spans="1:11" ht="27.75" thickBot="1" x14ac:dyDescent="0.35">
      <c r="A375" s="78" t="s">
        <v>1589</v>
      </c>
      <c r="B375" s="79"/>
      <c r="C375" s="3" t="s">
        <v>1588</v>
      </c>
      <c r="D375" s="3" t="s">
        <v>4203</v>
      </c>
      <c r="E375" s="3"/>
      <c r="F375" s="3"/>
      <c r="G375" s="3"/>
      <c r="H375" s="3"/>
      <c r="I375" s="3"/>
      <c r="J375" s="3"/>
      <c r="K375" s="3" t="s">
        <v>810</v>
      </c>
    </row>
    <row r="376" spans="1:11" ht="41.25" thickBot="1" x14ac:dyDescent="0.35">
      <c r="A376" s="78" t="s">
        <v>1587</v>
      </c>
      <c r="B376" s="79"/>
      <c r="C376" s="3" t="s">
        <v>1586</v>
      </c>
      <c r="D376" s="3" t="s">
        <v>4202</v>
      </c>
      <c r="E376" s="3"/>
      <c r="F376" s="3"/>
      <c r="G376" s="3"/>
      <c r="H376" s="3"/>
      <c r="I376" s="3"/>
      <c r="J376" s="3"/>
      <c r="K376" s="3" t="s">
        <v>149</v>
      </c>
    </row>
    <row r="377" spans="1:11" ht="41.25" thickBot="1" x14ac:dyDescent="0.35">
      <c r="A377" s="78" t="s">
        <v>1585</v>
      </c>
      <c r="B377" s="79"/>
      <c r="C377" s="3" t="s">
        <v>1584</v>
      </c>
      <c r="D377" s="3" t="s">
        <v>4201</v>
      </c>
      <c r="E377" s="3"/>
      <c r="F377" s="3"/>
      <c r="G377" s="3"/>
      <c r="H377" s="3"/>
      <c r="I377" s="3"/>
      <c r="J377" s="3"/>
      <c r="K377" s="3" t="s">
        <v>149</v>
      </c>
    </row>
    <row r="378" spans="1:11" ht="27.75" thickBot="1" x14ac:dyDescent="0.35">
      <c r="A378" s="78" t="s">
        <v>1583</v>
      </c>
      <c r="B378" s="79"/>
      <c r="C378" s="3" t="s">
        <v>1582</v>
      </c>
      <c r="D378" s="3" t="s">
        <v>4200</v>
      </c>
      <c r="E378" s="3"/>
      <c r="F378" s="3"/>
      <c r="G378" s="3"/>
      <c r="H378" s="3"/>
      <c r="I378" s="3"/>
      <c r="J378" s="3"/>
      <c r="K378" s="3" t="s">
        <v>810</v>
      </c>
    </row>
    <row r="379" spans="1:11" ht="41.25" thickBot="1" x14ac:dyDescent="0.35">
      <c r="A379" s="78" t="s">
        <v>1581</v>
      </c>
      <c r="B379" s="79"/>
      <c r="C379" s="3" t="s">
        <v>1580</v>
      </c>
      <c r="D379" s="3" t="s">
        <v>4198</v>
      </c>
      <c r="E379" s="3"/>
      <c r="F379" s="3"/>
      <c r="G379" s="3"/>
      <c r="H379" s="3"/>
      <c r="I379" s="3"/>
      <c r="J379" s="3"/>
      <c r="K379" s="3" t="s">
        <v>149</v>
      </c>
    </row>
    <row r="380" spans="1:11" ht="41.25" thickBot="1" x14ac:dyDescent="0.35">
      <c r="A380" s="78" t="s">
        <v>1579</v>
      </c>
      <c r="B380" s="79"/>
      <c r="C380" s="3" t="s">
        <v>1578</v>
      </c>
      <c r="D380" s="3" t="s">
        <v>4197</v>
      </c>
      <c r="E380" s="3"/>
      <c r="F380" s="3"/>
      <c r="G380" s="3"/>
      <c r="H380" s="3"/>
      <c r="I380" s="3"/>
      <c r="J380" s="3"/>
      <c r="K380" s="3" t="s">
        <v>149</v>
      </c>
    </row>
    <row r="381" spans="1:11" ht="41.25" thickBot="1" x14ac:dyDescent="0.35">
      <c r="A381" s="78" t="s">
        <v>1577</v>
      </c>
      <c r="B381" s="79"/>
      <c r="C381" s="3" t="s">
        <v>1576</v>
      </c>
      <c r="D381" s="3" t="s">
        <v>4196</v>
      </c>
      <c r="E381" s="3"/>
      <c r="F381" s="3"/>
      <c r="G381" s="3"/>
      <c r="H381" s="3"/>
      <c r="I381" s="3"/>
      <c r="J381" s="3"/>
      <c r="K381" s="3" t="s">
        <v>767</v>
      </c>
    </row>
    <row r="382" spans="1:11" ht="41.25" thickBot="1" x14ac:dyDescent="0.35">
      <c r="A382" s="78" t="s">
        <v>1575</v>
      </c>
      <c r="B382" s="79"/>
      <c r="C382" s="3" t="s">
        <v>1574</v>
      </c>
      <c r="D382" s="3" t="s">
        <v>4195</v>
      </c>
      <c r="E382" s="3"/>
      <c r="F382" s="3"/>
      <c r="G382" s="3"/>
      <c r="H382" s="3"/>
      <c r="I382" s="3"/>
      <c r="J382" s="3"/>
      <c r="K382" s="3" t="s">
        <v>149</v>
      </c>
    </row>
    <row r="383" spans="1:11" ht="41.25" thickBot="1" x14ac:dyDescent="0.35">
      <c r="A383" s="78" t="s">
        <v>1573</v>
      </c>
      <c r="B383" s="79"/>
      <c r="C383" s="3" t="s">
        <v>1572</v>
      </c>
      <c r="D383" s="3" t="s">
        <v>4194</v>
      </c>
      <c r="E383" s="3"/>
      <c r="F383" s="3"/>
      <c r="G383" s="3"/>
      <c r="H383" s="3"/>
      <c r="I383" s="3"/>
      <c r="J383" s="3"/>
      <c r="K383" s="3" t="s">
        <v>767</v>
      </c>
    </row>
    <row r="384" spans="1:11" ht="41.25" thickBot="1" x14ac:dyDescent="0.35">
      <c r="A384" s="78" t="s">
        <v>1571</v>
      </c>
      <c r="B384" s="79"/>
      <c r="C384" s="3" t="s">
        <v>1570</v>
      </c>
      <c r="D384" s="3" t="s">
        <v>4193</v>
      </c>
      <c r="E384" s="3"/>
      <c r="F384" s="3"/>
      <c r="G384" s="3"/>
      <c r="H384" s="3"/>
      <c r="I384" s="3"/>
      <c r="J384" s="3"/>
      <c r="K384" s="3" t="s">
        <v>149</v>
      </c>
    </row>
    <row r="385" spans="1:11" ht="27.75" thickBot="1" x14ac:dyDescent="0.35">
      <c r="A385" s="78" t="s">
        <v>1569</v>
      </c>
      <c r="B385" s="79"/>
      <c r="C385" s="3" t="s">
        <v>1568</v>
      </c>
      <c r="D385" s="3" t="s">
        <v>4192</v>
      </c>
      <c r="E385" s="3"/>
      <c r="F385" s="3"/>
      <c r="G385" s="3"/>
      <c r="H385" s="3"/>
      <c r="I385" s="3"/>
      <c r="J385" s="3"/>
      <c r="K385" s="3" t="s">
        <v>810</v>
      </c>
    </row>
    <row r="386" spans="1:11" ht="41.25" thickBot="1" x14ac:dyDescent="0.35">
      <c r="A386" s="78" t="s">
        <v>1567</v>
      </c>
      <c r="B386" s="79"/>
      <c r="C386" s="3" t="s">
        <v>1566</v>
      </c>
      <c r="D386" s="3" t="s">
        <v>4191</v>
      </c>
      <c r="E386" s="3"/>
      <c r="F386" s="3"/>
      <c r="G386" s="3"/>
      <c r="H386" s="3"/>
      <c r="I386" s="3"/>
      <c r="J386" s="3"/>
      <c r="K386" s="3" t="s">
        <v>149</v>
      </c>
    </row>
    <row r="387" spans="1:11" ht="41.25" thickBot="1" x14ac:dyDescent="0.35">
      <c r="A387" s="78" t="s">
        <v>1565</v>
      </c>
      <c r="B387" s="79"/>
      <c r="C387" s="3" t="s">
        <v>1564</v>
      </c>
      <c r="D387" s="3" t="s">
        <v>4190</v>
      </c>
      <c r="E387" s="3"/>
      <c r="F387" s="3"/>
      <c r="G387" s="3"/>
      <c r="H387" s="3"/>
      <c r="I387" s="3"/>
      <c r="J387" s="3"/>
      <c r="K387" s="3" t="s">
        <v>767</v>
      </c>
    </row>
    <row r="388" spans="1:11" ht="27.75" thickBot="1" x14ac:dyDescent="0.35">
      <c r="A388" s="78" t="s">
        <v>1563</v>
      </c>
      <c r="B388" s="79"/>
      <c r="C388" s="3" t="s">
        <v>1562</v>
      </c>
      <c r="D388" s="3" t="s">
        <v>4189</v>
      </c>
      <c r="E388" s="3"/>
      <c r="F388" s="3"/>
      <c r="G388" s="3"/>
      <c r="H388" s="3"/>
      <c r="I388" s="3"/>
      <c r="J388" s="3"/>
      <c r="K388" s="3" t="s">
        <v>1561</v>
      </c>
    </row>
    <row r="389" spans="1:11" ht="41.25" thickBot="1" x14ac:dyDescent="0.35">
      <c r="A389" s="78" t="s">
        <v>1560</v>
      </c>
      <c r="B389" s="79"/>
      <c r="C389" s="3" t="s">
        <v>1559</v>
      </c>
      <c r="D389" s="3" t="s">
        <v>4185</v>
      </c>
      <c r="E389" s="3"/>
      <c r="F389" s="3"/>
      <c r="G389" s="3"/>
      <c r="H389" s="3"/>
      <c r="I389" s="3"/>
      <c r="J389" s="3"/>
      <c r="K389" s="3" t="s">
        <v>149</v>
      </c>
    </row>
    <row r="390" spans="1:11" ht="41.25" thickBot="1" x14ac:dyDescent="0.35">
      <c r="A390" s="78" t="s">
        <v>1558</v>
      </c>
      <c r="B390" s="79"/>
      <c r="C390" s="3" t="s">
        <v>1557</v>
      </c>
      <c r="D390" s="3" t="s">
        <v>4184</v>
      </c>
      <c r="E390" s="3"/>
      <c r="F390" s="3"/>
      <c r="G390" s="3"/>
      <c r="H390" s="3"/>
      <c r="I390" s="3"/>
      <c r="J390" s="3"/>
      <c r="K390" s="3" t="s">
        <v>149</v>
      </c>
    </row>
    <row r="391" spans="1:11" ht="41.25" thickBot="1" x14ac:dyDescent="0.35">
      <c r="A391" s="78" t="s">
        <v>1556</v>
      </c>
      <c r="B391" s="79"/>
      <c r="C391" s="3" t="s">
        <v>1555</v>
      </c>
      <c r="D391" s="3" t="s">
        <v>4183</v>
      </c>
      <c r="E391" s="3"/>
      <c r="F391" s="3"/>
      <c r="G391" s="3"/>
      <c r="H391" s="3"/>
      <c r="I391" s="3"/>
      <c r="J391" s="3"/>
      <c r="K391" s="3" t="s">
        <v>149</v>
      </c>
    </row>
    <row r="392" spans="1:11" ht="41.25" thickBot="1" x14ac:dyDescent="0.35">
      <c r="A392" s="78" t="s">
        <v>1554</v>
      </c>
      <c r="B392" s="79"/>
      <c r="C392" s="3" t="s">
        <v>1553</v>
      </c>
      <c r="D392" s="3" t="s">
        <v>4182</v>
      </c>
      <c r="E392" s="3"/>
      <c r="F392" s="3"/>
      <c r="G392" s="3"/>
      <c r="H392" s="3"/>
      <c r="I392" s="3"/>
      <c r="J392" s="3"/>
      <c r="K392" s="3" t="s">
        <v>149</v>
      </c>
    </row>
    <row r="393" spans="1:11" ht="41.25" thickBot="1" x14ac:dyDescent="0.35">
      <c r="A393" s="78" t="s">
        <v>1552</v>
      </c>
      <c r="B393" s="79"/>
      <c r="C393" s="3" t="s">
        <v>1551</v>
      </c>
      <c r="D393" s="3" t="s">
        <v>4181</v>
      </c>
      <c r="E393" s="3"/>
      <c r="F393" s="3"/>
      <c r="G393" s="3"/>
      <c r="H393" s="3"/>
      <c r="I393" s="3"/>
      <c r="J393" s="3"/>
      <c r="K393" s="3" t="s">
        <v>149</v>
      </c>
    </row>
    <row r="394" spans="1:11" ht="41.25" thickBot="1" x14ac:dyDescent="0.35">
      <c r="A394" s="78" t="s">
        <v>1550</v>
      </c>
      <c r="B394" s="79"/>
      <c r="C394" s="3" t="s">
        <v>1549</v>
      </c>
      <c r="D394" s="3" t="s">
        <v>4180</v>
      </c>
      <c r="E394" s="3"/>
      <c r="F394" s="3"/>
      <c r="G394" s="3"/>
      <c r="H394" s="3"/>
      <c r="I394" s="3"/>
      <c r="J394" s="3"/>
      <c r="K394" s="3" t="s">
        <v>767</v>
      </c>
    </row>
    <row r="395" spans="1:11" ht="41.25" thickBot="1" x14ac:dyDescent="0.35">
      <c r="A395" s="78" t="s">
        <v>1548</v>
      </c>
      <c r="B395" s="79"/>
      <c r="C395" s="3" t="s">
        <v>1547</v>
      </c>
      <c r="D395" s="3" t="s">
        <v>4179</v>
      </c>
      <c r="E395" s="3"/>
      <c r="F395" s="3"/>
      <c r="G395" s="3"/>
      <c r="H395" s="3"/>
      <c r="I395" s="3"/>
      <c r="J395" s="3"/>
      <c r="K395" s="3" t="s">
        <v>149</v>
      </c>
    </row>
    <row r="396" spans="1:11" ht="41.25" thickBot="1" x14ac:dyDescent="0.35">
      <c r="A396" s="78" t="s">
        <v>1546</v>
      </c>
      <c r="B396" s="79"/>
      <c r="C396" s="3" t="s">
        <v>1545</v>
      </c>
      <c r="D396" s="3" t="s">
        <v>4178</v>
      </c>
      <c r="E396" s="3"/>
      <c r="F396" s="3"/>
      <c r="G396" s="3"/>
      <c r="H396" s="3"/>
      <c r="I396" s="3"/>
      <c r="J396" s="3"/>
      <c r="K396" s="3" t="s">
        <v>149</v>
      </c>
    </row>
    <row r="397" spans="1:11" ht="41.25" thickBot="1" x14ac:dyDescent="0.35">
      <c r="A397" s="78" t="s">
        <v>1544</v>
      </c>
      <c r="B397" s="79"/>
      <c r="C397" s="3" t="s">
        <v>1543</v>
      </c>
      <c r="D397" s="3" t="s">
        <v>4177</v>
      </c>
      <c r="E397" s="3"/>
      <c r="F397" s="3"/>
      <c r="G397" s="3"/>
      <c r="H397" s="3"/>
      <c r="I397" s="3"/>
      <c r="J397" s="3"/>
      <c r="K397" s="3" t="s">
        <v>149</v>
      </c>
    </row>
    <row r="398" spans="1:11" ht="41.25" thickBot="1" x14ac:dyDescent="0.35">
      <c r="A398" s="78" t="s">
        <v>1542</v>
      </c>
      <c r="B398" s="79"/>
      <c r="C398" s="3" t="s">
        <v>1541</v>
      </c>
      <c r="D398" s="3" t="s">
        <v>4176</v>
      </c>
      <c r="E398" s="3"/>
      <c r="F398" s="3"/>
      <c r="G398" s="3"/>
      <c r="H398" s="3"/>
      <c r="I398" s="3"/>
      <c r="J398" s="3"/>
      <c r="K398" s="3" t="s">
        <v>149</v>
      </c>
    </row>
    <row r="399" spans="1:11" ht="41.25" thickBot="1" x14ac:dyDescent="0.35">
      <c r="A399" s="78" t="s">
        <v>1540</v>
      </c>
      <c r="B399" s="79"/>
      <c r="C399" s="3" t="s">
        <v>1539</v>
      </c>
      <c r="D399" s="3" t="s">
        <v>4174</v>
      </c>
      <c r="E399" s="3"/>
      <c r="F399" s="3"/>
      <c r="G399" s="3"/>
      <c r="H399" s="3"/>
      <c r="I399" s="3"/>
      <c r="J399" s="3"/>
      <c r="K399" s="3" t="s">
        <v>149</v>
      </c>
    </row>
    <row r="400" spans="1:11" ht="41.25" thickBot="1" x14ac:dyDescent="0.35">
      <c r="A400" s="78" t="s">
        <v>1538</v>
      </c>
      <c r="B400" s="79"/>
      <c r="C400" s="3" t="s">
        <v>1537</v>
      </c>
      <c r="D400" s="3" t="s">
        <v>4173</v>
      </c>
      <c r="E400" s="3"/>
      <c r="F400" s="3"/>
      <c r="G400" s="3"/>
      <c r="H400" s="3"/>
      <c r="I400" s="3"/>
      <c r="J400" s="3"/>
      <c r="K400" s="3" t="s">
        <v>149</v>
      </c>
    </row>
    <row r="401" spans="1:11" ht="41.25" thickBot="1" x14ac:dyDescent="0.35">
      <c r="A401" s="78" t="s">
        <v>1536</v>
      </c>
      <c r="B401" s="79"/>
      <c r="C401" s="3" t="s">
        <v>1535</v>
      </c>
      <c r="D401" s="3" t="s">
        <v>4171</v>
      </c>
      <c r="E401" s="3"/>
      <c r="F401" s="3"/>
      <c r="G401" s="3"/>
      <c r="H401" s="3"/>
      <c r="I401" s="3"/>
      <c r="J401" s="3"/>
      <c r="K401" s="3" t="s">
        <v>149</v>
      </c>
    </row>
    <row r="402" spans="1:11" ht="41.25" thickBot="1" x14ac:dyDescent="0.35">
      <c r="A402" s="78" t="s">
        <v>1534</v>
      </c>
      <c r="B402" s="79"/>
      <c r="C402" s="3" t="s">
        <v>1533</v>
      </c>
      <c r="D402" s="3" t="s">
        <v>4170</v>
      </c>
      <c r="E402" s="3"/>
      <c r="F402" s="3"/>
      <c r="G402" s="3"/>
      <c r="H402" s="3"/>
      <c r="I402" s="3"/>
      <c r="J402" s="3"/>
      <c r="K402" s="3" t="s">
        <v>149</v>
      </c>
    </row>
    <row r="403" spans="1:11" ht="41.25" thickBot="1" x14ac:dyDescent="0.35">
      <c r="A403" s="78" t="s">
        <v>1532</v>
      </c>
      <c r="B403" s="79"/>
      <c r="C403" s="3" t="s">
        <v>1531</v>
      </c>
      <c r="D403" s="3" t="s">
        <v>4169</v>
      </c>
      <c r="E403" s="3"/>
      <c r="F403" s="3"/>
      <c r="G403" s="3"/>
      <c r="H403" s="3"/>
      <c r="I403" s="3"/>
      <c r="J403" s="3"/>
      <c r="K403" s="3" t="s">
        <v>149</v>
      </c>
    </row>
    <row r="404" spans="1:11" ht="41.25" thickBot="1" x14ac:dyDescent="0.35">
      <c r="A404" s="78" t="s">
        <v>1530</v>
      </c>
      <c r="B404" s="79"/>
      <c r="C404" s="3" t="s">
        <v>1529</v>
      </c>
      <c r="D404" s="3" t="s">
        <v>4168</v>
      </c>
      <c r="E404" s="3"/>
      <c r="F404" s="3"/>
      <c r="G404" s="3"/>
      <c r="H404" s="3"/>
      <c r="I404" s="3"/>
      <c r="J404" s="3"/>
      <c r="K404" s="3" t="s">
        <v>149</v>
      </c>
    </row>
    <row r="405" spans="1:11" ht="41.25" thickBot="1" x14ac:dyDescent="0.35">
      <c r="A405" s="78" t="s">
        <v>1528</v>
      </c>
      <c r="B405" s="79"/>
      <c r="C405" s="3" t="s">
        <v>1527</v>
      </c>
      <c r="D405" s="3" t="s">
        <v>4167</v>
      </c>
      <c r="E405" s="3"/>
      <c r="F405" s="3"/>
      <c r="G405" s="3"/>
      <c r="H405" s="3"/>
      <c r="I405" s="3"/>
      <c r="J405" s="3"/>
      <c r="K405" s="3" t="s">
        <v>149</v>
      </c>
    </row>
    <row r="406" spans="1:11" ht="41.25" thickBot="1" x14ac:dyDescent="0.35">
      <c r="A406" s="78" t="s">
        <v>1526</v>
      </c>
      <c r="B406" s="79"/>
      <c r="C406" s="3" t="s">
        <v>1525</v>
      </c>
      <c r="D406" s="3">
        <v>319037975</v>
      </c>
      <c r="E406" s="3"/>
      <c r="F406" s="3"/>
      <c r="G406" s="3"/>
      <c r="H406" s="3"/>
      <c r="I406" s="3"/>
      <c r="J406" s="3"/>
      <c r="K406" s="3" t="s">
        <v>149</v>
      </c>
    </row>
    <row r="407" spans="1:11" ht="41.25" thickBot="1" x14ac:dyDescent="0.35">
      <c r="A407" s="78" t="s">
        <v>1524</v>
      </c>
      <c r="B407" s="79"/>
      <c r="C407" s="3" t="s">
        <v>1523</v>
      </c>
      <c r="D407" s="3" t="s">
        <v>4166</v>
      </c>
      <c r="E407" s="3"/>
      <c r="F407" s="3"/>
      <c r="G407" s="3"/>
      <c r="H407" s="3"/>
      <c r="I407" s="3"/>
      <c r="J407" s="3"/>
      <c r="K407" s="3" t="s">
        <v>149</v>
      </c>
    </row>
    <row r="408" spans="1:11" ht="41.25" thickBot="1" x14ac:dyDescent="0.35">
      <c r="A408" s="78" t="s">
        <v>1522</v>
      </c>
      <c r="B408" s="79"/>
      <c r="C408" s="3" t="s">
        <v>1521</v>
      </c>
      <c r="D408" s="3" t="s">
        <v>4165</v>
      </c>
      <c r="E408" s="3"/>
      <c r="F408" s="3"/>
      <c r="G408" s="3"/>
      <c r="H408" s="3"/>
      <c r="I408" s="3"/>
      <c r="J408" s="3"/>
      <c r="K408" s="3" t="s">
        <v>149</v>
      </c>
    </row>
    <row r="409" spans="1:11" ht="27.75" thickBot="1" x14ac:dyDescent="0.35">
      <c r="A409" s="78" t="s">
        <v>1520</v>
      </c>
      <c r="B409" s="79"/>
      <c r="C409" s="3" t="s">
        <v>1519</v>
      </c>
      <c r="D409" s="3" t="s">
        <v>4164</v>
      </c>
      <c r="E409" s="3"/>
      <c r="F409" s="3"/>
      <c r="G409" s="3"/>
      <c r="H409" s="3"/>
      <c r="I409" s="3"/>
      <c r="J409" s="3"/>
      <c r="K409" s="3" t="s">
        <v>1518</v>
      </c>
    </row>
    <row r="410" spans="1:11" ht="41.25" thickBot="1" x14ac:dyDescent="0.35">
      <c r="A410" s="78" t="s">
        <v>1517</v>
      </c>
      <c r="B410" s="79"/>
      <c r="C410" s="3" t="s">
        <v>1516</v>
      </c>
      <c r="D410" s="3" t="s">
        <v>4163</v>
      </c>
      <c r="E410" s="3"/>
      <c r="F410" s="3"/>
      <c r="G410" s="3"/>
      <c r="H410" s="3"/>
      <c r="I410" s="3"/>
      <c r="J410" s="3"/>
      <c r="K410" s="3" t="s">
        <v>149</v>
      </c>
    </row>
    <row r="411" spans="1:11" ht="41.25" thickBot="1" x14ac:dyDescent="0.35">
      <c r="A411" s="78" t="s">
        <v>1515</v>
      </c>
      <c r="B411" s="79"/>
      <c r="C411" s="3" t="s">
        <v>1514</v>
      </c>
      <c r="D411" s="3" t="s">
        <v>4162</v>
      </c>
      <c r="E411" s="3"/>
      <c r="F411" s="3" t="s">
        <v>142</v>
      </c>
      <c r="G411" s="3" t="s">
        <v>142</v>
      </c>
      <c r="H411" s="3"/>
      <c r="I411" s="3" t="s">
        <v>142</v>
      </c>
      <c r="J411" s="3"/>
      <c r="K411" s="3" t="s">
        <v>149</v>
      </c>
    </row>
    <row r="412" spans="1:11" ht="41.25" thickBot="1" x14ac:dyDescent="0.35">
      <c r="A412" s="78" t="s">
        <v>1513</v>
      </c>
      <c r="B412" s="79"/>
      <c r="C412" s="3" t="s">
        <v>1512</v>
      </c>
      <c r="D412" s="3" t="s">
        <v>4161</v>
      </c>
      <c r="E412" s="3"/>
      <c r="F412" s="3"/>
      <c r="G412" s="3"/>
      <c r="H412" s="3"/>
      <c r="I412" s="3"/>
      <c r="J412" s="3"/>
      <c r="K412" s="3" t="s">
        <v>149</v>
      </c>
    </row>
    <row r="413" spans="1:11" ht="41.25" thickBot="1" x14ac:dyDescent="0.35">
      <c r="A413" s="78" t="s">
        <v>1511</v>
      </c>
      <c r="B413" s="79"/>
      <c r="C413" s="3" t="s">
        <v>1510</v>
      </c>
      <c r="D413" s="3" t="s">
        <v>4160</v>
      </c>
      <c r="E413" s="3"/>
      <c r="F413" s="3"/>
      <c r="G413" s="3"/>
      <c r="H413" s="3"/>
      <c r="I413" s="3"/>
      <c r="J413" s="3"/>
      <c r="K413" s="3" t="s">
        <v>149</v>
      </c>
    </row>
    <row r="414" spans="1:11" ht="17.25" thickBot="1" x14ac:dyDescent="0.35">
      <c r="A414" s="8" t="s">
        <v>19</v>
      </c>
      <c r="B414" s="8" t="s">
        <v>8</v>
      </c>
      <c r="C414" s="8">
        <v>8</v>
      </c>
      <c r="D414" s="8"/>
      <c r="E414" s="8">
        <v>0</v>
      </c>
      <c r="F414" s="8">
        <v>0</v>
      </c>
      <c r="G414" s="8">
        <v>0</v>
      </c>
      <c r="H414" s="8">
        <v>1</v>
      </c>
      <c r="I414" s="8">
        <v>0</v>
      </c>
      <c r="J414" s="8"/>
      <c r="K414" s="8"/>
    </row>
    <row r="415" spans="1:11" ht="27.75" thickBot="1" x14ac:dyDescent="0.35">
      <c r="A415" s="78" t="s">
        <v>1509</v>
      </c>
      <c r="B415" s="79"/>
      <c r="C415" s="3" t="s">
        <v>1508</v>
      </c>
      <c r="D415" s="3" t="s">
        <v>4159</v>
      </c>
      <c r="E415" s="3"/>
      <c r="F415" s="3"/>
      <c r="G415" s="3"/>
      <c r="H415" s="3" t="s">
        <v>42</v>
      </c>
      <c r="I415" s="3"/>
      <c r="J415" s="3"/>
      <c r="K415" s="3"/>
    </row>
    <row r="416" spans="1:11" ht="17.25" thickBot="1" x14ac:dyDescent="0.35">
      <c r="A416" s="8" t="s">
        <v>20</v>
      </c>
      <c r="B416" s="8" t="s">
        <v>8</v>
      </c>
      <c r="C416" s="8">
        <v>0</v>
      </c>
      <c r="D416" s="8"/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/>
      <c r="K416" s="8"/>
    </row>
    <row r="417" spans="1:11" ht="17.25" thickBot="1" x14ac:dyDescent="0.35">
      <c r="A417" s="8" t="s">
        <v>21</v>
      </c>
      <c r="B417" s="8" t="s">
        <v>8</v>
      </c>
      <c r="C417" s="8">
        <v>0</v>
      </c>
      <c r="D417" s="8"/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/>
      <c r="K417" s="8"/>
    </row>
    <row r="418" spans="1:11" ht="17.25" thickBot="1" x14ac:dyDescent="0.35">
      <c r="A418" s="8" t="s">
        <v>22</v>
      </c>
      <c r="B418" s="8" t="s">
        <v>8</v>
      </c>
      <c r="C418" s="8">
        <v>0</v>
      </c>
      <c r="D418" s="8"/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/>
      <c r="K418" s="8"/>
    </row>
    <row r="419" spans="1:11" ht="17.25" thickBot="1" x14ac:dyDescent="0.35">
      <c r="A419" s="9" t="s">
        <v>24</v>
      </c>
      <c r="B419" s="9" t="s">
        <v>8</v>
      </c>
      <c r="C419" s="9">
        <v>1350</v>
      </c>
      <c r="D419" s="9"/>
      <c r="E419" s="9">
        <v>104</v>
      </c>
      <c r="F419" s="9">
        <v>14</v>
      </c>
      <c r="G419" s="9">
        <v>18</v>
      </c>
      <c r="H419" s="9">
        <v>12</v>
      </c>
      <c r="I419" s="9">
        <v>16</v>
      </c>
      <c r="J419" s="9"/>
      <c r="K419" s="9"/>
    </row>
    <row r="420" spans="1:11" ht="27.75" thickBot="1" x14ac:dyDescent="0.35">
      <c r="A420" s="78" t="s">
        <v>1507</v>
      </c>
      <c r="B420" s="79"/>
      <c r="C420" s="3" t="s">
        <v>1506</v>
      </c>
      <c r="D420" s="3" t="s">
        <v>4158</v>
      </c>
      <c r="E420" s="3" t="s">
        <v>319</v>
      </c>
      <c r="F420" s="3"/>
      <c r="G420" s="3"/>
      <c r="H420" s="3"/>
      <c r="I420" s="3"/>
      <c r="J420" s="3"/>
      <c r="K420" s="3"/>
    </row>
    <row r="421" spans="1:11" ht="17.25" thickBot="1" x14ac:dyDescent="0.35">
      <c r="A421" s="78" t="s">
        <v>1505</v>
      </c>
      <c r="B421" s="79"/>
      <c r="C421" s="3" t="s">
        <v>1504</v>
      </c>
      <c r="D421" s="3" t="s">
        <v>4157</v>
      </c>
      <c r="E421" s="3" t="s">
        <v>47</v>
      </c>
      <c r="F421" s="3"/>
      <c r="G421" s="3"/>
      <c r="H421" s="3"/>
      <c r="I421" s="3"/>
      <c r="J421" s="3"/>
      <c r="K421" s="3"/>
    </row>
    <row r="422" spans="1:11" ht="27.75" thickBot="1" x14ac:dyDescent="0.35">
      <c r="A422" s="78" t="s">
        <v>1503</v>
      </c>
      <c r="B422" s="79"/>
      <c r="C422" s="3" t="s">
        <v>1502</v>
      </c>
      <c r="D422" s="3" t="s">
        <v>4156</v>
      </c>
      <c r="E422" s="3"/>
      <c r="F422" s="3"/>
      <c r="G422" s="3"/>
      <c r="H422" s="3"/>
      <c r="I422" s="3"/>
      <c r="J422" s="3"/>
      <c r="K422" s="3"/>
    </row>
    <row r="423" spans="1:11" ht="27.75" thickBot="1" x14ac:dyDescent="0.35">
      <c r="A423" s="78" t="s">
        <v>1501</v>
      </c>
      <c r="B423" s="79"/>
      <c r="C423" s="3" t="s">
        <v>1500</v>
      </c>
      <c r="D423" s="3" t="s">
        <v>4155</v>
      </c>
      <c r="E423" s="3" t="s">
        <v>252</v>
      </c>
      <c r="F423" s="3"/>
      <c r="G423" s="3"/>
      <c r="H423" s="3"/>
      <c r="I423" s="3"/>
      <c r="J423" s="3"/>
      <c r="K423" s="3"/>
    </row>
    <row r="424" spans="1:11" ht="27.75" thickBot="1" x14ac:dyDescent="0.35">
      <c r="A424" s="78" t="s">
        <v>1499</v>
      </c>
      <c r="B424" s="79"/>
      <c r="C424" s="3" t="s">
        <v>1498</v>
      </c>
      <c r="D424" s="3" t="s">
        <v>4154</v>
      </c>
      <c r="E424" s="3" t="s">
        <v>143</v>
      </c>
      <c r="F424" s="3"/>
      <c r="G424" s="3"/>
      <c r="H424" s="3"/>
      <c r="I424" s="3"/>
      <c r="J424" s="3"/>
      <c r="K424" s="3"/>
    </row>
    <row r="425" spans="1:11" ht="27.75" thickBot="1" x14ac:dyDescent="0.35">
      <c r="A425" s="78" t="s">
        <v>1497</v>
      </c>
      <c r="B425" s="79"/>
      <c r="C425" s="3" t="s">
        <v>1496</v>
      </c>
      <c r="D425" s="3" t="s">
        <v>4153</v>
      </c>
      <c r="E425" s="3" t="s">
        <v>47</v>
      </c>
      <c r="F425" s="3"/>
      <c r="G425" s="3"/>
      <c r="H425" s="3"/>
      <c r="I425" s="3"/>
      <c r="J425" s="3"/>
      <c r="K425" s="3"/>
    </row>
    <row r="426" spans="1:11" ht="17.25" thickBot="1" x14ac:dyDescent="0.35">
      <c r="A426" s="78" t="s">
        <v>1495</v>
      </c>
      <c r="B426" s="79"/>
      <c r="C426" s="3" t="s">
        <v>1494</v>
      </c>
      <c r="D426" s="3" t="s">
        <v>4152</v>
      </c>
      <c r="E426" s="3" t="s">
        <v>47</v>
      </c>
      <c r="F426" s="3"/>
      <c r="G426" s="3"/>
      <c r="H426" s="3"/>
      <c r="I426" s="3"/>
      <c r="J426" s="3"/>
      <c r="K426" s="3"/>
    </row>
    <row r="427" spans="1:11" ht="27.75" thickBot="1" x14ac:dyDescent="0.35">
      <c r="A427" s="78" t="s">
        <v>1493</v>
      </c>
      <c r="B427" s="79"/>
      <c r="C427" s="3" t="s">
        <v>1492</v>
      </c>
      <c r="D427" s="3" t="s">
        <v>4151</v>
      </c>
      <c r="E427" s="3" t="s">
        <v>1491</v>
      </c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1490</v>
      </c>
      <c r="B428" s="79"/>
      <c r="C428" s="3" t="s">
        <v>1489</v>
      </c>
      <c r="D428" s="3" t="s">
        <v>4150</v>
      </c>
      <c r="E428" s="3" t="s">
        <v>252</v>
      </c>
      <c r="F428" s="3"/>
      <c r="G428" s="3"/>
      <c r="H428" s="3"/>
      <c r="I428" s="3"/>
      <c r="J428" s="3"/>
      <c r="K428" s="3"/>
    </row>
    <row r="429" spans="1:11" ht="27.75" thickBot="1" x14ac:dyDescent="0.35">
      <c r="A429" s="78" t="s">
        <v>1488</v>
      </c>
      <c r="B429" s="79"/>
      <c r="C429" s="3" t="s">
        <v>1487</v>
      </c>
      <c r="D429" s="3" t="s">
        <v>4149</v>
      </c>
      <c r="E429" s="3" t="s">
        <v>47</v>
      </c>
      <c r="F429" s="3"/>
      <c r="G429" s="3"/>
      <c r="H429" s="3"/>
      <c r="I429" s="3"/>
      <c r="J429" s="3"/>
      <c r="K429" s="3"/>
    </row>
    <row r="430" spans="1:11" ht="17.25" thickBot="1" x14ac:dyDescent="0.35">
      <c r="A430" s="78" t="s">
        <v>172</v>
      </c>
      <c r="B430" s="79"/>
      <c r="C430" s="3" t="s">
        <v>1486</v>
      </c>
      <c r="D430" s="3" t="s">
        <v>4148</v>
      </c>
      <c r="E430" s="3"/>
      <c r="F430" s="3"/>
      <c r="G430" s="3"/>
      <c r="H430" s="3"/>
      <c r="I430" s="3"/>
      <c r="J430" s="3"/>
      <c r="K430" s="3"/>
    </row>
    <row r="431" spans="1:11" ht="27.75" thickBot="1" x14ac:dyDescent="0.35">
      <c r="A431" s="78" t="s">
        <v>1485</v>
      </c>
      <c r="B431" s="79"/>
      <c r="C431" s="3" t="s">
        <v>1484</v>
      </c>
      <c r="D431" s="3" t="s">
        <v>4147</v>
      </c>
      <c r="E431" s="3" t="s">
        <v>47</v>
      </c>
      <c r="F431" s="3" t="s">
        <v>1483</v>
      </c>
      <c r="G431" s="3" t="s">
        <v>1483</v>
      </c>
      <c r="H431" s="3"/>
      <c r="I431" s="3"/>
      <c r="J431" s="3"/>
      <c r="K431" s="3"/>
    </row>
    <row r="432" spans="1:11" ht="27.75" thickBot="1" x14ac:dyDescent="0.35">
      <c r="A432" s="78" t="s">
        <v>1482</v>
      </c>
      <c r="B432" s="79"/>
      <c r="C432" s="3" t="s">
        <v>1481</v>
      </c>
      <c r="D432" s="3" t="s">
        <v>4146</v>
      </c>
      <c r="E432" s="3" t="s">
        <v>47</v>
      </c>
      <c r="F432" s="3"/>
      <c r="G432" s="3"/>
      <c r="H432" s="3"/>
      <c r="I432" s="3"/>
      <c r="J432" s="3"/>
      <c r="K432" s="3"/>
    </row>
    <row r="433" spans="1:11" ht="27.75" thickBot="1" x14ac:dyDescent="0.35">
      <c r="A433" s="78" t="s">
        <v>1480</v>
      </c>
      <c r="B433" s="79"/>
      <c r="C433" s="3" t="s">
        <v>1479</v>
      </c>
      <c r="D433" s="3" t="s">
        <v>4145</v>
      </c>
      <c r="E433" s="3" t="s">
        <v>47</v>
      </c>
      <c r="F433" s="3"/>
      <c r="G433" s="3"/>
      <c r="H433" s="3"/>
      <c r="I433" s="3"/>
      <c r="J433" s="3"/>
      <c r="K433" s="3"/>
    </row>
    <row r="434" spans="1:11" ht="27.75" thickBot="1" x14ac:dyDescent="0.35">
      <c r="A434" s="78" t="s">
        <v>1478</v>
      </c>
      <c r="B434" s="79"/>
      <c r="C434" s="3" t="s">
        <v>1477</v>
      </c>
      <c r="D434" s="3" t="s">
        <v>4144</v>
      </c>
      <c r="E434" s="3" t="s">
        <v>431</v>
      </c>
      <c r="F434" s="3"/>
      <c r="G434" s="3"/>
      <c r="H434" s="3"/>
      <c r="I434" s="3"/>
      <c r="J434" s="3"/>
      <c r="K434" s="3"/>
    </row>
    <row r="435" spans="1:11" ht="17.25" thickBot="1" x14ac:dyDescent="0.35">
      <c r="A435" s="78" t="s">
        <v>1476</v>
      </c>
      <c r="B435" s="79"/>
      <c r="C435" s="3" t="s">
        <v>1475</v>
      </c>
      <c r="D435" s="3" t="s">
        <v>4143</v>
      </c>
      <c r="E435" s="3" t="s">
        <v>47</v>
      </c>
      <c r="F435" s="3"/>
      <c r="G435" s="3"/>
      <c r="H435" s="3"/>
      <c r="I435" s="3"/>
      <c r="J435" s="3"/>
      <c r="K435" s="3"/>
    </row>
    <row r="436" spans="1:11" ht="27.75" thickBot="1" x14ac:dyDescent="0.35">
      <c r="A436" s="78" t="s">
        <v>1474</v>
      </c>
      <c r="B436" s="79"/>
      <c r="C436" s="3" t="s">
        <v>1473</v>
      </c>
      <c r="D436" s="3" t="s">
        <v>4142</v>
      </c>
      <c r="E436" s="3" t="s">
        <v>1472</v>
      </c>
      <c r="F436" s="3"/>
      <c r="G436" s="3" t="s">
        <v>399</v>
      </c>
      <c r="H436" s="3" t="s">
        <v>399</v>
      </c>
      <c r="I436" s="3" t="s">
        <v>399</v>
      </c>
      <c r="J436" s="3"/>
      <c r="K436" s="3"/>
    </row>
    <row r="437" spans="1:11" ht="27.75" thickBot="1" x14ac:dyDescent="0.35">
      <c r="A437" s="78" t="s">
        <v>1471</v>
      </c>
      <c r="B437" s="79"/>
      <c r="C437" s="3" t="s">
        <v>1470</v>
      </c>
      <c r="D437" s="3" t="s">
        <v>4140</v>
      </c>
      <c r="E437" s="3"/>
      <c r="F437" s="3"/>
      <c r="G437" s="3"/>
      <c r="H437" s="3"/>
      <c r="I437" s="3"/>
      <c r="J437" s="3"/>
      <c r="K437" s="3"/>
    </row>
    <row r="438" spans="1:11" ht="17.25" thickBot="1" x14ac:dyDescent="0.35">
      <c r="A438" s="78" t="s">
        <v>1469</v>
      </c>
      <c r="B438" s="79"/>
      <c r="C438" s="3" t="s">
        <v>1468</v>
      </c>
      <c r="D438" s="3" t="s">
        <v>4138</v>
      </c>
      <c r="E438" s="3"/>
      <c r="F438" s="3"/>
      <c r="G438" s="3"/>
      <c r="H438" s="3"/>
      <c r="I438" s="3"/>
      <c r="J438" s="3"/>
      <c r="K438" s="3"/>
    </row>
    <row r="439" spans="1:11" ht="17.25" thickBot="1" x14ac:dyDescent="0.35">
      <c r="A439" s="78" t="s">
        <v>1467</v>
      </c>
      <c r="B439" s="79"/>
      <c r="C439" s="3" t="s">
        <v>1466</v>
      </c>
      <c r="D439" s="3" t="s">
        <v>4137</v>
      </c>
      <c r="E439" s="3" t="s">
        <v>143</v>
      </c>
      <c r="F439" s="3"/>
      <c r="G439" s="3"/>
      <c r="H439" s="3"/>
      <c r="I439" s="3"/>
      <c r="J439" s="3"/>
      <c r="K439" s="3"/>
    </row>
    <row r="440" spans="1:11" ht="17.25" thickBot="1" x14ac:dyDescent="0.35">
      <c r="A440" s="78" t="s">
        <v>1465</v>
      </c>
      <c r="B440" s="79"/>
      <c r="C440" s="3" t="s">
        <v>1464</v>
      </c>
      <c r="D440" s="3" t="s">
        <v>4136</v>
      </c>
      <c r="E440" s="3" t="s">
        <v>143</v>
      </c>
      <c r="F440" s="3"/>
      <c r="G440" s="3"/>
      <c r="H440" s="3"/>
      <c r="I440" s="3"/>
      <c r="J440" s="3"/>
      <c r="K440" s="3"/>
    </row>
    <row r="441" spans="1:11" ht="27.75" thickBot="1" x14ac:dyDescent="0.35">
      <c r="A441" s="78" t="s">
        <v>1463</v>
      </c>
      <c r="B441" s="79"/>
      <c r="C441" s="3" t="s">
        <v>1462</v>
      </c>
      <c r="D441" s="3" t="s">
        <v>4135</v>
      </c>
      <c r="E441" s="3" t="s">
        <v>252</v>
      </c>
      <c r="F441" s="3"/>
      <c r="G441" s="3"/>
      <c r="H441" s="3"/>
      <c r="I441" s="3"/>
      <c r="J441" s="3"/>
      <c r="K441" s="3"/>
    </row>
    <row r="442" spans="1:11" ht="17.25" thickBot="1" x14ac:dyDescent="0.35">
      <c r="A442" s="78" t="s">
        <v>1461</v>
      </c>
      <c r="B442" s="79"/>
      <c r="C442" s="3" t="s">
        <v>1460</v>
      </c>
      <c r="D442" s="3" t="s">
        <v>4134</v>
      </c>
      <c r="E442" s="3" t="s">
        <v>252</v>
      </c>
      <c r="F442" s="3"/>
      <c r="G442" s="3"/>
      <c r="H442" s="3"/>
      <c r="I442" s="3"/>
      <c r="J442" s="3"/>
      <c r="K442" s="3"/>
    </row>
    <row r="443" spans="1:11" ht="17.25" thickBot="1" x14ac:dyDescent="0.35">
      <c r="A443" s="78" t="s">
        <v>1459</v>
      </c>
      <c r="B443" s="79"/>
      <c r="C443" s="3" t="s">
        <v>1458</v>
      </c>
      <c r="D443" s="3" t="s">
        <v>4133</v>
      </c>
      <c r="E443" s="3" t="s">
        <v>319</v>
      </c>
      <c r="F443" s="3"/>
      <c r="G443" s="3"/>
      <c r="H443" s="3"/>
      <c r="I443" s="3"/>
      <c r="J443" s="3"/>
      <c r="K443" s="3"/>
    </row>
    <row r="444" spans="1:11" ht="27.75" thickBot="1" x14ac:dyDescent="0.35">
      <c r="A444" s="78" t="s">
        <v>1457</v>
      </c>
      <c r="B444" s="79"/>
      <c r="C444" s="3" t="s">
        <v>1456</v>
      </c>
      <c r="D444" s="3" t="s">
        <v>4132</v>
      </c>
      <c r="E444" s="3" t="s">
        <v>47</v>
      </c>
      <c r="F444" s="3"/>
      <c r="G444" s="3"/>
      <c r="H444" s="3"/>
      <c r="I444" s="3"/>
      <c r="J444" s="3"/>
      <c r="K444" s="3"/>
    </row>
    <row r="445" spans="1:11" ht="27.75" thickBot="1" x14ac:dyDescent="0.35">
      <c r="A445" s="78" t="s">
        <v>1455</v>
      </c>
      <c r="B445" s="79"/>
      <c r="C445" s="3" t="s">
        <v>1454</v>
      </c>
      <c r="D445" s="3" t="s">
        <v>4131</v>
      </c>
      <c r="E445" s="3"/>
      <c r="F445" s="3"/>
      <c r="G445" s="3"/>
      <c r="H445" s="3"/>
      <c r="I445" s="3"/>
      <c r="J445" s="3"/>
      <c r="K445" s="3"/>
    </row>
    <row r="446" spans="1:11" ht="27.75" thickBot="1" x14ac:dyDescent="0.35">
      <c r="A446" s="78" t="s">
        <v>1453</v>
      </c>
      <c r="B446" s="79"/>
      <c r="C446" s="3" t="s">
        <v>1452</v>
      </c>
      <c r="D446" s="3" t="s">
        <v>4130</v>
      </c>
      <c r="E446" s="3" t="s">
        <v>140</v>
      </c>
      <c r="F446" s="3"/>
      <c r="G446" s="3"/>
      <c r="H446" s="3"/>
      <c r="I446" s="3"/>
      <c r="J446" s="3"/>
      <c r="K446" s="3"/>
    </row>
    <row r="447" spans="1:11" ht="27.75" thickBot="1" x14ac:dyDescent="0.35">
      <c r="A447" s="78" t="s">
        <v>1451</v>
      </c>
      <c r="B447" s="79"/>
      <c r="C447" s="3" t="s">
        <v>1450</v>
      </c>
      <c r="D447" s="3" t="s">
        <v>4129</v>
      </c>
      <c r="E447" s="3" t="s">
        <v>47</v>
      </c>
      <c r="F447" s="3"/>
      <c r="G447" s="3"/>
      <c r="H447" s="3"/>
      <c r="I447" s="3"/>
      <c r="J447" s="3"/>
      <c r="K447" s="3"/>
    </row>
    <row r="448" spans="1:11" ht="17.25" thickBot="1" x14ac:dyDescent="0.35">
      <c r="A448" s="78" t="s">
        <v>1449</v>
      </c>
      <c r="B448" s="79"/>
      <c r="C448" s="3" t="s">
        <v>1448</v>
      </c>
      <c r="D448" s="3" t="s">
        <v>4128</v>
      </c>
      <c r="E448" s="3" t="s">
        <v>1447</v>
      </c>
      <c r="F448" s="3"/>
      <c r="G448" s="3"/>
      <c r="H448" s="3"/>
      <c r="I448" s="3"/>
      <c r="J448" s="3"/>
      <c r="K448" s="3"/>
    </row>
    <row r="449" spans="1:11" ht="27.75" thickBot="1" x14ac:dyDescent="0.35">
      <c r="A449" s="78" t="s">
        <v>1446</v>
      </c>
      <c r="B449" s="79"/>
      <c r="C449" s="3" t="s">
        <v>1445</v>
      </c>
      <c r="D449" s="3" t="s">
        <v>4127</v>
      </c>
      <c r="E449" s="3" t="s">
        <v>47</v>
      </c>
      <c r="F449" s="3"/>
      <c r="G449" s="3"/>
      <c r="H449" s="3"/>
      <c r="I449" s="3"/>
      <c r="J449" s="3"/>
      <c r="K449" s="3"/>
    </row>
    <row r="450" spans="1:11" ht="27.75" thickBot="1" x14ac:dyDescent="0.35">
      <c r="A450" s="78" t="s">
        <v>1444</v>
      </c>
      <c r="B450" s="79"/>
      <c r="C450" s="3" t="s">
        <v>1443</v>
      </c>
      <c r="D450" s="3" t="s">
        <v>4126</v>
      </c>
      <c r="E450" s="3" t="s">
        <v>47</v>
      </c>
      <c r="F450" s="3"/>
      <c r="G450" s="3"/>
      <c r="H450" s="3"/>
      <c r="I450" s="3"/>
      <c r="J450" s="3"/>
      <c r="K450" s="3"/>
    </row>
    <row r="451" spans="1:11" ht="27.75" thickBot="1" x14ac:dyDescent="0.35">
      <c r="A451" s="78" t="s">
        <v>1442</v>
      </c>
      <c r="B451" s="79"/>
      <c r="C451" s="3" t="s">
        <v>1441</v>
      </c>
      <c r="D451" s="3" t="s">
        <v>4125</v>
      </c>
      <c r="E451" s="3"/>
      <c r="F451" s="3"/>
      <c r="G451" s="3"/>
      <c r="H451" s="3"/>
      <c r="I451" s="3"/>
      <c r="J451" s="3"/>
      <c r="K451" s="3"/>
    </row>
    <row r="452" spans="1:11" ht="27.75" thickBot="1" x14ac:dyDescent="0.35">
      <c r="A452" s="78" t="s">
        <v>1440</v>
      </c>
      <c r="B452" s="79"/>
      <c r="C452" s="3" t="s">
        <v>1439</v>
      </c>
      <c r="D452" s="3" t="s">
        <v>4123</v>
      </c>
      <c r="E452" s="3" t="s">
        <v>252</v>
      </c>
      <c r="F452" s="3"/>
      <c r="G452" s="3"/>
      <c r="H452" s="3"/>
      <c r="I452" s="3"/>
      <c r="J452" s="3"/>
      <c r="K452" s="3"/>
    </row>
    <row r="453" spans="1:11" ht="27.75" thickBot="1" x14ac:dyDescent="0.35">
      <c r="A453" s="78" t="s">
        <v>1438</v>
      </c>
      <c r="B453" s="79"/>
      <c r="C453" s="3" t="s">
        <v>1437</v>
      </c>
      <c r="D453" s="3" t="s">
        <v>4122</v>
      </c>
      <c r="E453" s="3"/>
      <c r="F453" s="3"/>
      <c r="G453" s="3"/>
      <c r="H453" s="3"/>
      <c r="I453" s="3"/>
      <c r="J453" s="3"/>
      <c r="K453" s="3"/>
    </row>
    <row r="454" spans="1:11" ht="17.25" thickBot="1" x14ac:dyDescent="0.35">
      <c r="A454" s="78" t="s">
        <v>1436</v>
      </c>
      <c r="B454" s="79"/>
      <c r="C454" s="3" t="s">
        <v>1435</v>
      </c>
      <c r="D454" s="3" t="s">
        <v>4121</v>
      </c>
      <c r="E454" s="3" t="s">
        <v>143</v>
      </c>
      <c r="F454" s="3"/>
      <c r="G454" s="3"/>
      <c r="H454" s="3"/>
      <c r="I454" s="3"/>
      <c r="J454" s="3"/>
      <c r="K454" s="3"/>
    </row>
    <row r="455" spans="1:11" ht="27.75" thickBot="1" x14ac:dyDescent="0.35">
      <c r="A455" s="78" t="s">
        <v>1434</v>
      </c>
      <c r="B455" s="79"/>
      <c r="C455" s="3" t="s">
        <v>1433</v>
      </c>
      <c r="D455" s="3" t="s">
        <v>4120</v>
      </c>
      <c r="E455" s="3" t="s">
        <v>42</v>
      </c>
      <c r="F455" s="3"/>
      <c r="G455" s="3" t="s">
        <v>153</v>
      </c>
      <c r="H455" s="3" t="s">
        <v>140</v>
      </c>
      <c r="I455" s="3" t="s">
        <v>153</v>
      </c>
      <c r="J455" s="3"/>
      <c r="K455" s="3"/>
    </row>
    <row r="456" spans="1:11" ht="17.25" thickBot="1" x14ac:dyDescent="0.35">
      <c r="A456" s="78" t="s">
        <v>1432</v>
      </c>
      <c r="B456" s="79"/>
      <c r="C456" s="3" t="s">
        <v>1431</v>
      </c>
      <c r="D456" s="3" t="s">
        <v>4119</v>
      </c>
      <c r="E456" s="3" t="s">
        <v>252</v>
      </c>
      <c r="F456" s="3"/>
      <c r="G456" s="3"/>
      <c r="H456" s="3"/>
      <c r="I456" s="3"/>
      <c r="J456" s="3"/>
      <c r="K456" s="3"/>
    </row>
    <row r="457" spans="1:11" ht="17.25" thickBot="1" x14ac:dyDescent="0.35">
      <c r="A457" s="78" t="s">
        <v>1430</v>
      </c>
      <c r="B457" s="79"/>
      <c r="C457" s="3" t="s">
        <v>1429</v>
      </c>
      <c r="D457" s="3" t="s">
        <v>4118</v>
      </c>
      <c r="E457" s="3" t="s">
        <v>55</v>
      </c>
      <c r="F457" s="3"/>
      <c r="G457" s="3"/>
      <c r="H457" s="3"/>
      <c r="I457" s="3"/>
      <c r="J457" s="3"/>
      <c r="K457" s="3"/>
    </row>
    <row r="458" spans="1:11" ht="17.25" thickBot="1" x14ac:dyDescent="0.35">
      <c r="A458" s="78" t="s">
        <v>1428</v>
      </c>
      <c r="B458" s="79"/>
      <c r="C458" s="3" t="s">
        <v>1427</v>
      </c>
      <c r="D458" s="3" t="s">
        <v>4117</v>
      </c>
      <c r="E458" s="3" t="s">
        <v>47</v>
      </c>
      <c r="F458" s="3"/>
      <c r="G458" s="3"/>
      <c r="H458" s="3"/>
      <c r="I458" s="3"/>
      <c r="J458" s="3"/>
      <c r="K458" s="3"/>
    </row>
    <row r="459" spans="1:11" ht="17.25" thickBot="1" x14ac:dyDescent="0.35">
      <c r="A459" s="78" t="s">
        <v>1426</v>
      </c>
      <c r="B459" s="79"/>
      <c r="C459" s="3" t="s">
        <v>1425</v>
      </c>
      <c r="D459" s="3" t="s">
        <v>4116</v>
      </c>
      <c r="E459" s="3" t="s">
        <v>42</v>
      </c>
      <c r="F459" s="3" t="s">
        <v>42</v>
      </c>
      <c r="G459" s="3" t="s">
        <v>42</v>
      </c>
      <c r="H459" s="3" t="s">
        <v>42</v>
      </c>
      <c r="I459" s="3" t="s">
        <v>42</v>
      </c>
      <c r="J459" s="3"/>
      <c r="K459" s="3"/>
    </row>
    <row r="460" spans="1:11" ht="17.25" thickBot="1" x14ac:dyDescent="0.35">
      <c r="A460" s="78" t="s">
        <v>1424</v>
      </c>
      <c r="B460" s="79"/>
      <c r="C460" s="3" t="s">
        <v>1423</v>
      </c>
      <c r="D460" s="3" t="s">
        <v>4115</v>
      </c>
      <c r="E460" s="3"/>
      <c r="F460" s="3"/>
      <c r="G460" s="3"/>
      <c r="H460" s="3"/>
      <c r="I460" s="3"/>
      <c r="J460" s="3"/>
      <c r="K460" s="3"/>
    </row>
    <row r="461" spans="1:11" ht="27.75" thickBot="1" x14ac:dyDescent="0.35">
      <c r="A461" s="78" t="s">
        <v>1422</v>
      </c>
      <c r="B461" s="79"/>
      <c r="C461" s="3" t="s">
        <v>1421</v>
      </c>
      <c r="D461" s="3" t="s">
        <v>4114</v>
      </c>
      <c r="E461" s="3"/>
      <c r="F461" s="3"/>
      <c r="G461" s="3"/>
      <c r="H461" s="3"/>
      <c r="I461" s="3"/>
      <c r="J461" s="3"/>
      <c r="K461" s="3"/>
    </row>
    <row r="462" spans="1:11" ht="27.75" thickBot="1" x14ac:dyDescent="0.35">
      <c r="A462" s="78" t="s">
        <v>1420</v>
      </c>
      <c r="B462" s="79"/>
      <c r="C462" s="3" t="s">
        <v>1419</v>
      </c>
      <c r="D462" s="3" t="s">
        <v>4113</v>
      </c>
      <c r="E462" s="3" t="s">
        <v>716</v>
      </c>
      <c r="F462" s="3"/>
      <c r="G462" s="3"/>
      <c r="H462" s="3"/>
      <c r="I462" s="3"/>
      <c r="J462" s="3"/>
      <c r="K462" s="3"/>
    </row>
    <row r="463" spans="1:11" ht="27.75" thickBot="1" x14ac:dyDescent="0.35">
      <c r="A463" s="78" t="s">
        <v>1418</v>
      </c>
      <c r="B463" s="79"/>
      <c r="C463" s="3" t="s">
        <v>1417</v>
      </c>
      <c r="D463" s="3" t="s">
        <v>4112</v>
      </c>
      <c r="E463" s="3" t="s">
        <v>47</v>
      </c>
      <c r="F463" s="3"/>
      <c r="G463" s="3"/>
      <c r="H463" s="3"/>
      <c r="I463" s="3"/>
      <c r="J463" s="3"/>
      <c r="K463" s="3"/>
    </row>
    <row r="464" spans="1:11" ht="27.75" thickBot="1" x14ac:dyDescent="0.35">
      <c r="A464" s="78" t="s">
        <v>1416</v>
      </c>
      <c r="B464" s="79"/>
      <c r="C464" s="3" t="s">
        <v>1415</v>
      </c>
      <c r="D464" s="3" t="s">
        <v>4111</v>
      </c>
      <c r="E464" s="3" t="s">
        <v>143</v>
      </c>
      <c r="F464" s="3"/>
      <c r="G464" s="3"/>
      <c r="H464" s="3"/>
      <c r="I464" s="3"/>
      <c r="J464" s="3"/>
      <c r="K464" s="3"/>
    </row>
    <row r="465" spans="1:11" ht="27.75" thickBot="1" x14ac:dyDescent="0.35">
      <c r="A465" s="78" t="s">
        <v>1414</v>
      </c>
      <c r="B465" s="79"/>
      <c r="C465" s="3" t="s">
        <v>1413</v>
      </c>
      <c r="D465" s="3" t="s">
        <v>4110</v>
      </c>
      <c r="E465" s="3" t="s">
        <v>431</v>
      </c>
      <c r="F465" s="3"/>
      <c r="G465" s="3"/>
      <c r="H465" s="3"/>
      <c r="I465" s="3"/>
      <c r="J465" s="3"/>
      <c r="K465" s="3"/>
    </row>
    <row r="466" spans="1:11" ht="27.75" thickBot="1" x14ac:dyDescent="0.35">
      <c r="A466" s="78" t="s">
        <v>1412</v>
      </c>
      <c r="B466" s="79"/>
      <c r="C466" s="3" t="s">
        <v>1411</v>
      </c>
      <c r="D466" s="3" t="s">
        <v>2386</v>
      </c>
      <c r="E466" s="3"/>
      <c r="F466" s="3"/>
      <c r="G466" s="3"/>
      <c r="H466" s="3"/>
      <c r="I466" s="3"/>
      <c r="J466" s="3"/>
      <c r="K466" s="3"/>
    </row>
    <row r="467" spans="1:11" ht="27.75" thickBot="1" x14ac:dyDescent="0.35">
      <c r="A467" s="78" t="s">
        <v>1410</v>
      </c>
      <c r="B467" s="79"/>
      <c r="C467" s="3" t="s">
        <v>1409</v>
      </c>
      <c r="D467" s="3" t="s">
        <v>4108</v>
      </c>
      <c r="E467" s="3" t="s">
        <v>156</v>
      </c>
      <c r="F467" s="3"/>
      <c r="G467" s="3"/>
      <c r="H467" s="3"/>
      <c r="I467" s="3"/>
      <c r="J467" s="3"/>
      <c r="K467" s="3"/>
    </row>
    <row r="468" spans="1:11" ht="17.25" thickBot="1" x14ac:dyDescent="0.35">
      <c r="A468" s="78" t="s">
        <v>1408</v>
      </c>
      <c r="B468" s="79"/>
      <c r="C468" s="3" t="s">
        <v>1361</v>
      </c>
      <c r="D468" s="3" t="s">
        <v>4107</v>
      </c>
      <c r="E468" s="3" t="s">
        <v>47</v>
      </c>
      <c r="F468" s="3"/>
      <c r="G468" s="3"/>
      <c r="H468" s="3"/>
      <c r="I468" s="3"/>
      <c r="J468" s="3"/>
      <c r="K468" s="3"/>
    </row>
    <row r="469" spans="1:11" ht="27.75" thickBot="1" x14ac:dyDescent="0.35">
      <c r="A469" s="78" t="s">
        <v>1407</v>
      </c>
      <c r="B469" s="79"/>
      <c r="C469" s="3" t="s">
        <v>1406</v>
      </c>
      <c r="D469" s="3" t="s">
        <v>4106</v>
      </c>
      <c r="E469" s="3" t="s">
        <v>141</v>
      </c>
      <c r="F469" s="3" t="s">
        <v>142</v>
      </c>
      <c r="G469" s="3"/>
      <c r="H469" s="3"/>
      <c r="I469" s="3"/>
      <c r="J469" s="3"/>
      <c r="K469" s="3"/>
    </row>
    <row r="470" spans="1:11" ht="17.25" thickBot="1" x14ac:dyDescent="0.35">
      <c r="A470" s="78" t="s">
        <v>1405</v>
      </c>
      <c r="B470" s="79"/>
      <c r="C470" s="3" t="s">
        <v>1404</v>
      </c>
      <c r="D470" s="3" t="s">
        <v>4105</v>
      </c>
      <c r="E470" s="3" t="s">
        <v>141</v>
      </c>
      <c r="F470" s="3"/>
      <c r="G470" s="3"/>
      <c r="H470" s="3"/>
      <c r="I470" s="3"/>
      <c r="J470" s="3"/>
      <c r="K470" s="3"/>
    </row>
    <row r="471" spans="1:11" ht="17.25" thickBot="1" x14ac:dyDescent="0.35">
      <c r="A471" s="78" t="s">
        <v>1403</v>
      </c>
      <c r="B471" s="79"/>
      <c r="C471" s="3" t="s">
        <v>1402</v>
      </c>
      <c r="D471" s="3" t="s">
        <v>4104</v>
      </c>
      <c r="E471" s="3"/>
      <c r="F471" s="3"/>
      <c r="G471" s="3"/>
      <c r="H471" s="3"/>
      <c r="I471" s="3"/>
      <c r="J471" s="3"/>
      <c r="K471" s="3"/>
    </row>
    <row r="472" spans="1:11" ht="27.75" thickBot="1" x14ac:dyDescent="0.35">
      <c r="A472" s="78" t="s">
        <v>1401</v>
      </c>
      <c r="B472" s="79"/>
      <c r="C472" s="3" t="s">
        <v>1400</v>
      </c>
      <c r="D472" s="3" t="s">
        <v>4103</v>
      </c>
      <c r="E472" s="3" t="s">
        <v>1399</v>
      </c>
      <c r="F472" s="3"/>
      <c r="G472" s="3"/>
      <c r="H472" s="3"/>
      <c r="I472" s="3"/>
      <c r="J472" s="3"/>
      <c r="K472" s="3"/>
    </row>
    <row r="473" spans="1:11" ht="17.25" thickBot="1" x14ac:dyDescent="0.35">
      <c r="A473" s="78" t="s">
        <v>1398</v>
      </c>
      <c r="B473" s="79"/>
      <c r="C473" s="3" t="s">
        <v>1397</v>
      </c>
      <c r="D473" s="3" t="s">
        <v>4101</v>
      </c>
      <c r="E473" s="3"/>
      <c r="F473" s="3"/>
      <c r="G473" s="3"/>
      <c r="H473" s="3"/>
      <c r="I473" s="3"/>
      <c r="J473" s="3"/>
      <c r="K473" s="3"/>
    </row>
    <row r="474" spans="1:11" ht="17.25" thickBot="1" x14ac:dyDescent="0.35">
      <c r="A474" s="78" t="s">
        <v>1396</v>
      </c>
      <c r="B474" s="79"/>
      <c r="C474" s="3" t="s">
        <v>1361</v>
      </c>
      <c r="D474" s="3" t="s">
        <v>4022</v>
      </c>
      <c r="E474" s="3"/>
      <c r="F474" s="3"/>
      <c r="G474" s="3"/>
      <c r="H474" s="3"/>
      <c r="I474" s="3"/>
      <c r="J474" s="3"/>
      <c r="K474" s="3"/>
    </row>
    <row r="475" spans="1:11" ht="17.25" thickBot="1" x14ac:dyDescent="0.35">
      <c r="A475" s="78" t="s">
        <v>1395</v>
      </c>
      <c r="B475" s="79"/>
      <c r="C475" s="3" t="s">
        <v>1394</v>
      </c>
      <c r="D475" s="3" t="s">
        <v>4099</v>
      </c>
      <c r="E475" s="3" t="s">
        <v>380</v>
      </c>
      <c r="F475" s="3"/>
      <c r="G475" s="3" t="s">
        <v>380</v>
      </c>
      <c r="H475" s="3"/>
      <c r="I475" s="3" t="s">
        <v>380</v>
      </c>
      <c r="J475" s="3"/>
      <c r="K475" s="3"/>
    </row>
    <row r="476" spans="1:11" ht="27.75" thickBot="1" x14ac:dyDescent="0.35">
      <c r="A476" s="78" t="s">
        <v>1393</v>
      </c>
      <c r="B476" s="79"/>
      <c r="C476" s="3" t="s">
        <v>1392</v>
      </c>
      <c r="D476" s="3" t="s">
        <v>4098</v>
      </c>
      <c r="E476" s="3" t="s">
        <v>143</v>
      </c>
      <c r="F476" s="3"/>
      <c r="G476" s="3"/>
      <c r="H476" s="3"/>
      <c r="I476" s="3"/>
      <c r="J476" s="3"/>
      <c r="K476" s="3"/>
    </row>
    <row r="477" spans="1:11" ht="17.25" thickBot="1" x14ac:dyDescent="0.35">
      <c r="A477" s="78" t="s">
        <v>1391</v>
      </c>
      <c r="B477" s="79"/>
      <c r="C477" s="3" t="s">
        <v>1390</v>
      </c>
      <c r="D477" s="3" t="s">
        <v>4097</v>
      </c>
      <c r="E477" s="3" t="s">
        <v>47</v>
      </c>
      <c r="F477" s="3"/>
      <c r="G477" s="3"/>
      <c r="H477" s="3"/>
      <c r="I477" s="3"/>
      <c r="J477" s="3"/>
      <c r="K477" s="3"/>
    </row>
    <row r="478" spans="1:11" ht="17.25" thickBot="1" x14ac:dyDescent="0.35">
      <c r="A478" s="78" t="s">
        <v>1389</v>
      </c>
      <c r="B478" s="79"/>
      <c r="C478" s="3" t="s">
        <v>1388</v>
      </c>
      <c r="D478" s="3" t="s">
        <v>4096</v>
      </c>
      <c r="E478" s="3" t="s">
        <v>252</v>
      </c>
      <c r="F478" s="3"/>
      <c r="G478" s="3"/>
      <c r="H478" s="3"/>
      <c r="I478" s="3"/>
      <c r="J478" s="3"/>
      <c r="K478" s="3"/>
    </row>
    <row r="479" spans="1:11" ht="27.75" thickBot="1" x14ac:dyDescent="0.35">
      <c r="A479" s="78" t="s">
        <v>1387</v>
      </c>
      <c r="B479" s="79"/>
      <c r="C479" s="3" t="s">
        <v>1386</v>
      </c>
      <c r="D479" s="3" t="s">
        <v>4095</v>
      </c>
      <c r="E479" s="3" t="s">
        <v>252</v>
      </c>
      <c r="F479" s="3"/>
      <c r="G479" s="3"/>
      <c r="H479" s="3"/>
      <c r="I479" s="3"/>
      <c r="J479" s="3"/>
      <c r="K479" s="3"/>
    </row>
    <row r="480" spans="1:11" ht="27.75" thickBot="1" x14ac:dyDescent="0.35">
      <c r="A480" s="78" t="s">
        <v>1385</v>
      </c>
      <c r="B480" s="79"/>
      <c r="C480" s="3" t="s">
        <v>1384</v>
      </c>
      <c r="D480" s="3" t="s">
        <v>4094</v>
      </c>
      <c r="E480" s="3" t="s">
        <v>143</v>
      </c>
      <c r="F480" s="3"/>
      <c r="G480" s="3"/>
      <c r="H480" s="3"/>
      <c r="I480" s="3"/>
      <c r="J480" s="3"/>
      <c r="K480" s="3"/>
    </row>
    <row r="481" spans="1:11" ht="17.25" thickBot="1" x14ac:dyDescent="0.35">
      <c r="A481" s="78" t="s">
        <v>1383</v>
      </c>
      <c r="B481" s="79"/>
      <c r="C481" s="3" t="s">
        <v>1382</v>
      </c>
      <c r="D481" s="3" t="s">
        <v>4093</v>
      </c>
      <c r="E481" s="3" t="s">
        <v>143</v>
      </c>
      <c r="F481" s="3"/>
      <c r="G481" s="3"/>
      <c r="H481" s="3"/>
      <c r="I481" s="3"/>
      <c r="J481" s="3"/>
      <c r="K481" s="3"/>
    </row>
    <row r="482" spans="1:11" ht="27.75" thickBot="1" x14ac:dyDescent="0.35">
      <c r="A482" s="78" t="s">
        <v>1381</v>
      </c>
      <c r="B482" s="79"/>
      <c r="C482" s="3" t="s">
        <v>1380</v>
      </c>
      <c r="D482" s="3" t="s">
        <v>4092</v>
      </c>
      <c r="E482" s="3" t="s">
        <v>143</v>
      </c>
      <c r="F482" s="3"/>
      <c r="G482" s="3"/>
      <c r="H482" s="3"/>
      <c r="I482" s="3"/>
      <c r="J482" s="3"/>
      <c r="K482" s="3"/>
    </row>
    <row r="483" spans="1:11" ht="27.75" thickBot="1" x14ac:dyDescent="0.35">
      <c r="A483" s="78" t="s">
        <v>1379</v>
      </c>
      <c r="B483" s="79"/>
      <c r="C483" s="3" t="s">
        <v>1378</v>
      </c>
      <c r="D483" s="3" t="s">
        <v>4091</v>
      </c>
      <c r="E483" s="3"/>
      <c r="F483" s="3"/>
      <c r="G483" s="3"/>
      <c r="H483" s="3"/>
      <c r="I483" s="3"/>
      <c r="J483" s="3"/>
      <c r="K483" s="3"/>
    </row>
    <row r="484" spans="1:11" ht="17.25" thickBot="1" x14ac:dyDescent="0.35">
      <c r="A484" s="78" t="s">
        <v>1377</v>
      </c>
      <c r="B484" s="79"/>
      <c r="C484" s="3" t="s">
        <v>1376</v>
      </c>
      <c r="D484" s="3" t="s">
        <v>4090</v>
      </c>
      <c r="E484" s="3" t="s">
        <v>126</v>
      </c>
      <c r="F484" s="3"/>
      <c r="G484" s="3"/>
      <c r="H484" s="3"/>
      <c r="I484" s="3"/>
      <c r="J484" s="3"/>
      <c r="K484" s="3"/>
    </row>
    <row r="485" spans="1:11" ht="27.75" thickBot="1" x14ac:dyDescent="0.35">
      <c r="A485" s="78" t="s">
        <v>1375</v>
      </c>
      <c r="B485" s="79"/>
      <c r="C485" s="3" t="s">
        <v>1374</v>
      </c>
      <c r="D485" s="3" t="s">
        <v>4089</v>
      </c>
      <c r="E485" s="3" t="s">
        <v>319</v>
      </c>
      <c r="F485" s="3"/>
      <c r="G485" s="3"/>
      <c r="H485" s="3"/>
      <c r="I485" s="3"/>
      <c r="J485" s="3"/>
      <c r="K485" s="3"/>
    </row>
    <row r="486" spans="1:11" ht="27.75" thickBot="1" x14ac:dyDescent="0.35">
      <c r="A486" s="78" t="s">
        <v>1373</v>
      </c>
      <c r="B486" s="79"/>
      <c r="C486" s="3" t="s">
        <v>1372</v>
      </c>
      <c r="D486" s="3" t="s">
        <v>4086</v>
      </c>
      <c r="E486" s="3" t="s">
        <v>252</v>
      </c>
      <c r="F486" s="3"/>
      <c r="G486" s="3"/>
      <c r="H486" s="3"/>
      <c r="I486" s="3"/>
      <c r="J486" s="3"/>
      <c r="K486" s="3"/>
    </row>
    <row r="487" spans="1:11" ht="27.75" thickBot="1" x14ac:dyDescent="0.35">
      <c r="A487" s="78" t="s">
        <v>1371</v>
      </c>
      <c r="B487" s="79"/>
      <c r="C487" s="3" t="s">
        <v>1370</v>
      </c>
      <c r="D487" s="3" t="s">
        <v>4085</v>
      </c>
      <c r="E487" s="3" t="s">
        <v>720</v>
      </c>
      <c r="F487" s="3" t="s">
        <v>256</v>
      </c>
      <c r="G487" s="3" t="s">
        <v>380</v>
      </c>
      <c r="H487" s="3" t="s">
        <v>380</v>
      </c>
      <c r="I487" s="3" t="s">
        <v>380</v>
      </c>
      <c r="J487" s="3"/>
      <c r="K487" s="3"/>
    </row>
    <row r="488" spans="1:11" ht="27.75" thickBot="1" x14ac:dyDescent="0.35">
      <c r="A488" s="78" t="s">
        <v>1369</v>
      </c>
      <c r="B488" s="79"/>
      <c r="C488" s="3" t="s">
        <v>1368</v>
      </c>
      <c r="D488" s="3" t="s">
        <v>4084</v>
      </c>
      <c r="E488" s="3" t="s">
        <v>141</v>
      </c>
      <c r="F488" s="3"/>
      <c r="G488" s="3"/>
      <c r="H488" s="3"/>
      <c r="I488" s="3"/>
      <c r="J488" s="3"/>
      <c r="K488" s="3"/>
    </row>
    <row r="489" spans="1:11" ht="17.25" thickBot="1" x14ac:dyDescent="0.35">
      <c r="A489" s="78" t="s">
        <v>1367</v>
      </c>
      <c r="B489" s="79"/>
      <c r="C489" s="3" t="s">
        <v>1366</v>
      </c>
      <c r="D489" s="3" t="s">
        <v>4083</v>
      </c>
      <c r="E489" s="3" t="s">
        <v>140</v>
      </c>
      <c r="F489" s="3"/>
      <c r="G489" s="3" t="s">
        <v>399</v>
      </c>
      <c r="H489" s="3"/>
      <c r="I489" s="3"/>
      <c r="J489" s="3"/>
      <c r="K489" s="3"/>
    </row>
    <row r="490" spans="1:11" ht="27.75" thickBot="1" x14ac:dyDescent="0.35">
      <c r="A490" s="78" t="s">
        <v>1365</v>
      </c>
      <c r="B490" s="79"/>
      <c r="C490" s="3" t="s">
        <v>1364</v>
      </c>
      <c r="D490" s="3" t="s">
        <v>4082</v>
      </c>
      <c r="E490" s="3" t="s">
        <v>141</v>
      </c>
      <c r="F490" s="3"/>
      <c r="G490" s="3"/>
      <c r="H490" s="3"/>
      <c r="I490" s="3"/>
      <c r="J490" s="3"/>
      <c r="K490" s="3"/>
    </row>
    <row r="491" spans="1:11" ht="27.75" thickBot="1" x14ac:dyDescent="0.35">
      <c r="A491" s="78" t="s">
        <v>1363</v>
      </c>
      <c r="B491" s="79"/>
      <c r="C491" s="3" t="s">
        <v>1362</v>
      </c>
      <c r="D491" s="3" t="s">
        <v>4080</v>
      </c>
      <c r="E491" s="3" t="s">
        <v>94</v>
      </c>
      <c r="F491" s="3"/>
      <c r="G491" s="3"/>
      <c r="H491" s="3"/>
      <c r="I491" s="3"/>
      <c r="J491" s="3"/>
      <c r="K491" s="3"/>
    </row>
    <row r="492" spans="1:11" ht="17.25" thickBot="1" x14ac:dyDescent="0.35">
      <c r="A492" s="78" t="s">
        <v>711</v>
      </c>
      <c r="B492" s="79"/>
      <c r="C492" s="3" t="s">
        <v>1361</v>
      </c>
      <c r="D492" s="3" t="s">
        <v>4079</v>
      </c>
      <c r="E492" s="3"/>
      <c r="F492" s="3"/>
      <c r="G492" s="3"/>
      <c r="H492" s="3"/>
      <c r="I492" s="3"/>
      <c r="J492" s="3"/>
      <c r="K492" s="3"/>
    </row>
    <row r="493" spans="1:11" ht="17.25" thickBot="1" x14ac:dyDescent="0.35">
      <c r="A493" s="78" t="s">
        <v>1360</v>
      </c>
      <c r="B493" s="79"/>
      <c r="C493" s="3" t="s">
        <v>1359</v>
      </c>
      <c r="D493" s="3" t="s">
        <v>4078</v>
      </c>
      <c r="E493" s="3" t="s">
        <v>47</v>
      </c>
      <c r="F493" s="3"/>
      <c r="G493" s="3"/>
      <c r="H493" s="3"/>
      <c r="I493" s="3"/>
      <c r="J493" s="3"/>
      <c r="K493" s="3"/>
    </row>
    <row r="494" spans="1:11" ht="27.75" thickBot="1" x14ac:dyDescent="0.35">
      <c r="A494" s="78" t="s">
        <v>1358</v>
      </c>
      <c r="B494" s="79"/>
      <c r="C494" s="3" t="s">
        <v>1357</v>
      </c>
      <c r="D494" s="3" t="s">
        <v>4031</v>
      </c>
      <c r="E494" s="3"/>
      <c r="F494" s="3"/>
      <c r="G494" s="3"/>
      <c r="H494" s="3"/>
      <c r="I494" s="3"/>
      <c r="J494" s="3"/>
      <c r="K494" s="3"/>
    </row>
    <row r="495" spans="1:11" ht="17.25" thickBot="1" x14ac:dyDescent="0.35">
      <c r="A495" s="78" t="s">
        <v>1356</v>
      </c>
      <c r="B495" s="79"/>
      <c r="C495" s="3" t="s">
        <v>1355</v>
      </c>
      <c r="D495" s="3" t="s">
        <v>4077</v>
      </c>
      <c r="E495" s="3" t="s">
        <v>143</v>
      </c>
      <c r="F495" s="3"/>
      <c r="G495" s="3"/>
      <c r="H495" s="3"/>
      <c r="I495" s="3"/>
      <c r="J495" s="3"/>
      <c r="K495" s="3"/>
    </row>
    <row r="496" spans="1:11" ht="27.75" thickBot="1" x14ac:dyDescent="0.35">
      <c r="A496" s="78" t="s">
        <v>1354</v>
      </c>
      <c r="B496" s="79"/>
      <c r="C496" s="3" t="s">
        <v>1353</v>
      </c>
      <c r="D496" s="3" t="s">
        <v>4074</v>
      </c>
      <c r="E496" s="3" t="s">
        <v>1266</v>
      </c>
      <c r="F496" s="3" t="s">
        <v>240</v>
      </c>
      <c r="G496" s="3"/>
      <c r="H496" s="3"/>
      <c r="I496" s="3"/>
      <c r="J496" s="3"/>
      <c r="K496" s="3"/>
    </row>
    <row r="497" spans="1:11" ht="27.75" thickBot="1" x14ac:dyDescent="0.35">
      <c r="A497" s="78" t="s">
        <v>1352</v>
      </c>
      <c r="B497" s="79"/>
      <c r="C497" s="3" t="s">
        <v>1351</v>
      </c>
      <c r="D497" s="3" t="s">
        <v>4073</v>
      </c>
      <c r="E497" s="3"/>
      <c r="F497" s="3"/>
      <c r="G497" s="3"/>
      <c r="H497" s="3"/>
      <c r="I497" s="3"/>
      <c r="J497" s="3"/>
      <c r="K497" s="3"/>
    </row>
    <row r="498" spans="1:11" ht="27.75" thickBot="1" x14ac:dyDescent="0.35">
      <c r="A498" s="78" t="s">
        <v>1350</v>
      </c>
      <c r="B498" s="79"/>
      <c r="C498" s="3" t="s">
        <v>1349</v>
      </c>
      <c r="D498" s="3" t="s">
        <v>4072</v>
      </c>
      <c r="E498" s="3" t="s">
        <v>47</v>
      </c>
      <c r="F498" s="3"/>
      <c r="G498" s="3"/>
      <c r="H498" s="3"/>
      <c r="I498" s="3"/>
      <c r="J498" s="3"/>
      <c r="K498" s="3"/>
    </row>
    <row r="499" spans="1:11" ht="27.75" thickBot="1" x14ac:dyDescent="0.35">
      <c r="A499" s="78" t="s">
        <v>1348</v>
      </c>
      <c r="B499" s="79"/>
      <c r="C499" s="3" t="s">
        <v>1347</v>
      </c>
      <c r="D499" s="3" t="s">
        <v>4071</v>
      </c>
      <c r="E499" s="3" t="s">
        <v>252</v>
      </c>
      <c r="F499" s="3"/>
      <c r="G499" s="3"/>
      <c r="H499" s="3"/>
      <c r="I499" s="3"/>
      <c r="J499" s="3"/>
      <c r="K499" s="3"/>
    </row>
    <row r="500" spans="1:11" ht="27.75" thickBot="1" x14ac:dyDescent="0.35">
      <c r="A500" s="78" t="s">
        <v>1346</v>
      </c>
      <c r="B500" s="79"/>
      <c r="C500" s="3" t="s">
        <v>1345</v>
      </c>
      <c r="D500" s="3" t="s">
        <v>4070</v>
      </c>
      <c r="E500" s="3" t="s">
        <v>1266</v>
      </c>
      <c r="F500" s="3" t="s">
        <v>240</v>
      </c>
      <c r="G500" s="3" t="s">
        <v>380</v>
      </c>
      <c r="H500" s="3" t="s">
        <v>1344</v>
      </c>
      <c r="I500" s="3" t="s">
        <v>240</v>
      </c>
      <c r="J500" s="3"/>
      <c r="K500" s="3"/>
    </row>
    <row r="501" spans="1:11" ht="27.75" thickBot="1" x14ac:dyDescent="0.35">
      <c r="A501" s="78" t="s">
        <v>1343</v>
      </c>
      <c r="B501" s="79"/>
      <c r="C501" s="3" t="s">
        <v>1342</v>
      </c>
      <c r="D501" s="3" t="s">
        <v>4069</v>
      </c>
      <c r="E501" s="3"/>
      <c r="F501" s="3"/>
      <c r="G501" s="3"/>
      <c r="H501" s="3"/>
      <c r="I501" s="3"/>
      <c r="J501" s="3"/>
      <c r="K501" s="3"/>
    </row>
    <row r="502" spans="1:11" ht="17.25" thickBot="1" x14ac:dyDescent="0.35">
      <c r="A502" s="78" t="s">
        <v>1341</v>
      </c>
      <c r="B502" s="79"/>
      <c r="C502" s="3" t="s">
        <v>1340</v>
      </c>
      <c r="D502" s="3" t="s">
        <v>4068</v>
      </c>
      <c r="E502" s="3" t="s">
        <v>380</v>
      </c>
      <c r="F502" s="3" t="s">
        <v>380</v>
      </c>
      <c r="G502" s="3" t="s">
        <v>380</v>
      </c>
      <c r="H502" s="3" t="s">
        <v>256</v>
      </c>
      <c r="I502" s="3" t="s">
        <v>380</v>
      </c>
      <c r="J502" s="3"/>
      <c r="K502" s="3"/>
    </row>
    <row r="503" spans="1:11" ht="27.75" thickBot="1" x14ac:dyDescent="0.35">
      <c r="A503" s="78" t="s">
        <v>1339</v>
      </c>
      <c r="B503" s="79"/>
      <c r="C503" s="3" t="s">
        <v>1338</v>
      </c>
      <c r="D503" s="3" t="s">
        <v>4066</v>
      </c>
      <c r="E503" s="3" t="s">
        <v>141</v>
      </c>
      <c r="F503" s="3"/>
      <c r="G503" s="3"/>
      <c r="H503" s="3"/>
      <c r="I503" s="3"/>
      <c r="J503" s="3"/>
      <c r="K503" s="3"/>
    </row>
    <row r="504" spans="1:11" ht="27.75" thickBot="1" x14ac:dyDescent="0.35">
      <c r="A504" s="78" t="s">
        <v>1337</v>
      </c>
      <c r="B504" s="79"/>
      <c r="C504" s="3" t="s">
        <v>1336</v>
      </c>
      <c r="D504" s="3" t="s">
        <v>4065</v>
      </c>
      <c r="E504" s="3" t="s">
        <v>55</v>
      </c>
      <c r="F504" s="3"/>
      <c r="G504" s="3"/>
      <c r="H504" s="3"/>
      <c r="I504" s="3"/>
      <c r="J504" s="3"/>
      <c r="K504" s="3"/>
    </row>
    <row r="505" spans="1:11" ht="17.25" thickBot="1" x14ac:dyDescent="0.35">
      <c r="A505" s="78" t="s">
        <v>1335</v>
      </c>
      <c r="B505" s="79"/>
      <c r="C505" s="3" t="s">
        <v>1334</v>
      </c>
      <c r="D505" s="3" t="s">
        <v>4064</v>
      </c>
      <c r="E505" s="3"/>
      <c r="F505" s="3"/>
      <c r="G505" s="3"/>
      <c r="H505" s="3"/>
      <c r="I505" s="3"/>
      <c r="J505" s="3"/>
      <c r="K505" s="3"/>
    </row>
    <row r="506" spans="1:11" ht="17.25" thickBot="1" x14ac:dyDescent="0.35">
      <c r="A506" s="78" t="s">
        <v>1333</v>
      </c>
      <c r="B506" s="79"/>
      <c r="C506" s="3" t="s">
        <v>1332</v>
      </c>
      <c r="D506" s="3" t="s">
        <v>4063</v>
      </c>
      <c r="E506" s="3" t="s">
        <v>47</v>
      </c>
      <c r="F506" s="3"/>
      <c r="G506" s="3"/>
      <c r="H506" s="3"/>
      <c r="I506" s="3"/>
      <c r="J506" s="3"/>
      <c r="K506" s="3"/>
    </row>
    <row r="507" spans="1:11" ht="17.25" thickBot="1" x14ac:dyDescent="0.35">
      <c r="A507" s="78" t="s">
        <v>1331</v>
      </c>
      <c r="B507" s="79"/>
      <c r="C507" s="3" t="s">
        <v>1330</v>
      </c>
      <c r="D507" s="3" t="s">
        <v>4061</v>
      </c>
      <c r="E507" s="3" t="s">
        <v>252</v>
      </c>
      <c r="F507" s="3"/>
      <c r="G507" s="3"/>
      <c r="H507" s="3"/>
      <c r="I507" s="3"/>
      <c r="J507" s="3"/>
      <c r="K507" s="3"/>
    </row>
    <row r="508" spans="1:11" ht="27.75" thickBot="1" x14ac:dyDescent="0.35">
      <c r="A508" s="78" t="s">
        <v>1329</v>
      </c>
      <c r="B508" s="79"/>
      <c r="C508" s="3" t="s">
        <v>1328</v>
      </c>
      <c r="D508" s="3" t="s">
        <v>4060</v>
      </c>
      <c r="E508" s="3" t="s">
        <v>252</v>
      </c>
      <c r="F508" s="3"/>
      <c r="G508" s="3"/>
      <c r="H508" s="3"/>
      <c r="I508" s="3"/>
      <c r="J508" s="3"/>
      <c r="K508" s="3"/>
    </row>
    <row r="509" spans="1:11" ht="27.75" thickBot="1" x14ac:dyDescent="0.35">
      <c r="A509" s="78" t="s">
        <v>1327</v>
      </c>
      <c r="B509" s="79"/>
      <c r="C509" s="3" t="s">
        <v>1326</v>
      </c>
      <c r="D509" s="3" t="s">
        <v>4059</v>
      </c>
      <c r="E509" s="3"/>
      <c r="F509" s="3"/>
      <c r="G509" s="3"/>
      <c r="H509" s="3"/>
      <c r="I509" s="3"/>
      <c r="J509" s="3"/>
      <c r="K509" s="3"/>
    </row>
    <row r="510" spans="1:11" ht="27.75" thickBot="1" x14ac:dyDescent="0.35">
      <c r="A510" s="78" t="s">
        <v>1325</v>
      </c>
      <c r="B510" s="79"/>
      <c r="C510" s="3" t="s">
        <v>1324</v>
      </c>
      <c r="D510" s="3" t="s">
        <v>4058</v>
      </c>
      <c r="E510" s="3" t="s">
        <v>204</v>
      </c>
      <c r="F510" s="3"/>
      <c r="G510" s="3"/>
      <c r="H510" s="3"/>
      <c r="I510" s="3"/>
      <c r="J510" s="3"/>
      <c r="K510" s="3"/>
    </row>
    <row r="511" spans="1:11" ht="27.75" thickBot="1" x14ac:dyDescent="0.35">
      <c r="A511" s="78" t="s">
        <v>1323</v>
      </c>
      <c r="B511" s="79"/>
      <c r="C511" s="3" t="s">
        <v>1322</v>
      </c>
      <c r="D511" s="3" t="s">
        <v>4057</v>
      </c>
      <c r="E511" s="3"/>
      <c r="F511" s="3"/>
      <c r="G511" s="3"/>
      <c r="H511" s="3"/>
      <c r="I511" s="3"/>
      <c r="J511" s="3"/>
      <c r="K511" s="3"/>
    </row>
    <row r="512" spans="1:11" ht="17.25" thickBot="1" x14ac:dyDescent="0.35">
      <c r="A512" s="78" t="s">
        <v>1321</v>
      </c>
      <c r="B512" s="79"/>
      <c r="C512" s="3" t="s">
        <v>1320</v>
      </c>
      <c r="D512" s="3" t="s">
        <v>4056</v>
      </c>
      <c r="E512" s="3"/>
      <c r="F512" s="3"/>
      <c r="G512" s="3"/>
      <c r="H512" s="3"/>
      <c r="I512" s="3"/>
      <c r="J512" s="3"/>
      <c r="K512" s="3"/>
    </row>
    <row r="513" spans="1:11" ht="27.75" thickBot="1" x14ac:dyDescent="0.35">
      <c r="A513" s="78" t="s">
        <v>1319</v>
      </c>
      <c r="B513" s="79"/>
      <c r="C513" s="3" t="s">
        <v>1318</v>
      </c>
      <c r="D513" s="3" t="s">
        <v>4055</v>
      </c>
      <c r="E513" s="3" t="s">
        <v>204</v>
      </c>
      <c r="F513" s="3"/>
      <c r="G513" s="3"/>
      <c r="H513" s="3"/>
      <c r="I513" s="3"/>
      <c r="J513" s="3"/>
      <c r="K513" s="3"/>
    </row>
    <row r="514" spans="1:11" ht="27.75" thickBot="1" x14ac:dyDescent="0.35">
      <c r="A514" s="78" t="s">
        <v>1317</v>
      </c>
      <c r="B514" s="79"/>
      <c r="C514" s="3" t="s">
        <v>1316</v>
      </c>
      <c r="D514" s="3" t="s">
        <v>4054</v>
      </c>
      <c r="E514" s="3"/>
      <c r="F514" s="3"/>
      <c r="G514" s="3"/>
      <c r="H514" s="3"/>
      <c r="I514" s="3"/>
      <c r="J514" s="3"/>
      <c r="K514" s="3"/>
    </row>
    <row r="515" spans="1:11" ht="17.25" thickBot="1" x14ac:dyDescent="0.35">
      <c r="A515" s="78" t="s">
        <v>1315</v>
      </c>
      <c r="B515" s="79"/>
      <c r="C515" s="3" t="s">
        <v>1314</v>
      </c>
      <c r="D515" s="3" t="s">
        <v>4053</v>
      </c>
      <c r="E515" s="3" t="s">
        <v>185</v>
      </c>
      <c r="F515" s="3"/>
      <c r="G515" s="3" t="s">
        <v>185</v>
      </c>
      <c r="H515" s="3"/>
      <c r="I515" s="3" t="s">
        <v>185</v>
      </c>
      <c r="J515" s="3"/>
      <c r="K515" s="3"/>
    </row>
    <row r="516" spans="1:11" ht="27.75" thickBot="1" x14ac:dyDescent="0.35">
      <c r="A516" s="78" t="s">
        <v>1313</v>
      </c>
      <c r="B516" s="79"/>
      <c r="C516" s="3" t="s">
        <v>1312</v>
      </c>
      <c r="D516" s="3" t="s">
        <v>4052</v>
      </c>
      <c r="E516" s="3"/>
      <c r="F516" s="3"/>
      <c r="G516" s="3"/>
      <c r="H516" s="3"/>
      <c r="I516" s="3"/>
      <c r="J516" s="3"/>
      <c r="K516" s="3"/>
    </row>
    <row r="517" spans="1:11" ht="17.25" thickBot="1" x14ac:dyDescent="0.35">
      <c r="A517" s="78" t="s">
        <v>1311</v>
      </c>
      <c r="B517" s="79"/>
      <c r="C517" s="3" t="s">
        <v>1310</v>
      </c>
      <c r="D517" s="3" t="s">
        <v>4051</v>
      </c>
      <c r="E517" s="3" t="s">
        <v>227</v>
      </c>
      <c r="F517" s="3"/>
      <c r="G517" s="3"/>
      <c r="H517" s="3"/>
      <c r="I517" s="3"/>
      <c r="J517" s="3"/>
      <c r="K517" s="3"/>
    </row>
    <row r="518" spans="1:11" ht="27.75" thickBot="1" x14ac:dyDescent="0.35">
      <c r="A518" s="78" t="s">
        <v>1309</v>
      </c>
      <c r="B518" s="79"/>
      <c r="C518" s="3" t="s">
        <v>1308</v>
      </c>
      <c r="D518" s="3" t="s">
        <v>4050</v>
      </c>
      <c r="E518" s="3" t="s">
        <v>47</v>
      </c>
      <c r="F518" s="3"/>
      <c r="G518" s="3"/>
      <c r="H518" s="3"/>
      <c r="I518" s="3"/>
      <c r="J518" s="3"/>
      <c r="K518" s="3"/>
    </row>
    <row r="519" spans="1:11" ht="27.75" thickBot="1" x14ac:dyDescent="0.35">
      <c r="A519" s="78" t="s">
        <v>1307</v>
      </c>
      <c r="B519" s="79"/>
      <c r="C519" s="3" t="s">
        <v>1306</v>
      </c>
      <c r="D519" s="3" t="s">
        <v>4049</v>
      </c>
      <c r="E519" s="3" t="s">
        <v>252</v>
      </c>
      <c r="F519" s="3"/>
      <c r="G519" s="3"/>
      <c r="H519" s="3"/>
      <c r="I519" s="3"/>
      <c r="J519" s="3"/>
      <c r="K519" s="3"/>
    </row>
    <row r="520" spans="1:11" ht="27.75" thickBot="1" x14ac:dyDescent="0.35">
      <c r="A520" s="78" t="s">
        <v>1305</v>
      </c>
      <c r="B520" s="79"/>
      <c r="C520" s="3" t="s">
        <v>1304</v>
      </c>
      <c r="D520" s="3" t="s">
        <v>4044</v>
      </c>
      <c r="E520" s="3"/>
      <c r="F520" s="3"/>
      <c r="G520" s="3"/>
      <c r="H520" s="3"/>
      <c r="I520" s="3"/>
      <c r="J520" s="3"/>
      <c r="K520" s="3"/>
    </row>
    <row r="521" spans="1:11" ht="27.75" thickBot="1" x14ac:dyDescent="0.35">
      <c r="A521" s="78" t="s">
        <v>1303</v>
      </c>
      <c r="B521" s="79"/>
      <c r="C521" s="3" t="s">
        <v>1302</v>
      </c>
      <c r="D521" s="3" t="s">
        <v>4048</v>
      </c>
      <c r="E521" s="3" t="s">
        <v>716</v>
      </c>
      <c r="F521" s="3" t="s">
        <v>227</v>
      </c>
      <c r="G521" s="3"/>
      <c r="H521" s="3"/>
      <c r="I521" s="3"/>
      <c r="J521" s="3"/>
      <c r="K521" s="3"/>
    </row>
    <row r="522" spans="1:11" ht="27.75" thickBot="1" x14ac:dyDescent="0.35">
      <c r="A522" s="78" t="s">
        <v>1301</v>
      </c>
      <c r="B522" s="79"/>
      <c r="C522" s="3" t="s">
        <v>1300</v>
      </c>
      <c r="D522" s="3" t="s">
        <v>4047</v>
      </c>
      <c r="E522" s="3" t="s">
        <v>252</v>
      </c>
      <c r="F522" s="3"/>
      <c r="G522" s="3"/>
      <c r="H522" s="3"/>
      <c r="I522" s="3"/>
      <c r="J522" s="3"/>
      <c r="K522" s="3"/>
    </row>
    <row r="523" spans="1:11" ht="27.75" thickBot="1" x14ac:dyDescent="0.35">
      <c r="A523" s="78" t="s">
        <v>1299</v>
      </c>
      <c r="B523" s="79"/>
      <c r="C523" s="3" t="s">
        <v>1298</v>
      </c>
      <c r="D523" s="3" t="s">
        <v>4045</v>
      </c>
      <c r="E523" s="3" t="s">
        <v>1297</v>
      </c>
      <c r="F523" s="3"/>
      <c r="G523" s="3"/>
      <c r="H523" s="3"/>
      <c r="I523" s="3"/>
      <c r="J523" s="3"/>
      <c r="K523" s="3"/>
    </row>
    <row r="524" spans="1:11" ht="27.75" thickBot="1" x14ac:dyDescent="0.35">
      <c r="A524" s="78" t="s">
        <v>1296</v>
      </c>
      <c r="B524" s="79"/>
      <c r="C524" s="3" t="s">
        <v>1295</v>
      </c>
      <c r="D524" s="3" t="s">
        <v>4044</v>
      </c>
      <c r="E524" s="3" t="s">
        <v>588</v>
      </c>
      <c r="F524" s="3"/>
      <c r="G524" s="3"/>
      <c r="H524" s="3"/>
      <c r="I524" s="3"/>
      <c r="J524" s="3"/>
      <c r="K524" s="3"/>
    </row>
    <row r="525" spans="1:11" ht="27.75" thickBot="1" x14ac:dyDescent="0.35">
      <c r="A525" s="78" t="s">
        <v>1294</v>
      </c>
      <c r="B525" s="79"/>
      <c r="C525" s="3" t="s">
        <v>1293</v>
      </c>
      <c r="D525" s="3" t="s">
        <v>4043</v>
      </c>
      <c r="E525" s="3"/>
      <c r="F525" s="3"/>
      <c r="G525" s="3"/>
      <c r="H525" s="3"/>
      <c r="I525" s="3"/>
      <c r="J525" s="3"/>
      <c r="K525" s="3"/>
    </row>
    <row r="526" spans="1:11" ht="27.75" thickBot="1" x14ac:dyDescent="0.35">
      <c r="A526" s="78" t="s">
        <v>1292</v>
      </c>
      <c r="B526" s="79"/>
      <c r="C526" s="3" t="s">
        <v>1291</v>
      </c>
      <c r="D526" s="3" t="s">
        <v>4042</v>
      </c>
      <c r="E526" s="3" t="s">
        <v>252</v>
      </c>
      <c r="F526" s="3"/>
      <c r="G526" s="3"/>
      <c r="H526" s="3"/>
      <c r="I526" s="3"/>
      <c r="J526" s="3"/>
      <c r="K526" s="3"/>
    </row>
    <row r="527" spans="1:11" ht="27.75" thickBot="1" x14ac:dyDescent="0.35">
      <c r="A527" s="78" t="s">
        <v>1290</v>
      </c>
      <c r="B527" s="79"/>
      <c r="C527" s="3" t="s">
        <v>1289</v>
      </c>
      <c r="D527" s="3" t="s">
        <v>4041</v>
      </c>
      <c r="E527" s="3"/>
      <c r="F527" s="3"/>
      <c r="G527" s="3"/>
      <c r="H527" s="3"/>
      <c r="I527" s="3"/>
      <c r="J527" s="3"/>
      <c r="K527" s="3"/>
    </row>
    <row r="528" spans="1:11" ht="27.75" thickBot="1" x14ac:dyDescent="0.35">
      <c r="A528" s="78" t="s">
        <v>1288</v>
      </c>
      <c r="B528" s="79"/>
      <c r="C528" s="3" t="s">
        <v>1287</v>
      </c>
      <c r="D528" s="3" t="s">
        <v>4039</v>
      </c>
      <c r="E528" s="3"/>
      <c r="F528" s="3"/>
      <c r="G528" s="3"/>
      <c r="H528" s="3"/>
      <c r="I528" s="3"/>
      <c r="J528" s="3"/>
      <c r="K528" s="3"/>
    </row>
    <row r="529" spans="1:11" ht="27.75" thickBot="1" x14ac:dyDescent="0.35">
      <c r="A529" s="78" t="s">
        <v>1286</v>
      </c>
      <c r="B529" s="79"/>
      <c r="C529" s="3" t="s">
        <v>1285</v>
      </c>
      <c r="D529" s="3" t="s">
        <v>4038</v>
      </c>
      <c r="E529" s="3" t="s">
        <v>42</v>
      </c>
      <c r="F529" s="3" t="s">
        <v>252</v>
      </c>
      <c r="G529" s="3" t="s">
        <v>252</v>
      </c>
      <c r="H529" s="3" t="s">
        <v>252</v>
      </c>
      <c r="I529" s="3" t="s">
        <v>252</v>
      </c>
      <c r="J529" s="3"/>
      <c r="K529" s="3"/>
    </row>
    <row r="530" spans="1:11" ht="27.75" thickBot="1" x14ac:dyDescent="0.35">
      <c r="A530" s="78" t="s">
        <v>1284</v>
      </c>
      <c r="B530" s="79"/>
      <c r="C530" s="3" t="s">
        <v>1283</v>
      </c>
      <c r="D530" s="3" t="s">
        <v>4037</v>
      </c>
      <c r="E530" s="3" t="s">
        <v>47</v>
      </c>
      <c r="F530" s="3"/>
      <c r="G530" s="3"/>
      <c r="H530" s="3"/>
      <c r="I530" s="3"/>
      <c r="J530" s="3"/>
      <c r="K530" s="3"/>
    </row>
    <row r="531" spans="1:11" ht="27.75" thickBot="1" x14ac:dyDescent="0.35">
      <c r="A531" s="78" t="s">
        <v>1282</v>
      </c>
      <c r="B531" s="79"/>
      <c r="C531" s="3" t="s">
        <v>1281</v>
      </c>
      <c r="D531" s="3" t="s">
        <v>4036</v>
      </c>
      <c r="E531" s="3"/>
      <c r="F531" s="3"/>
      <c r="G531" s="3"/>
      <c r="H531" s="3"/>
      <c r="I531" s="3"/>
      <c r="J531" s="3"/>
      <c r="K531" s="3"/>
    </row>
    <row r="532" spans="1:11" ht="27.75" thickBot="1" x14ac:dyDescent="0.35">
      <c r="A532" s="78" t="s">
        <v>1280</v>
      </c>
      <c r="B532" s="79"/>
      <c r="C532" s="3" t="s">
        <v>1279</v>
      </c>
      <c r="D532" s="3" t="s">
        <v>4035</v>
      </c>
      <c r="E532" s="3" t="s">
        <v>1278</v>
      </c>
      <c r="F532" s="3"/>
      <c r="G532" s="3" t="s">
        <v>1277</v>
      </c>
      <c r="H532" s="3"/>
      <c r="I532" s="3"/>
      <c r="J532" s="3"/>
      <c r="K532" s="3"/>
    </row>
    <row r="533" spans="1:11" ht="27.75" thickBot="1" x14ac:dyDescent="0.35">
      <c r="A533" s="78" t="s">
        <v>1276</v>
      </c>
      <c r="B533" s="79"/>
      <c r="C533" s="3" t="s">
        <v>1275</v>
      </c>
      <c r="D533" s="3" t="s">
        <v>4034</v>
      </c>
      <c r="E533" s="3" t="s">
        <v>141</v>
      </c>
      <c r="F533" s="3"/>
      <c r="G533" s="3" t="s">
        <v>55</v>
      </c>
      <c r="H533" s="3"/>
      <c r="I533" s="3" t="s">
        <v>55</v>
      </c>
      <c r="J533" s="3"/>
      <c r="K533" s="3"/>
    </row>
    <row r="534" spans="1:11" ht="27.75" thickBot="1" x14ac:dyDescent="0.35">
      <c r="A534" s="78" t="s">
        <v>1274</v>
      </c>
      <c r="B534" s="79"/>
      <c r="C534" s="3" t="s">
        <v>1273</v>
      </c>
      <c r="D534" s="3" t="s">
        <v>4033</v>
      </c>
      <c r="E534" s="3"/>
      <c r="F534" s="3"/>
      <c r="G534" s="3"/>
      <c r="H534" s="3"/>
      <c r="I534" s="3"/>
      <c r="J534" s="3"/>
      <c r="K534" s="3"/>
    </row>
    <row r="535" spans="1:11" ht="27.75" thickBot="1" x14ac:dyDescent="0.35">
      <c r="A535" s="78" t="s">
        <v>1272</v>
      </c>
      <c r="B535" s="79"/>
      <c r="C535" s="3" t="s">
        <v>1271</v>
      </c>
      <c r="D535" s="3" t="s">
        <v>4031</v>
      </c>
      <c r="E535" s="3"/>
      <c r="F535" s="3"/>
      <c r="G535" s="3"/>
      <c r="H535" s="3"/>
      <c r="I535" s="3"/>
      <c r="J535" s="3"/>
      <c r="K535" s="3"/>
    </row>
    <row r="536" spans="1:11" ht="27.75" thickBot="1" x14ac:dyDescent="0.35">
      <c r="A536" s="78" t="s">
        <v>1270</v>
      </c>
      <c r="B536" s="79"/>
      <c r="C536" s="3" t="s">
        <v>1269</v>
      </c>
      <c r="D536" s="3" t="s">
        <v>4030</v>
      </c>
      <c r="E536" s="3" t="s">
        <v>47</v>
      </c>
      <c r="F536" s="3"/>
      <c r="G536" s="3"/>
      <c r="H536" s="3"/>
      <c r="I536" s="3"/>
      <c r="J536" s="3"/>
      <c r="K536" s="3"/>
    </row>
    <row r="537" spans="1:11" ht="27.75" thickBot="1" x14ac:dyDescent="0.35">
      <c r="A537" s="78" t="s">
        <v>1268</v>
      </c>
      <c r="B537" s="79"/>
      <c r="C537" s="3" t="s">
        <v>1267</v>
      </c>
      <c r="D537" s="3" t="s">
        <v>4029</v>
      </c>
      <c r="E537" s="3" t="s">
        <v>1266</v>
      </c>
      <c r="F537" s="3" t="s">
        <v>1265</v>
      </c>
      <c r="G537" s="3" t="s">
        <v>1265</v>
      </c>
      <c r="H537" s="3" t="s">
        <v>1265</v>
      </c>
      <c r="I537" s="3" t="s">
        <v>1265</v>
      </c>
      <c r="J537" s="3"/>
      <c r="K537" s="3"/>
    </row>
    <row r="538" spans="1:11" ht="27.75" thickBot="1" x14ac:dyDescent="0.35">
      <c r="A538" s="78" t="s">
        <v>1264</v>
      </c>
      <c r="B538" s="79"/>
      <c r="C538" s="3" t="s">
        <v>1263</v>
      </c>
      <c r="D538" s="3">
        <v>319058913</v>
      </c>
      <c r="E538" s="3" t="s">
        <v>252</v>
      </c>
      <c r="F538" s="3"/>
      <c r="G538" s="3"/>
      <c r="H538" s="3"/>
      <c r="I538" s="3"/>
      <c r="J538" s="3"/>
      <c r="K538" s="3"/>
    </row>
    <row r="539" spans="1:11" ht="27.75" thickBot="1" x14ac:dyDescent="0.35">
      <c r="A539" s="78" t="s">
        <v>1262</v>
      </c>
      <c r="B539" s="79"/>
      <c r="C539" s="3" t="s">
        <v>1261</v>
      </c>
      <c r="D539" s="3" t="s">
        <v>4027</v>
      </c>
      <c r="E539" s="3"/>
      <c r="F539" s="3"/>
      <c r="G539" s="3" t="s">
        <v>1259</v>
      </c>
      <c r="H539" s="3" t="s">
        <v>1260</v>
      </c>
      <c r="I539" s="3" t="s">
        <v>1259</v>
      </c>
      <c r="J539" s="3"/>
      <c r="K539" s="3"/>
    </row>
    <row r="540" spans="1:11" ht="27.75" thickBot="1" x14ac:dyDescent="0.35">
      <c r="A540" s="78" t="s">
        <v>1258</v>
      </c>
      <c r="B540" s="79"/>
      <c r="C540" s="3" t="s">
        <v>1257</v>
      </c>
      <c r="D540" s="3" t="s">
        <v>4025</v>
      </c>
      <c r="E540" s="3" t="s">
        <v>307</v>
      </c>
      <c r="F540" s="3"/>
      <c r="G540" s="3"/>
      <c r="H540" s="3"/>
      <c r="I540" s="3" t="s">
        <v>70</v>
      </c>
      <c r="J540" s="3"/>
      <c r="K540" s="3"/>
    </row>
    <row r="541" spans="1:11" ht="27.75" thickBot="1" x14ac:dyDescent="0.35">
      <c r="A541" s="78" t="s">
        <v>1256</v>
      </c>
      <c r="B541" s="79"/>
      <c r="C541" s="3" t="s">
        <v>1255</v>
      </c>
      <c r="D541" s="3" t="s">
        <v>4024</v>
      </c>
      <c r="E541" s="3" t="s">
        <v>252</v>
      </c>
      <c r="F541" s="3" t="s">
        <v>252</v>
      </c>
      <c r="G541" s="3"/>
      <c r="H541" s="3"/>
      <c r="I541" s="3"/>
      <c r="J541" s="3"/>
      <c r="K541" s="3"/>
    </row>
    <row r="542" spans="1:11" ht="27.75" thickBot="1" x14ac:dyDescent="0.35">
      <c r="A542" s="78" t="s">
        <v>1254</v>
      </c>
      <c r="B542" s="79"/>
      <c r="C542" s="3" t="s">
        <v>1253</v>
      </c>
      <c r="D542" s="3" t="s">
        <v>4023</v>
      </c>
      <c r="E542" s="3"/>
      <c r="F542" s="3"/>
      <c r="G542" s="3"/>
      <c r="H542" s="3"/>
      <c r="I542" s="3"/>
      <c r="J542" s="3"/>
      <c r="K542" s="3"/>
    </row>
    <row r="543" spans="1:11" ht="27.75" thickBot="1" x14ac:dyDescent="0.35">
      <c r="A543" s="78" t="s">
        <v>1252</v>
      </c>
      <c r="B543" s="79"/>
      <c r="C543" s="3" t="s">
        <v>1251</v>
      </c>
      <c r="D543" s="3" t="s">
        <v>4022</v>
      </c>
      <c r="E543" s="3" t="s">
        <v>47</v>
      </c>
      <c r="F543" s="3"/>
      <c r="G543" s="3"/>
      <c r="H543" s="3"/>
      <c r="I543" s="3"/>
      <c r="J543" s="3"/>
      <c r="K543" s="3"/>
    </row>
    <row r="544" spans="1:11" ht="27.75" thickBot="1" x14ac:dyDescent="0.35">
      <c r="A544" s="78" t="s">
        <v>1250</v>
      </c>
      <c r="B544" s="79"/>
      <c r="C544" s="3" t="s">
        <v>1249</v>
      </c>
      <c r="D544" s="3" t="s">
        <v>4021</v>
      </c>
      <c r="E544" s="3"/>
      <c r="F544" s="3"/>
      <c r="G544" s="3"/>
      <c r="H544" s="3"/>
      <c r="I544" s="3"/>
      <c r="J544" s="3"/>
      <c r="K544" s="3"/>
    </row>
    <row r="545" spans="1:11" ht="27.75" thickBot="1" x14ac:dyDescent="0.35">
      <c r="A545" s="78" t="s">
        <v>1248</v>
      </c>
      <c r="B545" s="79"/>
      <c r="C545" s="3" t="s">
        <v>1247</v>
      </c>
      <c r="D545" s="3" t="s">
        <v>4020</v>
      </c>
      <c r="E545" s="3" t="s">
        <v>47</v>
      </c>
      <c r="F545" s="3"/>
      <c r="G545" s="3"/>
      <c r="H545" s="3"/>
      <c r="I545" s="3"/>
      <c r="J545" s="3"/>
      <c r="K545" s="3"/>
    </row>
    <row r="546" spans="1:11" ht="27.75" thickBot="1" x14ac:dyDescent="0.35">
      <c r="A546" s="78" t="s">
        <v>1246</v>
      </c>
      <c r="B546" s="79"/>
      <c r="C546" s="3" t="s">
        <v>1245</v>
      </c>
      <c r="D546" s="3" t="s">
        <v>4019</v>
      </c>
      <c r="E546" s="3"/>
      <c r="F546" s="3"/>
      <c r="G546" s="3"/>
      <c r="H546" s="3"/>
      <c r="I546" s="3"/>
      <c r="J546" s="3"/>
      <c r="K546" s="3"/>
    </row>
    <row r="547" spans="1:11" ht="27.75" thickBot="1" x14ac:dyDescent="0.35">
      <c r="A547" s="78" t="s">
        <v>1244</v>
      </c>
      <c r="B547" s="79"/>
      <c r="C547" s="3" t="s">
        <v>1243</v>
      </c>
      <c r="D547" s="3" t="s">
        <v>4018</v>
      </c>
      <c r="E547" s="3"/>
      <c r="F547" s="3"/>
      <c r="G547" s="3"/>
      <c r="H547" s="3"/>
      <c r="I547" s="3"/>
      <c r="J547" s="3"/>
      <c r="K547" s="3"/>
    </row>
    <row r="548" spans="1:11" ht="27.75" thickBot="1" x14ac:dyDescent="0.35">
      <c r="A548" s="78" t="s">
        <v>1242</v>
      </c>
      <c r="B548" s="79"/>
      <c r="C548" s="3" t="s">
        <v>1241</v>
      </c>
      <c r="D548" s="3" t="s">
        <v>4017</v>
      </c>
      <c r="E548" s="3" t="s">
        <v>338</v>
      </c>
      <c r="F548" s="3"/>
      <c r="G548" s="3"/>
      <c r="H548" s="3"/>
      <c r="I548" s="3"/>
      <c r="J548" s="3"/>
      <c r="K548" s="3"/>
    </row>
    <row r="549" spans="1:11" ht="27.75" thickBot="1" x14ac:dyDescent="0.35">
      <c r="A549" s="78" t="s">
        <v>1240</v>
      </c>
      <c r="B549" s="79"/>
      <c r="C549" s="3" t="s">
        <v>1239</v>
      </c>
      <c r="D549" s="3" t="s">
        <v>4016</v>
      </c>
      <c r="E549" s="3" t="s">
        <v>44</v>
      </c>
      <c r="F549" s="3"/>
      <c r="G549" s="3"/>
      <c r="H549" s="3"/>
      <c r="I549" s="3"/>
      <c r="J549" s="3"/>
      <c r="K549" s="3"/>
    </row>
    <row r="550" spans="1:11" ht="27.75" thickBot="1" x14ac:dyDescent="0.35">
      <c r="A550" s="78" t="s">
        <v>1238</v>
      </c>
      <c r="B550" s="79"/>
      <c r="C550" s="3" t="s">
        <v>1237</v>
      </c>
      <c r="D550" s="3" t="s">
        <v>4015</v>
      </c>
      <c r="E550" s="3" t="s">
        <v>55</v>
      </c>
      <c r="F550" s="3"/>
      <c r="G550" s="3"/>
      <c r="H550" s="3"/>
      <c r="I550" s="3"/>
      <c r="J550" s="3"/>
      <c r="K550" s="3"/>
    </row>
    <row r="551" spans="1:11" ht="27.75" thickBot="1" x14ac:dyDescent="0.35">
      <c r="A551" s="78" t="s">
        <v>1236</v>
      </c>
      <c r="B551" s="79"/>
      <c r="C551" s="3" t="s">
        <v>1235</v>
      </c>
      <c r="D551" s="3" t="s">
        <v>4014</v>
      </c>
      <c r="E551" s="3"/>
      <c r="F551" s="3"/>
      <c r="G551" s="3"/>
      <c r="H551" s="3"/>
      <c r="I551" s="3"/>
      <c r="J551" s="3"/>
      <c r="K551" s="3"/>
    </row>
    <row r="552" spans="1:11" ht="27.75" thickBot="1" x14ac:dyDescent="0.35">
      <c r="A552" s="78" t="s">
        <v>1234</v>
      </c>
      <c r="B552" s="79"/>
      <c r="C552" s="3" t="s">
        <v>1233</v>
      </c>
      <c r="D552" s="3" t="s">
        <v>4013</v>
      </c>
      <c r="E552" s="3" t="s">
        <v>204</v>
      </c>
      <c r="F552" s="3"/>
      <c r="G552" s="3"/>
      <c r="H552" s="3"/>
      <c r="I552" s="3"/>
      <c r="J552" s="3"/>
      <c r="K552" s="3"/>
    </row>
    <row r="553" spans="1:11" ht="27.75" thickBot="1" x14ac:dyDescent="0.35">
      <c r="A553" s="78" t="s">
        <v>1232</v>
      </c>
      <c r="B553" s="79"/>
      <c r="C553" s="3" t="s">
        <v>1231</v>
      </c>
      <c r="D553" s="3" t="s">
        <v>4012</v>
      </c>
      <c r="E553" s="3"/>
      <c r="F553" s="3"/>
      <c r="G553" s="3"/>
      <c r="H553" s="3"/>
      <c r="I553" s="3"/>
      <c r="J553" s="3"/>
      <c r="K553" s="3"/>
    </row>
    <row r="554" spans="1:11" ht="27.75" thickBot="1" x14ac:dyDescent="0.35">
      <c r="A554" s="78" t="s">
        <v>1230</v>
      </c>
      <c r="B554" s="79"/>
      <c r="C554" s="3" t="s">
        <v>1229</v>
      </c>
      <c r="D554" s="3" t="s">
        <v>4010</v>
      </c>
      <c r="E554" s="3" t="s">
        <v>44</v>
      </c>
      <c r="F554" s="3" t="s">
        <v>44</v>
      </c>
      <c r="G554" s="3" t="s">
        <v>44</v>
      </c>
      <c r="H554" s="3" t="s">
        <v>44</v>
      </c>
      <c r="I554" s="3" t="s">
        <v>44</v>
      </c>
      <c r="J554" s="3"/>
      <c r="K554" s="3"/>
    </row>
    <row r="555" spans="1:11" ht="27.75" thickBot="1" x14ac:dyDescent="0.35">
      <c r="A555" s="78" t="s">
        <v>1228</v>
      </c>
      <c r="B555" s="79"/>
      <c r="C555" s="3" t="s">
        <v>1227</v>
      </c>
      <c r="D555" s="3" t="s">
        <v>4009</v>
      </c>
      <c r="E555" s="3" t="s">
        <v>47</v>
      </c>
      <c r="F555" s="3"/>
      <c r="G555" s="3"/>
      <c r="H555" s="3"/>
      <c r="I555" s="3"/>
      <c r="J555" s="3"/>
      <c r="K555" s="3"/>
    </row>
    <row r="556" spans="1:11" ht="27.75" thickBot="1" x14ac:dyDescent="0.35">
      <c r="A556" s="78" t="s">
        <v>1226</v>
      </c>
      <c r="B556" s="79"/>
      <c r="C556" s="3" t="s">
        <v>1225</v>
      </c>
      <c r="D556" s="3" t="s">
        <v>4007</v>
      </c>
      <c r="E556" s="3" t="s">
        <v>47</v>
      </c>
      <c r="F556" s="3"/>
      <c r="G556" s="3"/>
      <c r="H556" s="3"/>
      <c r="I556" s="3"/>
      <c r="J556" s="3"/>
      <c r="K556" s="3"/>
    </row>
    <row r="557" spans="1:11" ht="27.75" thickBot="1" x14ac:dyDescent="0.35">
      <c r="A557" s="78" t="s">
        <v>1224</v>
      </c>
      <c r="B557" s="79"/>
      <c r="C557" s="3" t="s">
        <v>1223</v>
      </c>
      <c r="D557" s="3" t="s">
        <v>4006</v>
      </c>
      <c r="E557" s="3" t="s">
        <v>143</v>
      </c>
      <c r="F557" s="3"/>
      <c r="G557" s="3"/>
      <c r="H557" s="3"/>
      <c r="I557" s="3"/>
      <c r="J557" s="3"/>
      <c r="K557" s="3"/>
    </row>
    <row r="558" spans="1:11" ht="27.75" thickBot="1" x14ac:dyDescent="0.35">
      <c r="A558" s="78" t="s">
        <v>543</v>
      </c>
      <c r="B558" s="79"/>
      <c r="C558" s="3" t="s">
        <v>1222</v>
      </c>
      <c r="D558" s="3" t="s">
        <v>4005</v>
      </c>
      <c r="E558" s="3" t="s">
        <v>674</v>
      </c>
      <c r="F558" s="3" t="s">
        <v>1221</v>
      </c>
      <c r="G558" s="3" t="s">
        <v>674</v>
      </c>
      <c r="H558" s="3" t="s">
        <v>1221</v>
      </c>
      <c r="I558" s="3" t="s">
        <v>674</v>
      </c>
      <c r="J558" s="3"/>
      <c r="K558" s="3"/>
    </row>
    <row r="559" spans="1:11" ht="27.75" thickBot="1" x14ac:dyDescent="0.35">
      <c r="A559" s="78" t="s">
        <v>1220</v>
      </c>
      <c r="B559" s="79"/>
      <c r="C559" s="3" t="s">
        <v>1219</v>
      </c>
      <c r="D559" s="3" t="s">
        <v>2386</v>
      </c>
      <c r="E559" s="3"/>
      <c r="F559" s="3"/>
      <c r="G559" s="3"/>
      <c r="H559" s="3"/>
      <c r="I559" s="3"/>
      <c r="J559" s="3"/>
      <c r="K559" s="3"/>
    </row>
    <row r="560" spans="1:11" ht="27.75" thickBot="1" x14ac:dyDescent="0.35">
      <c r="A560" s="78" t="s">
        <v>1218</v>
      </c>
      <c r="B560" s="79"/>
      <c r="C560" s="3" t="s">
        <v>1217</v>
      </c>
      <c r="D560" s="3" t="s">
        <v>2386</v>
      </c>
      <c r="E560" s="3" t="s">
        <v>319</v>
      </c>
      <c r="F560" s="3"/>
      <c r="G560" s="3"/>
      <c r="H560" s="3"/>
      <c r="I560" s="3"/>
      <c r="J560" s="3"/>
      <c r="K560" s="3"/>
    </row>
    <row r="561" spans="1:11" ht="27.75" thickBot="1" x14ac:dyDescent="0.35">
      <c r="A561" s="78" t="s">
        <v>1216</v>
      </c>
      <c r="B561" s="79"/>
      <c r="C561" s="3" t="s">
        <v>1215</v>
      </c>
      <c r="D561" s="3" t="s">
        <v>4002</v>
      </c>
      <c r="E561" s="3" t="s">
        <v>354</v>
      </c>
      <c r="F561" s="3"/>
      <c r="G561" s="3"/>
      <c r="H561" s="3"/>
      <c r="I561" s="3"/>
      <c r="J561" s="3"/>
      <c r="K561" s="3"/>
    </row>
    <row r="562" spans="1:11" ht="27.75" thickBot="1" x14ac:dyDescent="0.35">
      <c r="A562" s="78" t="s">
        <v>1214</v>
      </c>
      <c r="B562" s="79"/>
      <c r="C562" s="3" t="s">
        <v>1213</v>
      </c>
      <c r="D562" s="3" t="s">
        <v>2386</v>
      </c>
      <c r="E562" s="3"/>
      <c r="F562" s="3"/>
      <c r="G562" s="3"/>
      <c r="H562" s="3"/>
      <c r="I562" s="3"/>
      <c r="J562" s="3"/>
      <c r="K562" s="3"/>
    </row>
    <row r="563" spans="1:11" ht="27.75" thickBot="1" x14ac:dyDescent="0.35">
      <c r="A563" s="78" t="s">
        <v>1212</v>
      </c>
      <c r="B563" s="79"/>
      <c r="C563" s="3" t="s">
        <v>1211</v>
      </c>
      <c r="D563" s="3" t="s">
        <v>2386</v>
      </c>
      <c r="E563" s="3"/>
      <c r="F563" s="3"/>
      <c r="G563" s="3"/>
      <c r="H563" s="3"/>
      <c r="I563" s="3"/>
      <c r="J563" s="3"/>
      <c r="K563" s="3"/>
    </row>
    <row r="564" spans="1:11" ht="27.75" thickBot="1" x14ac:dyDescent="0.35">
      <c r="A564" s="78" t="s">
        <v>1210</v>
      </c>
      <c r="B564" s="79"/>
      <c r="C564" s="3" t="s">
        <v>1209</v>
      </c>
      <c r="D564" s="3" t="s">
        <v>4000</v>
      </c>
      <c r="E564" s="3" t="s">
        <v>252</v>
      </c>
      <c r="F564" s="3" t="s">
        <v>1208</v>
      </c>
      <c r="G564" s="3" t="s">
        <v>1208</v>
      </c>
      <c r="H564" s="3" t="s">
        <v>1208</v>
      </c>
      <c r="I564" s="3" t="s">
        <v>1208</v>
      </c>
      <c r="J564" s="3"/>
      <c r="K564" s="3"/>
    </row>
    <row r="565" spans="1:11" ht="27.75" thickBot="1" x14ac:dyDescent="0.35">
      <c r="A565" s="78" t="s">
        <v>1207</v>
      </c>
      <c r="B565" s="79"/>
      <c r="C565" s="3" t="s">
        <v>1206</v>
      </c>
      <c r="D565" s="3" t="s">
        <v>3999</v>
      </c>
      <c r="E565" s="3"/>
      <c r="F565" s="3"/>
      <c r="G565" s="3"/>
      <c r="H565" s="3"/>
      <c r="I565" s="3"/>
      <c r="J565" s="3"/>
      <c r="K565" s="3"/>
    </row>
    <row r="566" spans="1:11" ht="27.75" thickBot="1" x14ac:dyDescent="0.35">
      <c r="A566" s="78" t="s">
        <v>1205</v>
      </c>
      <c r="B566" s="79"/>
      <c r="C566" s="3" t="s">
        <v>1204</v>
      </c>
      <c r="D566" s="3" t="s">
        <v>2386</v>
      </c>
      <c r="E566" s="3"/>
      <c r="F566" s="3"/>
      <c r="G566" s="3"/>
      <c r="H566" s="3"/>
      <c r="I566" s="3"/>
      <c r="J566" s="3"/>
      <c r="K566" s="3"/>
    </row>
    <row r="567" spans="1:11" ht="27.75" thickBot="1" x14ac:dyDescent="0.35">
      <c r="A567" s="78" t="s">
        <v>1203</v>
      </c>
      <c r="B567" s="79"/>
      <c r="C567" s="3" t="s">
        <v>1202</v>
      </c>
      <c r="D567" s="3" t="s">
        <v>3998</v>
      </c>
      <c r="E567" s="3"/>
      <c r="F567" s="3"/>
      <c r="G567" s="3"/>
      <c r="H567" s="3"/>
      <c r="I567" s="3"/>
      <c r="J567" s="3"/>
      <c r="K567" s="3"/>
    </row>
  </sheetData>
  <mergeCells count="545">
    <mergeCell ref="A563:B563"/>
    <mergeCell ref="A564:B564"/>
    <mergeCell ref="A565:B565"/>
    <mergeCell ref="A566:B566"/>
    <mergeCell ref="A567:B567"/>
    <mergeCell ref="A557:B557"/>
    <mergeCell ref="A558:B558"/>
    <mergeCell ref="A559:B559"/>
    <mergeCell ref="A560:B560"/>
    <mergeCell ref="A561:B561"/>
    <mergeCell ref="A545:B545"/>
    <mergeCell ref="A546:B546"/>
    <mergeCell ref="A547:B547"/>
    <mergeCell ref="A548:B548"/>
    <mergeCell ref="A549:B549"/>
    <mergeCell ref="A550:B550"/>
    <mergeCell ref="A562:B562"/>
    <mergeCell ref="A551:B551"/>
    <mergeCell ref="A552:B552"/>
    <mergeCell ref="A553:B553"/>
    <mergeCell ref="A554:B554"/>
    <mergeCell ref="A555:B555"/>
    <mergeCell ref="A556:B556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5:B415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2:B62"/>
    <mergeCell ref="A63:B63"/>
    <mergeCell ref="A65:B65"/>
    <mergeCell ref="A66:B66"/>
    <mergeCell ref="A67:B67"/>
    <mergeCell ref="A68:B68"/>
    <mergeCell ref="A69:B69"/>
    <mergeCell ref="A70:B70"/>
    <mergeCell ref="A71:B7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K20"/>
    <mergeCell ref="A21:B21"/>
    <mergeCell ref="A22:B22"/>
    <mergeCell ref="A24:B24"/>
    <mergeCell ref="A26:B26"/>
    <mergeCell ref="A28:B28"/>
    <mergeCell ref="A29:B29"/>
    <mergeCell ref="A31:B31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showGridLines="0" topLeftCell="A13" workbookViewId="0">
      <selection activeCell="N25" sqref="N25"/>
    </sheetView>
  </sheetViews>
  <sheetFormatPr defaultRowHeight="16.5" x14ac:dyDescent="0.3"/>
  <cols>
    <col min="1" max="1" width="24" customWidth="1"/>
    <col min="2" max="2" width="14.2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0</v>
      </c>
      <c r="E6" s="3">
        <f t="shared" ref="E6:H6" si="4">F27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E28</f>
        <v>0</v>
      </c>
      <c r="E7" s="3">
        <f t="shared" ref="E7:H7" si="5">F28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26</v>
      </c>
      <c r="E8" s="3">
        <f t="shared" ref="E8:H8" si="6">SUM(E9:E10)</f>
        <v>13</v>
      </c>
      <c r="F8" s="3">
        <f t="shared" si="6"/>
        <v>9</v>
      </c>
      <c r="G8" s="3">
        <f t="shared" si="6"/>
        <v>1</v>
      </c>
      <c r="H8" s="3">
        <f t="shared" si="6"/>
        <v>8</v>
      </c>
    </row>
    <row r="9" spans="1:8" ht="17.25" thickBot="1" x14ac:dyDescent="0.35">
      <c r="A9" s="81"/>
      <c r="B9" s="5" t="s">
        <v>15</v>
      </c>
      <c r="C9" s="7" t="s">
        <v>16</v>
      </c>
      <c r="D9" s="3">
        <f>E29</f>
        <v>2</v>
      </c>
      <c r="E9" s="3">
        <f t="shared" ref="E9:H9" si="7">F29</f>
        <v>1</v>
      </c>
      <c r="F9" s="3">
        <f t="shared" si="7"/>
        <v>0</v>
      </c>
      <c r="G9" s="3">
        <f t="shared" si="7"/>
        <v>0</v>
      </c>
      <c r="H9" s="3">
        <f t="shared" si="7"/>
        <v>0</v>
      </c>
    </row>
    <row r="10" spans="1:8" ht="17.25" thickBot="1" x14ac:dyDescent="0.35">
      <c r="A10" s="81"/>
      <c r="B10" s="6"/>
      <c r="C10" s="7" t="s">
        <v>17</v>
      </c>
      <c r="D10" s="3">
        <f>E43</f>
        <v>24</v>
      </c>
      <c r="E10" s="3">
        <f t="shared" ref="E10:H10" si="8">F43</f>
        <v>12</v>
      </c>
      <c r="F10" s="3">
        <f t="shared" si="8"/>
        <v>9</v>
      </c>
      <c r="G10" s="3">
        <f t="shared" si="8"/>
        <v>1</v>
      </c>
      <c r="H10" s="3">
        <f t="shared" si="8"/>
        <v>8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>
        <v>1</v>
      </c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E421</f>
        <v>112</v>
      </c>
      <c r="E16" s="3">
        <f t="shared" ref="E16:H16" si="9">F421</f>
        <v>22</v>
      </c>
      <c r="F16" s="3">
        <f t="shared" si="9"/>
        <v>21</v>
      </c>
      <c r="G16" s="3">
        <f t="shared" si="9"/>
        <v>12</v>
      </c>
      <c r="H16" s="3">
        <f t="shared" si="9"/>
        <v>20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3997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4355</v>
      </c>
      <c r="D22" s="10"/>
      <c r="E22" s="10">
        <v>139</v>
      </c>
      <c r="F22" s="10">
        <v>36</v>
      </c>
      <c r="G22" s="10">
        <v>31</v>
      </c>
      <c r="H22" s="10">
        <v>15</v>
      </c>
      <c r="I22" s="10">
        <v>29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81.75" thickBot="1" x14ac:dyDescent="0.35">
      <c r="A25" s="78" t="s">
        <v>3996</v>
      </c>
      <c r="B25" s="79"/>
      <c r="C25" s="3" t="s">
        <v>3995</v>
      </c>
      <c r="D25" s="3" t="s">
        <v>3994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3993</v>
      </c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13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16</v>
      </c>
      <c r="B29" s="7" t="s">
        <v>8</v>
      </c>
      <c r="C29" s="7">
        <v>106</v>
      </c>
      <c r="D29" s="7"/>
      <c r="E29" s="7">
        <v>2</v>
      </c>
      <c r="F29" s="7">
        <v>1</v>
      </c>
      <c r="G29" s="7">
        <v>0</v>
      </c>
      <c r="H29" s="7">
        <v>0</v>
      </c>
      <c r="I29" s="7">
        <v>0</v>
      </c>
      <c r="J29" s="7"/>
      <c r="K29" s="7"/>
    </row>
    <row r="30" spans="1:11" ht="54.75" thickBot="1" x14ac:dyDescent="0.35">
      <c r="A30" s="78" t="s">
        <v>3992</v>
      </c>
      <c r="B30" s="79"/>
      <c r="C30" s="3" t="s">
        <v>3991</v>
      </c>
      <c r="D30" s="3" t="s">
        <v>3990</v>
      </c>
      <c r="E30" s="3"/>
      <c r="F30" s="3"/>
      <c r="G30" s="3"/>
      <c r="H30" s="3"/>
      <c r="I30" s="3"/>
      <c r="J30" s="3"/>
      <c r="K30" s="3" t="s">
        <v>3989</v>
      </c>
    </row>
    <row r="31" spans="1:11" ht="27.75" thickBot="1" x14ac:dyDescent="0.35">
      <c r="A31" s="78" t="s">
        <v>3988</v>
      </c>
      <c r="B31" s="79"/>
      <c r="C31" s="3" t="s">
        <v>3987</v>
      </c>
      <c r="D31" s="3" t="s">
        <v>3986</v>
      </c>
      <c r="E31" s="3"/>
      <c r="F31" s="3"/>
      <c r="G31" s="3"/>
      <c r="H31" s="3"/>
      <c r="I31" s="3"/>
      <c r="J31" s="3"/>
      <c r="K31" s="3" t="s">
        <v>2289</v>
      </c>
    </row>
    <row r="32" spans="1:11" ht="41.25" thickBot="1" x14ac:dyDescent="0.35">
      <c r="A32" s="78" t="s">
        <v>3985</v>
      </c>
      <c r="B32" s="79"/>
      <c r="C32" s="3" t="s">
        <v>3984</v>
      </c>
      <c r="D32" s="3">
        <v>319190041</v>
      </c>
      <c r="E32" s="3"/>
      <c r="F32" s="3"/>
      <c r="G32" s="3"/>
      <c r="H32" s="3"/>
      <c r="I32" s="3"/>
      <c r="J32" s="3"/>
      <c r="K32" s="3" t="s">
        <v>3983</v>
      </c>
    </row>
    <row r="33" spans="1:11" ht="27.75" thickBot="1" x14ac:dyDescent="0.35">
      <c r="A33" s="78" t="s">
        <v>3982</v>
      </c>
      <c r="B33" s="79"/>
      <c r="C33" s="3" t="s">
        <v>3981</v>
      </c>
      <c r="D33" s="3" t="s">
        <v>3980</v>
      </c>
      <c r="E33" s="3"/>
      <c r="F33" s="3"/>
      <c r="G33" s="3"/>
      <c r="H33" s="3"/>
      <c r="I33" s="3"/>
      <c r="J33" s="3"/>
      <c r="K33" s="3" t="s">
        <v>3979</v>
      </c>
    </row>
    <row r="34" spans="1:11" ht="27.75" thickBot="1" x14ac:dyDescent="0.35">
      <c r="A34" s="78" t="s">
        <v>3978</v>
      </c>
      <c r="B34" s="79"/>
      <c r="C34" s="3" t="s">
        <v>3977</v>
      </c>
      <c r="D34" s="3" t="s">
        <v>3976</v>
      </c>
      <c r="E34" s="3"/>
      <c r="F34" s="3"/>
      <c r="G34" s="3"/>
      <c r="H34" s="3"/>
      <c r="I34" s="3"/>
      <c r="J34" s="3"/>
      <c r="K34" s="3" t="s">
        <v>3975</v>
      </c>
    </row>
    <row r="35" spans="1:11" ht="41.25" thickBot="1" x14ac:dyDescent="0.35">
      <c r="A35" s="78" t="s">
        <v>3974</v>
      </c>
      <c r="B35" s="79"/>
      <c r="C35" s="3" t="s">
        <v>3973</v>
      </c>
      <c r="D35" s="3" t="s">
        <v>3972</v>
      </c>
      <c r="E35" s="3"/>
      <c r="F35" s="3"/>
      <c r="G35" s="3"/>
      <c r="H35" s="3"/>
      <c r="I35" s="3"/>
      <c r="J35" s="3"/>
      <c r="K35" s="3" t="s">
        <v>3971</v>
      </c>
    </row>
    <row r="36" spans="1:11" ht="27.75" thickBot="1" x14ac:dyDescent="0.35">
      <c r="A36" s="78" t="s">
        <v>3970</v>
      </c>
      <c r="B36" s="79"/>
      <c r="C36" s="3" t="s">
        <v>3969</v>
      </c>
      <c r="D36" s="3" t="s">
        <v>3968</v>
      </c>
      <c r="E36" s="3"/>
      <c r="F36" s="3"/>
      <c r="G36" s="3"/>
      <c r="H36" s="3"/>
      <c r="I36" s="3"/>
      <c r="J36" s="3"/>
      <c r="K36" s="3" t="s">
        <v>3967</v>
      </c>
    </row>
    <row r="37" spans="1:11" ht="54.75" thickBot="1" x14ac:dyDescent="0.35">
      <c r="A37" s="78" t="s">
        <v>3966</v>
      </c>
      <c r="B37" s="79"/>
      <c r="C37" s="3" t="s">
        <v>3965</v>
      </c>
      <c r="D37" s="3" t="s">
        <v>3964</v>
      </c>
      <c r="E37" s="3"/>
      <c r="F37" s="3"/>
      <c r="G37" s="3"/>
      <c r="H37" s="3"/>
      <c r="I37" s="3"/>
      <c r="J37" s="3"/>
      <c r="K37" s="3" t="s">
        <v>3963</v>
      </c>
    </row>
    <row r="38" spans="1:11" ht="27.75" thickBot="1" x14ac:dyDescent="0.35">
      <c r="A38" s="78" t="s">
        <v>3962</v>
      </c>
      <c r="B38" s="79"/>
      <c r="C38" s="3" t="s">
        <v>3961</v>
      </c>
      <c r="D38" s="3" t="s">
        <v>3960</v>
      </c>
      <c r="E38" s="3"/>
      <c r="F38" s="3"/>
      <c r="G38" s="3"/>
      <c r="H38" s="3"/>
      <c r="I38" s="3"/>
      <c r="J38" s="3"/>
      <c r="K38" s="3" t="s">
        <v>1973</v>
      </c>
    </row>
    <row r="39" spans="1:11" ht="41.25" thickBot="1" x14ac:dyDescent="0.35">
      <c r="A39" s="78" t="s">
        <v>3959</v>
      </c>
      <c r="B39" s="79"/>
      <c r="C39" s="3" t="s">
        <v>3958</v>
      </c>
      <c r="D39" s="3" t="s">
        <v>3957</v>
      </c>
      <c r="E39" s="3"/>
      <c r="F39" s="3"/>
      <c r="G39" s="3"/>
      <c r="H39" s="3"/>
      <c r="I39" s="3"/>
      <c r="J39" s="3"/>
      <c r="K39" s="3" t="s">
        <v>871</v>
      </c>
    </row>
    <row r="40" spans="1:11" ht="27.75" thickBot="1" x14ac:dyDescent="0.35">
      <c r="A40" s="78" t="s">
        <v>3956</v>
      </c>
      <c r="B40" s="79"/>
      <c r="C40" s="3" t="s">
        <v>3955</v>
      </c>
      <c r="D40" s="3" t="s">
        <v>3954</v>
      </c>
      <c r="E40" s="3" t="s">
        <v>47</v>
      </c>
      <c r="F40" s="3"/>
      <c r="G40" s="3"/>
      <c r="H40" s="3"/>
      <c r="I40" s="3"/>
      <c r="J40" s="3"/>
      <c r="K40" s="3" t="s">
        <v>3953</v>
      </c>
    </row>
    <row r="41" spans="1:11" ht="41.25" thickBot="1" x14ac:dyDescent="0.35">
      <c r="A41" s="78" t="s">
        <v>3952</v>
      </c>
      <c r="B41" s="79"/>
      <c r="C41" s="3" t="s">
        <v>3951</v>
      </c>
      <c r="D41" s="3" t="s">
        <v>3950</v>
      </c>
      <c r="E41" s="3" t="s">
        <v>47</v>
      </c>
      <c r="F41" s="3" t="s">
        <v>47</v>
      </c>
      <c r="G41" s="3"/>
      <c r="H41" s="3"/>
      <c r="I41" s="3"/>
      <c r="J41" s="3"/>
      <c r="K41" s="3" t="s">
        <v>3949</v>
      </c>
    </row>
    <row r="42" spans="1:11" ht="68.25" thickBot="1" x14ac:dyDescent="0.35">
      <c r="A42" s="78" t="s">
        <v>3948</v>
      </c>
      <c r="B42" s="79"/>
      <c r="C42" s="3" t="s">
        <v>3947</v>
      </c>
      <c r="D42" s="3" t="s">
        <v>3946</v>
      </c>
      <c r="E42" s="3"/>
      <c r="F42" s="3"/>
      <c r="G42" s="3"/>
      <c r="H42" s="3"/>
      <c r="I42" s="3"/>
      <c r="J42" s="3"/>
      <c r="K42" s="3" t="s">
        <v>3945</v>
      </c>
    </row>
    <row r="43" spans="1:11" ht="17.25" thickBot="1" x14ac:dyDescent="0.35">
      <c r="A43" s="7" t="s">
        <v>17</v>
      </c>
      <c r="B43" s="7" t="s">
        <v>8</v>
      </c>
      <c r="C43" s="7">
        <v>2997</v>
      </c>
      <c r="D43" s="7"/>
      <c r="E43" s="7">
        <v>24</v>
      </c>
      <c r="F43" s="7">
        <v>12</v>
      </c>
      <c r="G43" s="7">
        <v>9</v>
      </c>
      <c r="H43" s="7">
        <v>1</v>
      </c>
      <c r="I43" s="7">
        <v>8</v>
      </c>
      <c r="J43" s="7"/>
      <c r="K43" s="7"/>
    </row>
    <row r="44" spans="1:11" ht="27.75" thickBot="1" x14ac:dyDescent="0.35">
      <c r="A44" s="78" t="s">
        <v>3944</v>
      </c>
      <c r="B44" s="79"/>
      <c r="C44" s="3" t="s">
        <v>3943</v>
      </c>
      <c r="D44" s="3" t="s">
        <v>3942</v>
      </c>
      <c r="E44" s="3"/>
      <c r="F44" s="3"/>
      <c r="G44" s="3"/>
      <c r="H44" s="3"/>
      <c r="I44" s="3"/>
      <c r="J44" s="3"/>
      <c r="K44" s="3" t="s">
        <v>3941</v>
      </c>
    </row>
    <row r="45" spans="1:11" ht="27.75" thickBot="1" x14ac:dyDescent="0.35">
      <c r="A45" s="78" t="s">
        <v>3940</v>
      </c>
      <c r="B45" s="79"/>
      <c r="C45" s="3" t="s">
        <v>3939</v>
      </c>
      <c r="D45" s="3" t="s">
        <v>3938</v>
      </c>
      <c r="E45" s="3"/>
      <c r="F45" s="3"/>
      <c r="G45" s="3"/>
      <c r="H45" s="3"/>
      <c r="I45" s="3"/>
      <c r="J45" s="3"/>
      <c r="K45" s="3" t="s">
        <v>903</v>
      </c>
    </row>
    <row r="46" spans="1:11" ht="27.75" thickBot="1" x14ac:dyDescent="0.35">
      <c r="A46" s="78" t="s">
        <v>3937</v>
      </c>
      <c r="B46" s="79"/>
      <c r="C46" s="3" t="s">
        <v>3936</v>
      </c>
      <c r="D46" s="3" t="s">
        <v>3935</v>
      </c>
      <c r="E46" s="3"/>
      <c r="F46" s="3"/>
      <c r="G46" s="3"/>
      <c r="H46" s="3"/>
      <c r="I46" s="3"/>
      <c r="J46" s="3"/>
      <c r="K46" s="3" t="s">
        <v>888</v>
      </c>
    </row>
    <row r="47" spans="1:11" ht="27.75" thickBot="1" x14ac:dyDescent="0.35">
      <c r="A47" s="78" t="s">
        <v>3934</v>
      </c>
      <c r="B47" s="79"/>
      <c r="C47" s="3" t="s">
        <v>3933</v>
      </c>
      <c r="D47" s="3" t="s">
        <v>3932</v>
      </c>
      <c r="E47" s="3"/>
      <c r="F47" s="3"/>
      <c r="G47" s="3"/>
      <c r="H47" s="3"/>
      <c r="I47" s="3"/>
      <c r="J47" s="3"/>
      <c r="K47" s="3" t="s">
        <v>3931</v>
      </c>
    </row>
    <row r="48" spans="1:11" ht="27.75" thickBot="1" x14ac:dyDescent="0.35">
      <c r="A48" s="78" t="s">
        <v>3930</v>
      </c>
      <c r="B48" s="79"/>
      <c r="C48" s="3" t="s">
        <v>3929</v>
      </c>
      <c r="D48" s="3" t="s">
        <v>3928</v>
      </c>
      <c r="E48" s="3"/>
      <c r="F48" s="3"/>
      <c r="G48" s="3"/>
      <c r="H48" s="3"/>
      <c r="I48" s="3"/>
      <c r="J48" s="3"/>
      <c r="K48" s="3" t="s">
        <v>3689</v>
      </c>
    </row>
    <row r="49" spans="1:11" ht="27.75" thickBot="1" x14ac:dyDescent="0.35">
      <c r="A49" s="78" t="s">
        <v>3927</v>
      </c>
      <c r="B49" s="79"/>
      <c r="C49" s="3" t="s">
        <v>3926</v>
      </c>
      <c r="D49" s="3" t="s">
        <v>3925</v>
      </c>
      <c r="E49" s="3" t="s">
        <v>126</v>
      </c>
      <c r="F49" s="3"/>
      <c r="G49" s="3"/>
      <c r="H49" s="3"/>
      <c r="I49" s="3"/>
      <c r="J49" s="3"/>
      <c r="K49" s="3" t="s">
        <v>46</v>
      </c>
    </row>
    <row r="50" spans="1:11" ht="27.75" thickBot="1" x14ac:dyDescent="0.35">
      <c r="A50" s="78" t="s">
        <v>3924</v>
      </c>
      <c r="B50" s="79"/>
      <c r="C50" s="3" t="s">
        <v>3923</v>
      </c>
      <c r="D50" s="3" t="s">
        <v>3922</v>
      </c>
      <c r="E50" s="3"/>
      <c r="F50" s="3"/>
      <c r="G50" s="3"/>
      <c r="H50" s="3"/>
      <c r="I50" s="3"/>
      <c r="J50" s="3"/>
      <c r="K50" s="3" t="s">
        <v>888</v>
      </c>
    </row>
    <row r="51" spans="1:11" ht="41.25" thickBot="1" x14ac:dyDescent="0.35">
      <c r="A51" s="78" t="s">
        <v>3921</v>
      </c>
      <c r="B51" s="79"/>
      <c r="C51" s="3" t="s">
        <v>3920</v>
      </c>
      <c r="D51" s="3" t="s">
        <v>3919</v>
      </c>
      <c r="E51" s="3" t="s">
        <v>47</v>
      </c>
      <c r="F51" s="3"/>
      <c r="G51" s="3"/>
      <c r="H51" s="3"/>
      <c r="I51" s="3"/>
      <c r="J51" s="3"/>
      <c r="K51" s="3" t="s">
        <v>3918</v>
      </c>
    </row>
    <row r="52" spans="1:11" ht="27.75" thickBot="1" x14ac:dyDescent="0.35">
      <c r="A52" s="78" t="s">
        <v>3917</v>
      </c>
      <c r="B52" s="79"/>
      <c r="C52" s="3" t="s">
        <v>3916</v>
      </c>
      <c r="D52" s="3" t="s">
        <v>3915</v>
      </c>
      <c r="E52" s="3"/>
      <c r="F52" s="3"/>
      <c r="G52" s="3"/>
      <c r="H52" s="3"/>
      <c r="I52" s="3"/>
      <c r="J52" s="3"/>
      <c r="K52" s="3" t="s">
        <v>1067</v>
      </c>
    </row>
    <row r="53" spans="1:11" ht="27.75" thickBot="1" x14ac:dyDescent="0.35">
      <c r="A53" s="78" t="s">
        <v>3914</v>
      </c>
      <c r="B53" s="79"/>
      <c r="C53" s="3" t="s">
        <v>3913</v>
      </c>
      <c r="D53" s="3" t="s">
        <v>3912</v>
      </c>
      <c r="E53" s="3"/>
      <c r="F53" s="3"/>
      <c r="G53" s="3"/>
      <c r="H53" s="3"/>
      <c r="I53" s="3"/>
      <c r="J53" s="3"/>
      <c r="K53" s="3" t="s">
        <v>3911</v>
      </c>
    </row>
    <row r="54" spans="1:11" ht="27.75" thickBot="1" x14ac:dyDescent="0.35">
      <c r="A54" s="78" t="s">
        <v>3910</v>
      </c>
      <c r="B54" s="79"/>
      <c r="C54" s="3" t="s">
        <v>3909</v>
      </c>
      <c r="D54" s="3" t="s">
        <v>3908</v>
      </c>
      <c r="E54" s="3"/>
      <c r="F54" s="3"/>
      <c r="G54" s="3"/>
      <c r="H54" s="3"/>
      <c r="I54" s="3"/>
      <c r="J54" s="3"/>
      <c r="K54" s="3" t="s">
        <v>3158</v>
      </c>
    </row>
    <row r="55" spans="1:11" ht="41.25" thickBot="1" x14ac:dyDescent="0.35">
      <c r="A55" s="78" t="s">
        <v>3907</v>
      </c>
      <c r="B55" s="79"/>
      <c r="C55" s="3" t="s">
        <v>3906</v>
      </c>
      <c r="D55" s="3" t="s">
        <v>3905</v>
      </c>
      <c r="E55" s="3"/>
      <c r="F55" s="3"/>
      <c r="G55" s="3"/>
      <c r="H55" s="3"/>
      <c r="I55" s="3"/>
      <c r="J55" s="3"/>
      <c r="K55" s="3" t="s">
        <v>3904</v>
      </c>
    </row>
    <row r="56" spans="1:11" ht="27.75" thickBot="1" x14ac:dyDescent="0.35">
      <c r="A56" s="78" t="s">
        <v>3903</v>
      </c>
      <c r="B56" s="79"/>
      <c r="C56" s="3" t="s">
        <v>3728</v>
      </c>
      <c r="D56" s="3" t="s">
        <v>3902</v>
      </c>
      <c r="E56" s="3"/>
      <c r="F56" s="3"/>
      <c r="G56" s="3"/>
      <c r="H56" s="3"/>
      <c r="I56" s="3"/>
      <c r="J56" s="3"/>
      <c r="K56" s="3" t="s">
        <v>1079</v>
      </c>
    </row>
    <row r="57" spans="1:11" ht="27.75" thickBot="1" x14ac:dyDescent="0.35">
      <c r="A57" s="78" t="s">
        <v>3901</v>
      </c>
      <c r="B57" s="79"/>
      <c r="C57" s="3" t="s">
        <v>3900</v>
      </c>
      <c r="D57" s="3" t="s">
        <v>3899</v>
      </c>
      <c r="E57" s="3"/>
      <c r="F57" s="3"/>
      <c r="G57" s="3"/>
      <c r="H57" s="3"/>
      <c r="I57" s="3"/>
      <c r="J57" s="3"/>
      <c r="K57" s="3" t="s">
        <v>903</v>
      </c>
    </row>
    <row r="58" spans="1:11" ht="27.75" thickBot="1" x14ac:dyDescent="0.35">
      <c r="A58" s="78" t="s">
        <v>3898</v>
      </c>
      <c r="B58" s="79"/>
      <c r="C58" s="3" t="s">
        <v>3897</v>
      </c>
      <c r="D58" s="3" t="s">
        <v>3896</v>
      </c>
      <c r="E58" s="3"/>
      <c r="F58" s="3"/>
      <c r="G58" s="3"/>
      <c r="H58" s="3"/>
      <c r="I58" s="3"/>
      <c r="J58" s="3"/>
      <c r="K58" s="3" t="s">
        <v>1762</v>
      </c>
    </row>
    <row r="59" spans="1:11" ht="17.25" thickBot="1" x14ac:dyDescent="0.35">
      <c r="A59" s="78" t="s">
        <v>3895</v>
      </c>
      <c r="B59" s="79"/>
      <c r="C59" s="3" t="s">
        <v>3265</v>
      </c>
      <c r="D59" s="3" t="s">
        <v>3894</v>
      </c>
      <c r="E59" s="3"/>
      <c r="F59" s="3"/>
      <c r="G59" s="3"/>
      <c r="H59" s="3"/>
      <c r="I59" s="3"/>
      <c r="J59" s="3"/>
      <c r="K59" s="3" t="s">
        <v>3893</v>
      </c>
    </row>
    <row r="60" spans="1:11" ht="17.25" thickBot="1" x14ac:dyDescent="0.35">
      <c r="A60" s="78" t="s">
        <v>3892</v>
      </c>
      <c r="B60" s="79"/>
      <c r="C60" s="3" t="s">
        <v>3891</v>
      </c>
      <c r="D60" s="3" t="s">
        <v>3890</v>
      </c>
      <c r="E60" s="3"/>
      <c r="F60" s="3"/>
      <c r="G60" s="3"/>
      <c r="H60" s="3"/>
      <c r="I60" s="3"/>
      <c r="J60" s="3"/>
      <c r="K60" s="3" t="s">
        <v>95</v>
      </c>
    </row>
    <row r="61" spans="1:11" ht="27.75" thickBot="1" x14ac:dyDescent="0.35">
      <c r="A61" s="78" t="s">
        <v>3889</v>
      </c>
      <c r="B61" s="79"/>
      <c r="C61" s="3" t="s">
        <v>3888</v>
      </c>
      <c r="D61" s="3" t="s">
        <v>3887</v>
      </c>
      <c r="E61" s="3"/>
      <c r="F61" s="3"/>
      <c r="G61" s="3"/>
      <c r="H61" s="3"/>
      <c r="I61" s="3"/>
      <c r="J61" s="3"/>
      <c r="K61" s="3" t="s">
        <v>3886</v>
      </c>
    </row>
    <row r="62" spans="1:11" ht="27.75" thickBot="1" x14ac:dyDescent="0.35">
      <c r="A62" s="78" t="s">
        <v>3885</v>
      </c>
      <c r="B62" s="79"/>
      <c r="C62" s="3" t="s">
        <v>3884</v>
      </c>
      <c r="D62" s="3" t="s">
        <v>3883</v>
      </c>
      <c r="E62" s="3"/>
      <c r="F62" s="3"/>
      <c r="G62" s="3"/>
      <c r="H62" s="3"/>
      <c r="I62" s="3"/>
      <c r="J62" s="3"/>
      <c r="K62" s="3" t="s">
        <v>903</v>
      </c>
    </row>
    <row r="63" spans="1:11" ht="27.75" thickBot="1" x14ac:dyDescent="0.35">
      <c r="A63" s="78" t="s">
        <v>3882</v>
      </c>
      <c r="B63" s="79"/>
      <c r="C63" s="3" t="s">
        <v>3881</v>
      </c>
      <c r="D63" s="3" t="s">
        <v>3880</v>
      </c>
      <c r="E63" s="3"/>
      <c r="F63" s="3"/>
      <c r="G63" s="3"/>
      <c r="H63" s="3"/>
      <c r="I63" s="3"/>
      <c r="J63" s="3"/>
      <c r="K63" s="3" t="s">
        <v>1067</v>
      </c>
    </row>
    <row r="64" spans="1:11" ht="27.75" thickBot="1" x14ac:dyDescent="0.35">
      <c r="A64" s="78" t="s">
        <v>3879</v>
      </c>
      <c r="B64" s="79"/>
      <c r="C64" s="3" t="s">
        <v>3878</v>
      </c>
      <c r="D64" s="3" t="s">
        <v>3877</v>
      </c>
      <c r="E64" s="3" t="s">
        <v>204</v>
      </c>
      <c r="F64" s="3" t="s">
        <v>47</v>
      </c>
      <c r="G64" s="3"/>
      <c r="H64" s="3"/>
      <c r="I64" s="3"/>
      <c r="J64" s="3"/>
      <c r="K64" s="3" t="s">
        <v>3876</v>
      </c>
    </row>
    <row r="65" spans="1:11" ht="27.75" thickBot="1" x14ac:dyDescent="0.35">
      <c r="A65" s="78" t="s">
        <v>3875</v>
      </c>
      <c r="B65" s="79"/>
      <c r="C65" s="3" t="s">
        <v>3874</v>
      </c>
      <c r="D65" s="3" t="s">
        <v>3873</v>
      </c>
      <c r="E65" s="3"/>
      <c r="F65" s="3"/>
      <c r="G65" s="3"/>
      <c r="H65" s="3"/>
      <c r="I65" s="3"/>
      <c r="J65" s="3"/>
      <c r="K65" s="3" t="s">
        <v>95</v>
      </c>
    </row>
    <row r="66" spans="1:11" ht="27.75" thickBot="1" x14ac:dyDescent="0.35">
      <c r="A66" s="78" t="s">
        <v>3872</v>
      </c>
      <c r="B66" s="79"/>
      <c r="C66" s="3" t="s">
        <v>3871</v>
      </c>
      <c r="D66" s="3" t="s">
        <v>3870</v>
      </c>
      <c r="E66" s="3"/>
      <c r="F66" s="3"/>
      <c r="G66" s="3"/>
      <c r="H66" s="3"/>
      <c r="I66" s="3"/>
      <c r="J66" s="3"/>
      <c r="K66" s="3" t="s">
        <v>3869</v>
      </c>
    </row>
    <row r="67" spans="1:11" ht="27.75" thickBot="1" x14ac:dyDescent="0.35">
      <c r="A67" s="78" t="s">
        <v>3868</v>
      </c>
      <c r="B67" s="79"/>
      <c r="C67" s="3" t="s">
        <v>3867</v>
      </c>
      <c r="D67" s="3" t="s">
        <v>3866</v>
      </c>
      <c r="E67" s="3" t="s">
        <v>42</v>
      </c>
      <c r="F67" s="3" t="s">
        <v>42</v>
      </c>
      <c r="G67" s="3" t="s">
        <v>42</v>
      </c>
      <c r="H67" s="3"/>
      <c r="I67" s="3" t="s">
        <v>42</v>
      </c>
      <c r="J67" s="3"/>
      <c r="K67" s="3" t="s">
        <v>864</v>
      </c>
    </row>
    <row r="68" spans="1:11" ht="27.75" thickBot="1" x14ac:dyDescent="0.35">
      <c r="A68" s="78" t="s">
        <v>3865</v>
      </c>
      <c r="B68" s="79"/>
      <c r="C68" s="3" t="s">
        <v>3864</v>
      </c>
      <c r="D68" s="3" t="s">
        <v>3863</v>
      </c>
      <c r="E68" s="3"/>
      <c r="F68" s="3"/>
      <c r="G68" s="3"/>
      <c r="H68" s="3"/>
      <c r="I68" s="3"/>
      <c r="J68" s="3"/>
      <c r="K68" s="3" t="s">
        <v>1093</v>
      </c>
    </row>
    <row r="69" spans="1:11" ht="27.75" thickBot="1" x14ac:dyDescent="0.35">
      <c r="A69" s="78" t="s">
        <v>3862</v>
      </c>
      <c r="B69" s="79"/>
      <c r="C69" s="3" t="s">
        <v>3861</v>
      </c>
      <c r="D69" s="3" t="s">
        <v>3860</v>
      </c>
      <c r="E69" s="3"/>
      <c r="F69" s="3"/>
      <c r="G69" s="3"/>
      <c r="H69" s="3"/>
      <c r="I69" s="3"/>
      <c r="J69" s="3"/>
      <c r="K69" s="3" t="s">
        <v>1079</v>
      </c>
    </row>
    <row r="70" spans="1:11" ht="27.75" thickBot="1" x14ac:dyDescent="0.35">
      <c r="A70" s="78" t="s">
        <v>3859</v>
      </c>
      <c r="B70" s="79"/>
      <c r="C70" s="3" t="s">
        <v>3858</v>
      </c>
      <c r="D70" s="3" t="s">
        <v>3857</v>
      </c>
      <c r="E70" s="3"/>
      <c r="F70" s="3"/>
      <c r="G70" s="3"/>
      <c r="H70" s="3"/>
      <c r="I70" s="3"/>
      <c r="J70" s="3"/>
      <c r="K70" s="3" t="s">
        <v>3856</v>
      </c>
    </row>
    <row r="71" spans="1:11" ht="27.75" thickBot="1" x14ac:dyDescent="0.35">
      <c r="A71" s="78" t="s">
        <v>3855</v>
      </c>
      <c r="B71" s="79"/>
      <c r="C71" s="3" t="s">
        <v>3854</v>
      </c>
      <c r="D71" s="3" t="s">
        <v>3853</v>
      </c>
      <c r="E71" s="3"/>
      <c r="F71" s="3"/>
      <c r="G71" s="3"/>
      <c r="H71" s="3"/>
      <c r="I71" s="3"/>
      <c r="J71" s="3"/>
      <c r="K71" s="3" t="s">
        <v>849</v>
      </c>
    </row>
    <row r="72" spans="1:11" ht="27.75" thickBot="1" x14ac:dyDescent="0.35">
      <c r="A72" s="78" t="s">
        <v>3852</v>
      </c>
      <c r="B72" s="79"/>
      <c r="C72" s="3" t="s">
        <v>3851</v>
      </c>
      <c r="D72" s="3" t="s">
        <v>3850</v>
      </c>
      <c r="E72" s="3"/>
      <c r="F72" s="3"/>
      <c r="G72" s="3"/>
      <c r="H72" s="3"/>
      <c r="I72" s="3"/>
      <c r="J72" s="3"/>
      <c r="K72" s="3" t="s">
        <v>828</v>
      </c>
    </row>
    <row r="73" spans="1:11" ht="27.75" thickBot="1" x14ac:dyDescent="0.35">
      <c r="A73" s="78" t="s">
        <v>3849</v>
      </c>
      <c r="B73" s="79"/>
      <c r="C73" s="3" t="s">
        <v>3848</v>
      </c>
      <c r="D73" s="3" t="s">
        <v>3847</v>
      </c>
      <c r="E73" s="3"/>
      <c r="F73" s="3"/>
      <c r="G73" s="3"/>
      <c r="H73" s="3"/>
      <c r="I73" s="3"/>
      <c r="J73" s="3"/>
      <c r="K73" s="3" t="s">
        <v>3846</v>
      </c>
    </row>
    <row r="74" spans="1:11" ht="27.75" thickBot="1" x14ac:dyDescent="0.35">
      <c r="A74" s="78" t="s">
        <v>3845</v>
      </c>
      <c r="B74" s="79"/>
      <c r="C74" s="3" t="s">
        <v>3844</v>
      </c>
      <c r="D74" s="3" t="s">
        <v>3843</v>
      </c>
      <c r="E74" s="3"/>
      <c r="F74" s="3"/>
      <c r="G74" s="3"/>
      <c r="H74" s="3"/>
      <c r="I74" s="3"/>
      <c r="J74" s="3"/>
      <c r="K74" s="3" t="s">
        <v>104</v>
      </c>
    </row>
    <row r="75" spans="1:11" ht="27.75" thickBot="1" x14ac:dyDescent="0.35">
      <c r="A75" s="78" t="s">
        <v>3842</v>
      </c>
      <c r="B75" s="79"/>
      <c r="C75" s="3" t="s">
        <v>3841</v>
      </c>
      <c r="D75" s="3" t="s">
        <v>3840</v>
      </c>
      <c r="E75" s="3"/>
      <c r="F75" s="3"/>
      <c r="G75" s="3"/>
      <c r="H75" s="3"/>
      <c r="I75" s="3"/>
      <c r="J75" s="3"/>
      <c r="K75" s="3" t="s">
        <v>885</v>
      </c>
    </row>
    <row r="76" spans="1:11" ht="27.75" thickBot="1" x14ac:dyDescent="0.35">
      <c r="A76" s="78" t="s">
        <v>3839</v>
      </c>
      <c r="B76" s="79"/>
      <c r="C76" s="3" t="s">
        <v>3838</v>
      </c>
      <c r="D76" s="3" t="s">
        <v>3837</v>
      </c>
      <c r="E76" s="3"/>
      <c r="F76" s="3"/>
      <c r="G76" s="3"/>
      <c r="H76" s="3"/>
      <c r="I76" s="3"/>
      <c r="J76" s="3"/>
      <c r="K76" s="3" t="s">
        <v>3836</v>
      </c>
    </row>
    <row r="77" spans="1:11" ht="27.75" thickBot="1" x14ac:dyDescent="0.35">
      <c r="A77" s="78" t="s">
        <v>3835</v>
      </c>
      <c r="B77" s="79"/>
      <c r="C77" s="3" t="s">
        <v>3809</v>
      </c>
      <c r="D77" s="3" t="s">
        <v>3834</v>
      </c>
      <c r="E77" s="3"/>
      <c r="F77" s="3"/>
      <c r="G77" s="3"/>
      <c r="H77" s="3"/>
      <c r="I77" s="3"/>
      <c r="J77" s="3"/>
      <c r="K77" s="3" t="s">
        <v>840</v>
      </c>
    </row>
    <row r="78" spans="1:11" ht="27.75" thickBot="1" x14ac:dyDescent="0.35">
      <c r="A78" s="78" t="s">
        <v>3833</v>
      </c>
      <c r="B78" s="79"/>
      <c r="C78" s="3" t="s">
        <v>3832</v>
      </c>
      <c r="D78" s="3" t="s">
        <v>3831</v>
      </c>
      <c r="E78" s="3"/>
      <c r="F78" s="3"/>
      <c r="G78" s="3"/>
      <c r="H78" s="3"/>
      <c r="I78" s="3"/>
      <c r="J78" s="3"/>
      <c r="K78" s="3" t="s">
        <v>1093</v>
      </c>
    </row>
    <row r="79" spans="1:11" ht="27.75" thickBot="1" x14ac:dyDescent="0.35">
      <c r="A79" s="78" t="s">
        <v>3830</v>
      </c>
      <c r="B79" s="79"/>
      <c r="C79" s="3" t="s">
        <v>3829</v>
      </c>
      <c r="D79" s="3" t="s">
        <v>3828</v>
      </c>
      <c r="E79" s="3"/>
      <c r="F79" s="3"/>
      <c r="G79" s="3"/>
      <c r="H79" s="3"/>
      <c r="I79" s="3"/>
      <c r="J79" s="3"/>
      <c r="K79" s="3" t="s">
        <v>3827</v>
      </c>
    </row>
    <row r="80" spans="1:11" ht="27.75" thickBot="1" x14ac:dyDescent="0.35">
      <c r="A80" s="78" t="s">
        <v>3826</v>
      </c>
      <c r="B80" s="79"/>
      <c r="C80" s="3" t="s">
        <v>3825</v>
      </c>
      <c r="D80" s="3" t="s">
        <v>3824</v>
      </c>
      <c r="E80" s="3"/>
      <c r="F80" s="3"/>
      <c r="G80" s="3"/>
      <c r="H80" s="3"/>
      <c r="I80" s="3"/>
      <c r="J80" s="3"/>
      <c r="K80" s="3" t="s">
        <v>763</v>
      </c>
    </row>
    <row r="81" spans="1:11" ht="27.75" thickBot="1" x14ac:dyDescent="0.35">
      <c r="A81" s="78" t="s">
        <v>3823</v>
      </c>
      <c r="B81" s="79"/>
      <c r="C81" s="3" t="s">
        <v>3822</v>
      </c>
      <c r="D81" s="3" t="s">
        <v>3821</v>
      </c>
      <c r="E81" s="3"/>
      <c r="F81" s="3"/>
      <c r="G81" s="3"/>
      <c r="H81" s="3"/>
      <c r="I81" s="3"/>
      <c r="J81" s="3"/>
      <c r="K81" s="3" t="s">
        <v>840</v>
      </c>
    </row>
    <row r="82" spans="1:11" ht="17.25" thickBot="1" x14ac:dyDescent="0.35">
      <c r="A82" s="78" t="s">
        <v>3820</v>
      </c>
      <c r="B82" s="79"/>
      <c r="C82" s="3" t="s">
        <v>3819</v>
      </c>
      <c r="D82" s="3" t="s">
        <v>3818</v>
      </c>
      <c r="E82" s="3"/>
      <c r="F82" s="3"/>
      <c r="G82" s="3"/>
      <c r="H82" s="3"/>
      <c r="I82" s="3"/>
      <c r="J82" s="3"/>
      <c r="K82" s="3" t="s">
        <v>763</v>
      </c>
    </row>
    <row r="83" spans="1:11" ht="27.75" thickBot="1" x14ac:dyDescent="0.35">
      <c r="A83" s="78" t="s">
        <v>3817</v>
      </c>
      <c r="B83" s="79"/>
      <c r="C83" s="3" t="s">
        <v>3816</v>
      </c>
      <c r="D83" s="3" t="s">
        <v>3815</v>
      </c>
      <c r="E83" s="3"/>
      <c r="F83" s="3"/>
      <c r="G83" s="3"/>
      <c r="H83" s="3"/>
      <c r="I83" s="3"/>
      <c r="J83" s="3"/>
      <c r="K83" s="3" t="s">
        <v>3814</v>
      </c>
    </row>
    <row r="84" spans="1:11" ht="27.75" thickBot="1" x14ac:dyDescent="0.35">
      <c r="A84" s="78" t="s">
        <v>3813</v>
      </c>
      <c r="B84" s="79"/>
      <c r="C84" s="3" t="s">
        <v>3812</v>
      </c>
      <c r="D84" s="3" t="s">
        <v>3811</v>
      </c>
      <c r="E84" s="3" t="s">
        <v>143</v>
      </c>
      <c r="F84" s="3" t="s">
        <v>143</v>
      </c>
      <c r="G84" s="3"/>
      <c r="H84" s="3"/>
      <c r="I84" s="3"/>
      <c r="J84" s="3"/>
      <c r="K84" s="3" t="s">
        <v>95</v>
      </c>
    </row>
    <row r="85" spans="1:11" ht="27.75" thickBot="1" x14ac:dyDescent="0.35">
      <c r="A85" s="78" t="s">
        <v>3810</v>
      </c>
      <c r="B85" s="79"/>
      <c r="C85" s="3" t="s">
        <v>3809</v>
      </c>
      <c r="D85" s="3" t="s">
        <v>3808</v>
      </c>
      <c r="E85" s="3"/>
      <c r="F85" s="3"/>
      <c r="G85" s="3"/>
      <c r="H85" s="3"/>
      <c r="I85" s="3"/>
      <c r="J85" s="3"/>
      <c r="K85" s="3" t="s">
        <v>903</v>
      </c>
    </row>
    <row r="86" spans="1:11" ht="27.75" thickBot="1" x14ac:dyDescent="0.35">
      <c r="A86" s="78" t="s">
        <v>3807</v>
      </c>
      <c r="B86" s="79"/>
      <c r="C86" s="3" t="s">
        <v>3806</v>
      </c>
      <c r="D86" s="3" t="s">
        <v>3805</v>
      </c>
      <c r="E86" s="3"/>
      <c r="F86" s="3"/>
      <c r="G86" s="3"/>
      <c r="H86" s="3"/>
      <c r="I86" s="3"/>
      <c r="J86" s="3"/>
      <c r="K86" s="3" t="s">
        <v>903</v>
      </c>
    </row>
    <row r="87" spans="1:11" ht="27.75" thickBot="1" x14ac:dyDescent="0.35">
      <c r="A87" s="78" t="s">
        <v>3804</v>
      </c>
      <c r="B87" s="79"/>
      <c r="C87" s="3" t="s">
        <v>3803</v>
      </c>
      <c r="D87" s="3" t="s">
        <v>3802</v>
      </c>
      <c r="E87" s="3"/>
      <c r="F87" s="3"/>
      <c r="G87" s="3"/>
      <c r="H87" s="3"/>
      <c r="I87" s="3"/>
      <c r="J87" s="3"/>
      <c r="K87" s="3" t="s">
        <v>763</v>
      </c>
    </row>
    <row r="88" spans="1:11" ht="27.75" thickBot="1" x14ac:dyDescent="0.35">
      <c r="A88" s="78" t="s">
        <v>3801</v>
      </c>
      <c r="B88" s="79"/>
      <c r="C88" s="3" t="s">
        <v>3800</v>
      </c>
      <c r="D88" s="3" t="s">
        <v>3799</v>
      </c>
      <c r="E88" s="3"/>
      <c r="F88" s="3"/>
      <c r="G88" s="3"/>
      <c r="H88" s="3"/>
      <c r="I88" s="3"/>
      <c r="J88" s="3"/>
      <c r="K88" s="3" t="s">
        <v>2198</v>
      </c>
    </row>
    <row r="89" spans="1:11" ht="27.75" thickBot="1" x14ac:dyDescent="0.35">
      <c r="A89" s="78" t="s">
        <v>3798</v>
      </c>
      <c r="B89" s="79"/>
      <c r="C89" s="3" t="s">
        <v>3764</v>
      </c>
      <c r="D89" s="3" t="s">
        <v>3797</v>
      </c>
      <c r="E89" s="3"/>
      <c r="F89" s="3"/>
      <c r="G89" s="3"/>
      <c r="H89" s="3"/>
      <c r="I89" s="3"/>
      <c r="J89" s="3"/>
      <c r="K89" s="3" t="s">
        <v>3796</v>
      </c>
    </row>
    <row r="90" spans="1:11" ht="27.75" thickBot="1" x14ac:dyDescent="0.35">
      <c r="A90" s="78" t="s">
        <v>3795</v>
      </c>
      <c r="B90" s="79"/>
      <c r="C90" s="3" t="s">
        <v>3794</v>
      </c>
      <c r="D90" s="3" t="s">
        <v>3793</v>
      </c>
      <c r="E90" s="3"/>
      <c r="F90" s="3"/>
      <c r="G90" s="3"/>
      <c r="H90" s="3"/>
      <c r="I90" s="3"/>
      <c r="J90" s="3"/>
      <c r="K90" s="3" t="s">
        <v>763</v>
      </c>
    </row>
    <row r="91" spans="1:11" ht="27.75" thickBot="1" x14ac:dyDescent="0.35">
      <c r="A91" s="78" t="s">
        <v>3792</v>
      </c>
      <c r="B91" s="79"/>
      <c r="C91" s="3" t="s">
        <v>3791</v>
      </c>
      <c r="D91" s="3" t="s">
        <v>3790</v>
      </c>
      <c r="E91" s="3"/>
      <c r="F91" s="3"/>
      <c r="G91" s="3"/>
      <c r="H91" s="3"/>
      <c r="I91" s="3"/>
      <c r="J91" s="3"/>
      <c r="K91" s="3" t="s">
        <v>3789</v>
      </c>
    </row>
    <row r="92" spans="1:11" ht="27.75" thickBot="1" x14ac:dyDescent="0.35">
      <c r="A92" s="78" t="s">
        <v>3788</v>
      </c>
      <c r="B92" s="79"/>
      <c r="C92" s="3" t="s">
        <v>3787</v>
      </c>
      <c r="D92" s="3" t="s">
        <v>3786</v>
      </c>
      <c r="E92" s="3"/>
      <c r="F92" s="3"/>
      <c r="G92" s="3"/>
      <c r="H92" s="3"/>
      <c r="I92" s="3"/>
      <c r="J92" s="3"/>
      <c r="K92" s="3" t="s">
        <v>998</v>
      </c>
    </row>
    <row r="93" spans="1:11" ht="41.25" thickBot="1" x14ac:dyDescent="0.35">
      <c r="A93" s="78" t="s">
        <v>3785</v>
      </c>
      <c r="B93" s="79"/>
      <c r="C93" s="3" t="s">
        <v>3784</v>
      </c>
      <c r="D93" s="3" t="s">
        <v>3783</v>
      </c>
      <c r="E93" s="3" t="s">
        <v>2715</v>
      </c>
      <c r="F93" s="3" t="s">
        <v>2715</v>
      </c>
      <c r="G93" s="3" t="s">
        <v>2715</v>
      </c>
      <c r="H93" s="3"/>
      <c r="I93" s="3" t="s">
        <v>2715</v>
      </c>
      <c r="J93" s="3"/>
      <c r="K93" s="3" t="s">
        <v>3782</v>
      </c>
    </row>
    <row r="94" spans="1:11" ht="27.75" thickBot="1" x14ac:dyDescent="0.35">
      <c r="A94" s="78" t="s">
        <v>3781</v>
      </c>
      <c r="B94" s="79"/>
      <c r="C94" s="3" t="s">
        <v>3780</v>
      </c>
      <c r="D94" s="3" t="s">
        <v>3779</v>
      </c>
      <c r="E94" s="3"/>
      <c r="F94" s="3"/>
      <c r="G94" s="3"/>
      <c r="H94" s="3"/>
      <c r="I94" s="3"/>
      <c r="J94" s="3"/>
      <c r="K94" s="3" t="s">
        <v>1079</v>
      </c>
    </row>
    <row r="95" spans="1:11" ht="27.75" thickBot="1" x14ac:dyDescent="0.35">
      <c r="A95" s="78" t="s">
        <v>3778</v>
      </c>
      <c r="B95" s="79"/>
      <c r="C95" s="3" t="s">
        <v>3777</v>
      </c>
      <c r="D95" s="3" t="s">
        <v>3776</v>
      </c>
      <c r="E95" s="3" t="s">
        <v>143</v>
      </c>
      <c r="F95" s="3"/>
      <c r="G95" s="3"/>
      <c r="H95" s="3"/>
      <c r="I95" s="3"/>
      <c r="J95" s="3"/>
      <c r="K95" s="3" t="s">
        <v>3775</v>
      </c>
    </row>
    <row r="96" spans="1:11" ht="27.75" thickBot="1" x14ac:dyDescent="0.35">
      <c r="A96" s="78" t="s">
        <v>3774</v>
      </c>
      <c r="B96" s="79"/>
      <c r="C96" s="3" t="s">
        <v>3773</v>
      </c>
      <c r="D96" s="3" t="s">
        <v>3772</v>
      </c>
      <c r="E96" s="3" t="s">
        <v>185</v>
      </c>
      <c r="F96" s="3" t="s">
        <v>2715</v>
      </c>
      <c r="G96" s="3" t="s">
        <v>185</v>
      </c>
      <c r="H96" s="3"/>
      <c r="I96" s="3" t="s">
        <v>637</v>
      </c>
      <c r="J96" s="3"/>
      <c r="K96" s="3" t="s">
        <v>974</v>
      </c>
    </row>
    <row r="97" spans="1:11" ht="27.75" thickBot="1" x14ac:dyDescent="0.35">
      <c r="A97" s="78" t="s">
        <v>3771</v>
      </c>
      <c r="B97" s="79"/>
      <c r="C97" s="3" t="s">
        <v>3770</v>
      </c>
      <c r="D97" s="3" t="s">
        <v>3769</v>
      </c>
      <c r="E97" s="3"/>
      <c r="F97" s="3"/>
      <c r="G97" s="3"/>
      <c r="H97" s="3"/>
      <c r="I97" s="3"/>
      <c r="J97" s="3"/>
      <c r="K97" s="3" t="s">
        <v>763</v>
      </c>
    </row>
    <row r="98" spans="1:11" ht="27.75" thickBot="1" x14ac:dyDescent="0.35">
      <c r="A98" s="78" t="s">
        <v>3768</v>
      </c>
      <c r="B98" s="79"/>
      <c r="C98" s="3" t="s">
        <v>3767</v>
      </c>
      <c r="D98" s="3" t="s">
        <v>3766</v>
      </c>
      <c r="E98" s="3"/>
      <c r="F98" s="3"/>
      <c r="G98" s="3"/>
      <c r="H98" s="3"/>
      <c r="I98" s="3"/>
      <c r="J98" s="3"/>
      <c r="K98" s="3" t="s">
        <v>46</v>
      </c>
    </row>
    <row r="99" spans="1:11" ht="27.75" thickBot="1" x14ac:dyDescent="0.35">
      <c r="A99" s="78" t="s">
        <v>3765</v>
      </c>
      <c r="B99" s="79"/>
      <c r="C99" s="3" t="s">
        <v>3764</v>
      </c>
      <c r="D99" s="3" t="s">
        <v>3763</v>
      </c>
      <c r="E99" s="3"/>
      <c r="F99" s="3"/>
      <c r="G99" s="3"/>
      <c r="H99" s="3"/>
      <c r="I99" s="3"/>
      <c r="J99" s="3"/>
      <c r="K99" s="3" t="s">
        <v>828</v>
      </c>
    </row>
    <row r="100" spans="1:11" ht="27.75" thickBot="1" x14ac:dyDescent="0.35">
      <c r="A100" s="78" t="s">
        <v>3762</v>
      </c>
      <c r="B100" s="79"/>
      <c r="C100" s="3" t="s">
        <v>3761</v>
      </c>
      <c r="D100" s="3" t="s">
        <v>3760</v>
      </c>
      <c r="E100" s="3"/>
      <c r="F100" s="3"/>
      <c r="G100" s="3"/>
      <c r="H100" s="3"/>
      <c r="I100" s="3"/>
      <c r="J100" s="3"/>
      <c r="K100" s="3" t="s">
        <v>3759</v>
      </c>
    </row>
    <row r="101" spans="1:11" ht="17.25" thickBot="1" x14ac:dyDescent="0.35">
      <c r="A101" s="78" t="s">
        <v>3758</v>
      </c>
      <c r="B101" s="79"/>
      <c r="C101" s="3" t="s">
        <v>3757</v>
      </c>
      <c r="D101" s="3" t="s">
        <v>3756</v>
      </c>
      <c r="E101" s="3"/>
      <c r="F101" s="3"/>
      <c r="G101" s="3"/>
      <c r="H101" s="3"/>
      <c r="I101" s="3"/>
      <c r="J101" s="3"/>
      <c r="K101" s="3" t="s">
        <v>3755</v>
      </c>
    </row>
    <row r="102" spans="1:11" ht="27.75" thickBot="1" x14ac:dyDescent="0.35">
      <c r="A102" s="78" t="s">
        <v>3754</v>
      </c>
      <c r="B102" s="79"/>
      <c r="C102" s="3" t="s">
        <v>3753</v>
      </c>
      <c r="D102" s="3" t="s">
        <v>3752</v>
      </c>
      <c r="E102" s="3"/>
      <c r="F102" s="3"/>
      <c r="G102" s="3"/>
      <c r="H102" s="3"/>
      <c r="I102" s="3"/>
      <c r="J102" s="3"/>
      <c r="K102" s="3" t="s">
        <v>942</v>
      </c>
    </row>
    <row r="103" spans="1:11" ht="27.75" thickBot="1" x14ac:dyDescent="0.35">
      <c r="A103" s="78" t="s">
        <v>3751</v>
      </c>
      <c r="B103" s="79"/>
      <c r="C103" s="3" t="s">
        <v>3750</v>
      </c>
      <c r="D103" s="3" t="s">
        <v>3749</v>
      </c>
      <c r="E103" s="3"/>
      <c r="F103" s="3"/>
      <c r="G103" s="3"/>
      <c r="H103" s="3"/>
      <c r="I103" s="3"/>
      <c r="J103" s="3"/>
      <c r="K103" s="3" t="s">
        <v>56</v>
      </c>
    </row>
    <row r="104" spans="1:11" ht="27.75" thickBot="1" x14ac:dyDescent="0.35">
      <c r="A104" s="78" t="s">
        <v>3748</v>
      </c>
      <c r="B104" s="79"/>
      <c r="C104" s="3" t="s">
        <v>3747</v>
      </c>
      <c r="D104" s="3" t="s">
        <v>3746</v>
      </c>
      <c r="E104" s="3"/>
      <c r="F104" s="3"/>
      <c r="G104" s="3"/>
      <c r="H104" s="3"/>
      <c r="I104" s="3"/>
      <c r="J104" s="3"/>
      <c r="K104" s="3" t="s">
        <v>3745</v>
      </c>
    </row>
    <row r="105" spans="1:11" ht="27.75" thickBot="1" x14ac:dyDescent="0.35">
      <c r="A105" s="78" t="s">
        <v>3744</v>
      </c>
      <c r="B105" s="79"/>
      <c r="C105" s="3" t="s">
        <v>3743</v>
      </c>
      <c r="D105" s="3" t="s">
        <v>3742</v>
      </c>
      <c r="E105" s="3"/>
      <c r="F105" s="3"/>
      <c r="G105" s="3"/>
      <c r="H105" s="3"/>
      <c r="I105" s="3"/>
      <c r="J105" s="3"/>
      <c r="K105" s="3" t="s">
        <v>1093</v>
      </c>
    </row>
    <row r="106" spans="1:11" ht="27.75" thickBot="1" x14ac:dyDescent="0.35">
      <c r="A106" s="78" t="s">
        <v>3741</v>
      </c>
      <c r="B106" s="79"/>
      <c r="C106" s="3" t="s">
        <v>3740</v>
      </c>
      <c r="D106" s="3" t="s">
        <v>3739</v>
      </c>
      <c r="E106" s="3"/>
      <c r="F106" s="3"/>
      <c r="G106" s="3"/>
      <c r="H106" s="3"/>
      <c r="I106" s="3"/>
      <c r="J106" s="3"/>
      <c r="K106" s="3" t="s">
        <v>1079</v>
      </c>
    </row>
    <row r="107" spans="1:11" ht="17.25" thickBot="1" x14ac:dyDescent="0.35">
      <c r="A107" s="78" t="s">
        <v>3738</v>
      </c>
      <c r="B107" s="79"/>
      <c r="C107" s="3" t="s">
        <v>3416</v>
      </c>
      <c r="D107" s="3" t="s">
        <v>3737</v>
      </c>
      <c r="E107" s="3"/>
      <c r="F107" s="3"/>
      <c r="G107" s="3"/>
      <c r="H107" s="3"/>
      <c r="I107" s="3"/>
      <c r="J107" s="3"/>
      <c r="K107" s="3" t="s">
        <v>3689</v>
      </c>
    </row>
    <row r="108" spans="1:11" ht="27.75" thickBot="1" x14ac:dyDescent="0.35">
      <c r="A108" s="78" t="s">
        <v>3736</v>
      </c>
      <c r="B108" s="79"/>
      <c r="C108" s="3" t="s">
        <v>3735</v>
      </c>
      <c r="D108" s="3" t="s">
        <v>3734</v>
      </c>
      <c r="E108" s="3"/>
      <c r="F108" s="3"/>
      <c r="G108" s="3"/>
      <c r="H108" s="3"/>
      <c r="I108" s="3"/>
      <c r="J108" s="3"/>
      <c r="K108" s="3" t="s">
        <v>3733</v>
      </c>
    </row>
    <row r="109" spans="1:11" ht="27.75" thickBot="1" x14ac:dyDescent="0.35">
      <c r="A109" s="78" t="s">
        <v>3732</v>
      </c>
      <c r="B109" s="79"/>
      <c r="C109" s="3" t="s">
        <v>3731</v>
      </c>
      <c r="D109" s="3" t="s">
        <v>3730</v>
      </c>
      <c r="E109" s="3"/>
      <c r="F109" s="3"/>
      <c r="G109" s="3"/>
      <c r="H109" s="3"/>
      <c r="I109" s="3"/>
      <c r="J109" s="3"/>
      <c r="K109" s="3" t="s">
        <v>885</v>
      </c>
    </row>
    <row r="110" spans="1:11" ht="27.75" thickBot="1" x14ac:dyDescent="0.35">
      <c r="A110" s="78" t="s">
        <v>3729</v>
      </c>
      <c r="B110" s="79"/>
      <c r="C110" s="3" t="s">
        <v>3728</v>
      </c>
      <c r="D110" s="3" t="s">
        <v>3727</v>
      </c>
      <c r="E110" s="3"/>
      <c r="F110" s="3"/>
      <c r="G110" s="3"/>
      <c r="H110" s="3"/>
      <c r="I110" s="3"/>
      <c r="J110" s="3"/>
      <c r="K110" s="3" t="s">
        <v>1079</v>
      </c>
    </row>
    <row r="111" spans="1:11" ht="27.75" thickBot="1" x14ac:dyDescent="0.35">
      <c r="A111" s="78" t="s">
        <v>3726</v>
      </c>
      <c r="B111" s="79"/>
      <c r="C111" s="3" t="s">
        <v>3725</v>
      </c>
      <c r="D111" s="3" t="s">
        <v>3724</v>
      </c>
      <c r="E111" s="3"/>
      <c r="F111" s="3"/>
      <c r="G111" s="3"/>
      <c r="H111" s="3"/>
      <c r="I111" s="3"/>
      <c r="J111" s="3"/>
      <c r="K111" s="3" t="s">
        <v>1086</v>
      </c>
    </row>
    <row r="112" spans="1:11" ht="41.25" thickBot="1" x14ac:dyDescent="0.35">
      <c r="A112" s="78" t="s">
        <v>3723</v>
      </c>
      <c r="B112" s="79"/>
      <c r="C112" s="3" t="s">
        <v>3722</v>
      </c>
      <c r="D112" s="3" t="s">
        <v>3721</v>
      </c>
      <c r="E112" s="3"/>
      <c r="F112" s="3"/>
      <c r="G112" s="3"/>
      <c r="H112" s="3"/>
      <c r="I112" s="3"/>
      <c r="J112" s="3"/>
      <c r="K112" s="3" t="s">
        <v>3720</v>
      </c>
    </row>
    <row r="113" spans="1:11" ht="27.75" thickBot="1" x14ac:dyDescent="0.35">
      <c r="A113" s="78" t="s">
        <v>3719</v>
      </c>
      <c r="B113" s="79"/>
      <c r="C113" s="3" t="s">
        <v>3718</v>
      </c>
      <c r="D113" s="3" t="s">
        <v>3717</v>
      </c>
      <c r="E113" s="3"/>
      <c r="F113" s="3"/>
      <c r="G113" s="3"/>
      <c r="H113" s="3"/>
      <c r="I113" s="3"/>
      <c r="J113" s="3"/>
      <c r="K113" s="3" t="s">
        <v>3716</v>
      </c>
    </row>
    <row r="114" spans="1:11" ht="17.25" thickBot="1" x14ac:dyDescent="0.35">
      <c r="A114" s="78" t="s">
        <v>3715</v>
      </c>
      <c r="B114" s="79"/>
      <c r="C114" s="3" t="s">
        <v>3714</v>
      </c>
      <c r="D114" s="3" t="s">
        <v>3713</v>
      </c>
      <c r="E114" s="3"/>
      <c r="F114" s="3"/>
      <c r="G114" s="3"/>
      <c r="H114" s="3"/>
      <c r="I114" s="3"/>
      <c r="J114" s="3"/>
      <c r="K114" s="3" t="s">
        <v>903</v>
      </c>
    </row>
    <row r="115" spans="1:11" ht="17.25" thickBot="1" x14ac:dyDescent="0.35">
      <c r="A115" s="78" t="s">
        <v>3712</v>
      </c>
      <c r="B115" s="79"/>
      <c r="C115" s="3" t="s">
        <v>3711</v>
      </c>
      <c r="D115" s="3" t="s">
        <v>3710</v>
      </c>
      <c r="E115" s="3"/>
      <c r="F115" s="3"/>
      <c r="G115" s="3"/>
      <c r="H115" s="3"/>
      <c r="I115" s="3"/>
      <c r="J115" s="3"/>
      <c r="K115" s="3" t="s">
        <v>3709</v>
      </c>
    </row>
    <row r="116" spans="1:11" ht="27.75" thickBot="1" x14ac:dyDescent="0.35">
      <c r="A116" s="78" t="s">
        <v>3708</v>
      </c>
      <c r="B116" s="79"/>
      <c r="C116" s="3" t="s">
        <v>3707</v>
      </c>
      <c r="D116" s="3" t="s">
        <v>3706</v>
      </c>
      <c r="E116" s="3"/>
      <c r="F116" s="3"/>
      <c r="G116" s="3"/>
      <c r="H116" s="3"/>
      <c r="I116" s="3"/>
      <c r="J116" s="3"/>
      <c r="K116" s="3" t="s">
        <v>3705</v>
      </c>
    </row>
    <row r="117" spans="1:11" ht="27.75" thickBot="1" x14ac:dyDescent="0.35">
      <c r="A117" s="78" t="s">
        <v>3704</v>
      </c>
      <c r="B117" s="79"/>
      <c r="C117" s="3" t="s">
        <v>3703</v>
      </c>
      <c r="D117" s="3" t="s">
        <v>3702</v>
      </c>
      <c r="E117" s="3"/>
      <c r="F117" s="3"/>
      <c r="G117" s="3"/>
      <c r="H117" s="3"/>
      <c r="I117" s="3"/>
      <c r="J117" s="3"/>
      <c r="K117" s="3" t="s">
        <v>62</v>
      </c>
    </row>
    <row r="118" spans="1:11" ht="27.75" thickBot="1" x14ac:dyDescent="0.35">
      <c r="A118" s="78" t="s">
        <v>3701</v>
      </c>
      <c r="B118" s="79"/>
      <c r="C118" s="3" t="s">
        <v>3700</v>
      </c>
      <c r="D118" s="3" t="s">
        <v>3699</v>
      </c>
      <c r="E118" s="3"/>
      <c r="F118" s="3"/>
      <c r="G118" s="3"/>
      <c r="H118" s="3"/>
      <c r="I118" s="3"/>
      <c r="J118" s="3"/>
      <c r="K118" s="3" t="s">
        <v>104</v>
      </c>
    </row>
    <row r="119" spans="1:11" ht="27.75" thickBot="1" x14ac:dyDescent="0.35">
      <c r="A119" s="78" t="s">
        <v>3698</v>
      </c>
      <c r="B119" s="79"/>
      <c r="C119" s="3" t="s">
        <v>3697</v>
      </c>
      <c r="D119" s="3" t="s">
        <v>3696</v>
      </c>
      <c r="E119" s="3"/>
      <c r="F119" s="3"/>
      <c r="G119" s="3"/>
      <c r="H119" s="3"/>
      <c r="I119" s="3"/>
      <c r="J119" s="3"/>
      <c r="K119" s="3" t="s">
        <v>2250</v>
      </c>
    </row>
    <row r="120" spans="1:11" ht="27.75" thickBot="1" x14ac:dyDescent="0.35">
      <c r="A120" s="78" t="s">
        <v>3695</v>
      </c>
      <c r="B120" s="79"/>
      <c r="C120" s="3" t="s">
        <v>3694</v>
      </c>
      <c r="D120" s="3" t="s">
        <v>3693</v>
      </c>
      <c r="E120" s="3"/>
      <c r="F120" s="3"/>
      <c r="G120" s="3"/>
      <c r="H120" s="3"/>
      <c r="I120" s="3"/>
      <c r="J120" s="3"/>
      <c r="K120" s="3" t="s">
        <v>104</v>
      </c>
    </row>
    <row r="121" spans="1:11" ht="27.75" thickBot="1" x14ac:dyDescent="0.35">
      <c r="A121" s="78" t="s">
        <v>3692</v>
      </c>
      <c r="B121" s="79"/>
      <c r="C121" s="3" t="s">
        <v>3691</v>
      </c>
      <c r="D121" s="3" t="s">
        <v>3690</v>
      </c>
      <c r="E121" s="3"/>
      <c r="F121" s="3"/>
      <c r="G121" s="3"/>
      <c r="H121" s="3"/>
      <c r="I121" s="3"/>
      <c r="J121" s="3"/>
      <c r="K121" s="3" t="s">
        <v>3689</v>
      </c>
    </row>
    <row r="122" spans="1:11" ht="27.75" thickBot="1" x14ac:dyDescent="0.35">
      <c r="A122" s="78" t="s">
        <v>3688</v>
      </c>
      <c r="B122" s="79"/>
      <c r="C122" s="3" t="s">
        <v>3687</v>
      </c>
      <c r="D122" s="3" t="s">
        <v>3686</v>
      </c>
      <c r="E122" s="3"/>
      <c r="F122" s="3"/>
      <c r="G122" s="3"/>
      <c r="H122" s="3"/>
      <c r="I122" s="3"/>
      <c r="J122" s="3"/>
      <c r="K122" s="3" t="s">
        <v>3685</v>
      </c>
    </row>
    <row r="123" spans="1:11" ht="27.75" thickBot="1" x14ac:dyDescent="0.35">
      <c r="A123" s="78" t="s">
        <v>3684</v>
      </c>
      <c r="B123" s="79"/>
      <c r="C123" s="3" t="s">
        <v>3683</v>
      </c>
      <c r="D123" s="3" t="s">
        <v>3682</v>
      </c>
      <c r="E123" s="3"/>
      <c r="F123" s="3"/>
      <c r="G123" s="3"/>
      <c r="H123" s="3"/>
      <c r="I123" s="3"/>
      <c r="J123" s="3"/>
      <c r="K123" s="3" t="s">
        <v>903</v>
      </c>
    </row>
    <row r="124" spans="1:11" ht="17.25" thickBot="1" x14ac:dyDescent="0.35">
      <c r="A124" s="78" t="s">
        <v>3681</v>
      </c>
      <c r="B124" s="79"/>
      <c r="C124" s="3" t="s">
        <v>3680</v>
      </c>
      <c r="D124" s="3" t="s">
        <v>3679</v>
      </c>
      <c r="E124" s="3"/>
      <c r="F124" s="3"/>
      <c r="G124" s="3"/>
      <c r="H124" s="3"/>
      <c r="I124" s="3"/>
      <c r="J124" s="3"/>
      <c r="K124" s="3" t="s">
        <v>1086</v>
      </c>
    </row>
    <row r="125" spans="1:11" ht="41.25" thickBot="1" x14ac:dyDescent="0.35">
      <c r="A125" s="78" t="s">
        <v>3678</v>
      </c>
      <c r="B125" s="79"/>
      <c r="C125" s="3" t="s">
        <v>3677</v>
      </c>
      <c r="D125" s="3" t="s">
        <v>3676</v>
      </c>
      <c r="E125" s="3"/>
      <c r="F125" s="3"/>
      <c r="G125" s="3"/>
      <c r="H125" s="3"/>
      <c r="I125" s="3"/>
      <c r="J125" s="3"/>
      <c r="K125" s="3" t="s">
        <v>3675</v>
      </c>
    </row>
    <row r="126" spans="1:11" ht="17.25" thickBot="1" x14ac:dyDescent="0.35">
      <c r="A126" s="78" t="s">
        <v>3674</v>
      </c>
      <c r="B126" s="79"/>
      <c r="C126" s="3" t="s">
        <v>3265</v>
      </c>
      <c r="D126" s="3" t="s">
        <v>3673</v>
      </c>
      <c r="E126" s="3"/>
      <c r="F126" s="3"/>
      <c r="G126" s="3"/>
      <c r="H126" s="3"/>
      <c r="I126" s="3"/>
      <c r="J126" s="3"/>
      <c r="K126" s="3" t="s">
        <v>3672</v>
      </c>
    </row>
    <row r="127" spans="1:11" ht="27.75" thickBot="1" x14ac:dyDescent="0.35">
      <c r="A127" s="78" t="s">
        <v>3671</v>
      </c>
      <c r="B127" s="79"/>
      <c r="C127" s="3" t="s">
        <v>3670</v>
      </c>
      <c r="D127" s="3" t="s">
        <v>3669</v>
      </c>
      <c r="E127" s="3"/>
      <c r="F127" s="3"/>
      <c r="G127" s="3"/>
      <c r="H127" s="3"/>
      <c r="I127" s="3"/>
      <c r="J127" s="3"/>
      <c r="K127" s="3" t="s">
        <v>840</v>
      </c>
    </row>
    <row r="128" spans="1:11" ht="27.75" thickBot="1" x14ac:dyDescent="0.35">
      <c r="A128" s="78" t="s">
        <v>3668</v>
      </c>
      <c r="B128" s="79"/>
      <c r="C128" s="3" t="s">
        <v>3667</v>
      </c>
      <c r="D128" s="3" t="s">
        <v>3666</v>
      </c>
      <c r="E128" s="3"/>
      <c r="F128" s="3"/>
      <c r="G128" s="3"/>
      <c r="H128" s="3"/>
      <c r="I128" s="3"/>
      <c r="J128" s="3"/>
      <c r="K128" s="3" t="s">
        <v>840</v>
      </c>
    </row>
    <row r="129" spans="1:11" ht="27.75" thickBot="1" x14ac:dyDescent="0.35">
      <c r="A129" s="78" t="s">
        <v>3665</v>
      </c>
      <c r="B129" s="79"/>
      <c r="C129" s="3" t="s">
        <v>3664</v>
      </c>
      <c r="D129" s="3" t="s">
        <v>3663</v>
      </c>
      <c r="E129" s="3" t="s">
        <v>3662</v>
      </c>
      <c r="F129" s="3"/>
      <c r="G129" s="3" t="s">
        <v>3662</v>
      </c>
      <c r="H129" s="3"/>
      <c r="I129" s="3" t="s">
        <v>3662</v>
      </c>
      <c r="J129" s="3"/>
      <c r="K129" s="3" t="s">
        <v>998</v>
      </c>
    </row>
    <row r="130" spans="1:11" ht="27.75" thickBot="1" x14ac:dyDescent="0.35">
      <c r="A130" s="78" t="s">
        <v>3661</v>
      </c>
      <c r="B130" s="79"/>
      <c r="C130" s="3" t="s">
        <v>3660</v>
      </c>
      <c r="D130" s="3" t="s">
        <v>3659</v>
      </c>
      <c r="E130" s="3"/>
      <c r="F130" s="3"/>
      <c r="G130" s="3"/>
      <c r="H130" s="3"/>
      <c r="I130" s="3"/>
      <c r="J130" s="3"/>
      <c r="K130" s="3" t="s">
        <v>903</v>
      </c>
    </row>
    <row r="131" spans="1:11" ht="27.75" thickBot="1" x14ac:dyDescent="0.35">
      <c r="A131" s="78" t="s">
        <v>3658</v>
      </c>
      <c r="B131" s="79"/>
      <c r="C131" s="3" t="s">
        <v>3657</v>
      </c>
      <c r="D131" s="3" t="s">
        <v>3656</v>
      </c>
      <c r="E131" s="3"/>
      <c r="F131" s="3"/>
      <c r="G131" s="3"/>
      <c r="H131" s="3"/>
      <c r="I131" s="3"/>
      <c r="J131" s="3"/>
      <c r="K131" s="3" t="s">
        <v>95</v>
      </c>
    </row>
    <row r="132" spans="1:11" ht="27.75" thickBot="1" x14ac:dyDescent="0.35">
      <c r="A132" s="78" t="s">
        <v>3655</v>
      </c>
      <c r="B132" s="79"/>
      <c r="C132" s="3" t="s">
        <v>3654</v>
      </c>
      <c r="D132" s="3" t="s">
        <v>3653</v>
      </c>
      <c r="E132" s="3"/>
      <c r="F132" s="3"/>
      <c r="G132" s="3"/>
      <c r="H132" s="3"/>
      <c r="I132" s="3"/>
      <c r="J132" s="3"/>
      <c r="K132" s="3" t="s">
        <v>62</v>
      </c>
    </row>
    <row r="133" spans="1:11" ht="27.75" thickBot="1" x14ac:dyDescent="0.35">
      <c r="A133" s="78" t="s">
        <v>3652</v>
      </c>
      <c r="B133" s="79"/>
      <c r="C133" s="3" t="s">
        <v>3651</v>
      </c>
      <c r="D133" s="3" t="s">
        <v>3650</v>
      </c>
      <c r="E133" s="3"/>
      <c r="F133" s="3"/>
      <c r="G133" s="3"/>
      <c r="H133" s="3"/>
      <c r="I133" s="3"/>
      <c r="J133" s="3"/>
      <c r="K133" s="3" t="s">
        <v>3649</v>
      </c>
    </row>
    <row r="134" spans="1:11" ht="27.75" thickBot="1" x14ac:dyDescent="0.35">
      <c r="A134" s="78" t="s">
        <v>3648</v>
      </c>
      <c r="B134" s="79"/>
      <c r="C134" s="3" t="s">
        <v>3647</v>
      </c>
      <c r="D134" s="3" t="s">
        <v>3646</v>
      </c>
      <c r="E134" s="3"/>
      <c r="F134" s="3"/>
      <c r="G134" s="3"/>
      <c r="H134" s="3"/>
      <c r="I134" s="3"/>
      <c r="J134" s="3"/>
      <c r="K134" s="3" t="s">
        <v>3645</v>
      </c>
    </row>
    <row r="135" spans="1:11" ht="27.75" thickBot="1" x14ac:dyDescent="0.35">
      <c r="A135" s="78" t="s">
        <v>3644</v>
      </c>
      <c r="B135" s="79"/>
      <c r="C135" s="3" t="s">
        <v>3643</v>
      </c>
      <c r="D135" s="3" t="s">
        <v>3642</v>
      </c>
      <c r="E135" s="3"/>
      <c r="F135" s="3"/>
      <c r="G135" s="3"/>
      <c r="H135" s="3"/>
      <c r="I135" s="3"/>
      <c r="J135" s="3"/>
      <c r="K135" s="3" t="s">
        <v>46</v>
      </c>
    </row>
    <row r="136" spans="1:11" ht="27.75" thickBot="1" x14ac:dyDescent="0.35">
      <c r="A136" s="78" t="s">
        <v>3641</v>
      </c>
      <c r="B136" s="79"/>
      <c r="C136" s="3" t="s">
        <v>3640</v>
      </c>
      <c r="D136" s="3" t="s">
        <v>3639</v>
      </c>
      <c r="E136" s="3"/>
      <c r="F136" s="3"/>
      <c r="G136" s="3"/>
      <c r="H136" s="3"/>
      <c r="I136" s="3"/>
      <c r="J136" s="3"/>
      <c r="K136" s="3" t="s">
        <v>3638</v>
      </c>
    </row>
    <row r="137" spans="1:11" ht="27.75" thickBot="1" x14ac:dyDescent="0.35">
      <c r="A137" s="78" t="s">
        <v>3637</v>
      </c>
      <c r="B137" s="79"/>
      <c r="C137" s="3" t="s">
        <v>3636</v>
      </c>
      <c r="D137" s="3" t="s">
        <v>3635</v>
      </c>
      <c r="E137" s="3"/>
      <c r="F137" s="3"/>
      <c r="G137" s="3"/>
      <c r="H137" s="3"/>
      <c r="I137" s="3"/>
      <c r="J137" s="3"/>
      <c r="K137" s="3" t="s">
        <v>2172</v>
      </c>
    </row>
    <row r="138" spans="1:11" ht="27.75" thickBot="1" x14ac:dyDescent="0.35">
      <c r="A138" s="78" t="s">
        <v>3634</v>
      </c>
      <c r="B138" s="79"/>
      <c r="C138" s="3" t="s">
        <v>3633</v>
      </c>
      <c r="D138" s="3" t="s">
        <v>3632</v>
      </c>
      <c r="E138" s="3"/>
      <c r="F138" s="3"/>
      <c r="G138" s="3"/>
      <c r="H138" s="3"/>
      <c r="I138" s="3"/>
      <c r="J138" s="3"/>
      <c r="K138" s="3" t="s">
        <v>885</v>
      </c>
    </row>
    <row r="139" spans="1:11" ht="17.25" thickBot="1" x14ac:dyDescent="0.35">
      <c r="A139" s="78" t="s">
        <v>3631</v>
      </c>
      <c r="B139" s="79"/>
      <c r="C139" s="3" t="s">
        <v>3630</v>
      </c>
      <c r="D139" s="3" t="s">
        <v>3629</v>
      </c>
      <c r="E139" s="3"/>
      <c r="F139" s="3"/>
      <c r="G139" s="3"/>
      <c r="H139" s="3"/>
      <c r="I139" s="3"/>
      <c r="J139" s="3"/>
      <c r="K139" s="3" t="s">
        <v>1067</v>
      </c>
    </row>
    <row r="140" spans="1:11" ht="27.75" thickBot="1" x14ac:dyDescent="0.35">
      <c r="A140" s="78" t="s">
        <v>3628</v>
      </c>
      <c r="B140" s="79"/>
      <c r="C140" s="3" t="s">
        <v>3627</v>
      </c>
      <c r="D140" s="3" t="s">
        <v>3626</v>
      </c>
      <c r="E140" s="3"/>
      <c r="F140" s="3"/>
      <c r="G140" s="3"/>
      <c r="H140" s="3"/>
      <c r="I140" s="3"/>
      <c r="J140" s="3"/>
      <c r="K140" s="3" t="s">
        <v>763</v>
      </c>
    </row>
    <row r="141" spans="1:11" ht="27.75" thickBot="1" x14ac:dyDescent="0.35">
      <c r="A141" s="78" t="s">
        <v>3625</v>
      </c>
      <c r="B141" s="79"/>
      <c r="C141" s="3" t="s">
        <v>3624</v>
      </c>
      <c r="D141" s="3" t="s">
        <v>3623</v>
      </c>
      <c r="E141" s="3"/>
      <c r="F141" s="3"/>
      <c r="G141" s="3"/>
      <c r="H141" s="3"/>
      <c r="I141" s="3"/>
      <c r="J141" s="3"/>
      <c r="K141" s="3" t="s">
        <v>3622</v>
      </c>
    </row>
    <row r="142" spans="1:11" ht="17.25" thickBot="1" x14ac:dyDescent="0.35">
      <c r="A142" s="78" t="s">
        <v>3621</v>
      </c>
      <c r="B142" s="79"/>
      <c r="C142" s="3" t="s">
        <v>2676</v>
      </c>
      <c r="D142" s="3" t="s">
        <v>3620</v>
      </c>
      <c r="E142" s="3"/>
      <c r="F142" s="3"/>
      <c r="G142" s="3"/>
      <c r="H142" s="3"/>
      <c r="I142" s="3"/>
      <c r="J142" s="3"/>
      <c r="K142" s="3" t="s">
        <v>831</v>
      </c>
    </row>
    <row r="143" spans="1:11" ht="27.75" thickBot="1" x14ac:dyDescent="0.35">
      <c r="A143" s="78" t="s">
        <v>3619</v>
      </c>
      <c r="B143" s="79"/>
      <c r="C143" s="3" t="s">
        <v>3618</v>
      </c>
      <c r="D143" s="3" t="s">
        <v>3617</v>
      </c>
      <c r="E143" s="3"/>
      <c r="F143" s="3"/>
      <c r="G143" s="3"/>
      <c r="H143" s="3"/>
      <c r="I143" s="3"/>
      <c r="J143" s="3"/>
      <c r="K143" s="3" t="s">
        <v>104</v>
      </c>
    </row>
    <row r="144" spans="1:11" ht="27.75" thickBot="1" x14ac:dyDescent="0.35">
      <c r="A144" s="78" t="s">
        <v>3616</v>
      </c>
      <c r="B144" s="79"/>
      <c r="C144" s="3" t="s">
        <v>3615</v>
      </c>
      <c r="D144" s="3" t="s">
        <v>3614</v>
      </c>
      <c r="E144" s="3"/>
      <c r="F144" s="3"/>
      <c r="G144" s="3"/>
      <c r="H144" s="3"/>
      <c r="I144" s="3"/>
      <c r="J144" s="3"/>
      <c r="K144" s="3" t="s">
        <v>828</v>
      </c>
    </row>
    <row r="145" spans="1:11" ht="27.75" thickBot="1" x14ac:dyDescent="0.35">
      <c r="A145" s="78" t="s">
        <v>3613</v>
      </c>
      <c r="B145" s="79"/>
      <c r="C145" s="3" t="s">
        <v>3612</v>
      </c>
      <c r="D145" s="3" t="s">
        <v>3611</v>
      </c>
      <c r="E145" s="3"/>
      <c r="F145" s="3"/>
      <c r="G145" s="3"/>
      <c r="H145" s="3"/>
      <c r="I145" s="3"/>
      <c r="J145" s="3"/>
      <c r="K145" s="3" t="s">
        <v>3610</v>
      </c>
    </row>
    <row r="146" spans="1:11" ht="27.75" thickBot="1" x14ac:dyDescent="0.35">
      <c r="A146" s="78" t="s">
        <v>3609</v>
      </c>
      <c r="B146" s="79"/>
      <c r="C146" s="3" t="s">
        <v>3608</v>
      </c>
      <c r="D146" s="3" t="s">
        <v>3607</v>
      </c>
      <c r="E146" s="3"/>
      <c r="F146" s="3"/>
      <c r="G146" s="3"/>
      <c r="H146" s="3"/>
      <c r="I146" s="3"/>
      <c r="J146" s="3"/>
      <c r="K146" s="3" t="s">
        <v>863</v>
      </c>
    </row>
    <row r="147" spans="1:11" ht="17.25" thickBot="1" x14ac:dyDescent="0.35">
      <c r="A147" s="78" t="s">
        <v>3606</v>
      </c>
      <c r="B147" s="79"/>
      <c r="C147" s="3" t="s">
        <v>3537</v>
      </c>
      <c r="D147" s="3" t="s">
        <v>3605</v>
      </c>
      <c r="E147" s="3"/>
      <c r="F147" s="3"/>
      <c r="G147" s="3"/>
      <c r="H147" s="3"/>
      <c r="I147" s="3"/>
      <c r="J147" s="3"/>
      <c r="K147" s="3" t="s">
        <v>763</v>
      </c>
    </row>
    <row r="148" spans="1:11" ht="17.25" thickBot="1" x14ac:dyDescent="0.35">
      <c r="A148" s="78" t="s">
        <v>3604</v>
      </c>
      <c r="B148" s="79"/>
      <c r="C148" s="3" t="s">
        <v>2932</v>
      </c>
      <c r="D148" s="3" t="s">
        <v>3603</v>
      </c>
      <c r="E148" s="3"/>
      <c r="F148" s="3"/>
      <c r="G148" s="3"/>
      <c r="H148" s="3"/>
      <c r="I148" s="3"/>
      <c r="J148" s="3"/>
      <c r="K148" s="3" t="s">
        <v>852</v>
      </c>
    </row>
    <row r="149" spans="1:11" ht="27.75" thickBot="1" x14ac:dyDescent="0.35">
      <c r="A149" s="78" t="s">
        <v>3602</v>
      </c>
      <c r="B149" s="79"/>
      <c r="C149" s="3" t="s">
        <v>3601</v>
      </c>
      <c r="D149" s="3" t="s">
        <v>3600</v>
      </c>
      <c r="E149" s="3"/>
      <c r="F149" s="3"/>
      <c r="G149" s="3"/>
      <c r="H149" s="3"/>
      <c r="I149" s="3"/>
      <c r="J149" s="3"/>
      <c r="K149" s="3" t="s">
        <v>947</v>
      </c>
    </row>
    <row r="150" spans="1:11" ht="27.75" thickBot="1" x14ac:dyDescent="0.35">
      <c r="A150" s="78" t="s">
        <v>3599</v>
      </c>
      <c r="B150" s="79"/>
      <c r="C150" s="3" t="s">
        <v>3598</v>
      </c>
      <c r="D150" s="3" t="s">
        <v>3597</v>
      </c>
      <c r="E150" s="3"/>
      <c r="F150" s="3"/>
      <c r="G150" s="3"/>
      <c r="H150" s="3"/>
      <c r="I150" s="3"/>
      <c r="J150" s="3"/>
      <c r="K150" s="3" t="s">
        <v>3596</v>
      </c>
    </row>
    <row r="151" spans="1:11" ht="27.75" thickBot="1" x14ac:dyDescent="0.35">
      <c r="A151" s="78" t="s">
        <v>3595</v>
      </c>
      <c r="B151" s="79"/>
      <c r="C151" s="3" t="s">
        <v>3594</v>
      </c>
      <c r="D151" s="3" t="s">
        <v>3593</v>
      </c>
      <c r="E151" s="3"/>
      <c r="F151" s="3"/>
      <c r="G151" s="3"/>
      <c r="H151" s="3"/>
      <c r="I151" s="3"/>
      <c r="J151" s="3"/>
      <c r="K151" s="3" t="s">
        <v>104</v>
      </c>
    </row>
    <row r="152" spans="1:11" ht="27.75" thickBot="1" x14ac:dyDescent="0.35">
      <c r="A152" s="78" t="s">
        <v>3592</v>
      </c>
      <c r="B152" s="79"/>
      <c r="C152" s="3" t="s">
        <v>3591</v>
      </c>
      <c r="D152" s="3" t="s">
        <v>3590</v>
      </c>
      <c r="E152" s="3"/>
      <c r="F152" s="3"/>
      <c r="G152" s="3"/>
      <c r="H152" s="3"/>
      <c r="I152" s="3"/>
      <c r="J152" s="3"/>
      <c r="K152" s="3" t="s">
        <v>72</v>
      </c>
    </row>
    <row r="153" spans="1:11" ht="27.75" thickBot="1" x14ac:dyDescent="0.35">
      <c r="A153" s="78" t="s">
        <v>3589</v>
      </c>
      <c r="B153" s="79"/>
      <c r="C153" s="3" t="s">
        <v>3588</v>
      </c>
      <c r="D153" s="3" t="s">
        <v>3587</v>
      </c>
      <c r="E153" s="3"/>
      <c r="F153" s="3"/>
      <c r="G153" s="3"/>
      <c r="H153" s="3"/>
      <c r="I153" s="3"/>
      <c r="J153" s="3"/>
      <c r="K153" s="3" t="s">
        <v>1139</v>
      </c>
    </row>
    <row r="154" spans="1:11" ht="27.75" thickBot="1" x14ac:dyDescent="0.35">
      <c r="A154" s="78" t="s">
        <v>3586</v>
      </c>
      <c r="B154" s="79"/>
      <c r="C154" s="3" t="s">
        <v>3585</v>
      </c>
      <c r="D154" s="3" t="s">
        <v>3584</v>
      </c>
      <c r="E154" s="3"/>
      <c r="F154" s="3"/>
      <c r="G154" s="3"/>
      <c r="H154" s="3"/>
      <c r="I154" s="3"/>
      <c r="J154" s="3"/>
      <c r="K154" s="3" t="s">
        <v>95</v>
      </c>
    </row>
    <row r="155" spans="1:11" ht="41.25" thickBot="1" x14ac:dyDescent="0.35">
      <c r="A155" s="78" t="s">
        <v>3583</v>
      </c>
      <c r="B155" s="79"/>
      <c r="C155" s="3" t="s">
        <v>3582</v>
      </c>
      <c r="D155" s="3" t="s">
        <v>3581</v>
      </c>
      <c r="E155" s="3"/>
      <c r="F155" s="3"/>
      <c r="G155" s="3"/>
      <c r="H155" s="3"/>
      <c r="I155" s="3"/>
      <c r="J155" s="3"/>
      <c r="K155" s="3" t="s">
        <v>3580</v>
      </c>
    </row>
    <row r="156" spans="1:11" ht="27.75" thickBot="1" x14ac:dyDescent="0.35">
      <c r="A156" s="78" t="s">
        <v>3579</v>
      </c>
      <c r="B156" s="79"/>
      <c r="C156" s="3" t="s">
        <v>3578</v>
      </c>
      <c r="D156" s="3" t="s">
        <v>3577</v>
      </c>
      <c r="E156" s="3" t="s">
        <v>588</v>
      </c>
      <c r="F156" s="3"/>
      <c r="G156" s="3"/>
      <c r="H156" s="3"/>
      <c r="I156" s="3"/>
      <c r="J156" s="3"/>
      <c r="K156" s="3" t="s">
        <v>1067</v>
      </c>
    </row>
    <row r="157" spans="1:11" ht="27.75" thickBot="1" x14ac:dyDescent="0.35">
      <c r="A157" s="78" t="s">
        <v>3576</v>
      </c>
      <c r="B157" s="79"/>
      <c r="C157" s="3" t="s">
        <v>3575</v>
      </c>
      <c r="D157" s="3" t="s">
        <v>3574</v>
      </c>
      <c r="E157" s="3"/>
      <c r="F157" s="3"/>
      <c r="G157" s="3"/>
      <c r="H157" s="3"/>
      <c r="I157" s="3"/>
      <c r="J157" s="3"/>
      <c r="K157" s="3" t="s">
        <v>1093</v>
      </c>
    </row>
    <row r="158" spans="1:11" ht="27.75" thickBot="1" x14ac:dyDescent="0.35">
      <c r="A158" s="78" t="s">
        <v>3573</v>
      </c>
      <c r="B158" s="79"/>
      <c r="C158" s="3" t="s">
        <v>3572</v>
      </c>
      <c r="D158" s="3" t="s">
        <v>3571</v>
      </c>
      <c r="E158" s="3"/>
      <c r="F158" s="3"/>
      <c r="G158" s="3"/>
      <c r="H158" s="3"/>
      <c r="I158" s="3"/>
      <c r="J158" s="3"/>
      <c r="K158" s="3" t="s">
        <v>828</v>
      </c>
    </row>
    <row r="159" spans="1:11" ht="27.75" thickBot="1" x14ac:dyDescent="0.35">
      <c r="A159" s="78" t="s">
        <v>3570</v>
      </c>
      <c r="B159" s="79"/>
      <c r="C159" s="3" t="s">
        <v>3569</v>
      </c>
      <c r="D159" s="3" t="s">
        <v>3568</v>
      </c>
      <c r="E159" s="3" t="s">
        <v>47</v>
      </c>
      <c r="F159" s="3"/>
      <c r="G159" s="3"/>
      <c r="H159" s="3"/>
      <c r="I159" s="3"/>
      <c r="J159" s="3"/>
      <c r="K159" s="3" t="s">
        <v>1079</v>
      </c>
    </row>
    <row r="160" spans="1:11" ht="27.75" thickBot="1" x14ac:dyDescent="0.35">
      <c r="A160" s="78" t="s">
        <v>3567</v>
      </c>
      <c r="B160" s="79"/>
      <c r="C160" s="3" t="s">
        <v>3566</v>
      </c>
      <c r="D160" s="3" t="s">
        <v>3565</v>
      </c>
      <c r="E160" s="3"/>
      <c r="F160" s="3"/>
      <c r="G160" s="3"/>
      <c r="H160" s="3"/>
      <c r="I160" s="3"/>
      <c r="J160" s="3"/>
      <c r="K160" s="3" t="s">
        <v>947</v>
      </c>
    </row>
    <row r="161" spans="1:11" ht="17.25" thickBot="1" x14ac:dyDescent="0.35">
      <c r="A161" s="78" t="s">
        <v>3564</v>
      </c>
      <c r="B161" s="79"/>
      <c r="C161" s="3" t="s">
        <v>3563</v>
      </c>
      <c r="D161" s="3" t="s">
        <v>3562</v>
      </c>
      <c r="E161" s="3"/>
      <c r="F161" s="3"/>
      <c r="G161" s="3"/>
      <c r="H161" s="3"/>
      <c r="I161" s="3"/>
      <c r="J161" s="3"/>
      <c r="K161" s="3" t="s">
        <v>947</v>
      </c>
    </row>
    <row r="162" spans="1:11" ht="27.75" thickBot="1" x14ac:dyDescent="0.35">
      <c r="A162" s="78" t="s">
        <v>3561</v>
      </c>
      <c r="B162" s="79"/>
      <c r="C162" s="3" t="s">
        <v>3560</v>
      </c>
      <c r="D162" s="3" t="s">
        <v>3559</v>
      </c>
      <c r="E162" s="3"/>
      <c r="F162" s="3"/>
      <c r="G162" s="3"/>
      <c r="H162" s="3"/>
      <c r="I162" s="3"/>
      <c r="J162" s="3"/>
      <c r="K162" s="3" t="s">
        <v>104</v>
      </c>
    </row>
    <row r="163" spans="1:11" ht="27.75" thickBot="1" x14ac:dyDescent="0.35">
      <c r="A163" s="78" t="s">
        <v>3558</v>
      </c>
      <c r="B163" s="79"/>
      <c r="C163" s="3" t="s">
        <v>3557</v>
      </c>
      <c r="D163" s="3" t="s">
        <v>3556</v>
      </c>
      <c r="E163" s="3"/>
      <c r="F163" s="3"/>
      <c r="G163" s="3"/>
      <c r="H163" s="3"/>
      <c r="I163" s="3"/>
      <c r="J163" s="3"/>
      <c r="K163" s="3" t="s">
        <v>903</v>
      </c>
    </row>
    <row r="164" spans="1:11" ht="27.75" thickBot="1" x14ac:dyDescent="0.35">
      <c r="A164" s="78" t="s">
        <v>3555</v>
      </c>
      <c r="B164" s="79"/>
      <c r="C164" s="3" t="s">
        <v>3554</v>
      </c>
      <c r="D164" s="3" t="s">
        <v>3553</v>
      </c>
      <c r="E164" s="3"/>
      <c r="F164" s="3"/>
      <c r="G164" s="3"/>
      <c r="H164" s="3"/>
      <c r="I164" s="3"/>
      <c r="J164" s="3"/>
      <c r="K164" s="3" t="s">
        <v>1093</v>
      </c>
    </row>
    <row r="165" spans="1:11" ht="17.25" thickBot="1" x14ac:dyDescent="0.35">
      <c r="A165" s="78" t="s">
        <v>3552</v>
      </c>
      <c r="B165" s="79"/>
      <c r="C165" s="3" t="s">
        <v>2713</v>
      </c>
      <c r="D165" s="3" t="s">
        <v>3551</v>
      </c>
      <c r="E165" s="3"/>
      <c r="F165" s="3"/>
      <c r="G165" s="3"/>
      <c r="H165" s="3"/>
      <c r="I165" s="3"/>
      <c r="J165" s="3"/>
      <c r="K165" s="3" t="s">
        <v>763</v>
      </c>
    </row>
    <row r="166" spans="1:11" ht="27.75" thickBot="1" x14ac:dyDescent="0.35">
      <c r="A166" s="78" t="s">
        <v>3550</v>
      </c>
      <c r="B166" s="79"/>
      <c r="C166" s="3" t="s">
        <v>3549</v>
      </c>
      <c r="D166" s="3" t="s">
        <v>3548</v>
      </c>
      <c r="E166" s="3"/>
      <c r="F166" s="3"/>
      <c r="G166" s="3"/>
      <c r="H166" s="3"/>
      <c r="I166" s="3"/>
      <c r="J166" s="3"/>
      <c r="K166" s="3" t="s">
        <v>828</v>
      </c>
    </row>
    <row r="167" spans="1:11" ht="17.25" thickBot="1" x14ac:dyDescent="0.35">
      <c r="A167" s="78" t="s">
        <v>3547</v>
      </c>
      <c r="B167" s="79"/>
      <c r="C167" s="3" t="s">
        <v>3546</v>
      </c>
      <c r="D167" s="3" t="s">
        <v>3545</v>
      </c>
      <c r="E167" s="3"/>
      <c r="F167" s="3"/>
      <c r="G167" s="3"/>
      <c r="H167" s="3"/>
      <c r="I167" s="3"/>
      <c r="J167" s="3"/>
      <c r="K167" s="3" t="s">
        <v>852</v>
      </c>
    </row>
    <row r="168" spans="1:11" ht="27.75" thickBot="1" x14ac:dyDescent="0.35">
      <c r="A168" s="78" t="s">
        <v>3544</v>
      </c>
      <c r="B168" s="79"/>
      <c r="C168" s="3" t="s">
        <v>3543</v>
      </c>
      <c r="D168" s="3" t="s">
        <v>3542</v>
      </c>
      <c r="E168" s="3" t="s">
        <v>143</v>
      </c>
      <c r="F168" s="3" t="s">
        <v>143</v>
      </c>
      <c r="G168" s="3" t="s">
        <v>143</v>
      </c>
      <c r="H168" s="3"/>
      <c r="I168" s="3"/>
      <c r="J168" s="3"/>
      <c r="K168" s="3" t="s">
        <v>95</v>
      </c>
    </row>
    <row r="169" spans="1:11" ht="27.75" thickBot="1" x14ac:dyDescent="0.35">
      <c r="A169" s="78" t="s">
        <v>3541</v>
      </c>
      <c r="B169" s="79"/>
      <c r="C169" s="3" t="s">
        <v>3540</v>
      </c>
      <c r="D169" s="3" t="s">
        <v>3539</v>
      </c>
      <c r="E169" s="3"/>
      <c r="F169" s="3"/>
      <c r="G169" s="3"/>
      <c r="H169" s="3"/>
      <c r="I169" s="3"/>
      <c r="J169" s="3"/>
      <c r="K169" s="3" t="s">
        <v>46</v>
      </c>
    </row>
    <row r="170" spans="1:11" ht="17.25" thickBot="1" x14ac:dyDescent="0.35">
      <c r="A170" s="78" t="s">
        <v>3538</v>
      </c>
      <c r="B170" s="79"/>
      <c r="C170" s="3" t="s">
        <v>3537</v>
      </c>
      <c r="D170" s="3" t="s">
        <v>3536</v>
      </c>
      <c r="E170" s="3"/>
      <c r="F170" s="3"/>
      <c r="G170" s="3"/>
      <c r="H170" s="3"/>
      <c r="I170" s="3"/>
      <c r="J170" s="3"/>
      <c r="K170" s="3" t="s">
        <v>46</v>
      </c>
    </row>
    <row r="171" spans="1:11" ht="27.75" thickBot="1" x14ac:dyDescent="0.35">
      <c r="A171" s="78" t="s">
        <v>3535</v>
      </c>
      <c r="B171" s="79"/>
      <c r="C171" s="3" t="s">
        <v>3534</v>
      </c>
      <c r="D171" s="3" t="s">
        <v>3533</v>
      </c>
      <c r="E171" s="3" t="s">
        <v>47</v>
      </c>
      <c r="F171" s="3" t="s">
        <v>47</v>
      </c>
      <c r="G171" s="3"/>
      <c r="H171" s="3"/>
      <c r="I171" s="3"/>
      <c r="J171" s="3"/>
      <c r="K171" s="3" t="s">
        <v>2250</v>
      </c>
    </row>
    <row r="172" spans="1:11" ht="27.75" thickBot="1" x14ac:dyDescent="0.35">
      <c r="A172" s="78" t="s">
        <v>3532</v>
      </c>
      <c r="B172" s="79"/>
      <c r="C172" s="3" t="s">
        <v>3531</v>
      </c>
      <c r="D172" s="3" t="s">
        <v>3530</v>
      </c>
      <c r="E172" s="3" t="s">
        <v>47</v>
      </c>
      <c r="F172" s="3" t="s">
        <v>47</v>
      </c>
      <c r="G172" s="3" t="s">
        <v>47</v>
      </c>
      <c r="H172" s="3"/>
      <c r="I172" s="3" t="s">
        <v>47</v>
      </c>
      <c r="J172" s="3"/>
      <c r="K172" s="3" t="s">
        <v>3529</v>
      </c>
    </row>
    <row r="173" spans="1:11" ht="27.75" thickBot="1" x14ac:dyDescent="0.35">
      <c r="A173" s="78" t="s">
        <v>3528</v>
      </c>
      <c r="B173" s="79"/>
      <c r="C173" s="3" t="s">
        <v>3527</v>
      </c>
      <c r="D173" s="3" t="s">
        <v>3526</v>
      </c>
      <c r="E173" s="3"/>
      <c r="F173" s="3"/>
      <c r="G173" s="3"/>
      <c r="H173" s="3"/>
      <c r="I173" s="3"/>
      <c r="J173" s="3"/>
      <c r="K173" s="3" t="s">
        <v>46</v>
      </c>
    </row>
    <row r="174" spans="1:11" ht="27.75" thickBot="1" x14ac:dyDescent="0.35">
      <c r="A174" s="78" t="s">
        <v>3525</v>
      </c>
      <c r="B174" s="79"/>
      <c r="C174" s="3" t="s">
        <v>3524</v>
      </c>
      <c r="D174" s="3" t="s">
        <v>3523</v>
      </c>
      <c r="E174" s="3"/>
      <c r="F174" s="3"/>
      <c r="G174" s="3"/>
      <c r="H174" s="3"/>
      <c r="I174" s="3"/>
      <c r="J174" s="3"/>
      <c r="K174" s="3" t="s">
        <v>1054</v>
      </c>
    </row>
    <row r="175" spans="1:11" ht="27.75" thickBot="1" x14ac:dyDescent="0.35">
      <c r="A175" s="78" t="s">
        <v>3522</v>
      </c>
      <c r="B175" s="79"/>
      <c r="C175" s="3" t="s">
        <v>3521</v>
      </c>
      <c r="D175" s="3" t="s">
        <v>3520</v>
      </c>
      <c r="E175" s="3" t="s">
        <v>143</v>
      </c>
      <c r="F175" s="3"/>
      <c r="G175" s="3"/>
      <c r="H175" s="3"/>
      <c r="I175" s="3"/>
      <c r="J175" s="3"/>
      <c r="K175" s="3" t="s">
        <v>95</v>
      </c>
    </row>
    <row r="176" spans="1:11" ht="27.75" thickBot="1" x14ac:dyDescent="0.35">
      <c r="A176" s="78" t="s">
        <v>3519</v>
      </c>
      <c r="B176" s="79"/>
      <c r="C176" s="3" t="s">
        <v>3518</v>
      </c>
      <c r="D176" s="3" t="s">
        <v>3517</v>
      </c>
      <c r="E176" s="3"/>
      <c r="F176" s="3"/>
      <c r="G176" s="3"/>
      <c r="H176" s="3"/>
      <c r="I176" s="3"/>
      <c r="J176" s="3"/>
      <c r="K176" s="3" t="s">
        <v>885</v>
      </c>
    </row>
    <row r="177" spans="1:11" ht="27.75" thickBot="1" x14ac:dyDescent="0.35">
      <c r="A177" s="78" t="s">
        <v>3516</v>
      </c>
      <c r="B177" s="79"/>
      <c r="C177" s="3" t="s">
        <v>3515</v>
      </c>
      <c r="D177" s="3" t="s">
        <v>3514</v>
      </c>
      <c r="E177" s="3"/>
      <c r="F177" s="3"/>
      <c r="G177" s="3"/>
      <c r="H177" s="3"/>
      <c r="I177" s="3"/>
      <c r="J177" s="3"/>
      <c r="K177" s="3" t="s">
        <v>46</v>
      </c>
    </row>
    <row r="178" spans="1:11" ht="27.75" thickBot="1" x14ac:dyDescent="0.35">
      <c r="A178" s="78" t="s">
        <v>3513</v>
      </c>
      <c r="B178" s="79"/>
      <c r="C178" s="3" t="s">
        <v>3512</v>
      </c>
      <c r="D178" s="3" t="s">
        <v>3511</v>
      </c>
      <c r="E178" s="3" t="s">
        <v>1297</v>
      </c>
      <c r="F178" s="3"/>
      <c r="G178" s="3"/>
      <c r="H178" s="3"/>
      <c r="I178" s="3"/>
      <c r="J178" s="3"/>
      <c r="K178" s="3" t="s">
        <v>828</v>
      </c>
    </row>
    <row r="179" spans="1:11" ht="27.75" thickBot="1" x14ac:dyDescent="0.35">
      <c r="A179" s="78" t="s">
        <v>3510</v>
      </c>
      <c r="B179" s="79"/>
      <c r="C179" s="3" t="s">
        <v>3509</v>
      </c>
      <c r="D179" s="3" t="s">
        <v>3508</v>
      </c>
      <c r="E179" s="3"/>
      <c r="F179" s="3"/>
      <c r="G179" s="3"/>
      <c r="H179" s="3"/>
      <c r="I179" s="3"/>
      <c r="J179" s="3"/>
      <c r="K179" s="3" t="s">
        <v>885</v>
      </c>
    </row>
    <row r="180" spans="1:11" ht="27.75" thickBot="1" x14ac:dyDescent="0.35">
      <c r="A180" s="78" t="s">
        <v>3507</v>
      </c>
      <c r="B180" s="79"/>
      <c r="C180" s="3" t="s">
        <v>3506</v>
      </c>
      <c r="D180" s="3" t="s">
        <v>3505</v>
      </c>
      <c r="E180" s="3"/>
      <c r="F180" s="3"/>
      <c r="G180" s="3"/>
      <c r="H180" s="3"/>
      <c r="I180" s="3"/>
      <c r="J180" s="3"/>
      <c r="K180" s="3" t="s">
        <v>144</v>
      </c>
    </row>
    <row r="181" spans="1:11" ht="27.75" thickBot="1" x14ac:dyDescent="0.35">
      <c r="A181" s="78" t="s">
        <v>3504</v>
      </c>
      <c r="B181" s="79"/>
      <c r="C181" s="3" t="s">
        <v>3503</v>
      </c>
      <c r="D181" s="3" t="s">
        <v>3502</v>
      </c>
      <c r="E181" s="3"/>
      <c r="F181" s="3"/>
      <c r="G181" s="3"/>
      <c r="H181" s="3"/>
      <c r="I181" s="3"/>
      <c r="J181" s="3"/>
      <c r="K181" s="3" t="s">
        <v>3501</v>
      </c>
    </row>
    <row r="182" spans="1:11" ht="17.25" thickBot="1" x14ac:dyDescent="0.35">
      <c r="A182" s="78" t="s">
        <v>3500</v>
      </c>
      <c r="B182" s="79"/>
      <c r="C182" s="3" t="s">
        <v>3499</v>
      </c>
      <c r="D182" s="3" t="s">
        <v>3498</v>
      </c>
      <c r="E182" s="3" t="s">
        <v>47</v>
      </c>
      <c r="F182" s="3"/>
      <c r="G182" s="3"/>
      <c r="H182" s="3"/>
      <c r="I182" s="3"/>
      <c r="J182" s="3"/>
      <c r="K182" s="3" t="s">
        <v>95</v>
      </c>
    </row>
    <row r="183" spans="1:11" ht="17.25" thickBot="1" x14ac:dyDescent="0.35">
      <c r="A183" s="78" t="s">
        <v>3497</v>
      </c>
      <c r="B183" s="79"/>
      <c r="C183" s="3" t="s">
        <v>3496</v>
      </c>
      <c r="D183" s="3" t="s">
        <v>3495</v>
      </c>
      <c r="E183" s="3"/>
      <c r="F183" s="3"/>
      <c r="G183" s="3"/>
      <c r="H183" s="3"/>
      <c r="I183" s="3"/>
      <c r="J183" s="3"/>
      <c r="K183" s="3" t="s">
        <v>984</v>
      </c>
    </row>
    <row r="184" spans="1:11" ht="41.25" thickBot="1" x14ac:dyDescent="0.35">
      <c r="A184" s="78" t="s">
        <v>3494</v>
      </c>
      <c r="B184" s="79"/>
      <c r="C184" s="3" t="s">
        <v>3493</v>
      </c>
      <c r="D184" s="3" t="s">
        <v>3492</v>
      </c>
      <c r="E184" s="3"/>
      <c r="F184" s="3"/>
      <c r="G184" s="3"/>
      <c r="H184" s="3"/>
      <c r="I184" s="3"/>
      <c r="J184" s="3"/>
      <c r="K184" s="3" t="s">
        <v>968</v>
      </c>
    </row>
    <row r="185" spans="1:11" ht="41.25" thickBot="1" x14ac:dyDescent="0.35">
      <c r="A185" s="78" t="s">
        <v>3491</v>
      </c>
      <c r="B185" s="79"/>
      <c r="C185" s="3" t="s">
        <v>3490</v>
      </c>
      <c r="D185" s="3" t="s">
        <v>3489</v>
      </c>
      <c r="E185" s="3"/>
      <c r="F185" s="3"/>
      <c r="G185" s="3"/>
      <c r="H185" s="3"/>
      <c r="I185" s="3"/>
      <c r="J185" s="3"/>
      <c r="K185" s="3" t="s">
        <v>1023</v>
      </c>
    </row>
    <row r="186" spans="1:11" ht="27.75" thickBot="1" x14ac:dyDescent="0.35">
      <c r="A186" s="78" t="s">
        <v>3488</v>
      </c>
      <c r="B186" s="79"/>
      <c r="C186" s="3" t="s">
        <v>3487</v>
      </c>
      <c r="D186" s="3" t="s">
        <v>3486</v>
      </c>
      <c r="E186" s="3"/>
      <c r="F186" s="3"/>
      <c r="G186" s="3"/>
      <c r="H186" s="3"/>
      <c r="I186" s="3"/>
      <c r="J186" s="3"/>
      <c r="K186" s="3" t="s">
        <v>984</v>
      </c>
    </row>
    <row r="187" spans="1:11" ht="27.75" thickBot="1" x14ac:dyDescent="0.35">
      <c r="A187" s="78" t="s">
        <v>3485</v>
      </c>
      <c r="B187" s="79"/>
      <c r="C187" s="3" t="s">
        <v>3484</v>
      </c>
      <c r="D187" s="3" t="s">
        <v>3483</v>
      </c>
      <c r="E187" s="3"/>
      <c r="F187" s="3"/>
      <c r="G187" s="3"/>
      <c r="H187" s="3"/>
      <c r="I187" s="3"/>
      <c r="J187" s="3"/>
      <c r="K187" s="3" t="s">
        <v>984</v>
      </c>
    </row>
    <row r="188" spans="1:11" ht="41.25" thickBot="1" x14ac:dyDescent="0.35">
      <c r="A188" s="78" t="s">
        <v>3482</v>
      </c>
      <c r="B188" s="79"/>
      <c r="C188" s="3" t="s">
        <v>3481</v>
      </c>
      <c r="D188" s="3" t="s">
        <v>3480</v>
      </c>
      <c r="E188" s="3"/>
      <c r="F188" s="3"/>
      <c r="G188" s="3"/>
      <c r="H188" s="3"/>
      <c r="I188" s="3"/>
      <c r="J188" s="3"/>
      <c r="K188" s="3" t="s">
        <v>841</v>
      </c>
    </row>
    <row r="189" spans="1:11" ht="27.75" thickBot="1" x14ac:dyDescent="0.35">
      <c r="A189" s="78" t="s">
        <v>3479</v>
      </c>
      <c r="B189" s="79"/>
      <c r="C189" s="3" t="s">
        <v>3478</v>
      </c>
      <c r="D189" s="3" t="s">
        <v>3477</v>
      </c>
      <c r="E189" s="3"/>
      <c r="F189" s="3"/>
      <c r="G189" s="3"/>
      <c r="H189" s="3"/>
      <c r="I189" s="3"/>
      <c r="J189" s="3"/>
      <c r="K189" s="3" t="s">
        <v>984</v>
      </c>
    </row>
    <row r="190" spans="1:11" ht="27.75" thickBot="1" x14ac:dyDescent="0.35">
      <c r="A190" s="78" t="s">
        <v>3476</v>
      </c>
      <c r="B190" s="79"/>
      <c r="C190" s="3" t="s">
        <v>3475</v>
      </c>
      <c r="D190" s="3" t="s">
        <v>3474</v>
      </c>
      <c r="E190" s="3"/>
      <c r="F190" s="3"/>
      <c r="G190" s="3"/>
      <c r="H190" s="3"/>
      <c r="I190" s="3"/>
      <c r="J190" s="3"/>
      <c r="K190" s="3" t="s">
        <v>984</v>
      </c>
    </row>
    <row r="191" spans="1:11" ht="27.75" thickBot="1" x14ac:dyDescent="0.35">
      <c r="A191" s="78" t="s">
        <v>3473</v>
      </c>
      <c r="B191" s="79"/>
      <c r="C191" s="3" t="s">
        <v>3472</v>
      </c>
      <c r="D191" s="3" t="s">
        <v>3471</v>
      </c>
      <c r="E191" s="3"/>
      <c r="F191" s="3"/>
      <c r="G191" s="3"/>
      <c r="H191" s="3"/>
      <c r="I191" s="3"/>
      <c r="J191" s="3"/>
      <c r="K191" s="3" t="s">
        <v>984</v>
      </c>
    </row>
    <row r="192" spans="1:11" ht="27.75" thickBot="1" x14ac:dyDescent="0.35">
      <c r="A192" s="78" t="s">
        <v>3470</v>
      </c>
      <c r="B192" s="79"/>
      <c r="C192" s="3" t="s">
        <v>3469</v>
      </c>
      <c r="D192" s="3" t="s">
        <v>3468</v>
      </c>
      <c r="E192" s="3"/>
      <c r="F192" s="3"/>
      <c r="G192" s="3"/>
      <c r="H192" s="3"/>
      <c r="I192" s="3"/>
      <c r="J192" s="3"/>
      <c r="K192" s="3" t="s">
        <v>984</v>
      </c>
    </row>
    <row r="193" spans="1:11" ht="27.75" thickBot="1" x14ac:dyDescent="0.35">
      <c r="A193" s="78" t="s">
        <v>3467</v>
      </c>
      <c r="B193" s="79"/>
      <c r="C193" s="3" t="s">
        <v>3466</v>
      </c>
      <c r="D193" s="3" t="s">
        <v>3465</v>
      </c>
      <c r="E193" s="3"/>
      <c r="F193" s="3"/>
      <c r="G193" s="3"/>
      <c r="H193" s="3"/>
      <c r="I193" s="3"/>
      <c r="J193" s="3"/>
      <c r="K193" s="3" t="s">
        <v>984</v>
      </c>
    </row>
    <row r="194" spans="1:11" ht="27.75" thickBot="1" x14ac:dyDescent="0.35">
      <c r="A194" s="78" t="s">
        <v>3464</v>
      </c>
      <c r="B194" s="79"/>
      <c r="C194" s="3" t="s">
        <v>3463</v>
      </c>
      <c r="D194" s="3" t="s">
        <v>3462</v>
      </c>
      <c r="E194" s="3"/>
      <c r="F194" s="3"/>
      <c r="G194" s="3"/>
      <c r="H194" s="3"/>
      <c r="I194" s="3"/>
      <c r="J194" s="3"/>
      <c r="K194" s="3" t="s">
        <v>984</v>
      </c>
    </row>
    <row r="195" spans="1:11" ht="27.75" thickBot="1" x14ac:dyDescent="0.35">
      <c r="A195" s="78" t="s">
        <v>3461</v>
      </c>
      <c r="B195" s="79"/>
      <c r="C195" s="3" t="s">
        <v>3460</v>
      </c>
      <c r="D195" s="3" t="s">
        <v>3459</v>
      </c>
      <c r="E195" s="3"/>
      <c r="F195" s="3"/>
      <c r="G195" s="3"/>
      <c r="H195" s="3"/>
      <c r="I195" s="3"/>
      <c r="J195" s="3"/>
      <c r="K195" s="3" t="s">
        <v>984</v>
      </c>
    </row>
    <row r="196" spans="1:11" ht="27.75" thickBot="1" x14ac:dyDescent="0.35">
      <c r="A196" s="78" t="s">
        <v>3458</v>
      </c>
      <c r="B196" s="79"/>
      <c r="C196" s="3" t="s">
        <v>3457</v>
      </c>
      <c r="D196" s="3" t="s">
        <v>3456</v>
      </c>
      <c r="E196" s="3"/>
      <c r="F196" s="3"/>
      <c r="G196" s="3"/>
      <c r="H196" s="3"/>
      <c r="I196" s="3"/>
      <c r="J196" s="3"/>
      <c r="K196" s="3" t="s">
        <v>3455</v>
      </c>
    </row>
    <row r="197" spans="1:11" ht="27.75" thickBot="1" x14ac:dyDescent="0.35">
      <c r="A197" s="78" t="s">
        <v>3454</v>
      </c>
      <c r="B197" s="79"/>
      <c r="C197" s="3" t="s">
        <v>3453</v>
      </c>
      <c r="D197" s="3" t="s">
        <v>3452</v>
      </c>
      <c r="E197" s="3"/>
      <c r="F197" s="3"/>
      <c r="G197" s="3"/>
      <c r="H197" s="3"/>
      <c r="I197" s="3"/>
      <c r="J197" s="3"/>
      <c r="K197" s="3" t="s">
        <v>984</v>
      </c>
    </row>
    <row r="198" spans="1:11" ht="27.75" thickBot="1" x14ac:dyDescent="0.35">
      <c r="A198" s="78" t="s">
        <v>3451</v>
      </c>
      <c r="B198" s="79"/>
      <c r="C198" s="3" t="s">
        <v>3450</v>
      </c>
      <c r="D198" s="3" t="s">
        <v>3449</v>
      </c>
      <c r="E198" s="3"/>
      <c r="F198" s="3"/>
      <c r="G198" s="3"/>
      <c r="H198" s="3"/>
      <c r="I198" s="3"/>
      <c r="J198" s="3"/>
      <c r="K198" s="3" t="s">
        <v>984</v>
      </c>
    </row>
    <row r="199" spans="1:11" ht="27.75" thickBot="1" x14ac:dyDescent="0.35">
      <c r="A199" s="78" t="s">
        <v>3448</v>
      </c>
      <c r="B199" s="79"/>
      <c r="C199" s="3" t="s">
        <v>3447</v>
      </c>
      <c r="D199" s="3" t="s">
        <v>3446</v>
      </c>
      <c r="E199" s="3"/>
      <c r="F199" s="3"/>
      <c r="G199" s="3"/>
      <c r="H199" s="3"/>
      <c r="I199" s="3"/>
      <c r="J199" s="3"/>
      <c r="K199" s="3" t="s">
        <v>984</v>
      </c>
    </row>
    <row r="200" spans="1:11" ht="27.75" thickBot="1" x14ac:dyDescent="0.35">
      <c r="A200" s="78" t="s">
        <v>3445</v>
      </c>
      <c r="B200" s="79"/>
      <c r="C200" s="3" t="s">
        <v>3444</v>
      </c>
      <c r="D200" s="3" t="s">
        <v>3443</v>
      </c>
      <c r="E200" s="3"/>
      <c r="F200" s="3"/>
      <c r="G200" s="3"/>
      <c r="H200" s="3"/>
      <c r="I200" s="3"/>
      <c r="J200" s="3"/>
      <c r="K200" s="3" t="s">
        <v>984</v>
      </c>
    </row>
    <row r="201" spans="1:11" ht="27.75" thickBot="1" x14ac:dyDescent="0.35">
      <c r="A201" s="78" t="s">
        <v>3442</v>
      </c>
      <c r="B201" s="79"/>
      <c r="C201" s="3" t="s">
        <v>3441</v>
      </c>
      <c r="D201" s="3" t="s">
        <v>3440</v>
      </c>
      <c r="E201" s="3"/>
      <c r="F201" s="3"/>
      <c r="G201" s="3"/>
      <c r="H201" s="3"/>
      <c r="I201" s="3"/>
      <c r="J201" s="3"/>
      <c r="K201" s="3" t="s">
        <v>3439</v>
      </c>
    </row>
    <row r="202" spans="1:11" ht="27.75" thickBot="1" x14ac:dyDescent="0.35">
      <c r="A202" s="78" t="s">
        <v>3438</v>
      </c>
      <c r="B202" s="79"/>
      <c r="C202" s="3" t="s">
        <v>3437</v>
      </c>
      <c r="D202" s="3" t="s">
        <v>3436</v>
      </c>
      <c r="E202" s="3"/>
      <c r="F202" s="3"/>
      <c r="G202" s="3"/>
      <c r="H202" s="3"/>
      <c r="I202" s="3"/>
      <c r="J202" s="3"/>
      <c r="K202" s="3" t="s">
        <v>984</v>
      </c>
    </row>
    <row r="203" spans="1:11" ht="27.75" thickBot="1" x14ac:dyDescent="0.35">
      <c r="A203" s="78" t="s">
        <v>3435</v>
      </c>
      <c r="B203" s="79"/>
      <c r="C203" s="3" t="s">
        <v>3434</v>
      </c>
      <c r="D203" s="3" t="s">
        <v>3433</v>
      </c>
      <c r="E203" s="3"/>
      <c r="F203" s="3"/>
      <c r="G203" s="3"/>
      <c r="H203" s="3"/>
      <c r="I203" s="3"/>
      <c r="J203" s="3"/>
      <c r="K203" s="3" t="s">
        <v>984</v>
      </c>
    </row>
    <row r="204" spans="1:11" ht="27.75" thickBot="1" x14ac:dyDescent="0.35">
      <c r="A204" s="78" t="s">
        <v>3432</v>
      </c>
      <c r="B204" s="79"/>
      <c r="C204" s="3" t="s">
        <v>3431</v>
      </c>
      <c r="D204" s="3" t="s">
        <v>3430</v>
      </c>
      <c r="E204" s="3"/>
      <c r="F204" s="3"/>
      <c r="G204" s="3"/>
      <c r="H204" s="3"/>
      <c r="I204" s="3"/>
      <c r="J204" s="3"/>
      <c r="K204" s="3" t="s">
        <v>984</v>
      </c>
    </row>
    <row r="205" spans="1:11" ht="27.75" thickBot="1" x14ac:dyDescent="0.35">
      <c r="A205" s="78" t="s">
        <v>3429</v>
      </c>
      <c r="B205" s="79"/>
      <c r="C205" s="3" t="s">
        <v>3428</v>
      </c>
      <c r="D205" s="3" t="s">
        <v>3427</v>
      </c>
      <c r="E205" s="3"/>
      <c r="F205" s="3"/>
      <c r="G205" s="3"/>
      <c r="H205" s="3"/>
      <c r="I205" s="3"/>
      <c r="J205" s="3"/>
      <c r="K205" s="3" t="s">
        <v>984</v>
      </c>
    </row>
    <row r="206" spans="1:11" ht="27.75" thickBot="1" x14ac:dyDescent="0.35">
      <c r="A206" s="78" t="s">
        <v>3426</v>
      </c>
      <c r="B206" s="79"/>
      <c r="C206" s="3" t="s">
        <v>3425</v>
      </c>
      <c r="D206" s="3" t="s">
        <v>3424</v>
      </c>
      <c r="E206" s="3"/>
      <c r="F206" s="3"/>
      <c r="G206" s="3"/>
      <c r="H206" s="3"/>
      <c r="I206" s="3"/>
      <c r="J206" s="3"/>
      <c r="K206" s="3" t="s">
        <v>984</v>
      </c>
    </row>
    <row r="207" spans="1:11" ht="27.75" thickBot="1" x14ac:dyDescent="0.35">
      <c r="A207" s="78" t="s">
        <v>3423</v>
      </c>
      <c r="B207" s="79"/>
      <c r="C207" s="3" t="s">
        <v>3422</v>
      </c>
      <c r="D207" s="3" t="s">
        <v>3421</v>
      </c>
      <c r="E207" s="3"/>
      <c r="F207" s="3"/>
      <c r="G207" s="3"/>
      <c r="H207" s="3"/>
      <c r="I207" s="3"/>
      <c r="J207" s="3"/>
      <c r="K207" s="3" t="s">
        <v>984</v>
      </c>
    </row>
    <row r="208" spans="1:11" ht="27.75" thickBot="1" x14ac:dyDescent="0.35">
      <c r="A208" s="78" t="s">
        <v>3420</v>
      </c>
      <c r="B208" s="79"/>
      <c r="C208" s="3" t="s">
        <v>3419</v>
      </c>
      <c r="D208" s="3" t="s">
        <v>3418</v>
      </c>
      <c r="E208" s="3"/>
      <c r="F208" s="3"/>
      <c r="G208" s="3"/>
      <c r="H208" s="3"/>
      <c r="I208" s="3"/>
      <c r="J208" s="3"/>
      <c r="K208" s="3" t="s">
        <v>984</v>
      </c>
    </row>
    <row r="209" spans="1:11" ht="17.25" thickBot="1" x14ac:dyDescent="0.35">
      <c r="A209" s="78" t="s">
        <v>3417</v>
      </c>
      <c r="B209" s="79"/>
      <c r="C209" s="3" t="s">
        <v>3416</v>
      </c>
      <c r="D209" s="3" t="s">
        <v>3415</v>
      </c>
      <c r="E209" s="3"/>
      <c r="F209" s="3"/>
      <c r="G209" s="3"/>
      <c r="H209" s="3"/>
      <c r="I209" s="3"/>
      <c r="J209" s="3"/>
      <c r="K209" s="3" t="s">
        <v>1003</v>
      </c>
    </row>
    <row r="210" spans="1:11" ht="27.75" thickBot="1" x14ac:dyDescent="0.35">
      <c r="A210" s="78" t="s">
        <v>3414</v>
      </c>
      <c r="B210" s="79"/>
      <c r="C210" s="3" t="s">
        <v>3413</v>
      </c>
      <c r="D210" s="3" t="s">
        <v>3412</v>
      </c>
      <c r="E210" s="3"/>
      <c r="F210" s="3"/>
      <c r="G210" s="3"/>
      <c r="H210" s="3"/>
      <c r="I210" s="3"/>
      <c r="J210" s="3"/>
      <c r="K210" s="3" t="s">
        <v>984</v>
      </c>
    </row>
    <row r="211" spans="1:11" ht="27.75" thickBot="1" x14ac:dyDescent="0.35">
      <c r="A211" s="78" t="s">
        <v>3411</v>
      </c>
      <c r="B211" s="79"/>
      <c r="C211" s="3" t="s">
        <v>3410</v>
      </c>
      <c r="D211" s="3" t="s">
        <v>3409</v>
      </c>
      <c r="E211" s="3"/>
      <c r="F211" s="3"/>
      <c r="G211" s="3"/>
      <c r="H211" s="3"/>
      <c r="I211" s="3"/>
      <c r="J211" s="3"/>
      <c r="K211" s="3" t="s">
        <v>984</v>
      </c>
    </row>
    <row r="212" spans="1:11" ht="27.75" thickBot="1" x14ac:dyDescent="0.35">
      <c r="A212" s="78" t="s">
        <v>3408</v>
      </c>
      <c r="B212" s="79"/>
      <c r="C212" s="3" t="s">
        <v>3407</v>
      </c>
      <c r="D212" s="3" t="s">
        <v>3406</v>
      </c>
      <c r="E212" s="3"/>
      <c r="F212" s="3"/>
      <c r="G212" s="3"/>
      <c r="H212" s="3"/>
      <c r="I212" s="3"/>
      <c r="J212" s="3"/>
      <c r="K212" s="3" t="s">
        <v>984</v>
      </c>
    </row>
    <row r="213" spans="1:11" ht="27.75" thickBot="1" x14ac:dyDescent="0.35">
      <c r="A213" s="78" t="s">
        <v>3405</v>
      </c>
      <c r="B213" s="79"/>
      <c r="C213" s="3" t="s">
        <v>3404</v>
      </c>
      <c r="D213" s="3" t="s">
        <v>3403</v>
      </c>
      <c r="E213" s="3"/>
      <c r="F213" s="3"/>
      <c r="G213" s="3"/>
      <c r="H213" s="3"/>
      <c r="I213" s="3"/>
      <c r="J213" s="3"/>
      <c r="K213" s="3" t="s">
        <v>984</v>
      </c>
    </row>
    <row r="214" spans="1:11" ht="27.75" thickBot="1" x14ac:dyDescent="0.35">
      <c r="A214" s="78" t="s">
        <v>3402</v>
      </c>
      <c r="B214" s="79"/>
      <c r="C214" s="3" t="s">
        <v>3401</v>
      </c>
      <c r="D214" s="3" t="s">
        <v>3400</v>
      </c>
      <c r="E214" s="3"/>
      <c r="F214" s="3"/>
      <c r="G214" s="3"/>
      <c r="H214" s="3"/>
      <c r="I214" s="3"/>
      <c r="J214" s="3"/>
      <c r="K214" s="3" t="s">
        <v>984</v>
      </c>
    </row>
    <row r="215" spans="1:11" ht="27.75" thickBot="1" x14ac:dyDescent="0.35">
      <c r="A215" s="78" t="s">
        <v>3399</v>
      </c>
      <c r="B215" s="79"/>
      <c r="C215" s="3" t="s">
        <v>3398</v>
      </c>
      <c r="D215" s="3" t="s">
        <v>3397</v>
      </c>
      <c r="E215" s="3"/>
      <c r="F215" s="3"/>
      <c r="G215" s="3"/>
      <c r="H215" s="3"/>
      <c r="I215" s="3"/>
      <c r="J215" s="3"/>
      <c r="K215" s="3" t="s">
        <v>984</v>
      </c>
    </row>
    <row r="216" spans="1:11" ht="27.75" thickBot="1" x14ac:dyDescent="0.35">
      <c r="A216" s="78" t="s">
        <v>3396</v>
      </c>
      <c r="B216" s="79"/>
      <c r="C216" s="3" t="s">
        <v>3395</v>
      </c>
      <c r="D216" s="3" t="s">
        <v>3394</v>
      </c>
      <c r="E216" s="3"/>
      <c r="F216" s="3"/>
      <c r="G216" s="3"/>
      <c r="H216" s="3"/>
      <c r="I216" s="3"/>
      <c r="J216" s="3"/>
      <c r="K216" s="3" t="s">
        <v>984</v>
      </c>
    </row>
    <row r="217" spans="1:11" ht="27.75" thickBot="1" x14ac:dyDescent="0.35">
      <c r="A217" s="78" t="s">
        <v>3393</v>
      </c>
      <c r="B217" s="79"/>
      <c r="C217" s="3" t="s">
        <v>3392</v>
      </c>
      <c r="D217" s="3" t="s">
        <v>3391</v>
      </c>
      <c r="E217" s="3"/>
      <c r="F217" s="3"/>
      <c r="G217" s="3"/>
      <c r="H217" s="3"/>
      <c r="I217" s="3"/>
      <c r="J217" s="3"/>
      <c r="K217" s="3" t="s">
        <v>984</v>
      </c>
    </row>
    <row r="218" spans="1:11" ht="41.25" thickBot="1" x14ac:dyDescent="0.35">
      <c r="A218" s="78" t="s">
        <v>3390</v>
      </c>
      <c r="B218" s="79"/>
      <c r="C218" s="3" t="s">
        <v>3389</v>
      </c>
      <c r="D218" s="3" t="s">
        <v>3388</v>
      </c>
      <c r="E218" s="3"/>
      <c r="F218" s="3"/>
      <c r="G218" s="3"/>
      <c r="H218" s="3"/>
      <c r="I218" s="3"/>
      <c r="J218" s="3"/>
      <c r="K218" s="3" t="s">
        <v>839</v>
      </c>
    </row>
    <row r="219" spans="1:11" ht="41.25" thickBot="1" x14ac:dyDescent="0.35">
      <c r="A219" s="78" t="s">
        <v>3387</v>
      </c>
      <c r="B219" s="79"/>
      <c r="C219" s="3" t="s">
        <v>3386</v>
      </c>
      <c r="D219" s="3" t="s">
        <v>3385</v>
      </c>
      <c r="E219" s="3"/>
      <c r="F219" s="3"/>
      <c r="G219" s="3"/>
      <c r="H219" s="3"/>
      <c r="I219" s="3"/>
      <c r="J219" s="3"/>
      <c r="K219" s="3" t="s">
        <v>869</v>
      </c>
    </row>
    <row r="220" spans="1:11" ht="27.75" thickBot="1" x14ac:dyDescent="0.35">
      <c r="A220" s="78" t="s">
        <v>3384</v>
      </c>
      <c r="B220" s="79"/>
      <c r="C220" s="3" t="s">
        <v>3383</v>
      </c>
      <c r="D220" s="3" t="s">
        <v>3382</v>
      </c>
      <c r="E220" s="3"/>
      <c r="F220" s="3"/>
      <c r="G220" s="3"/>
      <c r="H220" s="3"/>
      <c r="I220" s="3"/>
      <c r="J220" s="3"/>
      <c r="K220" s="3" t="s">
        <v>984</v>
      </c>
    </row>
    <row r="221" spans="1:11" ht="17.25" thickBot="1" x14ac:dyDescent="0.35">
      <c r="A221" s="78" t="s">
        <v>3381</v>
      </c>
      <c r="B221" s="79"/>
      <c r="C221" s="3" t="s">
        <v>3380</v>
      </c>
      <c r="D221" s="3" t="s">
        <v>3379</v>
      </c>
      <c r="E221" s="3"/>
      <c r="F221" s="3"/>
      <c r="G221" s="3"/>
      <c r="H221" s="3"/>
      <c r="I221" s="3"/>
      <c r="J221" s="3"/>
      <c r="K221" s="3" t="s">
        <v>984</v>
      </c>
    </row>
    <row r="222" spans="1:11" ht="27.75" thickBot="1" x14ac:dyDescent="0.35">
      <c r="A222" s="78" t="s">
        <v>3378</v>
      </c>
      <c r="B222" s="79"/>
      <c r="C222" s="3" t="s">
        <v>3377</v>
      </c>
      <c r="D222" s="3" t="s">
        <v>3376</v>
      </c>
      <c r="E222" s="3"/>
      <c r="F222" s="3"/>
      <c r="G222" s="3"/>
      <c r="H222" s="3"/>
      <c r="I222" s="3"/>
      <c r="J222" s="3"/>
      <c r="K222" s="3" t="s">
        <v>984</v>
      </c>
    </row>
    <row r="223" spans="1:11" ht="41.25" thickBot="1" x14ac:dyDescent="0.35">
      <c r="A223" s="78" t="s">
        <v>3375</v>
      </c>
      <c r="B223" s="79"/>
      <c r="C223" s="3" t="s">
        <v>3374</v>
      </c>
      <c r="D223" s="3" t="s">
        <v>3373</v>
      </c>
      <c r="E223" s="3"/>
      <c r="F223" s="3"/>
      <c r="G223" s="3"/>
      <c r="H223" s="3"/>
      <c r="I223" s="3"/>
      <c r="J223" s="3"/>
      <c r="K223" s="3" t="s">
        <v>841</v>
      </c>
    </row>
    <row r="224" spans="1:11" ht="27.75" thickBot="1" x14ac:dyDescent="0.35">
      <c r="A224" s="78" t="s">
        <v>3372</v>
      </c>
      <c r="B224" s="79"/>
      <c r="C224" s="3" t="s">
        <v>3371</v>
      </c>
      <c r="D224" s="3" t="s">
        <v>3370</v>
      </c>
      <c r="E224" s="3"/>
      <c r="F224" s="3"/>
      <c r="G224" s="3"/>
      <c r="H224" s="3"/>
      <c r="I224" s="3"/>
      <c r="J224" s="3"/>
      <c r="K224" s="3" t="s">
        <v>837</v>
      </c>
    </row>
    <row r="225" spans="1:11" ht="17.25" thickBot="1" x14ac:dyDescent="0.35">
      <c r="A225" s="78" t="s">
        <v>3369</v>
      </c>
      <c r="B225" s="79"/>
      <c r="C225" s="3" t="s">
        <v>3368</v>
      </c>
      <c r="D225" s="3" t="s">
        <v>3367</v>
      </c>
      <c r="E225" s="3"/>
      <c r="F225" s="3"/>
      <c r="G225" s="3"/>
      <c r="H225" s="3"/>
      <c r="I225" s="3"/>
      <c r="J225" s="3"/>
      <c r="K225" s="3" t="s">
        <v>984</v>
      </c>
    </row>
    <row r="226" spans="1:11" ht="17.25" thickBot="1" x14ac:dyDescent="0.35">
      <c r="A226" s="78" t="s">
        <v>3366</v>
      </c>
      <c r="B226" s="79"/>
      <c r="C226" s="3" t="s">
        <v>3365</v>
      </c>
      <c r="D226" s="3" t="s">
        <v>3364</v>
      </c>
      <c r="E226" s="3"/>
      <c r="F226" s="3"/>
      <c r="G226" s="3"/>
      <c r="H226" s="3"/>
      <c r="I226" s="3"/>
      <c r="J226" s="3"/>
      <c r="K226" s="3" t="s">
        <v>3363</v>
      </c>
    </row>
    <row r="227" spans="1:11" ht="17.25" thickBot="1" x14ac:dyDescent="0.35">
      <c r="A227" s="78" t="s">
        <v>3362</v>
      </c>
      <c r="B227" s="79"/>
      <c r="C227" s="3" t="s">
        <v>3361</v>
      </c>
      <c r="D227" s="3" t="s">
        <v>3360</v>
      </c>
      <c r="E227" s="3"/>
      <c r="F227" s="3"/>
      <c r="G227" s="3"/>
      <c r="H227" s="3"/>
      <c r="I227" s="3"/>
      <c r="J227" s="3"/>
      <c r="K227" s="3" t="s">
        <v>984</v>
      </c>
    </row>
    <row r="228" spans="1:11" ht="17.25" thickBot="1" x14ac:dyDescent="0.35">
      <c r="A228" s="78" t="s">
        <v>3359</v>
      </c>
      <c r="B228" s="79"/>
      <c r="C228" s="3" t="s">
        <v>3358</v>
      </c>
      <c r="D228" s="3" t="s">
        <v>3357</v>
      </c>
      <c r="E228" s="3"/>
      <c r="F228" s="3"/>
      <c r="G228" s="3"/>
      <c r="H228" s="3"/>
      <c r="I228" s="3"/>
      <c r="J228" s="3"/>
      <c r="K228" s="3" t="s">
        <v>984</v>
      </c>
    </row>
    <row r="229" spans="1:11" ht="41.25" thickBot="1" x14ac:dyDescent="0.35">
      <c r="A229" s="78" t="s">
        <v>3356</v>
      </c>
      <c r="B229" s="79"/>
      <c r="C229" s="3" t="s">
        <v>3355</v>
      </c>
      <c r="D229" s="3" t="s">
        <v>3354</v>
      </c>
      <c r="E229" s="3"/>
      <c r="F229" s="3"/>
      <c r="G229" s="3"/>
      <c r="H229" s="3"/>
      <c r="I229" s="3"/>
      <c r="J229" s="3"/>
      <c r="K229" s="3" t="s">
        <v>1037</v>
      </c>
    </row>
    <row r="230" spans="1:11" ht="41.25" thickBot="1" x14ac:dyDescent="0.35">
      <c r="A230" s="78" t="s">
        <v>3353</v>
      </c>
      <c r="B230" s="79"/>
      <c r="C230" s="3" t="s">
        <v>3352</v>
      </c>
      <c r="D230" s="3" t="s">
        <v>3351</v>
      </c>
      <c r="E230" s="3"/>
      <c r="F230" s="3"/>
      <c r="G230" s="3"/>
      <c r="H230" s="3"/>
      <c r="I230" s="3"/>
      <c r="J230" s="3"/>
      <c r="K230" s="3" t="s">
        <v>3350</v>
      </c>
    </row>
    <row r="231" spans="1:11" ht="27.75" thickBot="1" x14ac:dyDescent="0.35">
      <c r="A231" s="78" t="s">
        <v>3349</v>
      </c>
      <c r="B231" s="79"/>
      <c r="C231" s="3" t="s">
        <v>3348</v>
      </c>
      <c r="D231" s="3" t="s">
        <v>3347</v>
      </c>
      <c r="E231" s="3"/>
      <c r="F231" s="3"/>
      <c r="G231" s="3"/>
      <c r="H231" s="3"/>
      <c r="I231" s="3"/>
      <c r="J231" s="3"/>
      <c r="K231" s="3" t="s">
        <v>984</v>
      </c>
    </row>
    <row r="232" spans="1:11" ht="41.25" thickBot="1" x14ac:dyDescent="0.35">
      <c r="A232" s="78" t="s">
        <v>3346</v>
      </c>
      <c r="B232" s="79"/>
      <c r="C232" s="3" t="s">
        <v>3345</v>
      </c>
      <c r="D232" s="3" t="s">
        <v>3344</v>
      </c>
      <c r="E232" s="3"/>
      <c r="F232" s="3"/>
      <c r="G232" s="3"/>
      <c r="H232" s="3"/>
      <c r="I232" s="3"/>
      <c r="J232" s="3"/>
      <c r="K232" s="3" t="s">
        <v>841</v>
      </c>
    </row>
    <row r="233" spans="1:11" ht="27.75" thickBot="1" x14ac:dyDescent="0.35">
      <c r="A233" s="78" t="s">
        <v>3343</v>
      </c>
      <c r="B233" s="79"/>
      <c r="C233" s="3" t="s">
        <v>3342</v>
      </c>
      <c r="D233" s="3" t="s">
        <v>3341</v>
      </c>
      <c r="E233" s="3"/>
      <c r="F233" s="3"/>
      <c r="G233" s="3"/>
      <c r="H233" s="3"/>
      <c r="I233" s="3"/>
      <c r="J233" s="3"/>
      <c r="K233" s="3" t="s">
        <v>984</v>
      </c>
    </row>
    <row r="234" spans="1:11" ht="27.75" thickBot="1" x14ac:dyDescent="0.35">
      <c r="A234" s="78" t="s">
        <v>3340</v>
      </c>
      <c r="B234" s="79"/>
      <c r="C234" s="3" t="s">
        <v>3339</v>
      </c>
      <c r="D234" s="3" t="s">
        <v>3338</v>
      </c>
      <c r="E234" s="3"/>
      <c r="F234" s="3"/>
      <c r="G234" s="3"/>
      <c r="H234" s="3"/>
      <c r="I234" s="3"/>
      <c r="J234" s="3"/>
      <c r="K234" s="3" t="s">
        <v>984</v>
      </c>
    </row>
    <row r="235" spans="1:11" ht="41.25" thickBot="1" x14ac:dyDescent="0.35">
      <c r="A235" s="78" t="s">
        <v>3337</v>
      </c>
      <c r="B235" s="79"/>
      <c r="C235" s="3" t="s">
        <v>3336</v>
      </c>
      <c r="D235" s="3" t="s">
        <v>3335</v>
      </c>
      <c r="E235" s="3"/>
      <c r="F235" s="3"/>
      <c r="G235" s="3"/>
      <c r="H235" s="3"/>
      <c r="I235" s="3"/>
      <c r="J235" s="3"/>
      <c r="K235" s="3" t="s">
        <v>1023</v>
      </c>
    </row>
    <row r="236" spans="1:11" ht="17.25" thickBot="1" x14ac:dyDescent="0.35">
      <c r="A236" s="78" t="s">
        <v>3334</v>
      </c>
      <c r="B236" s="79"/>
      <c r="C236" s="3" t="s">
        <v>3333</v>
      </c>
      <c r="D236" s="3" t="s">
        <v>3332</v>
      </c>
      <c r="E236" s="3"/>
      <c r="F236" s="3"/>
      <c r="G236" s="3"/>
      <c r="H236" s="3"/>
      <c r="I236" s="3"/>
      <c r="J236" s="3"/>
      <c r="K236" s="3" t="s">
        <v>984</v>
      </c>
    </row>
    <row r="237" spans="1:11" ht="27.75" thickBot="1" x14ac:dyDescent="0.35">
      <c r="A237" s="78" t="s">
        <v>3331</v>
      </c>
      <c r="B237" s="79"/>
      <c r="C237" s="3" t="s">
        <v>3330</v>
      </c>
      <c r="D237" s="3" t="s">
        <v>3329</v>
      </c>
      <c r="E237" s="3"/>
      <c r="F237" s="3"/>
      <c r="G237" s="3"/>
      <c r="H237" s="3"/>
      <c r="I237" s="3"/>
      <c r="J237" s="3"/>
      <c r="K237" s="3" t="s">
        <v>984</v>
      </c>
    </row>
    <row r="238" spans="1:11" ht="27.75" thickBot="1" x14ac:dyDescent="0.35">
      <c r="A238" s="78" t="s">
        <v>3328</v>
      </c>
      <c r="B238" s="79"/>
      <c r="C238" s="3" t="s">
        <v>3327</v>
      </c>
      <c r="D238" s="3" t="s">
        <v>3326</v>
      </c>
      <c r="E238" s="3"/>
      <c r="F238" s="3"/>
      <c r="G238" s="3"/>
      <c r="H238" s="3"/>
      <c r="I238" s="3"/>
      <c r="J238" s="3"/>
      <c r="K238" s="3" t="s">
        <v>984</v>
      </c>
    </row>
    <row r="239" spans="1:11" ht="27.75" thickBot="1" x14ac:dyDescent="0.35">
      <c r="A239" s="78" t="s">
        <v>3325</v>
      </c>
      <c r="B239" s="79"/>
      <c r="C239" s="3" t="s">
        <v>3324</v>
      </c>
      <c r="D239" s="3" t="s">
        <v>3323</v>
      </c>
      <c r="E239" s="3"/>
      <c r="F239" s="3"/>
      <c r="G239" s="3"/>
      <c r="H239" s="3"/>
      <c r="I239" s="3"/>
      <c r="J239" s="3"/>
      <c r="K239" s="3" t="s">
        <v>984</v>
      </c>
    </row>
    <row r="240" spans="1:11" ht="17.25" thickBot="1" x14ac:dyDescent="0.35">
      <c r="A240" s="78" t="s">
        <v>3322</v>
      </c>
      <c r="B240" s="79"/>
      <c r="C240" s="3" t="s">
        <v>3321</v>
      </c>
      <c r="D240" s="3" t="s">
        <v>3320</v>
      </c>
      <c r="E240" s="3"/>
      <c r="F240" s="3"/>
      <c r="G240" s="3"/>
      <c r="H240" s="3"/>
      <c r="I240" s="3"/>
      <c r="J240" s="3"/>
      <c r="K240" s="3" t="s">
        <v>984</v>
      </c>
    </row>
    <row r="241" spans="1:11" ht="27.75" thickBot="1" x14ac:dyDescent="0.35">
      <c r="A241" s="78" t="s">
        <v>3319</v>
      </c>
      <c r="B241" s="79"/>
      <c r="C241" s="3" t="s">
        <v>3318</v>
      </c>
      <c r="D241" s="3" t="s">
        <v>3317</v>
      </c>
      <c r="E241" s="3"/>
      <c r="F241" s="3"/>
      <c r="G241" s="3"/>
      <c r="H241" s="3"/>
      <c r="I241" s="3"/>
      <c r="J241" s="3"/>
      <c r="K241" s="3" t="s">
        <v>984</v>
      </c>
    </row>
    <row r="242" spans="1:11" ht="27.75" thickBot="1" x14ac:dyDescent="0.35">
      <c r="A242" s="78" t="s">
        <v>3316</v>
      </c>
      <c r="B242" s="79"/>
      <c r="C242" s="3" t="s">
        <v>3315</v>
      </c>
      <c r="D242" s="3" t="s">
        <v>3314</v>
      </c>
      <c r="E242" s="3"/>
      <c r="F242" s="3"/>
      <c r="G242" s="3"/>
      <c r="H242" s="3"/>
      <c r="I242" s="3"/>
      <c r="J242" s="3"/>
      <c r="K242" s="3" t="s">
        <v>984</v>
      </c>
    </row>
    <row r="243" spans="1:11" ht="27.75" thickBot="1" x14ac:dyDescent="0.35">
      <c r="A243" s="78" t="s">
        <v>3313</v>
      </c>
      <c r="B243" s="79"/>
      <c r="C243" s="3" t="s">
        <v>3312</v>
      </c>
      <c r="D243" s="3" t="s">
        <v>3311</v>
      </c>
      <c r="E243" s="3"/>
      <c r="F243" s="3"/>
      <c r="G243" s="3"/>
      <c r="H243" s="3"/>
      <c r="I243" s="3"/>
      <c r="J243" s="3"/>
      <c r="K243" s="3" t="s">
        <v>984</v>
      </c>
    </row>
    <row r="244" spans="1:11" ht="27.75" thickBot="1" x14ac:dyDescent="0.35">
      <c r="A244" s="78" t="s">
        <v>3310</v>
      </c>
      <c r="B244" s="79"/>
      <c r="C244" s="3" t="s">
        <v>3309</v>
      </c>
      <c r="D244" s="3" t="s">
        <v>3308</v>
      </c>
      <c r="E244" s="3"/>
      <c r="F244" s="3"/>
      <c r="G244" s="3"/>
      <c r="H244" s="3"/>
      <c r="I244" s="3"/>
      <c r="J244" s="3"/>
      <c r="K244" s="3" t="s">
        <v>984</v>
      </c>
    </row>
    <row r="245" spans="1:11" ht="17.25" thickBot="1" x14ac:dyDescent="0.35">
      <c r="A245" s="78" t="s">
        <v>3307</v>
      </c>
      <c r="B245" s="79"/>
      <c r="C245" s="3" t="s">
        <v>3306</v>
      </c>
      <c r="D245" s="3" t="s">
        <v>3305</v>
      </c>
      <c r="E245" s="3"/>
      <c r="F245" s="3"/>
      <c r="G245" s="3"/>
      <c r="H245" s="3"/>
      <c r="I245" s="3"/>
      <c r="J245" s="3"/>
      <c r="K245" s="3" t="s">
        <v>984</v>
      </c>
    </row>
    <row r="246" spans="1:11" ht="27.75" thickBot="1" x14ac:dyDescent="0.35">
      <c r="A246" s="78" t="s">
        <v>3304</v>
      </c>
      <c r="B246" s="79"/>
      <c r="C246" s="3" t="s">
        <v>3303</v>
      </c>
      <c r="D246" s="3" t="s">
        <v>3302</v>
      </c>
      <c r="E246" s="3"/>
      <c r="F246" s="3"/>
      <c r="G246" s="3"/>
      <c r="H246" s="3"/>
      <c r="I246" s="3"/>
      <c r="J246" s="3"/>
      <c r="K246" s="3" t="s">
        <v>984</v>
      </c>
    </row>
    <row r="247" spans="1:11" ht="27.75" thickBot="1" x14ac:dyDescent="0.35">
      <c r="A247" s="78" t="s">
        <v>3301</v>
      </c>
      <c r="B247" s="79"/>
      <c r="C247" s="3" t="s">
        <v>3300</v>
      </c>
      <c r="D247" s="3" t="s">
        <v>3299</v>
      </c>
      <c r="E247" s="3"/>
      <c r="F247" s="3"/>
      <c r="G247" s="3"/>
      <c r="H247" s="3"/>
      <c r="I247" s="3"/>
      <c r="J247" s="3"/>
      <c r="K247" s="3" t="s">
        <v>984</v>
      </c>
    </row>
    <row r="248" spans="1:11" ht="17.25" thickBot="1" x14ac:dyDescent="0.35">
      <c r="A248" s="78" t="s">
        <v>3298</v>
      </c>
      <c r="B248" s="79"/>
      <c r="C248" s="3" t="s">
        <v>3297</v>
      </c>
      <c r="D248" s="3" t="s">
        <v>3296</v>
      </c>
      <c r="E248" s="3"/>
      <c r="F248" s="3"/>
      <c r="G248" s="3"/>
      <c r="H248" s="3"/>
      <c r="I248" s="3"/>
      <c r="J248" s="3"/>
      <c r="K248" s="3" t="s">
        <v>984</v>
      </c>
    </row>
    <row r="249" spans="1:11" ht="41.25" thickBot="1" x14ac:dyDescent="0.35">
      <c r="A249" s="78" t="s">
        <v>3295</v>
      </c>
      <c r="B249" s="79"/>
      <c r="C249" s="3" t="s">
        <v>3294</v>
      </c>
      <c r="D249" s="3" t="s">
        <v>3293</v>
      </c>
      <c r="E249" s="3"/>
      <c r="F249" s="3"/>
      <c r="G249" s="3"/>
      <c r="H249" s="3"/>
      <c r="I249" s="3"/>
      <c r="J249" s="3"/>
      <c r="K249" s="3" t="s">
        <v>1023</v>
      </c>
    </row>
    <row r="250" spans="1:11" ht="27.75" thickBot="1" x14ac:dyDescent="0.35">
      <c r="A250" s="78" t="s">
        <v>3292</v>
      </c>
      <c r="B250" s="79"/>
      <c r="C250" s="3" t="s">
        <v>3291</v>
      </c>
      <c r="D250" s="3" t="s">
        <v>3290</v>
      </c>
      <c r="E250" s="3"/>
      <c r="F250" s="3"/>
      <c r="G250" s="3"/>
      <c r="H250" s="3"/>
      <c r="I250" s="3"/>
      <c r="J250" s="3"/>
      <c r="K250" s="3" t="s">
        <v>984</v>
      </c>
    </row>
    <row r="251" spans="1:11" ht="27.75" thickBot="1" x14ac:dyDescent="0.35">
      <c r="A251" s="78" t="s">
        <v>1913</v>
      </c>
      <c r="B251" s="79"/>
      <c r="C251" s="3" t="s">
        <v>3289</v>
      </c>
      <c r="D251" s="3" t="s">
        <v>3288</v>
      </c>
      <c r="E251" s="3"/>
      <c r="F251" s="3"/>
      <c r="G251" s="3"/>
      <c r="H251" s="3"/>
      <c r="I251" s="3"/>
      <c r="J251" s="3"/>
      <c r="K251" s="3" t="s">
        <v>984</v>
      </c>
    </row>
    <row r="252" spans="1:11" ht="27.75" thickBot="1" x14ac:dyDescent="0.35">
      <c r="A252" s="78" t="s">
        <v>3287</v>
      </c>
      <c r="B252" s="79"/>
      <c r="C252" s="3" t="s">
        <v>3286</v>
      </c>
      <c r="D252" s="3" t="s">
        <v>3285</v>
      </c>
      <c r="E252" s="3"/>
      <c r="F252" s="3"/>
      <c r="G252" s="3"/>
      <c r="H252" s="3"/>
      <c r="I252" s="3"/>
      <c r="J252" s="3"/>
      <c r="K252" s="3" t="s">
        <v>984</v>
      </c>
    </row>
    <row r="253" spans="1:11" ht="41.25" thickBot="1" x14ac:dyDescent="0.35">
      <c r="A253" s="78" t="s">
        <v>3284</v>
      </c>
      <c r="B253" s="79"/>
      <c r="C253" s="3" t="s">
        <v>3283</v>
      </c>
      <c r="D253" s="3" t="s">
        <v>3282</v>
      </c>
      <c r="E253" s="3"/>
      <c r="F253" s="3"/>
      <c r="G253" s="3"/>
      <c r="H253" s="3"/>
      <c r="I253" s="3"/>
      <c r="J253" s="3"/>
      <c r="K253" s="3" t="s">
        <v>839</v>
      </c>
    </row>
    <row r="254" spans="1:11" ht="27.75" thickBot="1" x14ac:dyDescent="0.35">
      <c r="A254" s="78" t="s">
        <v>3281</v>
      </c>
      <c r="B254" s="79"/>
      <c r="C254" s="3" t="s">
        <v>3280</v>
      </c>
      <c r="D254" s="3" t="s">
        <v>3279</v>
      </c>
      <c r="E254" s="3"/>
      <c r="F254" s="3"/>
      <c r="G254" s="3"/>
      <c r="H254" s="3"/>
      <c r="I254" s="3"/>
      <c r="J254" s="3"/>
      <c r="K254" s="3" t="s">
        <v>984</v>
      </c>
    </row>
    <row r="255" spans="1:11" ht="27.75" thickBot="1" x14ac:dyDescent="0.35">
      <c r="A255" s="78" t="s">
        <v>3278</v>
      </c>
      <c r="B255" s="79"/>
      <c r="C255" s="3" t="s">
        <v>3277</v>
      </c>
      <c r="D255" s="3" t="s">
        <v>3276</v>
      </c>
      <c r="E255" s="3"/>
      <c r="F255" s="3"/>
      <c r="G255" s="3"/>
      <c r="H255" s="3"/>
      <c r="I255" s="3"/>
      <c r="J255" s="3"/>
      <c r="K255" s="3" t="s">
        <v>984</v>
      </c>
    </row>
    <row r="256" spans="1:11" ht="27.75" thickBot="1" x14ac:dyDescent="0.35">
      <c r="A256" s="78" t="s">
        <v>3275</v>
      </c>
      <c r="B256" s="79"/>
      <c r="C256" s="3" t="s">
        <v>3274</v>
      </c>
      <c r="D256" s="3" t="s">
        <v>3273</v>
      </c>
      <c r="E256" s="3"/>
      <c r="F256" s="3"/>
      <c r="G256" s="3"/>
      <c r="H256" s="3"/>
      <c r="I256" s="3"/>
      <c r="J256" s="3"/>
      <c r="K256" s="3" t="s">
        <v>1030</v>
      </c>
    </row>
    <row r="257" spans="1:11" ht="27.75" thickBot="1" x14ac:dyDescent="0.35">
      <c r="A257" s="78" t="s">
        <v>3272</v>
      </c>
      <c r="B257" s="79"/>
      <c r="C257" s="3" t="s">
        <v>3271</v>
      </c>
      <c r="D257" s="3" t="s">
        <v>3270</v>
      </c>
      <c r="E257" s="3"/>
      <c r="F257" s="3"/>
      <c r="G257" s="3"/>
      <c r="H257" s="3"/>
      <c r="I257" s="3"/>
      <c r="J257" s="3"/>
      <c r="K257" s="3" t="s">
        <v>984</v>
      </c>
    </row>
    <row r="258" spans="1:11" ht="27.75" thickBot="1" x14ac:dyDescent="0.35">
      <c r="A258" s="78" t="s">
        <v>3269</v>
      </c>
      <c r="B258" s="79"/>
      <c r="C258" s="3" t="s">
        <v>3268</v>
      </c>
      <c r="D258" s="3" t="s">
        <v>3267</v>
      </c>
      <c r="E258" s="3"/>
      <c r="F258" s="3"/>
      <c r="G258" s="3"/>
      <c r="H258" s="3"/>
      <c r="I258" s="3"/>
      <c r="J258" s="3"/>
      <c r="K258" s="3" t="s">
        <v>984</v>
      </c>
    </row>
    <row r="259" spans="1:11" ht="17.25" thickBot="1" x14ac:dyDescent="0.35">
      <c r="A259" s="78" t="s">
        <v>3266</v>
      </c>
      <c r="B259" s="79"/>
      <c r="C259" s="3" t="s">
        <v>3265</v>
      </c>
      <c r="D259" s="3" t="s">
        <v>3264</v>
      </c>
      <c r="E259" s="3" t="s">
        <v>3263</v>
      </c>
      <c r="F259" s="3" t="s">
        <v>60</v>
      </c>
      <c r="G259" s="3" t="s">
        <v>61</v>
      </c>
      <c r="H259" s="3"/>
      <c r="I259" s="3" t="s">
        <v>61</v>
      </c>
      <c r="J259" s="3"/>
      <c r="K259" s="3" t="s">
        <v>95</v>
      </c>
    </row>
    <row r="260" spans="1:11" ht="27.75" thickBot="1" x14ac:dyDescent="0.35">
      <c r="A260" s="78" t="s">
        <v>948</v>
      </c>
      <c r="B260" s="79"/>
      <c r="C260" s="3" t="s">
        <v>3262</v>
      </c>
      <c r="D260" s="3" t="s">
        <v>3261</v>
      </c>
      <c r="E260" s="3" t="s">
        <v>47</v>
      </c>
      <c r="F260" s="3"/>
      <c r="G260" s="3"/>
      <c r="H260" s="3"/>
      <c r="I260" s="3"/>
      <c r="J260" s="3"/>
      <c r="K260" s="3" t="s">
        <v>1068</v>
      </c>
    </row>
    <row r="261" spans="1:11" ht="27.75" thickBot="1" x14ac:dyDescent="0.35">
      <c r="A261" s="78" t="s">
        <v>3260</v>
      </c>
      <c r="B261" s="79"/>
      <c r="C261" s="3" t="s">
        <v>3259</v>
      </c>
      <c r="D261" s="3" t="s">
        <v>3258</v>
      </c>
      <c r="E261" s="3"/>
      <c r="F261" s="3"/>
      <c r="G261" s="3"/>
      <c r="H261" s="3"/>
      <c r="I261" s="3"/>
      <c r="J261" s="3"/>
      <c r="K261" s="3" t="s">
        <v>3257</v>
      </c>
    </row>
    <row r="262" spans="1:11" ht="27.75" thickBot="1" x14ac:dyDescent="0.35">
      <c r="A262" s="78" t="s">
        <v>3256</v>
      </c>
      <c r="B262" s="79"/>
      <c r="C262" s="3" t="s">
        <v>3255</v>
      </c>
      <c r="D262" s="3" t="s">
        <v>3254</v>
      </c>
      <c r="E262" s="3"/>
      <c r="F262" s="3"/>
      <c r="G262" s="3"/>
      <c r="H262" s="3"/>
      <c r="I262" s="3"/>
      <c r="J262" s="3"/>
      <c r="K262" s="3" t="s">
        <v>975</v>
      </c>
    </row>
    <row r="263" spans="1:11" ht="27.75" thickBot="1" x14ac:dyDescent="0.35">
      <c r="A263" s="78" t="s">
        <v>3253</v>
      </c>
      <c r="B263" s="79"/>
      <c r="C263" s="3" t="s">
        <v>3252</v>
      </c>
      <c r="D263" s="3" t="s">
        <v>3251</v>
      </c>
      <c r="E263" s="3"/>
      <c r="F263" s="3"/>
      <c r="G263" s="3"/>
      <c r="H263" s="3"/>
      <c r="I263" s="3"/>
      <c r="J263" s="3"/>
      <c r="K263" s="3" t="s">
        <v>828</v>
      </c>
    </row>
    <row r="264" spans="1:11" ht="27.75" thickBot="1" x14ac:dyDescent="0.35">
      <c r="A264" s="78" t="s">
        <v>3250</v>
      </c>
      <c r="B264" s="79"/>
      <c r="C264" s="3" t="s">
        <v>3249</v>
      </c>
      <c r="D264" s="3" t="s">
        <v>3248</v>
      </c>
      <c r="E264" s="3"/>
      <c r="F264" s="3"/>
      <c r="G264" s="3"/>
      <c r="H264" s="3"/>
      <c r="I264" s="3"/>
      <c r="J264" s="3"/>
      <c r="K264" s="3" t="s">
        <v>3247</v>
      </c>
    </row>
    <row r="265" spans="1:11" ht="17.25" thickBot="1" x14ac:dyDescent="0.35">
      <c r="A265" s="78" t="s">
        <v>3246</v>
      </c>
      <c r="B265" s="79"/>
      <c r="C265" s="3" t="s">
        <v>3245</v>
      </c>
      <c r="D265" s="3" t="s">
        <v>3244</v>
      </c>
      <c r="E265" s="3"/>
      <c r="F265" s="3"/>
      <c r="G265" s="3"/>
      <c r="H265" s="3"/>
      <c r="I265" s="3"/>
      <c r="J265" s="3"/>
      <c r="K265" s="3" t="s">
        <v>984</v>
      </c>
    </row>
    <row r="266" spans="1:11" ht="27.75" thickBot="1" x14ac:dyDescent="0.35">
      <c r="A266" s="78" t="s">
        <v>3243</v>
      </c>
      <c r="B266" s="79"/>
      <c r="C266" s="3" t="s">
        <v>3242</v>
      </c>
      <c r="D266" s="3" t="s">
        <v>3241</v>
      </c>
      <c r="E266" s="3"/>
      <c r="F266" s="3"/>
      <c r="G266" s="3"/>
      <c r="H266" s="3"/>
      <c r="I266" s="3"/>
      <c r="J266" s="3"/>
      <c r="K266" s="3" t="s">
        <v>3240</v>
      </c>
    </row>
    <row r="267" spans="1:11" ht="27.75" thickBot="1" x14ac:dyDescent="0.35">
      <c r="A267" s="78" t="s">
        <v>3239</v>
      </c>
      <c r="B267" s="79"/>
      <c r="C267" s="3" t="s">
        <v>3238</v>
      </c>
      <c r="D267" s="3" t="s">
        <v>3237</v>
      </c>
      <c r="E267" s="3"/>
      <c r="F267" s="3"/>
      <c r="G267" s="3"/>
      <c r="H267" s="3"/>
      <c r="I267" s="3"/>
      <c r="J267" s="3"/>
      <c r="K267" s="3" t="s">
        <v>984</v>
      </c>
    </row>
    <row r="268" spans="1:11" ht="27.75" thickBot="1" x14ac:dyDescent="0.35">
      <c r="A268" s="78" t="s">
        <v>3236</v>
      </c>
      <c r="B268" s="79"/>
      <c r="C268" s="3" t="s">
        <v>3235</v>
      </c>
      <c r="D268" s="3" t="s">
        <v>3234</v>
      </c>
      <c r="E268" s="3" t="s">
        <v>70</v>
      </c>
      <c r="F268" s="3"/>
      <c r="G268" s="3"/>
      <c r="H268" s="3"/>
      <c r="I268" s="3"/>
      <c r="J268" s="3"/>
      <c r="K268" s="3" t="s">
        <v>144</v>
      </c>
    </row>
    <row r="269" spans="1:11" ht="41.25" thickBot="1" x14ac:dyDescent="0.35">
      <c r="A269" s="78" t="s">
        <v>3233</v>
      </c>
      <c r="B269" s="79"/>
      <c r="C269" s="3" t="s">
        <v>3232</v>
      </c>
      <c r="D269" s="3" t="s">
        <v>3231</v>
      </c>
      <c r="E269" s="3"/>
      <c r="F269" s="3"/>
      <c r="G269" s="3"/>
      <c r="H269" s="3"/>
      <c r="I269" s="3"/>
      <c r="J269" s="3"/>
      <c r="K269" s="3" t="s">
        <v>841</v>
      </c>
    </row>
    <row r="270" spans="1:11" ht="41.25" thickBot="1" x14ac:dyDescent="0.35">
      <c r="A270" s="78" t="s">
        <v>3230</v>
      </c>
      <c r="B270" s="79"/>
      <c r="C270" s="3" t="s">
        <v>2436</v>
      </c>
      <c r="D270" s="3" t="s">
        <v>3229</v>
      </c>
      <c r="E270" s="3"/>
      <c r="F270" s="3"/>
      <c r="G270" s="3"/>
      <c r="H270" s="3"/>
      <c r="I270" s="3"/>
      <c r="J270" s="3"/>
      <c r="K270" s="3" t="s">
        <v>841</v>
      </c>
    </row>
    <row r="271" spans="1:11" ht="27.75" thickBot="1" x14ac:dyDescent="0.35">
      <c r="A271" s="78" t="s">
        <v>3228</v>
      </c>
      <c r="B271" s="79"/>
      <c r="C271" s="3" t="s">
        <v>3227</v>
      </c>
      <c r="D271" s="3" t="s">
        <v>3226</v>
      </c>
      <c r="E271" s="3"/>
      <c r="F271" s="3"/>
      <c r="G271" s="3"/>
      <c r="H271" s="3"/>
      <c r="I271" s="3"/>
      <c r="J271" s="3"/>
      <c r="K271" s="3" t="s">
        <v>984</v>
      </c>
    </row>
    <row r="272" spans="1:11" ht="27.75" thickBot="1" x14ac:dyDescent="0.35">
      <c r="A272" s="78" t="s">
        <v>3225</v>
      </c>
      <c r="B272" s="79"/>
      <c r="C272" s="3" t="s">
        <v>3224</v>
      </c>
      <c r="D272" s="3" t="s">
        <v>3223</v>
      </c>
      <c r="E272" s="3"/>
      <c r="F272" s="3"/>
      <c r="G272" s="3"/>
      <c r="H272" s="3"/>
      <c r="I272" s="3"/>
      <c r="J272" s="3"/>
      <c r="K272" s="3" t="s">
        <v>984</v>
      </c>
    </row>
    <row r="273" spans="1:11" ht="41.25" thickBot="1" x14ac:dyDescent="0.35">
      <c r="A273" s="78" t="s">
        <v>3222</v>
      </c>
      <c r="B273" s="79"/>
      <c r="C273" s="3" t="s">
        <v>3221</v>
      </c>
      <c r="D273" s="3" t="s">
        <v>3220</v>
      </c>
      <c r="E273" s="3"/>
      <c r="F273" s="3"/>
      <c r="G273" s="3"/>
      <c r="H273" s="3"/>
      <c r="I273" s="3"/>
      <c r="J273" s="3"/>
      <c r="K273" s="3" t="s">
        <v>869</v>
      </c>
    </row>
    <row r="274" spans="1:11" ht="41.25" thickBot="1" x14ac:dyDescent="0.35">
      <c r="A274" s="78" t="s">
        <v>3219</v>
      </c>
      <c r="B274" s="79"/>
      <c r="C274" s="3" t="s">
        <v>3218</v>
      </c>
      <c r="D274" s="3" t="s">
        <v>3217</v>
      </c>
      <c r="E274" s="3"/>
      <c r="F274" s="3"/>
      <c r="G274" s="3"/>
      <c r="H274" s="3"/>
      <c r="I274" s="3"/>
      <c r="J274" s="3"/>
      <c r="K274" s="3" t="s">
        <v>3216</v>
      </c>
    </row>
    <row r="275" spans="1:11" ht="41.25" thickBot="1" x14ac:dyDescent="0.35">
      <c r="A275" s="78" t="s">
        <v>3215</v>
      </c>
      <c r="B275" s="79"/>
      <c r="C275" s="3" t="s">
        <v>3214</v>
      </c>
      <c r="D275" s="3" t="s">
        <v>3213</v>
      </c>
      <c r="E275" s="3"/>
      <c r="F275" s="3"/>
      <c r="G275" s="3"/>
      <c r="H275" s="3"/>
      <c r="I275" s="3"/>
      <c r="J275" s="3"/>
      <c r="K275" s="3" t="s">
        <v>3212</v>
      </c>
    </row>
    <row r="276" spans="1:11" ht="41.25" thickBot="1" x14ac:dyDescent="0.35">
      <c r="A276" s="78" t="s">
        <v>3211</v>
      </c>
      <c r="B276" s="79"/>
      <c r="C276" s="3" t="s">
        <v>3210</v>
      </c>
      <c r="D276" s="3" t="s">
        <v>3209</v>
      </c>
      <c r="E276" s="3"/>
      <c r="F276" s="3"/>
      <c r="G276" s="3"/>
      <c r="H276" s="3"/>
      <c r="I276" s="3"/>
      <c r="J276" s="3"/>
      <c r="K276" s="3" t="s">
        <v>839</v>
      </c>
    </row>
    <row r="277" spans="1:11" ht="27.75" thickBot="1" x14ac:dyDescent="0.35">
      <c r="A277" s="78" t="s">
        <v>3208</v>
      </c>
      <c r="B277" s="79"/>
      <c r="C277" s="3" t="s">
        <v>3207</v>
      </c>
      <c r="D277" s="3" t="s">
        <v>3206</v>
      </c>
      <c r="E277" s="3"/>
      <c r="F277" s="3"/>
      <c r="G277" s="3"/>
      <c r="H277" s="3"/>
      <c r="I277" s="3"/>
      <c r="J277" s="3"/>
      <c r="K277" s="3" t="s">
        <v>874</v>
      </c>
    </row>
    <row r="278" spans="1:11" ht="27.75" thickBot="1" x14ac:dyDescent="0.35">
      <c r="A278" s="78" t="s">
        <v>3205</v>
      </c>
      <c r="B278" s="79"/>
      <c r="C278" s="3" t="s">
        <v>3204</v>
      </c>
      <c r="D278" s="3" t="s">
        <v>3203</v>
      </c>
      <c r="E278" s="3"/>
      <c r="F278" s="3"/>
      <c r="G278" s="3"/>
      <c r="H278" s="3"/>
      <c r="I278" s="3"/>
      <c r="J278" s="3"/>
      <c r="K278" s="3" t="s">
        <v>144</v>
      </c>
    </row>
    <row r="279" spans="1:11" ht="27.75" thickBot="1" x14ac:dyDescent="0.35">
      <c r="A279" s="78" t="s">
        <v>3202</v>
      </c>
      <c r="B279" s="79"/>
      <c r="C279" s="3" t="s">
        <v>3201</v>
      </c>
      <c r="D279" s="3" t="s">
        <v>3200</v>
      </c>
      <c r="E279" s="3"/>
      <c r="F279" s="3"/>
      <c r="G279" s="3"/>
      <c r="H279" s="3"/>
      <c r="I279" s="3"/>
      <c r="J279" s="3"/>
      <c r="K279" s="3" t="s">
        <v>3199</v>
      </c>
    </row>
    <row r="280" spans="1:11" ht="41.25" thickBot="1" x14ac:dyDescent="0.35">
      <c r="A280" s="78" t="s">
        <v>3198</v>
      </c>
      <c r="B280" s="79"/>
      <c r="C280" s="3" t="s">
        <v>3197</v>
      </c>
      <c r="D280" s="3" t="s">
        <v>3196</v>
      </c>
      <c r="E280" s="3"/>
      <c r="F280" s="3"/>
      <c r="G280" s="3"/>
      <c r="H280" s="3"/>
      <c r="I280" s="3"/>
      <c r="J280" s="3"/>
      <c r="K280" s="3" t="s">
        <v>841</v>
      </c>
    </row>
    <row r="281" spans="1:11" ht="27.75" thickBot="1" x14ac:dyDescent="0.35">
      <c r="A281" s="78" t="s">
        <v>3195</v>
      </c>
      <c r="B281" s="79"/>
      <c r="C281" s="3" t="s">
        <v>3194</v>
      </c>
      <c r="D281" s="3" t="s">
        <v>3193</v>
      </c>
      <c r="E281" s="3"/>
      <c r="F281" s="3"/>
      <c r="G281" s="3"/>
      <c r="H281" s="3"/>
      <c r="I281" s="3"/>
      <c r="J281" s="3"/>
      <c r="K281" s="3" t="s">
        <v>3192</v>
      </c>
    </row>
    <row r="282" spans="1:11" ht="27.75" thickBot="1" x14ac:dyDescent="0.35">
      <c r="A282" s="78" t="s">
        <v>3191</v>
      </c>
      <c r="B282" s="79"/>
      <c r="C282" s="3" t="s">
        <v>3190</v>
      </c>
      <c r="D282" s="3" t="s">
        <v>3189</v>
      </c>
      <c r="E282" s="3"/>
      <c r="F282" s="3"/>
      <c r="G282" s="3"/>
      <c r="H282" s="3"/>
      <c r="I282" s="3"/>
      <c r="J282" s="3"/>
      <c r="K282" s="3" t="s">
        <v>3188</v>
      </c>
    </row>
    <row r="283" spans="1:11" ht="17.25" thickBot="1" x14ac:dyDescent="0.35">
      <c r="A283" s="78" t="s">
        <v>3187</v>
      </c>
      <c r="B283" s="79"/>
      <c r="C283" s="3" t="s">
        <v>3186</v>
      </c>
      <c r="D283" s="3" t="s">
        <v>3185</v>
      </c>
      <c r="E283" s="3"/>
      <c r="F283" s="3"/>
      <c r="G283" s="3"/>
      <c r="H283" s="3"/>
      <c r="I283" s="3"/>
      <c r="J283" s="3"/>
      <c r="K283" s="3" t="s">
        <v>944</v>
      </c>
    </row>
    <row r="284" spans="1:11" ht="27.75" thickBot="1" x14ac:dyDescent="0.35">
      <c r="A284" s="78" t="s">
        <v>3184</v>
      </c>
      <c r="B284" s="79"/>
      <c r="C284" s="3" t="s">
        <v>3183</v>
      </c>
      <c r="D284" s="3" t="s">
        <v>3182</v>
      </c>
      <c r="E284" s="3"/>
      <c r="F284" s="3"/>
      <c r="G284" s="3"/>
      <c r="H284" s="3"/>
      <c r="I284" s="3"/>
      <c r="J284" s="3"/>
      <c r="K284" s="3" t="s">
        <v>2250</v>
      </c>
    </row>
    <row r="285" spans="1:11" ht="27.75" thickBot="1" x14ac:dyDescent="0.35">
      <c r="A285" s="78" t="s">
        <v>3181</v>
      </c>
      <c r="B285" s="79"/>
      <c r="C285" s="3" t="s">
        <v>3180</v>
      </c>
      <c r="D285" s="3" t="s">
        <v>3179</v>
      </c>
      <c r="E285" s="3" t="s">
        <v>142</v>
      </c>
      <c r="F285" s="3" t="s">
        <v>142</v>
      </c>
      <c r="G285" s="3"/>
      <c r="H285" s="3"/>
      <c r="I285" s="3"/>
      <c r="J285" s="3"/>
      <c r="K285" s="3" t="s">
        <v>1079</v>
      </c>
    </row>
    <row r="286" spans="1:11" ht="27.75" thickBot="1" x14ac:dyDescent="0.35">
      <c r="A286" s="78" t="s">
        <v>3178</v>
      </c>
      <c r="B286" s="79"/>
      <c r="C286" s="3" t="s">
        <v>3177</v>
      </c>
      <c r="D286" s="3" t="s">
        <v>3176</v>
      </c>
      <c r="E286" s="3"/>
      <c r="F286" s="3"/>
      <c r="G286" s="3"/>
      <c r="H286" s="3"/>
      <c r="I286" s="3"/>
      <c r="J286" s="3"/>
      <c r="K286" s="3" t="s">
        <v>2201</v>
      </c>
    </row>
    <row r="287" spans="1:11" ht="41.25" thickBot="1" x14ac:dyDescent="0.35">
      <c r="A287" s="78" t="s">
        <v>3175</v>
      </c>
      <c r="B287" s="79"/>
      <c r="C287" s="3" t="s">
        <v>3174</v>
      </c>
      <c r="D287" s="3" t="s">
        <v>3173</v>
      </c>
      <c r="E287" s="3"/>
      <c r="F287" s="3" t="s">
        <v>61</v>
      </c>
      <c r="G287" s="3" t="s">
        <v>61</v>
      </c>
      <c r="H287" s="3" t="s">
        <v>61</v>
      </c>
      <c r="I287" s="3" t="s">
        <v>61</v>
      </c>
      <c r="J287" s="3"/>
      <c r="K287" s="3" t="s">
        <v>149</v>
      </c>
    </row>
    <row r="288" spans="1:11" ht="41.25" thickBot="1" x14ac:dyDescent="0.35">
      <c r="A288" s="78" t="s">
        <v>3172</v>
      </c>
      <c r="B288" s="79"/>
      <c r="C288" s="3" t="s">
        <v>3171</v>
      </c>
      <c r="D288" s="3" t="s">
        <v>3170</v>
      </c>
      <c r="E288" s="3"/>
      <c r="F288" s="3"/>
      <c r="G288" s="3"/>
      <c r="H288" s="3"/>
      <c r="I288" s="3"/>
      <c r="J288" s="3"/>
      <c r="K288" s="3" t="s">
        <v>1143</v>
      </c>
    </row>
    <row r="289" spans="1:11" ht="27.75" thickBot="1" x14ac:dyDescent="0.35">
      <c r="A289" s="78" t="s">
        <v>3169</v>
      </c>
      <c r="B289" s="79"/>
      <c r="C289" s="3" t="s">
        <v>3168</v>
      </c>
      <c r="D289" s="3" t="s">
        <v>3167</v>
      </c>
      <c r="E289" s="3"/>
      <c r="F289" s="3"/>
      <c r="G289" s="3"/>
      <c r="H289" s="3"/>
      <c r="I289" s="3"/>
      <c r="J289" s="3"/>
      <c r="K289" s="3" t="s">
        <v>3166</v>
      </c>
    </row>
    <row r="290" spans="1:11" ht="27.75" thickBot="1" x14ac:dyDescent="0.35">
      <c r="A290" s="78" t="s">
        <v>3165</v>
      </c>
      <c r="B290" s="79"/>
      <c r="C290" s="3" t="s">
        <v>3164</v>
      </c>
      <c r="D290" s="3" t="s">
        <v>3163</v>
      </c>
      <c r="E290" s="3"/>
      <c r="F290" s="3"/>
      <c r="G290" s="3"/>
      <c r="H290" s="3"/>
      <c r="I290" s="3"/>
      <c r="J290" s="3"/>
      <c r="K290" s="3" t="s">
        <v>3162</v>
      </c>
    </row>
    <row r="291" spans="1:11" ht="17.25" thickBot="1" x14ac:dyDescent="0.35">
      <c r="A291" s="78" t="s">
        <v>3161</v>
      </c>
      <c r="B291" s="79"/>
      <c r="C291" s="3" t="s">
        <v>3160</v>
      </c>
      <c r="D291" s="3" t="s">
        <v>3159</v>
      </c>
      <c r="E291" s="3"/>
      <c r="F291" s="3"/>
      <c r="G291" s="3"/>
      <c r="H291" s="3"/>
      <c r="I291" s="3"/>
      <c r="J291" s="3"/>
      <c r="K291" s="3" t="s">
        <v>3158</v>
      </c>
    </row>
    <row r="292" spans="1:11" ht="27.75" thickBot="1" x14ac:dyDescent="0.35">
      <c r="A292" s="78" t="s">
        <v>3157</v>
      </c>
      <c r="B292" s="79"/>
      <c r="C292" s="3" t="s">
        <v>3156</v>
      </c>
      <c r="D292" s="3" t="s">
        <v>3155</v>
      </c>
      <c r="E292" s="3"/>
      <c r="F292" s="3"/>
      <c r="G292" s="3"/>
      <c r="H292" s="3"/>
      <c r="I292" s="3"/>
      <c r="J292" s="3"/>
      <c r="K292" s="3" t="s">
        <v>62</v>
      </c>
    </row>
    <row r="293" spans="1:11" ht="27.75" thickBot="1" x14ac:dyDescent="0.35">
      <c r="A293" s="78" t="s">
        <v>3154</v>
      </c>
      <c r="B293" s="79"/>
      <c r="C293" s="3" t="s">
        <v>3153</v>
      </c>
      <c r="D293" s="3" t="s">
        <v>3152</v>
      </c>
      <c r="E293" s="3"/>
      <c r="F293" s="3"/>
      <c r="G293" s="3"/>
      <c r="H293" s="3"/>
      <c r="I293" s="3"/>
      <c r="J293" s="3"/>
      <c r="K293" s="3" t="s">
        <v>893</v>
      </c>
    </row>
    <row r="294" spans="1:11" ht="27.75" thickBot="1" x14ac:dyDescent="0.35">
      <c r="A294" s="78" t="s">
        <v>3151</v>
      </c>
      <c r="B294" s="79"/>
      <c r="C294" s="3" t="s">
        <v>3150</v>
      </c>
      <c r="D294" s="3" t="s">
        <v>3149</v>
      </c>
      <c r="E294" s="3"/>
      <c r="F294" s="3"/>
      <c r="G294" s="3"/>
      <c r="H294" s="3"/>
      <c r="I294" s="3"/>
      <c r="J294" s="3"/>
      <c r="K294" s="3" t="s">
        <v>3148</v>
      </c>
    </row>
    <row r="295" spans="1:11" ht="27.75" thickBot="1" x14ac:dyDescent="0.35">
      <c r="A295" s="78" t="s">
        <v>3147</v>
      </c>
      <c r="B295" s="79"/>
      <c r="C295" s="3" t="s">
        <v>3146</v>
      </c>
      <c r="D295" s="3" t="s">
        <v>3145</v>
      </c>
      <c r="E295" s="3"/>
      <c r="F295" s="3"/>
      <c r="G295" s="3"/>
      <c r="H295" s="3"/>
      <c r="I295" s="3"/>
      <c r="J295" s="3"/>
      <c r="K295" s="3" t="s">
        <v>95</v>
      </c>
    </row>
    <row r="296" spans="1:11" ht="41.25" thickBot="1" x14ac:dyDescent="0.35">
      <c r="A296" s="78" t="s">
        <v>3144</v>
      </c>
      <c r="B296" s="79"/>
      <c r="C296" s="3" t="s">
        <v>3143</v>
      </c>
      <c r="D296" s="3" t="s">
        <v>3142</v>
      </c>
      <c r="E296" s="3"/>
      <c r="F296" s="3"/>
      <c r="G296" s="3"/>
      <c r="H296" s="3"/>
      <c r="I296" s="3"/>
      <c r="J296" s="3"/>
      <c r="K296" s="3" t="s">
        <v>839</v>
      </c>
    </row>
    <row r="297" spans="1:11" ht="27.75" thickBot="1" x14ac:dyDescent="0.35">
      <c r="A297" s="78" t="s">
        <v>3141</v>
      </c>
      <c r="B297" s="79"/>
      <c r="C297" s="3" t="s">
        <v>3140</v>
      </c>
      <c r="D297" s="3" t="s">
        <v>3139</v>
      </c>
      <c r="E297" s="3"/>
      <c r="F297" s="3"/>
      <c r="G297" s="3"/>
      <c r="H297" s="3"/>
      <c r="I297" s="3"/>
      <c r="J297" s="3"/>
      <c r="K297" s="3" t="s">
        <v>845</v>
      </c>
    </row>
    <row r="298" spans="1:11" ht="41.25" thickBot="1" x14ac:dyDescent="0.35">
      <c r="A298" s="78" t="s">
        <v>3138</v>
      </c>
      <c r="B298" s="79"/>
      <c r="C298" s="3" t="s">
        <v>3137</v>
      </c>
      <c r="D298" s="3" t="s">
        <v>3136</v>
      </c>
      <c r="E298" s="3"/>
      <c r="F298" s="3"/>
      <c r="G298" s="3"/>
      <c r="H298" s="3"/>
      <c r="I298" s="3"/>
      <c r="J298" s="3"/>
      <c r="K298" s="3" t="s">
        <v>839</v>
      </c>
    </row>
    <row r="299" spans="1:11" ht="41.25" thickBot="1" x14ac:dyDescent="0.35">
      <c r="A299" s="78" t="s">
        <v>3135</v>
      </c>
      <c r="B299" s="79"/>
      <c r="C299" s="3" t="s">
        <v>3134</v>
      </c>
      <c r="D299" s="3" t="s">
        <v>3133</v>
      </c>
      <c r="E299" s="3"/>
      <c r="F299" s="3"/>
      <c r="G299" s="3"/>
      <c r="H299" s="3"/>
      <c r="I299" s="3"/>
      <c r="J299" s="3"/>
      <c r="K299" s="3" t="s">
        <v>839</v>
      </c>
    </row>
    <row r="300" spans="1:11" ht="27.75" thickBot="1" x14ac:dyDescent="0.35">
      <c r="A300" s="78" t="s">
        <v>3132</v>
      </c>
      <c r="B300" s="79"/>
      <c r="C300" s="3" t="s">
        <v>3131</v>
      </c>
      <c r="D300" s="3" t="s">
        <v>3130</v>
      </c>
      <c r="E300" s="3"/>
      <c r="F300" s="3"/>
      <c r="G300" s="3"/>
      <c r="H300" s="3"/>
      <c r="I300" s="3"/>
      <c r="J300" s="3"/>
      <c r="K300" s="3" t="s">
        <v>831</v>
      </c>
    </row>
    <row r="301" spans="1:11" ht="27.75" thickBot="1" x14ac:dyDescent="0.35">
      <c r="A301" s="78" t="s">
        <v>3129</v>
      </c>
      <c r="B301" s="79"/>
      <c r="C301" s="3" t="s">
        <v>3128</v>
      </c>
      <c r="D301" s="3" t="s">
        <v>3127</v>
      </c>
      <c r="E301" s="3"/>
      <c r="F301" s="3"/>
      <c r="G301" s="3"/>
      <c r="H301" s="3"/>
      <c r="I301" s="3"/>
      <c r="J301" s="3"/>
      <c r="K301" s="3" t="s">
        <v>3126</v>
      </c>
    </row>
    <row r="302" spans="1:11" ht="27.75" thickBot="1" x14ac:dyDescent="0.35">
      <c r="A302" s="78" t="s">
        <v>3125</v>
      </c>
      <c r="B302" s="79"/>
      <c r="C302" s="3" t="s">
        <v>3124</v>
      </c>
      <c r="D302" s="3" t="s">
        <v>3123</v>
      </c>
      <c r="E302" s="3"/>
      <c r="F302" s="3"/>
      <c r="G302" s="3"/>
      <c r="H302" s="3"/>
      <c r="I302" s="3"/>
      <c r="J302" s="3"/>
      <c r="K302" s="3" t="s">
        <v>127</v>
      </c>
    </row>
    <row r="303" spans="1:11" ht="27.75" thickBot="1" x14ac:dyDescent="0.35">
      <c r="A303" s="78" t="s">
        <v>3122</v>
      </c>
      <c r="B303" s="79"/>
      <c r="C303" s="3" t="s">
        <v>3121</v>
      </c>
      <c r="D303" s="3" t="s">
        <v>3120</v>
      </c>
      <c r="E303" s="3"/>
      <c r="F303" s="3"/>
      <c r="G303" s="3"/>
      <c r="H303" s="3"/>
      <c r="I303" s="3"/>
      <c r="J303" s="3"/>
      <c r="K303" s="3" t="s">
        <v>3119</v>
      </c>
    </row>
    <row r="304" spans="1:11" ht="68.25" thickBot="1" x14ac:dyDescent="0.35">
      <c r="A304" s="78" t="s">
        <v>3118</v>
      </c>
      <c r="B304" s="79"/>
      <c r="C304" s="3" t="s">
        <v>3117</v>
      </c>
      <c r="D304" s="3" t="s">
        <v>3116</v>
      </c>
      <c r="E304" s="3"/>
      <c r="F304" s="3"/>
      <c r="G304" s="3"/>
      <c r="H304" s="3"/>
      <c r="I304" s="3"/>
      <c r="J304" s="3"/>
      <c r="K304" s="3" t="s">
        <v>3115</v>
      </c>
    </row>
    <row r="305" spans="1:11" ht="41.25" thickBot="1" x14ac:dyDescent="0.35">
      <c r="A305" s="78" t="s">
        <v>3114</v>
      </c>
      <c r="B305" s="79"/>
      <c r="C305" s="3" t="s">
        <v>3113</v>
      </c>
      <c r="D305" s="3" t="s">
        <v>3112</v>
      </c>
      <c r="E305" s="3"/>
      <c r="F305" s="3"/>
      <c r="G305" s="3"/>
      <c r="H305" s="3"/>
      <c r="I305" s="3"/>
      <c r="J305" s="3"/>
      <c r="K305" s="3" t="s">
        <v>839</v>
      </c>
    </row>
    <row r="306" spans="1:11" ht="27.75" thickBot="1" x14ac:dyDescent="0.35">
      <c r="A306" s="78" t="s">
        <v>3111</v>
      </c>
      <c r="B306" s="79"/>
      <c r="C306" s="3" t="s">
        <v>3110</v>
      </c>
      <c r="D306" s="3" t="s">
        <v>3109</v>
      </c>
      <c r="E306" s="3"/>
      <c r="F306" s="3"/>
      <c r="G306" s="3"/>
      <c r="H306" s="3"/>
      <c r="I306" s="3"/>
      <c r="J306" s="3"/>
      <c r="K306" s="3" t="s">
        <v>95</v>
      </c>
    </row>
    <row r="307" spans="1:11" ht="27.75" thickBot="1" x14ac:dyDescent="0.35">
      <c r="A307" s="78" t="s">
        <v>3108</v>
      </c>
      <c r="B307" s="79"/>
      <c r="C307" s="3" t="s">
        <v>3107</v>
      </c>
      <c r="D307" s="3" t="s">
        <v>3106</v>
      </c>
      <c r="E307" s="3"/>
      <c r="F307" s="3"/>
      <c r="G307" s="3"/>
      <c r="H307" s="3"/>
      <c r="I307" s="3"/>
      <c r="J307" s="3"/>
      <c r="K307" s="3" t="s">
        <v>3105</v>
      </c>
    </row>
    <row r="308" spans="1:11" ht="41.25" thickBot="1" x14ac:dyDescent="0.35">
      <c r="A308" s="78" t="s">
        <v>3104</v>
      </c>
      <c r="B308" s="79"/>
      <c r="C308" s="3" t="s">
        <v>3103</v>
      </c>
      <c r="D308" s="3" t="s">
        <v>3102</v>
      </c>
      <c r="E308" s="3"/>
      <c r="F308" s="3"/>
      <c r="G308" s="3"/>
      <c r="H308" s="3"/>
      <c r="I308" s="3"/>
      <c r="J308" s="3"/>
      <c r="K308" s="3" t="s">
        <v>839</v>
      </c>
    </row>
    <row r="309" spans="1:11" ht="41.25" thickBot="1" x14ac:dyDescent="0.35">
      <c r="A309" s="78" t="s">
        <v>3101</v>
      </c>
      <c r="B309" s="79"/>
      <c r="C309" s="3" t="s">
        <v>3100</v>
      </c>
      <c r="D309" s="3" t="s">
        <v>3099</v>
      </c>
      <c r="E309" s="3"/>
      <c r="F309" s="3"/>
      <c r="G309" s="3"/>
      <c r="H309" s="3"/>
      <c r="I309" s="3"/>
      <c r="J309" s="3"/>
      <c r="K309" s="3" t="s">
        <v>839</v>
      </c>
    </row>
    <row r="310" spans="1:11" ht="27.75" thickBot="1" x14ac:dyDescent="0.35">
      <c r="A310" s="78" t="s">
        <v>3098</v>
      </c>
      <c r="B310" s="79"/>
      <c r="C310" s="3" t="s">
        <v>3097</v>
      </c>
      <c r="D310" s="3" t="s">
        <v>3096</v>
      </c>
      <c r="E310" s="3"/>
      <c r="F310" s="3"/>
      <c r="G310" s="3"/>
      <c r="H310" s="3"/>
      <c r="I310" s="3"/>
      <c r="J310" s="3"/>
      <c r="K310" s="3" t="s">
        <v>3095</v>
      </c>
    </row>
    <row r="311" spans="1:11" ht="27.75" thickBot="1" x14ac:dyDescent="0.35">
      <c r="A311" s="78" t="s">
        <v>3094</v>
      </c>
      <c r="B311" s="79"/>
      <c r="C311" s="3" t="s">
        <v>3093</v>
      </c>
      <c r="D311" s="3" t="s">
        <v>3092</v>
      </c>
      <c r="E311" s="3"/>
      <c r="F311" s="3"/>
      <c r="G311" s="3"/>
      <c r="H311" s="3"/>
      <c r="I311" s="3"/>
      <c r="J311" s="3"/>
      <c r="K311" s="3" t="s">
        <v>849</v>
      </c>
    </row>
    <row r="312" spans="1:11" ht="41.25" thickBot="1" x14ac:dyDescent="0.35">
      <c r="A312" s="78" t="s">
        <v>3091</v>
      </c>
      <c r="B312" s="79"/>
      <c r="C312" s="3" t="s">
        <v>3090</v>
      </c>
      <c r="D312" s="3" t="s">
        <v>3089</v>
      </c>
      <c r="E312" s="3"/>
      <c r="F312" s="3"/>
      <c r="G312" s="3"/>
      <c r="H312" s="3"/>
      <c r="I312" s="3"/>
      <c r="J312" s="3"/>
      <c r="K312" s="3" t="s">
        <v>839</v>
      </c>
    </row>
    <row r="313" spans="1:11" ht="27.75" thickBot="1" x14ac:dyDescent="0.35">
      <c r="A313" s="78" t="s">
        <v>3088</v>
      </c>
      <c r="B313" s="79"/>
      <c r="C313" s="3" t="s">
        <v>3087</v>
      </c>
      <c r="D313" s="3" t="s">
        <v>3086</v>
      </c>
      <c r="E313" s="3" t="s">
        <v>42</v>
      </c>
      <c r="F313" s="3" t="s">
        <v>42</v>
      </c>
      <c r="G313" s="3" t="s">
        <v>42</v>
      </c>
      <c r="H313" s="3"/>
      <c r="I313" s="3" t="s">
        <v>42</v>
      </c>
      <c r="J313" s="3"/>
      <c r="K313" s="3" t="s">
        <v>864</v>
      </c>
    </row>
    <row r="314" spans="1:11" ht="27.75" thickBot="1" x14ac:dyDescent="0.35">
      <c r="A314" s="78" t="s">
        <v>3085</v>
      </c>
      <c r="B314" s="79"/>
      <c r="C314" s="3" t="s">
        <v>3084</v>
      </c>
      <c r="D314" s="3" t="s">
        <v>3083</v>
      </c>
      <c r="E314" s="3" t="s">
        <v>338</v>
      </c>
      <c r="F314" s="3"/>
      <c r="G314" s="3"/>
      <c r="H314" s="3"/>
      <c r="I314" s="3"/>
      <c r="J314" s="3"/>
      <c r="K314" s="3" t="s">
        <v>2201</v>
      </c>
    </row>
    <row r="315" spans="1:11" ht="41.25" thickBot="1" x14ac:dyDescent="0.35">
      <c r="A315" s="78" t="s">
        <v>3082</v>
      </c>
      <c r="B315" s="79"/>
      <c r="C315" s="3" t="s">
        <v>3081</v>
      </c>
      <c r="D315" s="3" t="s">
        <v>3080</v>
      </c>
      <c r="E315" s="3"/>
      <c r="F315" s="3"/>
      <c r="G315" s="3"/>
      <c r="H315" s="3"/>
      <c r="I315" s="3"/>
      <c r="J315" s="3"/>
      <c r="K315" s="3" t="s">
        <v>839</v>
      </c>
    </row>
    <row r="316" spans="1:11" ht="27.75" thickBot="1" x14ac:dyDescent="0.35">
      <c r="A316" s="78" t="s">
        <v>3079</v>
      </c>
      <c r="B316" s="79"/>
      <c r="C316" s="3" t="s">
        <v>3078</v>
      </c>
      <c r="D316" s="3" t="s">
        <v>3077</v>
      </c>
      <c r="E316" s="3"/>
      <c r="F316" s="3"/>
      <c r="G316" s="3"/>
      <c r="H316" s="3"/>
      <c r="I316" s="3"/>
      <c r="J316" s="3"/>
      <c r="K316" s="3" t="s">
        <v>828</v>
      </c>
    </row>
    <row r="317" spans="1:11" ht="27.75" thickBot="1" x14ac:dyDescent="0.35">
      <c r="A317" s="78" t="s">
        <v>3076</v>
      </c>
      <c r="B317" s="79"/>
      <c r="C317" s="3" t="s">
        <v>3075</v>
      </c>
      <c r="D317" s="3" t="s">
        <v>3074</v>
      </c>
      <c r="E317" s="3"/>
      <c r="F317" s="3"/>
      <c r="G317" s="3"/>
      <c r="H317" s="3"/>
      <c r="I317" s="3"/>
      <c r="J317" s="3"/>
      <c r="K317" s="3" t="s">
        <v>3073</v>
      </c>
    </row>
    <row r="318" spans="1:11" ht="41.25" thickBot="1" x14ac:dyDescent="0.35">
      <c r="A318" s="78" t="s">
        <v>3072</v>
      </c>
      <c r="B318" s="79"/>
      <c r="C318" s="3" t="s">
        <v>3071</v>
      </c>
      <c r="D318" s="3" t="s">
        <v>3070</v>
      </c>
      <c r="E318" s="3"/>
      <c r="F318" s="3"/>
      <c r="G318" s="3"/>
      <c r="H318" s="3"/>
      <c r="I318" s="3"/>
      <c r="J318" s="3"/>
      <c r="K318" s="3" t="s">
        <v>839</v>
      </c>
    </row>
    <row r="319" spans="1:11" ht="27.75" thickBot="1" x14ac:dyDescent="0.35">
      <c r="A319" s="78" t="s">
        <v>3069</v>
      </c>
      <c r="B319" s="79"/>
      <c r="C319" s="3" t="s">
        <v>3068</v>
      </c>
      <c r="D319" s="3" t="s">
        <v>3067</v>
      </c>
      <c r="E319" s="3"/>
      <c r="F319" s="3"/>
      <c r="G319" s="3"/>
      <c r="H319" s="3"/>
      <c r="I319" s="3"/>
      <c r="J319" s="3"/>
      <c r="K319" s="3" t="s">
        <v>3066</v>
      </c>
    </row>
    <row r="320" spans="1:11" ht="27.75" thickBot="1" x14ac:dyDescent="0.35">
      <c r="A320" s="78" t="s">
        <v>3065</v>
      </c>
      <c r="B320" s="79"/>
      <c r="C320" s="3" t="s">
        <v>3064</v>
      </c>
      <c r="D320" s="3" t="s">
        <v>3063</v>
      </c>
      <c r="E320" s="3"/>
      <c r="F320" s="3"/>
      <c r="G320" s="3"/>
      <c r="H320" s="3"/>
      <c r="I320" s="3"/>
      <c r="J320" s="3"/>
      <c r="K320" s="3" t="s">
        <v>95</v>
      </c>
    </row>
    <row r="321" spans="1:11" ht="27.75" thickBot="1" x14ac:dyDescent="0.35">
      <c r="A321" s="78" t="s">
        <v>3062</v>
      </c>
      <c r="B321" s="79"/>
      <c r="C321" s="3" t="s">
        <v>3061</v>
      </c>
      <c r="D321" s="3" t="s">
        <v>3060</v>
      </c>
      <c r="E321" s="3"/>
      <c r="F321" s="3"/>
      <c r="G321" s="3"/>
      <c r="H321" s="3"/>
      <c r="I321" s="3"/>
      <c r="J321" s="3"/>
      <c r="K321" s="3" t="s">
        <v>763</v>
      </c>
    </row>
    <row r="322" spans="1:11" ht="27.75" thickBot="1" x14ac:dyDescent="0.35">
      <c r="A322" s="78" t="s">
        <v>3059</v>
      </c>
      <c r="B322" s="79"/>
      <c r="C322" s="3" t="s">
        <v>3058</v>
      </c>
      <c r="D322" s="3" t="s">
        <v>3057</v>
      </c>
      <c r="E322" s="3"/>
      <c r="F322" s="3"/>
      <c r="G322" s="3"/>
      <c r="H322" s="3"/>
      <c r="I322" s="3"/>
      <c r="J322" s="3"/>
      <c r="K322" s="3" t="s">
        <v>824</v>
      </c>
    </row>
    <row r="323" spans="1:11" ht="41.25" thickBot="1" x14ac:dyDescent="0.35">
      <c r="A323" s="78" t="s">
        <v>3056</v>
      </c>
      <c r="B323" s="79"/>
      <c r="C323" s="3" t="s">
        <v>3055</v>
      </c>
      <c r="D323" s="3" t="s">
        <v>3054</v>
      </c>
      <c r="E323" s="3"/>
      <c r="F323" s="3"/>
      <c r="G323" s="3"/>
      <c r="H323" s="3"/>
      <c r="I323" s="3"/>
      <c r="J323" s="3"/>
      <c r="K323" s="3" t="s">
        <v>46</v>
      </c>
    </row>
    <row r="324" spans="1:11" ht="41.25" thickBot="1" x14ac:dyDescent="0.35">
      <c r="A324" s="78" t="s">
        <v>3053</v>
      </c>
      <c r="B324" s="79"/>
      <c r="C324" s="3" t="s">
        <v>3052</v>
      </c>
      <c r="D324" s="3" t="s">
        <v>3051</v>
      </c>
      <c r="E324" s="3"/>
      <c r="F324" s="3"/>
      <c r="G324" s="3"/>
      <c r="H324" s="3"/>
      <c r="I324" s="3"/>
      <c r="J324" s="3"/>
      <c r="K324" s="3" t="s">
        <v>1694</v>
      </c>
    </row>
    <row r="325" spans="1:11" ht="27.75" thickBot="1" x14ac:dyDescent="0.35">
      <c r="A325" s="78" t="s">
        <v>3050</v>
      </c>
      <c r="B325" s="79"/>
      <c r="C325" s="3" t="s">
        <v>3049</v>
      </c>
      <c r="D325" s="3" t="s">
        <v>3048</v>
      </c>
      <c r="E325" s="3" t="s">
        <v>60</v>
      </c>
      <c r="F325" s="3"/>
      <c r="G325" s="3"/>
      <c r="H325" s="3"/>
      <c r="I325" s="3"/>
      <c r="J325" s="3"/>
      <c r="K325" s="3" t="s">
        <v>845</v>
      </c>
    </row>
    <row r="326" spans="1:11" ht="41.25" thickBot="1" x14ac:dyDescent="0.35">
      <c r="A326" s="78" t="s">
        <v>3047</v>
      </c>
      <c r="B326" s="79"/>
      <c r="C326" s="3" t="s">
        <v>3046</v>
      </c>
      <c r="D326" s="3" t="s">
        <v>3045</v>
      </c>
      <c r="E326" s="3"/>
      <c r="F326" s="3"/>
      <c r="G326" s="3"/>
      <c r="H326" s="3"/>
      <c r="I326" s="3"/>
      <c r="J326" s="3"/>
      <c r="K326" s="3" t="s">
        <v>3044</v>
      </c>
    </row>
    <row r="327" spans="1:11" ht="17.25" thickBot="1" x14ac:dyDescent="0.35">
      <c r="A327" s="78" t="s">
        <v>3043</v>
      </c>
      <c r="B327" s="79"/>
      <c r="C327" s="3" t="s">
        <v>3042</v>
      </c>
      <c r="D327" s="3" t="s">
        <v>3041</v>
      </c>
      <c r="E327" s="3"/>
      <c r="F327" s="3"/>
      <c r="G327" s="3"/>
      <c r="H327" s="3"/>
      <c r="I327" s="3"/>
      <c r="J327" s="3"/>
      <c r="K327" s="3"/>
    </row>
    <row r="328" spans="1:11" ht="27.75" thickBot="1" x14ac:dyDescent="0.35">
      <c r="A328" s="78" t="s">
        <v>3040</v>
      </c>
      <c r="B328" s="79"/>
      <c r="C328" s="3" t="s">
        <v>3039</v>
      </c>
      <c r="D328" s="3" t="s">
        <v>3038</v>
      </c>
      <c r="E328" s="3"/>
      <c r="F328" s="3"/>
      <c r="G328" s="3"/>
      <c r="H328" s="3"/>
      <c r="I328" s="3"/>
      <c r="J328" s="3"/>
      <c r="K328" s="3" t="s">
        <v>46</v>
      </c>
    </row>
    <row r="329" spans="1:11" ht="41.25" thickBot="1" x14ac:dyDescent="0.35">
      <c r="A329" s="78" t="s">
        <v>3037</v>
      </c>
      <c r="B329" s="79"/>
      <c r="C329" s="3" t="s">
        <v>3036</v>
      </c>
      <c r="D329" s="3" t="s">
        <v>3035</v>
      </c>
      <c r="E329" s="3"/>
      <c r="F329" s="3"/>
      <c r="G329" s="3"/>
      <c r="H329" s="3"/>
      <c r="I329" s="3"/>
      <c r="J329" s="3"/>
      <c r="K329" s="3" t="s">
        <v>149</v>
      </c>
    </row>
    <row r="330" spans="1:11" ht="41.25" thickBot="1" x14ac:dyDescent="0.35">
      <c r="A330" s="78" t="s">
        <v>3034</v>
      </c>
      <c r="B330" s="79"/>
      <c r="C330" s="3" t="s">
        <v>3033</v>
      </c>
      <c r="D330" s="3" t="s">
        <v>3032</v>
      </c>
      <c r="E330" s="3"/>
      <c r="F330" s="3"/>
      <c r="G330" s="3"/>
      <c r="H330" s="3"/>
      <c r="I330" s="3"/>
      <c r="J330" s="3"/>
      <c r="K330" s="3" t="s">
        <v>767</v>
      </c>
    </row>
    <row r="331" spans="1:11" ht="27.75" thickBot="1" x14ac:dyDescent="0.35">
      <c r="A331" s="78" t="s">
        <v>3031</v>
      </c>
      <c r="B331" s="79"/>
      <c r="C331" s="3" t="s">
        <v>3030</v>
      </c>
      <c r="D331" s="3" t="s">
        <v>3029</v>
      </c>
      <c r="E331" s="3"/>
      <c r="F331" s="3"/>
      <c r="G331" s="3"/>
      <c r="H331" s="3"/>
      <c r="I331" s="3"/>
      <c r="J331" s="3"/>
      <c r="K331" s="3" t="s">
        <v>773</v>
      </c>
    </row>
    <row r="332" spans="1:11" ht="27.75" thickBot="1" x14ac:dyDescent="0.35">
      <c r="A332" s="78" t="s">
        <v>3028</v>
      </c>
      <c r="B332" s="79"/>
      <c r="C332" s="3" t="s">
        <v>3027</v>
      </c>
      <c r="D332" s="3" t="s">
        <v>3026</v>
      </c>
      <c r="E332" s="3"/>
      <c r="F332" s="3"/>
      <c r="G332" s="3"/>
      <c r="H332" s="3"/>
      <c r="I332" s="3"/>
      <c r="J332" s="3"/>
      <c r="K332" s="3" t="s">
        <v>810</v>
      </c>
    </row>
    <row r="333" spans="1:11" ht="41.25" thickBot="1" x14ac:dyDescent="0.35">
      <c r="A333" s="78" t="s">
        <v>3025</v>
      </c>
      <c r="B333" s="79"/>
      <c r="C333" s="3" t="s">
        <v>3024</v>
      </c>
      <c r="D333" s="3" t="s">
        <v>3023</v>
      </c>
      <c r="E333" s="3"/>
      <c r="F333" s="3"/>
      <c r="G333" s="3"/>
      <c r="H333" s="3"/>
      <c r="I333" s="3"/>
      <c r="J333" s="3"/>
      <c r="K333" s="3" t="s">
        <v>149</v>
      </c>
    </row>
    <row r="334" spans="1:11" ht="41.25" thickBot="1" x14ac:dyDescent="0.35">
      <c r="A334" s="78" t="s">
        <v>3022</v>
      </c>
      <c r="B334" s="79"/>
      <c r="C334" s="3" t="s">
        <v>3021</v>
      </c>
      <c r="D334" s="3" t="s">
        <v>3020</v>
      </c>
      <c r="E334" s="3"/>
      <c r="F334" s="3"/>
      <c r="G334" s="3"/>
      <c r="H334" s="3"/>
      <c r="I334" s="3"/>
      <c r="J334" s="3"/>
      <c r="K334" s="3" t="s">
        <v>149</v>
      </c>
    </row>
    <row r="335" spans="1:11" ht="41.25" thickBot="1" x14ac:dyDescent="0.35">
      <c r="A335" s="78" t="s">
        <v>3019</v>
      </c>
      <c r="B335" s="79"/>
      <c r="C335" s="3" t="s">
        <v>3018</v>
      </c>
      <c r="D335" s="3" t="s">
        <v>3017</v>
      </c>
      <c r="E335" s="3"/>
      <c r="F335" s="3"/>
      <c r="G335" s="3"/>
      <c r="H335" s="3"/>
      <c r="I335" s="3"/>
      <c r="J335" s="3"/>
      <c r="K335" s="3" t="s">
        <v>149</v>
      </c>
    </row>
    <row r="336" spans="1:11" ht="41.25" thickBot="1" x14ac:dyDescent="0.35">
      <c r="A336" s="78" t="s">
        <v>3016</v>
      </c>
      <c r="B336" s="79"/>
      <c r="C336" s="3" t="s">
        <v>3015</v>
      </c>
      <c r="D336" s="3" t="s">
        <v>3014</v>
      </c>
      <c r="E336" s="3"/>
      <c r="F336" s="3"/>
      <c r="G336" s="3"/>
      <c r="H336" s="3"/>
      <c r="I336" s="3"/>
      <c r="J336" s="3"/>
      <c r="K336" s="3" t="s">
        <v>149</v>
      </c>
    </row>
    <row r="337" spans="1:11" ht="27.75" thickBot="1" x14ac:dyDescent="0.35">
      <c r="A337" s="78" t="s">
        <v>3013</v>
      </c>
      <c r="B337" s="79"/>
      <c r="C337" s="3" t="s">
        <v>3012</v>
      </c>
      <c r="D337" s="3" t="s">
        <v>3011</v>
      </c>
      <c r="E337" s="3"/>
      <c r="F337" s="3"/>
      <c r="G337" s="3"/>
      <c r="H337" s="3"/>
      <c r="I337" s="3"/>
      <c r="J337" s="3"/>
      <c r="K337" s="3" t="s">
        <v>3010</v>
      </c>
    </row>
    <row r="338" spans="1:11" ht="41.25" thickBot="1" x14ac:dyDescent="0.35">
      <c r="A338" s="78" t="s">
        <v>3009</v>
      </c>
      <c r="B338" s="79"/>
      <c r="C338" s="3" t="s">
        <v>3008</v>
      </c>
      <c r="D338" s="3" t="s">
        <v>3007</v>
      </c>
      <c r="E338" s="3"/>
      <c r="F338" s="3"/>
      <c r="G338" s="3"/>
      <c r="H338" s="3"/>
      <c r="I338" s="3"/>
      <c r="J338" s="3"/>
      <c r="K338" s="3" t="s">
        <v>149</v>
      </c>
    </row>
    <row r="339" spans="1:11" ht="41.25" thickBot="1" x14ac:dyDescent="0.35">
      <c r="A339" s="78" t="s">
        <v>3006</v>
      </c>
      <c r="B339" s="79"/>
      <c r="C339" s="3" t="s">
        <v>3005</v>
      </c>
      <c r="D339" s="3" t="s">
        <v>3004</v>
      </c>
      <c r="E339" s="3"/>
      <c r="F339" s="3"/>
      <c r="G339" s="3"/>
      <c r="H339" s="3"/>
      <c r="I339" s="3"/>
      <c r="J339" s="3"/>
      <c r="K339" s="3" t="s">
        <v>149</v>
      </c>
    </row>
    <row r="340" spans="1:11" ht="41.25" thickBot="1" x14ac:dyDescent="0.35">
      <c r="A340" s="78" t="s">
        <v>3003</v>
      </c>
      <c r="B340" s="79"/>
      <c r="C340" s="3" t="s">
        <v>3002</v>
      </c>
      <c r="D340" s="3" t="s">
        <v>3001</v>
      </c>
      <c r="E340" s="3"/>
      <c r="F340" s="3"/>
      <c r="G340" s="3"/>
      <c r="H340" s="3"/>
      <c r="I340" s="3"/>
      <c r="J340" s="3"/>
      <c r="K340" s="3" t="s">
        <v>767</v>
      </c>
    </row>
    <row r="341" spans="1:11" ht="27.75" thickBot="1" x14ac:dyDescent="0.35">
      <c r="A341" s="78" t="s">
        <v>3000</v>
      </c>
      <c r="B341" s="79"/>
      <c r="C341" s="3" t="s">
        <v>2999</v>
      </c>
      <c r="D341" s="3" t="s">
        <v>2998</v>
      </c>
      <c r="E341" s="3"/>
      <c r="F341" s="3"/>
      <c r="G341" s="3"/>
      <c r="H341" s="3"/>
      <c r="I341" s="3"/>
      <c r="J341" s="3"/>
      <c r="K341" s="3" t="s">
        <v>810</v>
      </c>
    </row>
    <row r="342" spans="1:11" ht="41.25" thickBot="1" x14ac:dyDescent="0.35">
      <c r="A342" s="78" t="s">
        <v>2997</v>
      </c>
      <c r="B342" s="79"/>
      <c r="C342" s="3" t="s">
        <v>2996</v>
      </c>
      <c r="D342" s="3" t="s">
        <v>2995</v>
      </c>
      <c r="E342" s="3"/>
      <c r="F342" s="3"/>
      <c r="G342" s="3"/>
      <c r="H342" s="3"/>
      <c r="I342" s="3"/>
      <c r="J342" s="3"/>
      <c r="K342" s="3" t="s">
        <v>149</v>
      </c>
    </row>
    <row r="343" spans="1:11" ht="27.75" thickBot="1" x14ac:dyDescent="0.35">
      <c r="A343" s="78" t="s">
        <v>147</v>
      </c>
      <c r="B343" s="79"/>
      <c r="C343" s="3" t="s">
        <v>2994</v>
      </c>
      <c r="D343" s="3" t="s">
        <v>2993</v>
      </c>
      <c r="E343" s="3"/>
      <c r="F343" s="3"/>
      <c r="G343" s="3"/>
      <c r="H343" s="3"/>
      <c r="I343" s="3"/>
      <c r="J343" s="3"/>
      <c r="K343" s="3" t="s">
        <v>810</v>
      </c>
    </row>
    <row r="344" spans="1:11" ht="27.75" thickBot="1" x14ac:dyDescent="0.35">
      <c r="A344" s="78" t="s">
        <v>2992</v>
      </c>
      <c r="B344" s="79"/>
      <c r="C344" s="3" t="s">
        <v>2991</v>
      </c>
      <c r="D344" s="3" t="s">
        <v>2990</v>
      </c>
      <c r="E344" s="3"/>
      <c r="F344" s="3"/>
      <c r="G344" s="3"/>
      <c r="H344" s="3"/>
      <c r="I344" s="3"/>
      <c r="J344" s="3"/>
      <c r="K344" s="3" t="s">
        <v>1613</v>
      </c>
    </row>
    <row r="345" spans="1:11" ht="41.25" thickBot="1" x14ac:dyDescent="0.35">
      <c r="A345" s="78" t="s">
        <v>145</v>
      </c>
      <c r="B345" s="79"/>
      <c r="C345" s="3" t="s">
        <v>2989</v>
      </c>
      <c r="D345" s="3" t="s">
        <v>2988</v>
      </c>
      <c r="E345" s="3"/>
      <c r="F345" s="3"/>
      <c r="G345" s="3"/>
      <c r="H345" s="3"/>
      <c r="I345" s="3"/>
      <c r="J345" s="3"/>
      <c r="K345" s="3" t="s">
        <v>149</v>
      </c>
    </row>
    <row r="346" spans="1:11" ht="41.25" thickBot="1" x14ac:dyDescent="0.35">
      <c r="A346" s="78" t="s">
        <v>2987</v>
      </c>
      <c r="B346" s="79"/>
      <c r="C346" s="3" t="s">
        <v>2986</v>
      </c>
      <c r="D346" s="3" t="s">
        <v>2985</v>
      </c>
      <c r="E346" s="3"/>
      <c r="F346" s="3"/>
      <c r="G346" s="3"/>
      <c r="H346" s="3"/>
      <c r="I346" s="3"/>
      <c r="J346" s="3"/>
      <c r="K346" s="3" t="s">
        <v>149</v>
      </c>
    </row>
    <row r="347" spans="1:11" ht="27.75" thickBot="1" x14ac:dyDescent="0.35">
      <c r="A347" s="78" t="s">
        <v>2984</v>
      </c>
      <c r="B347" s="79"/>
      <c r="C347" s="3" t="s">
        <v>2983</v>
      </c>
      <c r="D347" s="3" t="s">
        <v>2982</v>
      </c>
      <c r="E347" s="3"/>
      <c r="F347" s="3"/>
      <c r="G347" s="3"/>
      <c r="H347" s="3"/>
      <c r="I347" s="3"/>
      <c r="J347" s="3"/>
      <c r="K347" s="3" t="s">
        <v>810</v>
      </c>
    </row>
    <row r="348" spans="1:11" ht="41.25" thickBot="1" x14ac:dyDescent="0.35">
      <c r="A348" s="78" t="s">
        <v>2981</v>
      </c>
      <c r="B348" s="79"/>
      <c r="C348" s="3" t="s">
        <v>2980</v>
      </c>
      <c r="D348" s="3" t="s">
        <v>2979</v>
      </c>
      <c r="E348" s="3"/>
      <c r="F348" s="3"/>
      <c r="G348" s="3"/>
      <c r="H348" s="3"/>
      <c r="I348" s="3"/>
      <c r="J348" s="3"/>
      <c r="K348" s="3" t="s">
        <v>149</v>
      </c>
    </row>
    <row r="349" spans="1:11" ht="27.75" thickBot="1" x14ac:dyDescent="0.35">
      <c r="A349" s="78" t="s">
        <v>2978</v>
      </c>
      <c r="B349" s="79"/>
      <c r="C349" s="3" t="s">
        <v>2977</v>
      </c>
      <c r="D349" s="3" t="s">
        <v>2976</v>
      </c>
      <c r="E349" s="3"/>
      <c r="F349" s="3"/>
      <c r="G349" s="3"/>
      <c r="H349" s="3"/>
      <c r="I349" s="3"/>
      <c r="J349" s="3"/>
      <c r="K349" s="3" t="s">
        <v>810</v>
      </c>
    </row>
    <row r="350" spans="1:11" ht="17.25" thickBot="1" x14ac:dyDescent="0.35">
      <c r="A350" s="78" t="s">
        <v>2975</v>
      </c>
      <c r="B350" s="79"/>
      <c r="C350" s="3" t="s">
        <v>2974</v>
      </c>
      <c r="D350" s="3" t="s">
        <v>2973</v>
      </c>
      <c r="E350" s="3"/>
      <c r="F350" s="3"/>
      <c r="G350" s="3"/>
      <c r="H350" s="3"/>
      <c r="I350" s="3"/>
      <c r="J350" s="3"/>
      <c r="K350" s="3" t="s">
        <v>810</v>
      </c>
    </row>
    <row r="351" spans="1:11" ht="41.25" thickBot="1" x14ac:dyDescent="0.35">
      <c r="A351" s="78" t="s">
        <v>2972</v>
      </c>
      <c r="B351" s="79"/>
      <c r="C351" s="3" t="s">
        <v>2971</v>
      </c>
      <c r="D351" s="3" t="s">
        <v>2970</v>
      </c>
      <c r="E351" s="3"/>
      <c r="F351" s="3"/>
      <c r="G351" s="3"/>
      <c r="H351" s="3"/>
      <c r="I351" s="3"/>
      <c r="J351" s="3"/>
      <c r="K351" s="3" t="s">
        <v>149</v>
      </c>
    </row>
    <row r="352" spans="1:11" ht="41.25" thickBot="1" x14ac:dyDescent="0.35">
      <c r="A352" s="78" t="s">
        <v>2969</v>
      </c>
      <c r="B352" s="79"/>
      <c r="C352" s="3" t="s">
        <v>2968</v>
      </c>
      <c r="D352" s="3" t="s">
        <v>2967</v>
      </c>
      <c r="E352" s="3"/>
      <c r="F352" s="3"/>
      <c r="G352" s="3"/>
      <c r="H352" s="3"/>
      <c r="I352" s="3"/>
      <c r="J352" s="3"/>
      <c r="K352" s="3" t="s">
        <v>149</v>
      </c>
    </row>
    <row r="353" spans="1:11" ht="27.75" thickBot="1" x14ac:dyDescent="0.35">
      <c r="A353" s="78" t="s">
        <v>2966</v>
      </c>
      <c r="B353" s="79"/>
      <c r="C353" s="3" t="s">
        <v>2965</v>
      </c>
      <c r="D353" s="3" t="s">
        <v>2964</v>
      </c>
      <c r="E353" s="3"/>
      <c r="F353" s="3"/>
      <c r="G353" s="3"/>
      <c r="H353" s="3"/>
      <c r="I353" s="3"/>
      <c r="J353" s="3"/>
      <c r="K353" s="3" t="s">
        <v>810</v>
      </c>
    </row>
    <row r="354" spans="1:11" ht="41.25" thickBot="1" x14ac:dyDescent="0.35">
      <c r="A354" s="78" t="s">
        <v>2963</v>
      </c>
      <c r="B354" s="79"/>
      <c r="C354" s="3" t="s">
        <v>2962</v>
      </c>
      <c r="D354" s="3" t="s">
        <v>2961</v>
      </c>
      <c r="E354" s="3"/>
      <c r="F354" s="3"/>
      <c r="G354" s="3"/>
      <c r="H354" s="3"/>
      <c r="I354" s="3"/>
      <c r="J354" s="3"/>
      <c r="K354" s="3" t="s">
        <v>149</v>
      </c>
    </row>
    <row r="355" spans="1:11" ht="27.75" thickBot="1" x14ac:dyDescent="0.35">
      <c r="A355" s="78" t="s">
        <v>2960</v>
      </c>
      <c r="B355" s="79"/>
      <c r="C355" s="3" t="s">
        <v>2959</v>
      </c>
      <c r="D355" s="3" t="s">
        <v>2958</v>
      </c>
      <c r="E355" s="3"/>
      <c r="F355" s="3"/>
      <c r="G355" s="3"/>
      <c r="H355" s="3"/>
      <c r="I355" s="3"/>
      <c r="J355" s="3"/>
      <c r="K355" s="3" t="s">
        <v>810</v>
      </c>
    </row>
    <row r="356" spans="1:11" ht="17.25" thickBot="1" x14ac:dyDescent="0.35">
      <c r="A356" s="78" t="s">
        <v>2957</v>
      </c>
      <c r="B356" s="79"/>
      <c r="C356" s="3" t="s">
        <v>2956</v>
      </c>
      <c r="D356" s="3" t="s">
        <v>2955</v>
      </c>
      <c r="E356" s="3"/>
      <c r="F356" s="3"/>
      <c r="G356" s="3"/>
      <c r="H356" s="3"/>
      <c r="I356" s="3"/>
      <c r="J356" s="3"/>
      <c r="K356" s="3" t="s">
        <v>810</v>
      </c>
    </row>
    <row r="357" spans="1:11" ht="41.25" thickBot="1" x14ac:dyDescent="0.35">
      <c r="A357" s="78" t="s">
        <v>2954</v>
      </c>
      <c r="B357" s="79"/>
      <c r="C357" s="3" t="s">
        <v>2953</v>
      </c>
      <c r="D357" s="3" t="s">
        <v>2952</v>
      </c>
      <c r="E357" s="3"/>
      <c r="F357" s="3"/>
      <c r="G357" s="3"/>
      <c r="H357" s="3"/>
      <c r="I357" s="3"/>
      <c r="J357" s="3"/>
      <c r="K357" s="3" t="s">
        <v>767</v>
      </c>
    </row>
    <row r="358" spans="1:11" ht="41.25" thickBot="1" x14ac:dyDescent="0.35">
      <c r="A358" s="78" t="s">
        <v>2951</v>
      </c>
      <c r="B358" s="79"/>
      <c r="C358" s="3" t="s">
        <v>2950</v>
      </c>
      <c r="D358" s="3" t="s">
        <v>2949</v>
      </c>
      <c r="E358" s="3"/>
      <c r="F358" s="3"/>
      <c r="G358" s="3"/>
      <c r="H358" s="3"/>
      <c r="I358" s="3"/>
      <c r="J358" s="3"/>
      <c r="K358" s="3" t="s">
        <v>149</v>
      </c>
    </row>
    <row r="359" spans="1:11" ht="27.75" thickBot="1" x14ac:dyDescent="0.35">
      <c r="A359" s="78" t="s">
        <v>2948</v>
      </c>
      <c r="B359" s="79"/>
      <c r="C359" s="3" t="s">
        <v>2947</v>
      </c>
      <c r="D359" s="3" t="s">
        <v>2946</v>
      </c>
      <c r="E359" s="3"/>
      <c r="F359" s="3"/>
      <c r="G359" s="3"/>
      <c r="H359" s="3"/>
      <c r="I359" s="3"/>
      <c r="J359" s="3"/>
      <c r="K359" s="3" t="s">
        <v>810</v>
      </c>
    </row>
    <row r="360" spans="1:11" ht="27.75" thickBot="1" x14ac:dyDescent="0.35">
      <c r="A360" s="78" t="s">
        <v>2945</v>
      </c>
      <c r="B360" s="79"/>
      <c r="C360" s="3" t="s">
        <v>2944</v>
      </c>
      <c r="D360" s="3" t="s">
        <v>2943</v>
      </c>
      <c r="E360" s="3"/>
      <c r="F360" s="3"/>
      <c r="G360" s="3"/>
      <c r="H360" s="3"/>
      <c r="I360" s="3"/>
      <c r="J360" s="3"/>
      <c r="K360" s="3" t="s">
        <v>793</v>
      </c>
    </row>
    <row r="361" spans="1:11" ht="27.75" thickBot="1" x14ac:dyDescent="0.35">
      <c r="A361" s="78" t="s">
        <v>2942</v>
      </c>
      <c r="B361" s="79"/>
      <c r="C361" s="3" t="s">
        <v>2941</v>
      </c>
      <c r="D361" s="3" t="s">
        <v>2940</v>
      </c>
      <c r="E361" s="3"/>
      <c r="F361" s="3"/>
      <c r="G361" s="3"/>
      <c r="H361" s="3"/>
      <c r="I361" s="3"/>
      <c r="J361" s="3"/>
      <c r="K361" s="3" t="s">
        <v>810</v>
      </c>
    </row>
    <row r="362" spans="1:11" ht="27.75" thickBot="1" x14ac:dyDescent="0.35">
      <c r="A362" s="78" t="s">
        <v>2939</v>
      </c>
      <c r="B362" s="79"/>
      <c r="C362" s="3" t="s">
        <v>2938</v>
      </c>
      <c r="D362" s="3" t="s">
        <v>2937</v>
      </c>
      <c r="E362" s="3"/>
      <c r="F362" s="3"/>
      <c r="G362" s="3"/>
      <c r="H362" s="3"/>
      <c r="I362" s="3"/>
      <c r="J362" s="3"/>
      <c r="K362" s="3" t="s">
        <v>810</v>
      </c>
    </row>
    <row r="363" spans="1:11" ht="41.25" thickBot="1" x14ac:dyDescent="0.35">
      <c r="A363" s="78" t="s">
        <v>2936</v>
      </c>
      <c r="B363" s="79"/>
      <c r="C363" s="3" t="s">
        <v>2935</v>
      </c>
      <c r="D363" s="3" t="s">
        <v>2934</v>
      </c>
      <c r="E363" s="3"/>
      <c r="F363" s="3"/>
      <c r="G363" s="3"/>
      <c r="H363" s="3"/>
      <c r="I363" s="3"/>
      <c r="J363" s="3"/>
      <c r="K363" s="3" t="s">
        <v>149</v>
      </c>
    </row>
    <row r="364" spans="1:11" ht="27.75" thickBot="1" x14ac:dyDescent="0.35">
      <c r="A364" s="78" t="s">
        <v>2933</v>
      </c>
      <c r="B364" s="79"/>
      <c r="C364" s="3" t="s">
        <v>2932</v>
      </c>
      <c r="D364" s="3" t="s">
        <v>2931</v>
      </c>
      <c r="E364" s="3"/>
      <c r="F364" s="3"/>
      <c r="G364" s="3"/>
      <c r="H364" s="3"/>
      <c r="I364" s="3"/>
      <c r="J364" s="3"/>
      <c r="K364" s="3" t="s">
        <v>793</v>
      </c>
    </row>
    <row r="365" spans="1:11" ht="41.25" thickBot="1" x14ac:dyDescent="0.35">
      <c r="A365" s="78" t="s">
        <v>2930</v>
      </c>
      <c r="B365" s="79"/>
      <c r="C365" s="3" t="s">
        <v>2929</v>
      </c>
      <c r="D365" s="3" t="s">
        <v>2928</v>
      </c>
      <c r="E365" s="3"/>
      <c r="F365" s="3"/>
      <c r="G365" s="3"/>
      <c r="H365" s="3"/>
      <c r="I365" s="3"/>
      <c r="J365" s="3"/>
      <c r="K365" s="3" t="s">
        <v>149</v>
      </c>
    </row>
    <row r="366" spans="1:11" ht="41.25" thickBot="1" x14ac:dyDescent="0.35">
      <c r="A366" s="78" t="s">
        <v>2927</v>
      </c>
      <c r="B366" s="79"/>
      <c r="C366" s="3" t="s">
        <v>2926</v>
      </c>
      <c r="D366" s="3" t="s">
        <v>2925</v>
      </c>
      <c r="E366" s="3"/>
      <c r="F366" s="3"/>
      <c r="G366" s="3"/>
      <c r="H366" s="3"/>
      <c r="I366" s="3"/>
      <c r="J366" s="3"/>
      <c r="K366" s="3" t="s">
        <v>149</v>
      </c>
    </row>
    <row r="367" spans="1:11" ht="17.25" thickBot="1" x14ac:dyDescent="0.35">
      <c r="A367" s="78" t="s">
        <v>2924</v>
      </c>
      <c r="B367" s="79"/>
      <c r="C367" s="3" t="s">
        <v>2923</v>
      </c>
      <c r="D367" s="3" t="s">
        <v>2922</v>
      </c>
      <c r="E367" s="3"/>
      <c r="F367" s="3"/>
      <c r="G367" s="3"/>
      <c r="H367" s="3"/>
      <c r="I367" s="3"/>
      <c r="J367" s="3"/>
      <c r="K367" s="3" t="s">
        <v>810</v>
      </c>
    </row>
    <row r="368" spans="1:11" ht="27.75" thickBot="1" x14ac:dyDescent="0.35">
      <c r="A368" s="78" t="s">
        <v>2921</v>
      </c>
      <c r="B368" s="79"/>
      <c r="C368" s="3" t="s">
        <v>2920</v>
      </c>
      <c r="D368" s="3" t="s">
        <v>2919</v>
      </c>
      <c r="E368" s="3"/>
      <c r="F368" s="3"/>
      <c r="G368" s="3"/>
      <c r="H368" s="3"/>
      <c r="I368" s="3"/>
      <c r="J368" s="3"/>
      <c r="K368" s="3" t="s">
        <v>810</v>
      </c>
    </row>
    <row r="369" spans="1:11" ht="27.75" thickBot="1" x14ac:dyDescent="0.35">
      <c r="A369" s="78" t="s">
        <v>2918</v>
      </c>
      <c r="B369" s="79"/>
      <c r="C369" s="3" t="s">
        <v>2917</v>
      </c>
      <c r="D369" s="3" t="s">
        <v>2916</v>
      </c>
      <c r="E369" s="3"/>
      <c r="F369" s="3"/>
      <c r="G369" s="3"/>
      <c r="H369" s="3"/>
      <c r="I369" s="3"/>
      <c r="J369" s="3"/>
      <c r="K369" s="3" t="s">
        <v>810</v>
      </c>
    </row>
    <row r="370" spans="1:11" ht="41.25" thickBot="1" x14ac:dyDescent="0.35">
      <c r="A370" s="78" t="s">
        <v>2915</v>
      </c>
      <c r="B370" s="79"/>
      <c r="C370" s="3" t="s">
        <v>2914</v>
      </c>
      <c r="D370" s="3" t="s">
        <v>2913</v>
      </c>
      <c r="E370" s="3"/>
      <c r="F370" s="3"/>
      <c r="G370" s="3"/>
      <c r="H370" s="3"/>
      <c r="I370" s="3"/>
      <c r="J370" s="3"/>
      <c r="K370" s="3" t="s">
        <v>149</v>
      </c>
    </row>
    <row r="371" spans="1:11" ht="41.25" thickBot="1" x14ac:dyDescent="0.35">
      <c r="A371" s="78" t="s">
        <v>2912</v>
      </c>
      <c r="B371" s="79"/>
      <c r="C371" s="3" t="s">
        <v>2911</v>
      </c>
      <c r="D371" s="3" t="s">
        <v>2910</v>
      </c>
      <c r="E371" s="3"/>
      <c r="F371" s="3"/>
      <c r="G371" s="3"/>
      <c r="H371" s="3"/>
      <c r="I371" s="3"/>
      <c r="J371" s="3"/>
      <c r="K371" s="3" t="s">
        <v>767</v>
      </c>
    </row>
    <row r="372" spans="1:11" ht="41.25" thickBot="1" x14ac:dyDescent="0.35">
      <c r="A372" s="78" t="s">
        <v>2909</v>
      </c>
      <c r="B372" s="79"/>
      <c r="C372" s="3" t="s">
        <v>2908</v>
      </c>
      <c r="D372" s="3" t="s">
        <v>2907</v>
      </c>
      <c r="E372" s="3"/>
      <c r="F372" s="3"/>
      <c r="G372" s="3"/>
      <c r="H372" s="3"/>
      <c r="I372" s="3"/>
      <c r="J372" s="3"/>
      <c r="K372" s="3" t="s">
        <v>149</v>
      </c>
    </row>
    <row r="373" spans="1:11" ht="27.75" thickBot="1" x14ac:dyDescent="0.35">
      <c r="A373" s="78" t="s">
        <v>2906</v>
      </c>
      <c r="B373" s="79"/>
      <c r="C373" s="3" t="s">
        <v>2905</v>
      </c>
      <c r="D373" s="3" t="s">
        <v>2904</v>
      </c>
      <c r="E373" s="3"/>
      <c r="F373" s="3"/>
      <c r="G373" s="3"/>
      <c r="H373" s="3"/>
      <c r="I373" s="3"/>
      <c r="J373" s="3"/>
      <c r="K373" s="3" t="s">
        <v>810</v>
      </c>
    </row>
    <row r="374" spans="1:11" ht="41.25" thickBot="1" x14ac:dyDescent="0.35">
      <c r="A374" s="78" t="s">
        <v>2903</v>
      </c>
      <c r="B374" s="79"/>
      <c r="C374" s="3" t="s">
        <v>2902</v>
      </c>
      <c r="D374" s="3" t="s">
        <v>2901</v>
      </c>
      <c r="E374" s="3"/>
      <c r="F374" s="3"/>
      <c r="G374" s="3"/>
      <c r="H374" s="3"/>
      <c r="I374" s="3"/>
      <c r="J374" s="3"/>
      <c r="K374" s="3" t="s">
        <v>149</v>
      </c>
    </row>
    <row r="375" spans="1:11" ht="27.75" thickBot="1" x14ac:dyDescent="0.35">
      <c r="A375" s="78" t="s">
        <v>2900</v>
      </c>
      <c r="B375" s="79"/>
      <c r="C375" s="3" t="s">
        <v>2899</v>
      </c>
      <c r="D375" s="3" t="s">
        <v>2898</v>
      </c>
      <c r="E375" s="3"/>
      <c r="F375" s="3"/>
      <c r="G375" s="3"/>
      <c r="H375" s="3"/>
      <c r="I375" s="3"/>
      <c r="J375" s="3"/>
      <c r="K375" s="3" t="s">
        <v>810</v>
      </c>
    </row>
    <row r="376" spans="1:11" ht="27.75" thickBot="1" x14ac:dyDescent="0.35">
      <c r="A376" s="78" t="s">
        <v>2897</v>
      </c>
      <c r="B376" s="79"/>
      <c r="C376" s="3" t="s">
        <v>2896</v>
      </c>
      <c r="D376" s="3" t="s">
        <v>2895</v>
      </c>
      <c r="E376" s="3"/>
      <c r="F376" s="3"/>
      <c r="G376" s="3"/>
      <c r="H376" s="3"/>
      <c r="I376" s="3"/>
      <c r="J376" s="3"/>
      <c r="K376" s="3" t="s">
        <v>810</v>
      </c>
    </row>
    <row r="377" spans="1:11" ht="27.75" thickBot="1" x14ac:dyDescent="0.35">
      <c r="A377" s="78" t="s">
        <v>2894</v>
      </c>
      <c r="B377" s="79"/>
      <c r="C377" s="3" t="s">
        <v>2893</v>
      </c>
      <c r="D377" s="3" t="s">
        <v>2892</v>
      </c>
      <c r="E377" s="3"/>
      <c r="F377" s="3"/>
      <c r="G377" s="3"/>
      <c r="H377" s="3"/>
      <c r="I377" s="3"/>
      <c r="J377" s="3"/>
      <c r="K377" s="3" t="s">
        <v>810</v>
      </c>
    </row>
    <row r="378" spans="1:11" ht="41.25" thickBot="1" x14ac:dyDescent="0.35">
      <c r="A378" s="78" t="s">
        <v>2891</v>
      </c>
      <c r="B378" s="79"/>
      <c r="C378" s="3" t="s">
        <v>2890</v>
      </c>
      <c r="D378" s="3" t="s">
        <v>2889</v>
      </c>
      <c r="E378" s="3"/>
      <c r="F378" s="3"/>
      <c r="G378" s="3"/>
      <c r="H378" s="3"/>
      <c r="I378" s="3"/>
      <c r="J378" s="3"/>
      <c r="K378" s="3" t="s">
        <v>149</v>
      </c>
    </row>
    <row r="379" spans="1:11" ht="27.75" thickBot="1" x14ac:dyDescent="0.35">
      <c r="A379" s="78" t="s">
        <v>2888</v>
      </c>
      <c r="B379" s="79"/>
      <c r="C379" s="3" t="s">
        <v>2887</v>
      </c>
      <c r="D379" s="3" t="s">
        <v>2886</v>
      </c>
      <c r="E379" s="3"/>
      <c r="F379" s="3"/>
      <c r="G379" s="3"/>
      <c r="H379" s="3"/>
      <c r="I379" s="3"/>
      <c r="J379" s="3"/>
      <c r="K379" s="3" t="s">
        <v>810</v>
      </c>
    </row>
    <row r="380" spans="1:11" ht="41.25" thickBot="1" x14ac:dyDescent="0.35">
      <c r="A380" s="78" t="s">
        <v>2885</v>
      </c>
      <c r="B380" s="79"/>
      <c r="C380" s="3" t="s">
        <v>2884</v>
      </c>
      <c r="D380" s="3" t="s">
        <v>2883</v>
      </c>
      <c r="E380" s="3"/>
      <c r="F380" s="3"/>
      <c r="G380" s="3"/>
      <c r="H380" s="3"/>
      <c r="I380" s="3"/>
      <c r="J380" s="3"/>
      <c r="K380" s="3" t="s">
        <v>149</v>
      </c>
    </row>
    <row r="381" spans="1:11" ht="41.25" thickBot="1" x14ac:dyDescent="0.35">
      <c r="A381" s="78" t="s">
        <v>2882</v>
      </c>
      <c r="B381" s="79"/>
      <c r="C381" s="3" t="s">
        <v>2881</v>
      </c>
      <c r="D381" s="3" t="s">
        <v>2880</v>
      </c>
      <c r="E381" s="3"/>
      <c r="F381" s="3"/>
      <c r="G381" s="3"/>
      <c r="H381" s="3"/>
      <c r="I381" s="3"/>
      <c r="J381" s="3"/>
      <c r="K381" s="3" t="s">
        <v>149</v>
      </c>
    </row>
    <row r="382" spans="1:11" ht="27.75" thickBot="1" x14ac:dyDescent="0.35">
      <c r="A382" s="78" t="s">
        <v>2879</v>
      </c>
      <c r="B382" s="79"/>
      <c r="C382" s="3" t="s">
        <v>2878</v>
      </c>
      <c r="D382" s="3" t="s">
        <v>2877</v>
      </c>
      <c r="E382" s="3"/>
      <c r="F382" s="3"/>
      <c r="G382" s="3"/>
      <c r="H382" s="3"/>
      <c r="I382" s="3"/>
      <c r="J382" s="3"/>
      <c r="K382" s="3" t="s">
        <v>810</v>
      </c>
    </row>
    <row r="383" spans="1:11" ht="41.25" thickBot="1" x14ac:dyDescent="0.35">
      <c r="A383" s="78" t="s">
        <v>2876</v>
      </c>
      <c r="B383" s="79"/>
      <c r="C383" s="3" t="s">
        <v>2875</v>
      </c>
      <c r="D383" s="3" t="s">
        <v>2874</v>
      </c>
      <c r="E383" s="3"/>
      <c r="F383" s="3"/>
      <c r="G383" s="3"/>
      <c r="H383" s="3"/>
      <c r="I383" s="3"/>
      <c r="J383" s="3"/>
      <c r="K383" s="3" t="s">
        <v>149</v>
      </c>
    </row>
    <row r="384" spans="1:11" ht="41.25" thickBot="1" x14ac:dyDescent="0.35">
      <c r="A384" s="78" t="s">
        <v>2873</v>
      </c>
      <c r="B384" s="79"/>
      <c r="C384" s="3" t="s">
        <v>2872</v>
      </c>
      <c r="D384" s="3" t="s">
        <v>2871</v>
      </c>
      <c r="E384" s="3"/>
      <c r="F384" s="3"/>
      <c r="G384" s="3"/>
      <c r="H384" s="3"/>
      <c r="I384" s="3"/>
      <c r="J384" s="3"/>
      <c r="K384" s="3" t="s">
        <v>149</v>
      </c>
    </row>
    <row r="385" spans="1:11" ht="41.25" thickBot="1" x14ac:dyDescent="0.35">
      <c r="A385" s="78" t="s">
        <v>2870</v>
      </c>
      <c r="B385" s="79"/>
      <c r="C385" s="3" t="s">
        <v>2869</v>
      </c>
      <c r="D385" s="3" t="s">
        <v>2868</v>
      </c>
      <c r="E385" s="3"/>
      <c r="F385" s="3"/>
      <c r="G385" s="3"/>
      <c r="H385" s="3"/>
      <c r="I385" s="3"/>
      <c r="J385" s="3"/>
      <c r="K385" s="3" t="s">
        <v>149</v>
      </c>
    </row>
    <row r="386" spans="1:11" ht="27.75" thickBot="1" x14ac:dyDescent="0.35">
      <c r="A386" s="78" t="s">
        <v>2867</v>
      </c>
      <c r="B386" s="79"/>
      <c r="C386" s="3" t="s">
        <v>2866</v>
      </c>
      <c r="D386" s="3" t="s">
        <v>2865</v>
      </c>
      <c r="E386" s="3"/>
      <c r="F386" s="3"/>
      <c r="G386" s="3"/>
      <c r="H386" s="3"/>
      <c r="I386" s="3"/>
      <c r="J386" s="3"/>
      <c r="K386" s="3" t="s">
        <v>810</v>
      </c>
    </row>
    <row r="387" spans="1:11" ht="41.25" thickBot="1" x14ac:dyDescent="0.35">
      <c r="A387" s="78" t="s">
        <v>2864</v>
      </c>
      <c r="B387" s="79"/>
      <c r="C387" s="3" t="s">
        <v>2863</v>
      </c>
      <c r="D387" s="3" t="s">
        <v>2862</v>
      </c>
      <c r="E387" s="3"/>
      <c r="F387" s="3"/>
      <c r="G387" s="3"/>
      <c r="H387" s="3"/>
      <c r="I387" s="3"/>
      <c r="J387" s="3"/>
      <c r="K387" s="3" t="s">
        <v>149</v>
      </c>
    </row>
    <row r="388" spans="1:11" ht="41.25" thickBot="1" x14ac:dyDescent="0.35">
      <c r="A388" s="78" t="s">
        <v>2861</v>
      </c>
      <c r="B388" s="79"/>
      <c r="C388" s="3" t="s">
        <v>2860</v>
      </c>
      <c r="D388" s="3" t="s">
        <v>2859</v>
      </c>
      <c r="E388" s="3"/>
      <c r="F388" s="3"/>
      <c r="G388" s="3"/>
      <c r="H388" s="3"/>
      <c r="I388" s="3"/>
      <c r="J388" s="3"/>
      <c r="K388" s="3" t="s">
        <v>149</v>
      </c>
    </row>
    <row r="389" spans="1:11" ht="27.75" thickBot="1" x14ac:dyDescent="0.35">
      <c r="A389" s="78" t="s">
        <v>2858</v>
      </c>
      <c r="B389" s="79"/>
      <c r="C389" s="3" t="s">
        <v>2857</v>
      </c>
      <c r="D389" s="3" t="s">
        <v>2856</v>
      </c>
      <c r="E389" s="3"/>
      <c r="F389" s="3"/>
      <c r="G389" s="3"/>
      <c r="H389" s="3"/>
      <c r="I389" s="3"/>
      <c r="J389" s="3"/>
      <c r="K389" s="3" t="s">
        <v>2855</v>
      </c>
    </row>
    <row r="390" spans="1:11" ht="41.25" thickBot="1" x14ac:dyDescent="0.35">
      <c r="A390" s="78" t="s">
        <v>2854</v>
      </c>
      <c r="B390" s="79"/>
      <c r="C390" s="3" t="s">
        <v>2853</v>
      </c>
      <c r="D390" s="3" t="s">
        <v>2852</v>
      </c>
      <c r="E390" s="3"/>
      <c r="F390" s="3"/>
      <c r="G390" s="3"/>
      <c r="H390" s="3"/>
      <c r="I390" s="3"/>
      <c r="J390" s="3"/>
      <c r="K390" s="3" t="s">
        <v>149</v>
      </c>
    </row>
    <row r="391" spans="1:11" ht="27.75" thickBot="1" x14ac:dyDescent="0.35">
      <c r="A391" s="78" t="s">
        <v>2851</v>
      </c>
      <c r="B391" s="79"/>
      <c r="C391" s="3" t="s">
        <v>2850</v>
      </c>
      <c r="D391" s="3" t="s">
        <v>2849</v>
      </c>
      <c r="E391" s="3"/>
      <c r="F391" s="3"/>
      <c r="G391" s="3"/>
      <c r="H391" s="3"/>
      <c r="I391" s="3"/>
      <c r="J391" s="3"/>
      <c r="K391" s="3" t="s">
        <v>2848</v>
      </c>
    </row>
    <row r="392" spans="1:11" ht="41.25" thickBot="1" x14ac:dyDescent="0.35">
      <c r="A392" s="78" t="s">
        <v>1592</v>
      </c>
      <c r="B392" s="79"/>
      <c r="C392" s="3" t="s">
        <v>2847</v>
      </c>
      <c r="D392" s="3" t="s">
        <v>2846</v>
      </c>
      <c r="E392" s="3"/>
      <c r="F392" s="3"/>
      <c r="G392" s="3"/>
      <c r="H392" s="3"/>
      <c r="I392" s="3"/>
      <c r="J392" s="3"/>
      <c r="K392" s="3" t="s">
        <v>149</v>
      </c>
    </row>
    <row r="393" spans="1:11" ht="17.25" thickBot="1" x14ac:dyDescent="0.35">
      <c r="A393" s="78" t="s">
        <v>2845</v>
      </c>
      <c r="B393" s="79"/>
      <c r="C393" s="3" t="s">
        <v>2844</v>
      </c>
      <c r="D393" s="3" t="s">
        <v>2843</v>
      </c>
      <c r="E393" s="3"/>
      <c r="F393" s="3"/>
      <c r="G393" s="3"/>
      <c r="H393" s="3"/>
      <c r="I393" s="3"/>
      <c r="J393" s="3"/>
      <c r="K393" s="3" t="s">
        <v>2842</v>
      </c>
    </row>
    <row r="394" spans="1:11" ht="41.25" thickBot="1" x14ac:dyDescent="0.35">
      <c r="A394" s="78" t="s">
        <v>2841</v>
      </c>
      <c r="B394" s="79"/>
      <c r="C394" s="3" t="s">
        <v>2840</v>
      </c>
      <c r="D394" s="3" t="s">
        <v>2839</v>
      </c>
      <c r="E394" s="3"/>
      <c r="F394" s="3"/>
      <c r="G394" s="3"/>
      <c r="H394" s="3"/>
      <c r="I394" s="3"/>
      <c r="J394" s="3"/>
      <c r="K394" s="3" t="s">
        <v>149</v>
      </c>
    </row>
    <row r="395" spans="1:11" ht="41.25" thickBot="1" x14ac:dyDescent="0.35">
      <c r="A395" s="78" t="s">
        <v>2838</v>
      </c>
      <c r="B395" s="79"/>
      <c r="C395" s="3" t="s">
        <v>2837</v>
      </c>
      <c r="D395" s="3" t="s">
        <v>2836</v>
      </c>
      <c r="E395" s="3"/>
      <c r="F395" s="3"/>
      <c r="G395" s="3"/>
      <c r="H395" s="3"/>
      <c r="I395" s="3"/>
      <c r="J395" s="3"/>
      <c r="K395" s="3" t="s">
        <v>149</v>
      </c>
    </row>
    <row r="396" spans="1:11" ht="41.25" thickBot="1" x14ac:dyDescent="0.35">
      <c r="A396" s="78" t="s">
        <v>2835</v>
      </c>
      <c r="B396" s="79"/>
      <c r="C396" s="3" t="s">
        <v>2834</v>
      </c>
      <c r="D396" s="3" t="s">
        <v>2833</v>
      </c>
      <c r="E396" s="3"/>
      <c r="F396" s="3"/>
      <c r="G396" s="3"/>
      <c r="H396" s="3"/>
      <c r="I396" s="3"/>
      <c r="J396" s="3"/>
      <c r="K396" s="3" t="s">
        <v>149</v>
      </c>
    </row>
    <row r="397" spans="1:11" ht="41.25" thickBot="1" x14ac:dyDescent="0.35">
      <c r="A397" s="78" t="s">
        <v>2832</v>
      </c>
      <c r="B397" s="79"/>
      <c r="C397" s="3" t="s">
        <v>2831</v>
      </c>
      <c r="D397" s="3" t="s">
        <v>2830</v>
      </c>
      <c r="E397" s="3"/>
      <c r="F397" s="3"/>
      <c r="G397" s="3"/>
      <c r="H397" s="3"/>
      <c r="I397" s="3"/>
      <c r="J397" s="3"/>
      <c r="K397" s="3" t="s">
        <v>149</v>
      </c>
    </row>
    <row r="398" spans="1:11" ht="41.25" thickBot="1" x14ac:dyDescent="0.35">
      <c r="A398" s="78" t="s">
        <v>2829</v>
      </c>
      <c r="B398" s="79"/>
      <c r="C398" s="3" t="s">
        <v>2828</v>
      </c>
      <c r="D398" s="3" t="s">
        <v>2827</v>
      </c>
      <c r="E398" s="3"/>
      <c r="F398" s="3"/>
      <c r="G398" s="3"/>
      <c r="H398" s="3"/>
      <c r="I398" s="3"/>
      <c r="J398" s="3"/>
      <c r="K398" s="3" t="s">
        <v>149</v>
      </c>
    </row>
    <row r="399" spans="1:11" ht="41.25" thickBot="1" x14ac:dyDescent="0.35">
      <c r="A399" s="78" t="s">
        <v>2826</v>
      </c>
      <c r="B399" s="79"/>
      <c r="C399" s="3" t="s">
        <v>2825</v>
      </c>
      <c r="D399" s="3" t="s">
        <v>2824</v>
      </c>
      <c r="E399" s="3"/>
      <c r="F399" s="3"/>
      <c r="G399" s="3"/>
      <c r="H399" s="3"/>
      <c r="I399" s="3"/>
      <c r="J399" s="3"/>
      <c r="K399" s="3" t="s">
        <v>149</v>
      </c>
    </row>
    <row r="400" spans="1:11" ht="41.25" thickBot="1" x14ac:dyDescent="0.35">
      <c r="A400" s="78" t="s">
        <v>2823</v>
      </c>
      <c r="B400" s="79"/>
      <c r="C400" s="3" t="s">
        <v>2822</v>
      </c>
      <c r="D400" s="3" t="s">
        <v>2821</v>
      </c>
      <c r="E400" s="3"/>
      <c r="F400" s="3"/>
      <c r="G400" s="3"/>
      <c r="H400" s="3"/>
      <c r="I400" s="3"/>
      <c r="J400" s="3"/>
      <c r="K400" s="3" t="s">
        <v>149</v>
      </c>
    </row>
    <row r="401" spans="1:11" ht="41.25" thickBot="1" x14ac:dyDescent="0.35">
      <c r="A401" s="78" t="s">
        <v>2820</v>
      </c>
      <c r="B401" s="79"/>
      <c r="C401" s="3" t="s">
        <v>2819</v>
      </c>
      <c r="D401" s="3" t="s">
        <v>2818</v>
      </c>
      <c r="E401" s="3"/>
      <c r="F401" s="3"/>
      <c r="G401" s="3"/>
      <c r="H401" s="3"/>
      <c r="I401" s="3"/>
      <c r="J401" s="3"/>
      <c r="K401" s="3" t="s">
        <v>149</v>
      </c>
    </row>
    <row r="402" spans="1:11" ht="41.25" thickBot="1" x14ac:dyDescent="0.35">
      <c r="A402" s="78" t="s">
        <v>2817</v>
      </c>
      <c r="B402" s="79"/>
      <c r="C402" s="3" t="s">
        <v>2816</v>
      </c>
      <c r="D402" s="3" t="s">
        <v>2815</v>
      </c>
      <c r="E402" s="3"/>
      <c r="F402" s="3"/>
      <c r="G402" s="3"/>
      <c r="H402" s="3"/>
      <c r="I402" s="3"/>
      <c r="J402" s="3"/>
      <c r="K402" s="3" t="s">
        <v>149</v>
      </c>
    </row>
    <row r="403" spans="1:11" ht="41.25" thickBot="1" x14ac:dyDescent="0.35">
      <c r="A403" s="78" t="s">
        <v>2814</v>
      </c>
      <c r="B403" s="79"/>
      <c r="C403" s="3" t="s">
        <v>2813</v>
      </c>
      <c r="D403" s="3" t="s">
        <v>2812</v>
      </c>
      <c r="E403" s="3"/>
      <c r="F403" s="3"/>
      <c r="G403" s="3"/>
      <c r="H403" s="3"/>
      <c r="I403" s="3"/>
      <c r="J403" s="3"/>
      <c r="K403" s="3" t="s">
        <v>149</v>
      </c>
    </row>
    <row r="404" spans="1:11" ht="41.25" thickBot="1" x14ac:dyDescent="0.35">
      <c r="A404" s="78" t="s">
        <v>2811</v>
      </c>
      <c r="B404" s="79"/>
      <c r="C404" s="3" t="s">
        <v>2810</v>
      </c>
      <c r="D404" s="3" t="s">
        <v>2809</v>
      </c>
      <c r="E404" s="3"/>
      <c r="F404" s="3"/>
      <c r="G404" s="3"/>
      <c r="H404" s="3"/>
      <c r="I404" s="3"/>
      <c r="J404" s="3"/>
      <c r="K404" s="3" t="s">
        <v>149</v>
      </c>
    </row>
    <row r="405" spans="1:11" ht="41.25" thickBot="1" x14ac:dyDescent="0.35">
      <c r="A405" s="78" t="s">
        <v>2808</v>
      </c>
      <c r="B405" s="79"/>
      <c r="C405" s="3" t="s">
        <v>2807</v>
      </c>
      <c r="D405" s="3" t="s">
        <v>2806</v>
      </c>
      <c r="E405" s="3"/>
      <c r="F405" s="3"/>
      <c r="G405" s="3"/>
      <c r="H405" s="3"/>
      <c r="I405" s="3"/>
      <c r="J405" s="3"/>
      <c r="K405" s="3" t="s">
        <v>149</v>
      </c>
    </row>
    <row r="406" spans="1:11" ht="41.25" thickBot="1" x14ac:dyDescent="0.35">
      <c r="A406" s="78" t="s">
        <v>2805</v>
      </c>
      <c r="B406" s="79"/>
      <c r="C406" s="3" t="s">
        <v>2804</v>
      </c>
      <c r="D406" s="3" t="s">
        <v>2803</v>
      </c>
      <c r="E406" s="3"/>
      <c r="F406" s="3"/>
      <c r="G406" s="3"/>
      <c r="H406" s="3"/>
      <c r="I406" s="3"/>
      <c r="J406" s="3"/>
      <c r="K406" s="3" t="s">
        <v>149</v>
      </c>
    </row>
    <row r="407" spans="1:11" ht="41.25" thickBot="1" x14ac:dyDescent="0.35">
      <c r="A407" s="78" t="s">
        <v>2802</v>
      </c>
      <c r="B407" s="79"/>
      <c r="C407" s="3" t="s">
        <v>2801</v>
      </c>
      <c r="D407" s="3" t="s">
        <v>2800</v>
      </c>
      <c r="E407" s="3"/>
      <c r="F407" s="3"/>
      <c r="G407" s="3"/>
      <c r="H407" s="3"/>
      <c r="I407" s="3"/>
      <c r="J407" s="3"/>
      <c r="K407" s="3" t="s">
        <v>149</v>
      </c>
    </row>
    <row r="408" spans="1:11" ht="41.25" thickBot="1" x14ac:dyDescent="0.35">
      <c r="A408" s="78" t="s">
        <v>2799</v>
      </c>
      <c r="B408" s="79"/>
      <c r="C408" s="3" t="s">
        <v>2798</v>
      </c>
      <c r="D408" s="3" t="s">
        <v>2797</v>
      </c>
      <c r="E408" s="3"/>
      <c r="F408" s="3"/>
      <c r="G408" s="3"/>
      <c r="H408" s="3"/>
      <c r="I408" s="3"/>
      <c r="J408" s="3"/>
      <c r="K408" s="3" t="s">
        <v>149</v>
      </c>
    </row>
    <row r="409" spans="1:11" ht="41.25" thickBot="1" x14ac:dyDescent="0.35">
      <c r="A409" s="78" t="s">
        <v>2796</v>
      </c>
      <c r="B409" s="79"/>
      <c r="C409" s="3" t="s">
        <v>2795</v>
      </c>
      <c r="D409" s="3" t="s">
        <v>2794</v>
      </c>
      <c r="E409" s="3"/>
      <c r="F409" s="3"/>
      <c r="G409" s="3"/>
      <c r="H409" s="3"/>
      <c r="I409" s="3"/>
      <c r="J409" s="3"/>
      <c r="K409" s="3" t="s">
        <v>149</v>
      </c>
    </row>
    <row r="410" spans="1:11" ht="27.75" thickBot="1" x14ac:dyDescent="0.35">
      <c r="A410" s="78" t="s">
        <v>2793</v>
      </c>
      <c r="B410" s="79"/>
      <c r="C410" s="3" t="s">
        <v>2792</v>
      </c>
      <c r="D410" s="3" t="s">
        <v>2791</v>
      </c>
      <c r="E410" s="3"/>
      <c r="F410" s="3"/>
      <c r="G410" s="3"/>
      <c r="H410" s="3"/>
      <c r="I410" s="3"/>
      <c r="J410" s="3"/>
      <c r="K410" s="3" t="s">
        <v>2790</v>
      </c>
    </row>
    <row r="411" spans="1:11" ht="27.75" thickBot="1" x14ac:dyDescent="0.35">
      <c r="A411" s="78" t="s">
        <v>2789</v>
      </c>
      <c r="B411" s="79"/>
      <c r="C411" s="3" t="s">
        <v>2788</v>
      </c>
      <c r="D411" s="3" t="s">
        <v>2787</v>
      </c>
      <c r="E411" s="3"/>
      <c r="F411" s="3"/>
      <c r="G411" s="3"/>
      <c r="H411" s="3"/>
      <c r="I411" s="3"/>
      <c r="J411" s="3"/>
      <c r="K411" s="3" t="s">
        <v>793</v>
      </c>
    </row>
    <row r="412" spans="1:11" ht="41.25" thickBot="1" x14ac:dyDescent="0.35">
      <c r="A412" s="78" t="s">
        <v>2786</v>
      </c>
      <c r="B412" s="79"/>
      <c r="C412" s="3" t="s">
        <v>2785</v>
      </c>
      <c r="D412" s="3" t="s">
        <v>2784</v>
      </c>
      <c r="E412" s="3"/>
      <c r="F412" s="3"/>
      <c r="G412" s="3"/>
      <c r="H412" s="3"/>
      <c r="I412" s="3"/>
      <c r="J412" s="3"/>
      <c r="K412" s="3" t="s">
        <v>149</v>
      </c>
    </row>
    <row r="413" spans="1:11" ht="41.25" thickBot="1" x14ac:dyDescent="0.35">
      <c r="A413" s="78" t="s">
        <v>2783</v>
      </c>
      <c r="B413" s="79"/>
      <c r="C413" s="3" t="s">
        <v>2782</v>
      </c>
      <c r="D413" s="3" t="s">
        <v>2781</v>
      </c>
      <c r="E413" s="3"/>
      <c r="F413" s="3"/>
      <c r="G413" s="3"/>
      <c r="H413" s="3"/>
      <c r="I413" s="3"/>
      <c r="J413" s="3"/>
      <c r="K413" s="3" t="s">
        <v>149</v>
      </c>
    </row>
    <row r="414" spans="1:11" ht="41.25" thickBot="1" x14ac:dyDescent="0.35">
      <c r="A414" s="78" t="s">
        <v>2780</v>
      </c>
      <c r="B414" s="79"/>
      <c r="C414" s="3" t="s">
        <v>2779</v>
      </c>
      <c r="D414" s="3" t="s">
        <v>2778</v>
      </c>
      <c r="E414" s="3"/>
      <c r="F414" s="3"/>
      <c r="G414" s="3"/>
      <c r="H414" s="3"/>
      <c r="I414" s="3"/>
      <c r="J414" s="3"/>
      <c r="K414" s="3" t="s">
        <v>149</v>
      </c>
    </row>
    <row r="415" spans="1:11" ht="41.25" thickBot="1" x14ac:dyDescent="0.35">
      <c r="A415" s="78" t="s">
        <v>2777</v>
      </c>
      <c r="B415" s="79"/>
      <c r="C415" s="3" t="s">
        <v>2776</v>
      </c>
      <c r="D415" s="3" t="s">
        <v>2775</v>
      </c>
      <c r="E415" s="3"/>
      <c r="F415" s="3"/>
      <c r="G415" s="3"/>
      <c r="H415" s="3"/>
      <c r="I415" s="3"/>
      <c r="J415" s="3"/>
      <c r="K415" s="3" t="s">
        <v>149</v>
      </c>
    </row>
    <row r="416" spans="1:11" ht="17.25" thickBot="1" x14ac:dyDescent="0.35">
      <c r="A416" s="8" t="s">
        <v>19</v>
      </c>
      <c r="B416" s="8" t="s">
        <v>8</v>
      </c>
      <c r="C416" s="8">
        <v>6</v>
      </c>
      <c r="D416" s="8"/>
      <c r="E416" s="8">
        <v>0</v>
      </c>
      <c r="F416" s="8">
        <v>0</v>
      </c>
      <c r="G416" s="8">
        <v>0</v>
      </c>
      <c r="H416" s="8">
        <v>1</v>
      </c>
      <c r="I416" s="8">
        <v>0</v>
      </c>
      <c r="J416" s="8"/>
      <c r="K416" s="8"/>
    </row>
    <row r="417" spans="1:11" ht="17.25" thickBot="1" x14ac:dyDescent="0.35">
      <c r="A417" s="78" t="s">
        <v>2774</v>
      </c>
      <c r="B417" s="79"/>
      <c r="C417" s="3" t="s">
        <v>2773</v>
      </c>
      <c r="D417" s="3" t="s">
        <v>2772</v>
      </c>
      <c r="E417" s="3"/>
      <c r="F417" s="3"/>
      <c r="G417" s="3"/>
      <c r="H417" s="3" t="s">
        <v>42</v>
      </c>
      <c r="I417" s="3"/>
      <c r="J417" s="3"/>
      <c r="K417" s="3" t="s">
        <v>763</v>
      </c>
    </row>
    <row r="418" spans="1:11" ht="17.25" thickBot="1" x14ac:dyDescent="0.35">
      <c r="A418" s="8" t="s">
        <v>20</v>
      </c>
      <c r="B418" s="8" t="s">
        <v>8</v>
      </c>
      <c r="C418" s="8">
        <v>0</v>
      </c>
      <c r="D418" s="8"/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/>
      <c r="K418" s="8"/>
    </row>
    <row r="419" spans="1:11" ht="17.25" thickBot="1" x14ac:dyDescent="0.35">
      <c r="A419" s="8" t="s">
        <v>21</v>
      </c>
      <c r="B419" s="8" t="s">
        <v>8</v>
      </c>
      <c r="C419" s="8">
        <v>0</v>
      </c>
      <c r="D419" s="8"/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/>
      <c r="K419" s="8"/>
    </row>
    <row r="420" spans="1:11" ht="17.25" thickBot="1" x14ac:dyDescent="0.35">
      <c r="A420" s="8" t="s">
        <v>22</v>
      </c>
      <c r="B420" s="8" t="s">
        <v>8</v>
      </c>
      <c r="C420" s="8">
        <v>0</v>
      </c>
      <c r="D420" s="8"/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/>
      <c r="K420" s="8"/>
    </row>
    <row r="421" spans="1:11" ht="17.25" thickBot="1" x14ac:dyDescent="0.35">
      <c r="A421" s="9" t="s">
        <v>24</v>
      </c>
      <c r="B421" s="9" t="s">
        <v>8</v>
      </c>
      <c r="C421" s="9">
        <v>1232</v>
      </c>
      <c r="D421" s="9"/>
      <c r="E421" s="9">
        <v>112</v>
      </c>
      <c r="F421" s="9">
        <v>22</v>
      </c>
      <c r="G421" s="9">
        <v>21</v>
      </c>
      <c r="H421" s="9">
        <v>12</v>
      </c>
      <c r="I421" s="9">
        <v>20</v>
      </c>
      <c r="J421" s="9"/>
      <c r="K421" s="9"/>
    </row>
    <row r="422" spans="1:11" ht="17.25" thickBot="1" x14ac:dyDescent="0.35">
      <c r="A422" s="78" t="s">
        <v>646</v>
      </c>
      <c r="B422" s="79"/>
      <c r="C422" s="3" t="s">
        <v>2771</v>
      </c>
      <c r="D422" s="3" t="s">
        <v>2770</v>
      </c>
      <c r="E422" s="3" t="s">
        <v>47</v>
      </c>
      <c r="F422" s="3"/>
      <c r="G422" s="3"/>
      <c r="H422" s="3"/>
      <c r="I422" s="3"/>
      <c r="J422" s="3"/>
      <c r="K422" s="3"/>
    </row>
    <row r="423" spans="1:11" ht="27.75" thickBot="1" x14ac:dyDescent="0.35">
      <c r="A423" s="78" t="s">
        <v>2769</v>
      </c>
      <c r="B423" s="79"/>
      <c r="C423" s="3" t="s">
        <v>2768</v>
      </c>
      <c r="D423" s="3" t="s">
        <v>2767</v>
      </c>
      <c r="E423" s="3" t="s">
        <v>2766</v>
      </c>
      <c r="F423" s="3" t="s">
        <v>403</v>
      </c>
      <c r="G423" s="3" t="s">
        <v>403</v>
      </c>
      <c r="H423" s="3"/>
      <c r="I423" s="3" t="s">
        <v>403</v>
      </c>
      <c r="J423" s="3"/>
      <c r="K423" s="3"/>
    </row>
    <row r="424" spans="1:11" ht="27.75" thickBot="1" x14ac:dyDescent="0.35">
      <c r="A424" s="78" t="s">
        <v>2765</v>
      </c>
      <c r="B424" s="79"/>
      <c r="C424" s="3" t="s">
        <v>2764</v>
      </c>
      <c r="D424" s="3" t="s">
        <v>2763</v>
      </c>
      <c r="E424" s="3"/>
      <c r="F424" s="3"/>
      <c r="G424" s="3"/>
      <c r="H424" s="3"/>
      <c r="I424" s="3"/>
      <c r="J424" s="3"/>
      <c r="K424" s="3"/>
    </row>
    <row r="425" spans="1:11" ht="27.75" thickBot="1" x14ac:dyDescent="0.35">
      <c r="A425" s="78" t="s">
        <v>179</v>
      </c>
      <c r="B425" s="79"/>
      <c r="C425" s="3" t="s">
        <v>2762</v>
      </c>
      <c r="D425" s="3" t="s">
        <v>2761</v>
      </c>
      <c r="E425" s="3"/>
      <c r="F425" s="3"/>
      <c r="G425" s="3"/>
      <c r="H425" s="3"/>
      <c r="I425" s="3"/>
      <c r="J425" s="3"/>
      <c r="K425" s="3"/>
    </row>
    <row r="426" spans="1:11" ht="17.25" thickBot="1" x14ac:dyDescent="0.35">
      <c r="A426" s="78" t="s">
        <v>2760</v>
      </c>
      <c r="B426" s="79"/>
      <c r="C426" s="3" t="s">
        <v>2759</v>
      </c>
      <c r="D426" s="3" t="s">
        <v>2758</v>
      </c>
      <c r="E426" s="3" t="s">
        <v>141</v>
      </c>
      <c r="F426" s="3" t="s">
        <v>142</v>
      </c>
      <c r="G426" s="3" t="s">
        <v>142</v>
      </c>
      <c r="H426" s="3" t="s">
        <v>142</v>
      </c>
      <c r="I426" s="3"/>
      <c r="J426" s="3"/>
      <c r="K426" s="3"/>
    </row>
    <row r="427" spans="1:11" ht="27.75" thickBot="1" x14ac:dyDescent="0.35">
      <c r="A427" s="78" t="s">
        <v>2757</v>
      </c>
      <c r="B427" s="79"/>
      <c r="C427" s="3" t="s">
        <v>2756</v>
      </c>
      <c r="D427" s="3" t="s">
        <v>2755</v>
      </c>
      <c r="E427" s="3" t="s">
        <v>720</v>
      </c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2754</v>
      </c>
      <c r="B428" s="79"/>
      <c r="C428" s="3" t="s">
        <v>2753</v>
      </c>
      <c r="D428" s="3" t="s">
        <v>2752</v>
      </c>
      <c r="E428" s="3" t="s">
        <v>252</v>
      </c>
      <c r="F428" s="3"/>
      <c r="G428" s="3"/>
      <c r="H428" s="3"/>
      <c r="I428" s="3"/>
      <c r="J428" s="3"/>
      <c r="K428" s="3"/>
    </row>
    <row r="429" spans="1:11" ht="17.25" thickBot="1" x14ac:dyDescent="0.35">
      <c r="A429" s="78" t="s">
        <v>2751</v>
      </c>
      <c r="B429" s="79"/>
      <c r="C429" s="3" t="s">
        <v>2750</v>
      </c>
      <c r="D429" s="3" t="s">
        <v>2749</v>
      </c>
      <c r="E429" s="3" t="s">
        <v>185</v>
      </c>
      <c r="F429" s="3" t="s">
        <v>1208</v>
      </c>
      <c r="G429" s="3" t="s">
        <v>185</v>
      </c>
      <c r="H429" s="3"/>
      <c r="I429" s="3" t="s">
        <v>185</v>
      </c>
      <c r="J429" s="3"/>
      <c r="K429" s="3"/>
    </row>
    <row r="430" spans="1:11" ht="27.75" thickBot="1" x14ac:dyDescent="0.35">
      <c r="A430" s="78" t="s">
        <v>2748</v>
      </c>
      <c r="B430" s="79"/>
      <c r="C430" s="3" t="s">
        <v>2747</v>
      </c>
      <c r="D430" s="3" t="s">
        <v>2746</v>
      </c>
      <c r="E430" s="3" t="s">
        <v>60</v>
      </c>
      <c r="F430" s="3"/>
      <c r="G430" s="3"/>
      <c r="H430" s="3"/>
      <c r="I430" s="3"/>
      <c r="J430" s="3"/>
      <c r="K430" s="3"/>
    </row>
    <row r="431" spans="1:11" ht="27.75" thickBot="1" x14ac:dyDescent="0.35">
      <c r="A431" s="78" t="s">
        <v>2745</v>
      </c>
      <c r="B431" s="79"/>
      <c r="C431" s="3" t="s">
        <v>2744</v>
      </c>
      <c r="D431" s="3" t="s">
        <v>2743</v>
      </c>
      <c r="E431" s="3" t="s">
        <v>47</v>
      </c>
      <c r="F431" s="3"/>
      <c r="G431" s="3"/>
      <c r="H431" s="3"/>
      <c r="I431" s="3"/>
      <c r="J431" s="3"/>
      <c r="K431" s="3"/>
    </row>
    <row r="432" spans="1:11" ht="17.25" thickBot="1" x14ac:dyDescent="0.35">
      <c r="A432" s="78" t="s">
        <v>2742</v>
      </c>
      <c r="B432" s="79"/>
      <c r="C432" s="3" t="s">
        <v>2741</v>
      </c>
      <c r="D432" s="3" t="s">
        <v>2740</v>
      </c>
      <c r="E432" s="3" t="s">
        <v>47</v>
      </c>
      <c r="F432" s="3"/>
      <c r="G432" s="3"/>
      <c r="H432" s="3"/>
      <c r="I432" s="3"/>
      <c r="J432" s="3"/>
      <c r="K432" s="3"/>
    </row>
    <row r="433" spans="1:11" ht="27.75" thickBot="1" x14ac:dyDescent="0.35">
      <c r="A433" s="78" t="s">
        <v>2739</v>
      </c>
      <c r="B433" s="79"/>
      <c r="C433" s="3" t="s">
        <v>2738</v>
      </c>
      <c r="D433" s="3" t="s">
        <v>2737</v>
      </c>
      <c r="E433" s="3" t="s">
        <v>143</v>
      </c>
      <c r="F433" s="3"/>
      <c r="G433" s="3" t="s">
        <v>42</v>
      </c>
      <c r="H433" s="3"/>
      <c r="I433" s="3" t="s">
        <v>42</v>
      </c>
      <c r="J433" s="3"/>
      <c r="K433" s="3"/>
    </row>
    <row r="434" spans="1:11" ht="17.25" thickBot="1" x14ac:dyDescent="0.35">
      <c r="A434" s="78" t="s">
        <v>2736</v>
      </c>
      <c r="B434" s="79"/>
      <c r="C434" s="3" t="s">
        <v>2735</v>
      </c>
      <c r="D434" s="3" t="s">
        <v>2734</v>
      </c>
      <c r="E434" s="3" t="s">
        <v>1278</v>
      </c>
      <c r="F434" s="3"/>
      <c r="G434" s="3"/>
      <c r="H434" s="3"/>
      <c r="I434" s="3"/>
      <c r="J434" s="3"/>
      <c r="K434" s="3"/>
    </row>
    <row r="435" spans="1:11" ht="27.75" thickBot="1" x14ac:dyDescent="0.35">
      <c r="A435" s="78" t="s">
        <v>2733</v>
      </c>
      <c r="B435" s="79"/>
      <c r="C435" s="3" t="s">
        <v>2732</v>
      </c>
      <c r="D435" s="3" t="s">
        <v>2731</v>
      </c>
      <c r="E435" s="3" t="s">
        <v>47</v>
      </c>
      <c r="F435" s="3"/>
      <c r="G435" s="3"/>
      <c r="H435" s="3"/>
      <c r="I435" s="3"/>
      <c r="J435" s="3"/>
      <c r="K435" s="3"/>
    </row>
    <row r="436" spans="1:11" ht="27.75" thickBot="1" x14ac:dyDescent="0.35">
      <c r="A436" s="78" t="s">
        <v>2730</v>
      </c>
      <c r="B436" s="79"/>
      <c r="C436" s="3" t="s">
        <v>2729</v>
      </c>
      <c r="D436" s="3" t="s">
        <v>2728</v>
      </c>
      <c r="E436" s="3" t="s">
        <v>140</v>
      </c>
      <c r="F436" s="3" t="s">
        <v>204</v>
      </c>
      <c r="G436" s="3" t="s">
        <v>204</v>
      </c>
      <c r="H436" s="3"/>
      <c r="I436" s="3" t="s">
        <v>204</v>
      </c>
      <c r="J436" s="3"/>
      <c r="K436" s="3"/>
    </row>
    <row r="437" spans="1:11" ht="27.75" thickBot="1" x14ac:dyDescent="0.35">
      <c r="A437" s="78" t="s">
        <v>2727</v>
      </c>
      <c r="B437" s="79"/>
      <c r="C437" s="3" t="s">
        <v>2726</v>
      </c>
      <c r="D437" s="3" t="s">
        <v>2725</v>
      </c>
      <c r="E437" s="3" t="s">
        <v>338</v>
      </c>
      <c r="F437" s="3"/>
      <c r="G437" s="3"/>
      <c r="H437" s="3"/>
      <c r="I437" s="3"/>
      <c r="J437" s="3"/>
      <c r="K437" s="3"/>
    </row>
    <row r="438" spans="1:11" ht="17.25" thickBot="1" x14ac:dyDescent="0.35">
      <c r="A438" s="78" t="s">
        <v>2724</v>
      </c>
      <c r="B438" s="79"/>
      <c r="C438" s="3" t="s">
        <v>2723</v>
      </c>
      <c r="D438" s="3" t="s">
        <v>2722</v>
      </c>
      <c r="E438" s="3" t="s">
        <v>140</v>
      </c>
      <c r="F438" s="3" t="s">
        <v>140</v>
      </c>
      <c r="G438" s="3" t="s">
        <v>140</v>
      </c>
      <c r="H438" s="3"/>
      <c r="I438" s="3" t="s">
        <v>140</v>
      </c>
      <c r="J438" s="3"/>
      <c r="K438" s="3"/>
    </row>
    <row r="439" spans="1:11" ht="17.25" thickBot="1" x14ac:dyDescent="0.35">
      <c r="A439" s="78" t="s">
        <v>2721</v>
      </c>
      <c r="B439" s="79"/>
      <c r="C439" s="3" t="s">
        <v>2720</v>
      </c>
      <c r="D439" s="3" t="s">
        <v>2719</v>
      </c>
      <c r="E439" s="3" t="s">
        <v>143</v>
      </c>
      <c r="F439" s="3"/>
      <c r="G439" s="3"/>
      <c r="H439" s="3"/>
      <c r="I439" s="3"/>
      <c r="J439" s="3"/>
      <c r="K439" s="3"/>
    </row>
    <row r="440" spans="1:11" ht="27.75" thickBot="1" x14ac:dyDescent="0.35">
      <c r="A440" s="78" t="s">
        <v>2718</v>
      </c>
      <c r="B440" s="79"/>
      <c r="C440" s="3" t="s">
        <v>2717</v>
      </c>
      <c r="D440" s="3" t="s">
        <v>2716</v>
      </c>
      <c r="E440" s="3" t="s">
        <v>185</v>
      </c>
      <c r="F440" s="3" t="s">
        <v>2715</v>
      </c>
      <c r="G440" s="3" t="s">
        <v>185</v>
      </c>
      <c r="H440" s="3"/>
      <c r="I440" s="3" t="s">
        <v>637</v>
      </c>
      <c r="J440" s="3"/>
      <c r="K440" s="3"/>
    </row>
    <row r="441" spans="1:11" ht="17.25" thickBot="1" x14ac:dyDescent="0.35">
      <c r="A441" s="78" t="s">
        <v>2714</v>
      </c>
      <c r="B441" s="79"/>
      <c r="C441" s="3" t="s">
        <v>2713</v>
      </c>
      <c r="D441" s="3" t="s">
        <v>2712</v>
      </c>
      <c r="E441" s="3" t="s">
        <v>47</v>
      </c>
      <c r="F441" s="3"/>
      <c r="G441" s="3"/>
      <c r="H441" s="3"/>
      <c r="I441" s="3"/>
      <c r="J441" s="3"/>
      <c r="K441" s="3"/>
    </row>
    <row r="442" spans="1:11" ht="27.75" thickBot="1" x14ac:dyDescent="0.35">
      <c r="A442" s="78" t="s">
        <v>2711</v>
      </c>
      <c r="B442" s="79"/>
      <c r="C442" s="3" t="s">
        <v>2710</v>
      </c>
      <c r="D442" s="3" t="s">
        <v>2709</v>
      </c>
      <c r="E442" s="3" t="s">
        <v>2708</v>
      </c>
      <c r="F442" s="3" t="s">
        <v>2707</v>
      </c>
      <c r="G442" s="3" t="s">
        <v>2707</v>
      </c>
      <c r="H442" s="3" t="s">
        <v>2707</v>
      </c>
      <c r="I442" s="3" t="s">
        <v>2707</v>
      </c>
      <c r="J442" s="3"/>
      <c r="K442" s="3"/>
    </row>
    <row r="443" spans="1:11" ht="27.75" thickBot="1" x14ac:dyDescent="0.35">
      <c r="A443" s="78" t="s">
        <v>2706</v>
      </c>
      <c r="B443" s="79"/>
      <c r="C443" s="3" t="s">
        <v>2705</v>
      </c>
      <c r="D443" s="3" t="s">
        <v>2704</v>
      </c>
      <c r="E443" s="3" t="s">
        <v>252</v>
      </c>
      <c r="F443" s="3"/>
      <c r="G443" s="3"/>
      <c r="H443" s="3"/>
      <c r="I443" s="3"/>
      <c r="J443" s="3"/>
      <c r="K443" s="3"/>
    </row>
    <row r="444" spans="1:11" ht="27.75" thickBot="1" x14ac:dyDescent="0.35">
      <c r="A444" s="78" t="s">
        <v>2703</v>
      </c>
      <c r="B444" s="79"/>
      <c r="C444" s="3" t="s">
        <v>2702</v>
      </c>
      <c r="D444" s="3" t="s">
        <v>2701</v>
      </c>
      <c r="E444" s="3" t="s">
        <v>143</v>
      </c>
      <c r="F444" s="3"/>
      <c r="G444" s="3"/>
      <c r="H444" s="3"/>
      <c r="I444" s="3"/>
      <c r="J444" s="3"/>
      <c r="K444" s="3"/>
    </row>
    <row r="445" spans="1:11" ht="27.75" thickBot="1" x14ac:dyDescent="0.35">
      <c r="A445" s="78" t="s">
        <v>2700</v>
      </c>
      <c r="B445" s="79"/>
      <c r="C445" s="3" t="s">
        <v>2699</v>
      </c>
      <c r="D445" s="3" t="s">
        <v>2698</v>
      </c>
      <c r="E445" s="3" t="s">
        <v>47</v>
      </c>
      <c r="F445" s="3"/>
      <c r="G445" s="3"/>
      <c r="H445" s="3"/>
      <c r="I445" s="3"/>
      <c r="J445" s="3"/>
      <c r="K445" s="3"/>
    </row>
    <row r="446" spans="1:11" ht="17.25" thickBot="1" x14ac:dyDescent="0.35">
      <c r="A446" s="78" t="s">
        <v>2697</v>
      </c>
      <c r="B446" s="79"/>
      <c r="C446" s="3" t="s">
        <v>2696</v>
      </c>
      <c r="D446" s="3" t="s">
        <v>2695</v>
      </c>
      <c r="E446" s="3" t="s">
        <v>47</v>
      </c>
      <c r="F446" s="3"/>
      <c r="G446" s="3"/>
      <c r="H446" s="3"/>
      <c r="I446" s="3"/>
      <c r="J446" s="3"/>
      <c r="K446" s="3"/>
    </row>
    <row r="447" spans="1:11" ht="27.75" thickBot="1" x14ac:dyDescent="0.35">
      <c r="A447" s="78" t="s">
        <v>2694</v>
      </c>
      <c r="B447" s="79"/>
      <c r="C447" s="3" t="s">
        <v>2693</v>
      </c>
      <c r="D447" s="3" t="s">
        <v>2692</v>
      </c>
      <c r="E447" s="3" t="s">
        <v>47</v>
      </c>
      <c r="F447" s="3"/>
      <c r="G447" s="3"/>
      <c r="H447" s="3"/>
      <c r="I447" s="3"/>
      <c r="J447" s="3"/>
      <c r="K447" s="3"/>
    </row>
    <row r="448" spans="1:11" ht="17.25" thickBot="1" x14ac:dyDescent="0.35">
      <c r="A448" s="78" t="s">
        <v>2691</v>
      </c>
      <c r="B448" s="79"/>
      <c r="C448" s="3" t="s">
        <v>2690</v>
      </c>
      <c r="D448" s="3" t="s">
        <v>2689</v>
      </c>
      <c r="E448" s="3" t="s">
        <v>143</v>
      </c>
      <c r="F448" s="3"/>
      <c r="G448" s="3"/>
      <c r="H448" s="3"/>
      <c r="I448" s="3"/>
      <c r="J448" s="3"/>
      <c r="K448" s="3"/>
    </row>
    <row r="449" spans="1:11" ht="17.25" thickBot="1" x14ac:dyDescent="0.35">
      <c r="A449" s="78" t="s">
        <v>2688</v>
      </c>
      <c r="B449" s="79"/>
      <c r="C449" s="3" t="s">
        <v>2687</v>
      </c>
      <c r="D449" s="3" t="s">
        <v>2686</v>
      </c>
      <c r="E449" s="3"/>
      <c r="F449" s="3"/>
      <c r="G449" s="3"/>
      <c r="H449" s="3"/>
      <c r="I449" s="3"/>
      <c r="J449" s="3"/>
      <c r="K449" s="3"/>
    </row>
    <row r="450" spans="1:11" ht="27.75" thickBot="1" x14ac:dyDescent="0.35">
      <c r="A450" s="78" t="s">
        <v>220</v>
      </c>
      <c r="B450" s="79"/>
      <c r="C450" s="3" t="s">
        <v>2685</v>
      </c>
      <c r="D450" s="3" t="s">
        <v>2684</v>
      </c>
      <c r="E450" s="3" t="s">
        <v>143</v>
      </c>
      <c r="F450" s="3"/>
      <c r="G450" s="3"/>
      <c r="H450" s="3"/>
      <c r="I450" s="3"/>
      <c r="J450" s="3"/>
      <c r="K450" s="3"/>
    </row>
    <row r="451" spans="1:11" ht="27.75" thickBot="1" x14ac:dyDescent="0.35">
      <c r="A451" s="78" t="s">
        <v>2683</v>
      </c>
      <c r="B451" s="79"/>
      <c r="C451" s="3" t="s">
        <v>2682</v>
      </c>
      <c r="D451" s="3" t="s">
        <v>2681</v>
      </c>
      <c r="E451" s="3" t="s">
        <v>354</v>
      </c>
      <c r="F451" s="3"/>
      <c r="G451" s="3"/>
      <c r="H451" s="3"/>
      <c r="I451" s="3"/>
      <c r="J451" s="3"/>
      <c r="K451" s="3"/>
    </row>
    <row r="452" spans="1:11" ht="17.25" thickBot="1" x14ac:dyDescent="0.35">
      <c r="A452" s="78" t="s">
        <v>2680</v>
      </c>
      <c r="B452" s="79"/>
      <c r="C452" s="3" t="s">
        <v>2679</v>
      </c>
      <c r="D452" s="3" t="s">
        <v>2678</v>
      </c>
      <c r="E452" s="3" t="s">
        <v>47</v>
      </c>
      <c r="F452" s="3"/>
      <c r="G452" s="3"/>
      <c r="H452" s="3"/>
      <c r="I452" s="3"/>
      <c r="J452" s="3"/>
      <c r="K452" s="3"/>
    </row>
    <row r="453" spans="1:11" ht="17.25" thickBot="1" x14ac:dyDescent="0.35">
      <c r="A453" s="78" t="s">
        <v>2677</v>
      </c>
      <c r="B453" s="79"/>
      <c r="C453" s="3" t="s">
        <v>2676</v>
      </c>
      <c r="D453" s="3" t="s">
        <v>2675</v>
      </c>
      <c r="E453" s="3" t="s">
        <v>185</v>
      </c>
      <c r="F453" s="3" t="s">
        <v>185</v>
      </c>
      <c r="G453" s="3" t="s">
        <v>185</v>
      </c>
      <c r="H453" s="3" t="s">
        <v>185</v>
      </c>
      <c r="I453" s="3" t="s">
        <v>185</v>
      </c>
      <c r="J453" s="3"/>
      <c r="K453" s="3"/>
    </row>
    <row r="454" spans="1:11" ht="27.75" thickBot="1" x14ac:dyDescent="0.35">
      <c r="A454" s="78" t="s">
        <v>2674</v>
      </c>
      <c r="B454" s="79"/>
      <c r="C454" s="3" t="s">
        <v>2673</v>
      </c>
      <c r="D454" s="3" t="s">
        <v>2672</v>
      </c>
      <c r="E454" s="3" t="s">
        <v>141</v>
      </c>
      <c r="F454" s="3"/>
      <c r="G454" s="3"/>
      <c r="H454" s="3"/>
      <c r="I454" s="3"/>
      <c r="J454" s="3"/>
      <c r="K454" s="3"/>
    </row>
    <row r="455" spans="1:11" ht="27.75" thickBot="1" x14ac:dyDescent="0.35">
      <c r="A455" s="78" t="s">
        <v>2671</v>
      </c>
      <c r="B455" s="79"/>
      <c r="C455" s="3" t="s">
        <v>2670</v>
      </c>
      <c r="D455" s="3" t="s">
        <v>2669</v>
      </c>
      <c r="E455" s="3" t="s">
        <v>143</v>
      </c>
      <c r="F455" s="3"/>
      <c r="G455" s="3"/>
      <c r="H455" s="3"/>
      <c r="I455" s="3"/>
      <c r="J455" s="3"/>
      <c r="K455" s="3"/>
    </row>
    <row r="456" spans="1:11" ht="27.75" thickBot="1" x14ac:dyDescent="0.35">
      <c r="A456" s="78" t="s">
        <v>2668</v>
      </c>
      <c r="B456" s="79"/>
      <c r="C456" s="3" t="s">
        <v>2667</v>
      </c>
      <c r="D456" s="3" t="s">
        <v>2666</v>
      </c>
      <c r="E456" s="3" t="s">
        <v>47</v>
      </c>
      <c r="F456" s="3"/>
      <c r="G456" s="3"/>
      <c r="H456" s="3"/>
      <c r="I456" s="3"/>
      <c r="J456" s="3"/>
      <c r="K456" s="3"/>
    </row>
    <row r="457" spans="1:11" ht="27.75" thickBot="1" x14ac:dyDescent="0.35">
      <c r="A457" s="78" t="s">
        <v>2665</v>
      </c>
      <c r="B457" s="79"/>
      <c r="C457" s="3" t="s">
        <v>2664</v>
      </c>
      <c r="D457" s="3" t="s">
        <v>2663</v>
      </c>
      <c r="E457" s="3" t="s">
        <v>143</v>
      </c>
      <c r="F457" s="3"/>
      <c r="G457" s="3"/>
      <c r="H457" s="3"/>
      <c r="I457" s="3"/>
      <c r="J457" s="3"/>
      <c r="K457" s="3"/>
    </row>
    <row r="458" spans="1:11" ht="27.75" thickBot="1" x14ac:dyDescent="0.35">
      <c r="A458" s="78" t="s">
        <v>2662</v>
      </c>
      <c r="B458" s="79"/>
      <c r="C458" s="3" t="s">
        <v>2661</v>
      </c>
      <c r="D458" s="3" t="s">
        <v>2660</v>
      </c>
      <c r="E458" s="3" t="s">
        <v>1266</v>
      </c>
      <c r="F458" s="3" t="s">
        <v>1344</v>
      </c>
      <c r="G458" s="3"/>
      <c r="H458" s="3"/>
      <c r="I458" s="3"/>
      <c r="J458" s="3"/>
      <c r="K458" s="3"/>
    </row>
    <row r="459" spans="1:11" ht="17.25" thickBot="1" x14ac:dyDescent="0.35">
      <c r="A459" s="78" t="s">
        <v>2659</v>
      </c>
      <c r="B459" s="79"/>
      <c r="C459" s="3" t="s">
        <v>2624</v>
      </c>
      <c r="D459" s="3" t="s">
        <v>2658</v>
      </c>
      <c r="E459" s="3" t="s">
        <v>47</v>
      </c>
      <c r="F459" s="3"/>
      <c r="G459" s="3"/>
      <c r="H459" s="3"/>
      <c r="I459" s="3"/>
      <c r="J459" s="3"/>
      <c r="K459" s="3"/>
    </row>
    <row r="460" spans="1:11" ht="27.75" thickBot="1" x14ac:dyDescent="0.35">
      <c r="A460" s="78" t="s">
        <v>1272</v>
      </c>
      <c r="B460" s="79"/>
      <c r="C460" s="3" t="s">
        <v>2657</v>
      </c>
      <c r="D460" s="3" t="s">
        <v>2656</v>
      </c>
      <c r="E460" s="3" t="s">
        <v>143</v>
      </c>
      <c r="F460" s="3"/>
      <c r="G460" s="3"/>
      <c r="H460" s="3"/>
      <c r="I460" s="3"/>
      <c r="J460" s="3"/>
      <c r="K460" s="3"/>
    </row>
    <row r="461" spans="1:11" ht="27.75" thickBot="1" x14ac:dyDescent="0.35">
      <c r="A461" s="78" t="s">
        <v>2655</v>
      </c>
      <c r="B461" s="79"/>
      <c r="C461" s="3" t="s">
        <v>2654</v>
      </c>
      <c r="D461" s="3" t="s">
        <v>2653</v>
      </c>
      <c r="E461" s="3" t="s">
        <v>143</v>
      </c>
      <c r="F461" s="3"/>
      <c r="G461" s="3"/>
      <c r="H461" s="3"/>
      <c r="I461" s="3"/>
      <c r="J461" s="3"/>
      <c r="K461" s="3"/>
    </row>
    <row r="462" spans="1:11" ht="17.25" thickBot="1" x14ac:dyDescent="0.35">
      <c r="A462" s="78" t="s">
        <v>2652</v>
      </c>
      <c r="B462" s="79"/>
      <c r="C462" s="3" t="s">
        <v>2651</v>
      </c>
      <c r="D462" s="3" t="s">
        <v>2650</v>
      </c>
      <c r="E462" s="3" t="s">
        <v>47</v>
      </c>
      <c r="F462" s="3"/>
      <c r="G462" s="3"/>
      <c r="H462" s="3"/>
      <c r="I462" s="3"/>
      <c r="J462" s="3"/>
      <c r="K462" s="3"/>
    </row>
    <row r="463" spans="1:11" ht="17.25" thickBot="1" x14ac:dyDescent="0.35">
      <c r="A463" s="78" t="s">
        <v>2649</v>
      </c>
      <c r="B463" s="79"/>
      <c r="C463" s="3" t="s">
        <v>2648</v>
      </c>
      <c r="D463" s="3" t="s">
        <v>2647</v>
      </c>
      <c r="E463" s="3" t="s">
        <v>42</v>
      </c>
      <c r="F463" s="3"/>
      <c r="G463" s="3" t="s">
        <v>524</v>
      </c>
      <c r="H463" s="3"/>
      <c r="I463" s="3"/>
      <c r="J463" s="3"/>
      <c r="K463" s="3"/>
    </row>
    <row r="464" spans="1:11" ht="27.75" thickBot="1" x14ac:dyDescent="0.35">
      <c r="A464" s="78" t="s">
        <v>2646</v>
      </c>
      <c r="B464" s="79"/>
      <c r="C464" s="3" t="s">
        <v>2645</v>
      </c>
      <c r="D464" s="3" t="s">
        <v>2644</v>
      </c>
      <c r="E464" s="3" t="s">
        <v>47</v>
      </c>
      <c r="F464" s="3"/>
      <c r="G464" s="3"/>
      <c r="H464" s="3"/>
      <c r="I464" s="3"/>
      <c r="J464" s="3"/>
      <c r="K464" s="3"/>
    </row>
    <row r="465" spans="1:11" ht="17.25" thickBot="1" x14ac:dyDescent="0.35">
      <c r="A465" s="78" t="s">
        <v>2643</v>
      </c>
      <c r="B465" s="79"/>
      <c r="C465" s="3" t="s">
        <v>2642</v>
      </c>
      <c r="D465" s="3" t="s">
        <v>2641</v>
      </c>
      <c r="E465" s="3" t="s">
        <v>70</v>
      </c>
      <c r="F465" s="3"/>
      <c r="G465" s="3"/>
      <c r="H465" s="3"/>
      <c r="I465" s="3"/>
      <c r="J465" s="3"/>
      <c r="K465" s="3"/>
    </row>
    <row r="466" spans="1:11" ht="17.25" thickBot="1" x14ac:dyDescent="0.35">
      <c r="A466" s="78" t="s">
        <v>2640</v>
      </c>
      <c r="B466" s="79"/>
      <c r="C466" s="3" t="s">
        <v>2639</v>
      </c>
      <c r="D466" s="3" t="s">
        <v>2638</v>
      </c>
      <c r="E466" s="3" t="s">
        <v>47</v>
      </c>
      <c r="F466" s="3"/>
      <c r="G466" s="3"/>
      <c r="H466" s="3"/>
      <c r="I466" s="3"/>
      <c r="J466" s="3"/>
      <c r="K466" s="3"/>
    </row>
    <row r="467" spans="1:11" ht="27.75" thickBot="1" x14ac:dyDescent="0.35">
      <c r="A467" s="78" t="s">
        <v>2637</v>
      </c>
      <c r="B467" s="79"/>
      <c r="C467" s="3" t="s">
        <v>2636</v>
      </c>
      <c r="D467" s="3" t="s">
        <v>2635</v>
      </c>
      <c r="E467" s="3" t="s">
        <v>70</v>
      </c>
      <c r="F467" s="3"/>
      <c r="G467" s="3"/>
      <c r="H467" s="3"/>
      <c r="I467" s="3"/>
      <c r="J467" s="3"/>
      <c r="K467" s="3"/>
    </row>
    <row r="468" spans="1:11" ht="27.75" thickBot="1" x14ac:dyDescent="0.35">
      <c r="A468" s="78" t="s">
        <v>2634</v>
      </c>
      <c r="B468" s="79"/>
      <c r="C468" s="3" t="s">
        <v>2633</v>
      </c>
      <c r="D468" s="3" t="s">
        <v>2632</v>
      </c>
      <c r="E468" s="3" t="s">
        <v>47</v>
      </c>
      <c r="F468" s="3"/>
      <c r="G468" s="3"/>
      <c r="H468" s="3"/>
      <c r="I468" s="3"/>
      <c r="J468" s="3"/>
      <c r="K468" s="3"/>
    </row>
    <row r="469" spans="1:11" ht="17.25" thickBot="1" x14ac:dyDescent="0.35">
      <c r="A469" s="78" t="s">
        <v>2631</v>
      </c>
      <c r="B469" s="79"/>
      <c r="C469" s="3" t="s">
        <v>2630</v>
      </c>
      <c r="D469" s="3" t="s">
        <v>2629</v>
      </c>
      <c r="E469" s="3" t="s">
        <v>252</v>
      </c>
      <c r="F469" s="3"/>
      <c r="G469" s="3"/>
      <c r="H469" s="3"/>
      <c r="I469" s="3"/>
      <c r="J469" s="3"/>
      <c r="K469" s="3"/>
    </row>
    <row r="470" spans="1:11" ht="27.75" thickBot="1" x14ac:dyDescent="0.35">
      <c r="A470" s="78" t="s">
        <v>2628</v>
      </c>
      <c r="B470" s="79"/>
      <c r="C470" s="3" t="s">
        <v>2627</v>
      </c>
      <c r="D470" s="3" t="s">
        <v>2626</v>
      </c>
      <c r="E470" s="3" t="s">
        <v>252</v>
      </c>
      <c r="F470" s="3"/>
      <c r="G470" s="3"/>
      <c r="H470" s="3"/>
      <c r="I470" s="3"/>
      <c r="J470" s="3"/>
      <c r="K470" s="3"/>
    </row>
    <row r="471" spans="1:11" ht="17.25" thickBot="1" x14ac:dyDescent="0.35">
      <c r="A471" s="78" t="s">
        <v>2625</v>
      </c>
      <c r="B471" s="79"/>
      <c r="C471" s="3" t="s">
        <v>2624</v>
      </c>
      <c r="D471" s="3" t="s">
        <v>2623</v>
      </c>
      <c r="E471" s="3" t="s">
        <v>47</v>
      </c>
      <c r="F471" s="3"/>
      <c r="G471" s="3"/>
      <c r="H471" s="3"/>
      <c r="I471" s="3"/>
      <c r="J471" s="3"/>
      <c r="K471" s="3"/>
    </row>
    <row r="472" spans="1:11" ht="17.25" thickBot="1" x14ac:dyDescent="0.35">
      <c r="A472" s="78" t="s">
        <v>2622</v>
      </c>
      <c r="B472" s="79"/>
      <c r="C472" s="3" t="s">
        <v>2621</v>
      </c>
      <c r="D472" s="3" t="s">
        <v>2620</v>
      </c>
      <c r="E472" s="3" t="s">
        <v>204</v>
      </c>
      <c r="F472" s="3"/>
      <c r="G472" s="3"/>
      <c r="H472" s="3"/>
      <c r="I472" s="3"/>
      <c r="J472" s="3"/>
      <c r="K472" s="3"/>
    </row>
    <row r="473" spans="1:11" ht="17.25" thickBot="1" x14ac:dyDescent="0.35">
      <c r="A473" s="78" t="s">
        <v>2619</v>
      </c>
      <c r="B473" s="79"/>
      <c r="C473" s="3" t="s">
        <v>2618</v>
      </c>
      <c r="D473" s="3" t="s">
        <v>2617</v>
      </c>
      <c r="E473" s="3" t="s">
        <v>278</v>
      </c>
      <c r="F473" s="3" t="s">
        <v>47</v>
      </c>
      <c r="G473" s="3" t="s">
        <v>55</v>
      </c>
      <c r="H473" s="3"/>
      <c r="I473" s="3" t="s">
        <v>55</v>
      </c>
      <c r="J473" s="3"/>
      <c r="K473" s="3"/>
    </row>
    <row r="474" spans="1:11" ht="27.75" thickBot="1" x14ac:dyDescent="0.35">
      <c r="A474" s="78" t="s">
        <v>2616</v>
      </c>
      <c r="B474" s="79"/>
      <c r="C474" s="3" t="s">
        <v>2615</v>
      </c>
      <c r="D474" s="3" t="s">
        <v>2614</v>
      </c>
      <c r="E474" s="3" t="s">
        <v>354</v>
      </c>
      <c r="F474" s="3"/>
      <c r="G474" s="3"/>
      <c r="H474" s="3"/>
      <c r="I474" s="3"/>
      <c r="J474" s="3"/>
      <c r="K474" s="3"/>
    </row>
    <row r="475" spans="1:11" ht="27.75" thickBot="1" x14ac:dyDescent="0.35">
      <c r="A475" s="78" t="s">
        <v>2613</v>
      </c>
      <c r="B475" s="79"/>
      <c r="C475" s="3" t="s">
        <v>2612</v>
      </c>
      <c r="D475" s="3" t="s">
        <v>2611</v>
      </c>
      <c r="E475" s="3" t="s">
        <v>226</v>
      </c>
      <c r="F475" s="3" t="s">
        <v>226</v>
      </c>
      <c r="G475" s="3" t="s">
        <v>226</v>
      </c>
      <c r="H475" s="3" t="s">
        <v>669</v>
      </c>
      <c r="I475" s="3" t="s">
        <v>226</v>
      </c>
      <c r="J475" s="3"/>
      <c r="K475" s="3"/>
    </row>
    <row r="476" spans="1:11" ht="27.75" thickBot="1" x14ac:dyDescent="0.35">
      <c r="A476" s="78" t="s">
        <v>2610</v>
      </c>
      <c r="B476" s="79"/>
      <c r="C476" s="3" t="s">
        <v>2609</v>
      </c>
      <c r="D476" s="3" t="s">
        <v>2608</v>
      </c>
      <c r="E476" s="3"/>
      <c r="F476" s="3"/>
      <c r="G476" s="3"/>
      <c r="H476" s="3"/>
      <c r="I476" s="3"/>
      <c r="J476" s="3"/>
      <c r="K476" s="3"/>
    </row>
    <row r="477" spans="1:11" ht="27.75" thickBot="1" x14ac:dyDescent="0.35">
      <c r="A477" s="78" t="s">
        <v>2607</v>
      </c>
      <c r="B477" s="79"/>
      <c r="C477" s="3" t="s">
        <v>2606</v>
      </c>
      <c r="D477" s="3" t="s">
        <v>2605</v>
      </c>
      <c r="E477" s="3" t="s">
        <v>70</v>
      </c>
      <c r="F477" s="3"/>
      <c r="G477" s="3"/>
      <c r="H477" s="3"/>
      <c r="I477" s="3"/>
      <c r="J477" s="3"/>
      <c r="K477" s="3"/>
    </row>
    <row r="478" spans="1:11" ht="27.75" thickBot="1" x14ac:dyDescent="0.35">
      <c r="A478" s="78" t="s">
        <v>2604</v>
      </c>
      <c r="B478" s="79"/>
      <c r="C478" s="3" t="s">
        <v>2603</v>
      </c>
      <c r="D478" s="3" t="s">
        <v>2602</v>
      </c>
      <c r="E478" s="3" t="s">
        <v>319</v>
      </c>
      <c r="F478" s="3" t="s">
        <v>319</v>
      </c>
      <c r="G478" s="3"/>
      <c r="H478" s="3"/>
      <c r="I478" s="3"/>
      <c r="J478" s="3"/>
      <c r="K478" s="3"/>
    </row>
    <row r="479" spans="1:11" ht="17.25" thickBot="1" x14ac:dyDescent="0.35">
      <c r="A479" s="78" t="s">
        <v>2601</v>
      </c>
      <c r="B479" s="79"/>
      <c r="C479" s="3" t="s">
        <v>2600</v>
      </c>
      <c r="D479" s="3" t="s">
        <v>2599</v>
      </c>
      <c r="E479" s="3" t="s">
        <v>47</v>
      </c>
      <c r="F479" s="3"/>
      <c r="G479" s="3"/>
      <c r="H479" s="3"/>
      <c r="I479" s="3"/>
      <c r="J479" s="3"/>
      <c r="K479" s="3"/>
    </row>
    <row r="480" spans="1:11" ht="17.25" thickBot="1" x14ac:dyDescent="0.35">
      <c r="A480" s="78" t="s">
        <v>2598</v>
      </c>
      <c r="B480" s="79"/>
      <c r="C480" s="3" t="s">
        <v>2597</v>
      </c>
      <c r="D480" s="3" t="s">
        <v>2596</v>
      </c>
      <c r="E480" s="3" t="s">
        <v>2595</v>
      </c>
      <c r="F480" s="3"/>
      <c r="G480" s="3" t="s">
        <v>2595</v>
      </c>
      <c r="H480" s="3" t="s">
        <v>2595</v>
      </c>
      <c r="I480" s="3" t="s">
        <v>2595</v>
      </c>
      <c r="J480" s="3"/>
      <c r="K480" s="3"/>
    </row>
    <row r="481" spans="1:11" ht="27.75" thickBot="1" x14ac:dyDescent="0.35">
      <c r="A481" s="78" t="s">
        <v>2594</v>
      </c>
      <c r="B481" s="79"/>
      <c r="C481" s="3" t="s">
        <v>2593</v>
      </c>
      <c r="D481" s="3" t="s">
        <v>2592</v>
      </c>
      <c r="E481" s="3" t="s">
        <v>70</v>
      </c>
      <c r="F481" s="3"/>
      <c r="G481" s="3"/>
      <c r="H481" s="3"/>
      <c r="I481" s="3"/>
      <c r="J481" s="3"/>
      <c r="K481" s="3"/>
    </row>
    <row r="482" spans="1:11" ht="27.75" thickBot="1" x14ac:dyDescent="0.35">
      <c r="A482" s="78" t="s">
        <v>2591</v>
      </c>
      <c r="B482" s="79"/>
      <c r="C482" s="3" t="s">
        <v>2590</v>
      </c>
      <c r="D482" s="3" t="s">
        <v>2589</v>
      </c>
      <c r="E482" s="3" t="s">
        <v>143</v>
      </c>
      <c r="F482" s="3"/>
      <c r="G482" s="3"/>
      <c r="H482" s="3"/>
      <c r="I482" s="3"/>
      <c r="J482" s="3"/>
      <c r="K482" s="3"/>
    </row>
    <row r="483" spans="1:11" ht="27.75" thickBot="1" x14ac:dyDescent="0.35">
      <c r="A483" s="78" t="s">
        <v>2588</v>
      </c>
      <c r="B483" s="79"/>
      <c r="C483" s="3" t="s">
        <v>2587</v>
      </c>
      <c r="D483" s="3" t="s">
        <v>2586</v>
      </c>
      <c r="E483" s="3" t="s">
        <v>2585</v>
      </c>
      <c r="F483" s="3"/>
      <c r="G483" s="3" t="s">
        <v>44</v>
      </c>
      <c r="H483" s="3" t="s">
        <v>44</v>
      </c>
      <c r="I483" s="3" t="s">
        <v>44</v>
      </c>
      <c r="J483" s="3"/>
      <c r="K483" s="3"/>
    </row>
    <row r="484" spans="1:11" ht="27.75" thickBot="1" x14ac:dyDescent="0.35">
      <c r="A484" s="78" t="s">
        <v>2584</v>
      </c>
      <c r="B484" s="79"/>
      <c r="C484" s="3" t="s">
        <v>2583</v>
      </c>
      <c r="D484" s="3" t="s">
        <v>2582</v>
      </c>
      <c r="E484" s="3"/>
      <c r="F484" s="3"/>
      <c r="G484" s="3"/>
      <c r="H484" s="3"/>
      <c r="I484" s="3"/>
      <c r="J484" s="3"/>
      <c r="K484" s="3"/>
    </row>
    <row r="485" spans="1:11" ht="17.25" thickBot="1" x14ac:dyDescent="0.35">
      <c r="A485" s="78" t="s">
        <v>2581</v>
      </c>
      <c r="B485" s="79"/>
      <c r="C485" s="3" t="s">
        <v>2580</v>
      </c>
      <c r="D485" s="3" t="s">
        <v>2579</v>
      </c>
      <c r="E485" s="3" t="s">
        <v>47</v>
      </c>
      <c r="F485" s="3"/>
      <c r="G485" s="3"/>
      <c r="H485" s="3"/>
      <c r="I485" s="3"/>
      <c r="J485" s="3"/>
      <c r="K485" s="3"/>
    </row>
    <row r="486" spans="1:11" ht="27.75" thickBot="1" x14ac:dyDescent="0.35">
      <c r="A486" s="78" t="s">
        <v>2578</v>
      </c>
      <c r="B486" s="79"/>
      <c r="C486" s="3" t="s">
        <v>2577</v>
      </c>
      <c r="D486" s="3" t="s">
        <v>2576</v>
      </c>
      <c r="E486" s="3" t="s">
        <v>70</v>
      </c>
      <c r="F486" s="3"/>
      <c r="G486" s="3"/>
      <c r="H486" s="3"/>
      <c r="I486" s="3"/>
      <c r="J486" s="3"/>
      <c r="K486" s="3"/>
    </row>
    <row r="487" spans="1:11" ht="17.25" thickBot="1" x14ac:dyDescent="0.35">
      <c r="A487" s="78" t="s">
        <v>2575</v>
      </c>
      <c r="B487" s="79"/>
      <c r="C487" s="3" t="s">
        <v>2574</v>
      </c>
      <c r="D487" s="3" t="s">
        <v>2573</v>
      </c>
      <c r="E487" s="3" t="s">
        <v>338</v>
      </c>
      <c r="F487" s="3"/>
      <c r="G487" s="3"/>
      <c r="H487" s="3"/>
      <c r="I487" s="3"/>
      <c r="J487" s="3"/>
      <c r="K487" s="3"/>
    </row>
    <row r="488" spans="1:11" ht="27.75" thickBot="1" x14ac:dyDescent="0.35">
      <c r="A488" s="78" t="s">
        <v>2572</v>
      </c>
      <c r="B488" s="79"/>
      <c r="C488" s="3" t="s">
        <v>2571</v>
      </c>
      <c r="D488" s="3" t="s">
        <v>2570</v>
      </c>
      <c r="E488" s="3"/>
      <c r="F488" s="3"/>
      <c r="G488" s="3"/>
      <c r="H488" s="3"/>
      <c r="I488" s="3"/>
      <c r="J488" s="3"/>
      <c r="K488" s="3"/>
    </row>
    <row r="489" spans="1:11" ht="27.75" thickBot="1" x14ac:dyDescent="0.35">
      <c r="A489" s="78" t="s">
        <v>2569</v>
      </c>
      <c r="B489" s="79"/>
      <c r="C489" s="3" t="s">
        <v>2568</v>
      </c>
      <c r="D489" s="3" t="s">
        <v>2567</v>
      </c>
      <c r="E489" s="3" t="s">
        <v>226</v>
      </c>
      <c r="F489" s="3" t="s">
        <v>226</v>
      </c>
      <c r="G489" s="3" t="s">
        <v>226</v>
      </c>
      <c r="H489" s="3" t="s">
        <v>2566</v>
      </c>
      <c r="I489" s="3" t="s">
        <v>226</v>
      </c>
      <c r="J489" s="3"/>
      <c r="K489" s="3"/>
    </row>
    <row r="490" spans="1:11" ht="17.25" thickBot="1" x14ac:dyDescent="0.35">
      <c r="A490" s="78" t="s">
        <v>2565</v>
      </c>
      <c r="B490" s="79"/>
      <c r="C490" s="3" t="s">
        <v>2564</v>
      </c>
      <c r="D490" s="3" t="s">
        <v>2563</v>
      </c>
      <c r="E490" s="3" t="s">
        <v>252</v>
      </c>
      <c r="F490" s="3" t="s">
        <v>319</v>
      </c>
      <c r="G490" s="3"/>
      <c r="H490" s="3"/>
      <c r="I490" s="3"/>
      <c r="J490" s="3"/>
      <c r="K490" s="3"/>
    </row>
    <row r="491" spans="1:11" ht="27.75" thickBot="1" x14ac:dyDescent="0.35">
      <c r="A491" s="78" t="s">
        <v>2562</v>
      </c>
      <c r="B491" s="79"/>
      <c r="C491" s="3" t="s">
        <v>2561</v>
      </c>
      <c r="D491" s="3" t="s">
        <v>2560</v>
      </c>
      <c r="E491" s="3" t="s">
        <v>70</v>
      </c>
      <c r="F491" s="3"/>
      <c r="G491" s="3"/>
      <c r="H491" s="3"/>
      <c r="I491" s="3"/>
      <c r="J491" s="3"/>
      <c r="K491" s="3"/>
    </row>
    <row r="492" spans="1:11" ht="27.75" thickBot="1" x14ac:dyDescent="0.35">
      <c r="A492" s="78" t="s">
        <v>2559</v>
      </c>
      <c r="B492" s="79"/>
      <c r="C492" s="3" t="s">
        <v>2558</v>
      </c>
      <c r="D492" s="3" t="s">
        <v>2557</v>
      </c>
      <c r="E492" s="3" t="s">
        <v>252</v>
      </c>
      <c r="F492" s="3"/>
      <c r="G492" s="3"/>
      <c r="H492" s="3"/>
      <c r="I492" s="3"/>
      <c r="J492" s="3"/>
      <c r="K492" s="3"/>
    </row>
    <row r="493" spans="1:11" ht="27.75" thickBot="1" x14ac:dyDescent="0.35">
      <c r="A493" s="78" t="s">
        <v>2556</v>
      </c>
      <c r="B493" s="79"/>
      <c r="C493" s="3" t="s">
        <v>2555</v>
      </c>
      <c r="D493" s="3" t="s">
        <v>2554</v>
      </c>
      <c r="E493" s="3" t="s">
        <v>252</v>
      </c>
      <c r="F493" s="3"/>
      <c r="G493" s="3"/>
      <c r="H493" s="3"/>
      <c r="I493" s="3"/>
      <c r="J493" s="3"/>
      <c r="K493" s="3"/>
    </row>
    <row r="494" spans="1:11" ht="17.25" thickBot="1" x14ac:dyDescent="0.35">
      <c r="A494" s="78" t="s">
        <v>2553</v>
      </c>
      <c r="B494" s="79"/>
      <c r="C494" s="3" t="s">
        <v>2552</v>
      </c>
      <c r="D494" s="3" t="s">
        <v>2551</v>
      </c>
      <c r="E494" s="3" t="s">
        <v>252</v>
      </c>
      <c r="F494" s="3"/>
      <c r="G494" s="3"/>
      <c r="H494" s="3"/>
      <c r="I494" s="3"/>
      <c r="J494" s="3"/>
      <c r="K494" s="3"/>
    </row>
    <row r="495" spans="1:11" ht="27.75" thickBot="1" x14ac:dyDescent="0.35">
      <c r="A495" s="78" t="s">
        <v>2550</v>
      </c>
      <c r="B495" s="79"/>
      <c r="C495" s="3" t="s">
        <v>2549</v>
      </c>
      <c r="D495" s="3" t="s">
        <v>2548</v>
      </c>
      <c r="E495" s="3" t="s">
        <v>42</v>
      </c>
      <c r="F495" s="3" t="s">
        <v>42</v>
      </c>
      <c r="G495" s="3" t="s">
        <v>42</v>
      </c>
      <c r="H495" s="3"/>
      <c r="I495" s="3" t="s">
        <v>42</v>
      </c>
      <c r="J495" s="3"/>
      <c r="K495" s="3"/>
    </row>
    <row r="496" spans="1:11" ht="27.75" thickBot="1" x14ac:dyDescent="0.35">
      <c r="A496" s="78" t="s">
        <v>2547</v>
      </c>
      <c r="B496" s="79"/>
      <c r="C496" s="3" t="s">
        <v>2546</v>
      </c>
      <c r="D496" s="3" t="s">
        <v>2545</v>
      </c>
      <c r="E496" s="3" t="s">
        <v>47</v>
      </c>
      <c r="F496" s="3"/>
      <c r="G496" s="3"/>
      <c r="H496" s="3"/>
      <c r="I496" s="3"/>
      <c r="J496" s="3"/>
      <c r="K496" s="3"/>
    </row>
    <row r="497" spans="1:11" ht="27.75" thickBot="1" x14ac:dyDescent="0.35">
      <c r="A497" s="78" t="s">
        <v>2544</v>
      </c>
      <c r="B497" s="79"/>
      <c r="C497" s="3" t="s">
        <v>2543</v>
      </c>
      <c r="D497" s="3" t="s">
        <v>2542</v>
      </c>
      <c r="E497" s="3" t="s">
        <v>47</v>
      </c>
      <c r="F497" s="3"/>
      <c r="G497" s="3"/>
      <c r="H497" s="3"/>
      <c r="I497" s="3"/>
      <c r="J497" s="3"/>
      <c r="K497" s="3"/>
    </row>
    <row r="498" spans="1:11" ht="27.75" thickBot="1" x14ac:dyDescent="0.35">
      <c r="A498" s="78" t="s">
        <v>2541</v>
      </c>
      <c r="B498" s="79"/>
      <c r="C498" s="3" t="s">
        <v>2540</v>
      </c>
      <c r="D498" s="3" t="s">
        <v>2539</v>
      </c>
      <c r="E498" s="3" t="s">
        <v>143</v>
      </c>
      <c r="F498" s="3"/>
      <c r="G498" s="3"/>
      <c r="H498" s="3"/>
      <c r="I498" s="3"/>
      <c r="J498" s="3"/>
      <c r="K498" s="3"/>
    </row>
    <row r="499" spans="1:11" ht="27.75" thickBot="1" x14ac:dyDescent="0.35">
      <c r="A499" s="78" t="s">
        <v>2538</v>
      </c>
      <c r="B499" s="79"/>
      <c r="C499" s="3" t="s">
        <v>2537</v>
      </c>
      <c r="D499" s="3" t="s">
        <v>2536</v>
      </c>
      <c r="E499" s="3"/>
      <c r="F499" s="3"/>
      <c r="G499" s="3"/>
      <c r="H499" s="3"/>
      <c r="I499" s="3"/>
      <c r="J499" s="3"/>
      <c r="K499" s="3"/>
    </row>
    <row r="500" spans="1:11" ht="27.75" thickBot="1" x14ac:dyDescent="0.35">
      <c r="A500" s="78" t="s">
        <v>2535</v>
      </c>
      <c r="B500" s="79"/>
      <c r="C500" s="3" t="s">
        <v>2534</v>
      </c>
      <c r="D500" s="3" t="s">
        <v>2533</v>
      </c>
      <c r="E500" s="3" t="s">
        <v>143</v>
      </c>
      <c r="F500" s="3"/>
      <c r="G500" s="3"/>
      <c r="H500" s="3"/>
      <c r="I500" s="3"/>
      <c r="J500" s="3"/>
      <c r="K500" s="3"/>
    </row>
    <row r="501" spans="1:11" ht="27.75" thickBot="1" x14ac:dyDescent="0.35">
      <c r="A501" s="78" t="s">
        <v>2532</v>
      </c>
      <c r="B501" s="79"/>
      <c r="C501" s="3" t="s">
        <v>2531</v>
      </c>
      <c r="D501" s="3" t="s">
        <v>2530</v>
      </c>
      <c r="E501" s="3" t="s">
        <v>47</v>
      </c>
      <c r="F501" s="3"/>
      <c r="G501" s="3"/>
      <c r="H501" s="3"/>
      <c r="I501" s="3"/>
      <c r="J501" s="3"/>
      <c r="K501" s="3"/>
    </row>
    <row r="502" spans="1:11" ht="27.75" thickBot="1" x14ac:dyDescent="0.35">
      <c r="A502" s="78" t="s">
        <v>2529</v>
      </c>
      <c r="B502" s="79"/>
      <c r="C502" s="3" t="s">
        <v>2528</v>
      </c>
      <c r="D502" s="3" t="s">
        <v>2527</v>
      </c>
      <c r="E502" s="3"/>
      <c r="F502" s="3"/>
      <c r="G502" s="3"/>
      <c r="H502" s="3"/>
      <c r="I502" s="3"/>
      <c r="J502" s="3"/>
      <c r="K502" s="3"/>
    </row>
    <row r="503" spans="1:11" ht="17.25" thickBot="1" x14ac:dyDescent="0.35">
      <c r="A503" s="78" t="s">
        <v>2526</v>
      </c>
      <c r="B503" s="79"/>
      <c r="C503" s="3" t="s">
        <v>2525</v>
      </c>
      <c r="D503" s="3" t="s">
        <v>2524</v>
      </c>
      <c r="E503" s="3" t="s">
        <v>42</v>
      </c>
      <c r="F503" s="3"/>
      <c r="G503" s="3"/>
      <c r="H503" s="3"/>
      <c r="I503" s="3"/>
      <c r="J503" s="3"/>
      <c r="K503" s="3"/>
    </row>
    <row r="504" spans="1:11" ht="27.75" thickBot="1" x14ac:dyDescent="0.35">
      <c r="A504" s="78" t="s">
        <v>2523</v>
      </c>
      <c r="B504" s="79"/>
      <c r="C504" s="3" t="s">
        <v>2522</v>
      </c>
      <c r="D504" s="3" t="s">
        <v>2521</v>
      </c>
      <c r="E504" s="3" t="s">
        <v>143</v>
      </c>
      <c r="F504" s="3"/>
      <c r="G504" s="3"/>
      <c r="H504" s="3"/>
      <c r="I504" s="3"/>
      <c r="J504" s="3"/>
      <c r="K504" s="3"/>
    </row>
    <row r="505" spans="1:11" ht="27.75" thickBot="1" x14ac:dyDescent="0.35">
      <c r="A505" s="78" t="s">
        <v>2520</v>
      </c>
      <c r="B505" s="79"/>
      <c r="C505" s="3" t="s">
        <v>2519</v>
      </c>
      <c r="D505" s="3" t="s">
        <v>2518</v>
      </c>
      <c r="E505" s="3" t="s">
        <v>47</v>
      </c>
      <c r="F505" s="3"/>
      <c r="G505" s="3"/>
      <c r="H505" s="3"/>
      <c r="I505" s="3"/>
      <c r="J505" s="3"/>
      <c r="K505" s="3"/>
    </row>
    <row r="506" spans="1:11" ht="27.75" thickBot="1" x14ac:dyDescent="0.35">
      <c r="A506" s="78" t="s">
        <v>2517</v>
      </c>
      <c r="B506" s="79"/>
      <c r="C506" s="3" t="s">
        <v>2516</v>
      </c>
      <c r="D506" s="3" t="s">
        <v>2515</v>
      </c>
      <c r="E506" s="3" t="s">
        <v>252</v>
      </c>
      <c r="F506" s="3"/>
      <c r="G506" s="3"/>
      <c r="H506" s="3"/>
      <c r="I506" s="3"/>
      <c r="J506" s="3"/>
      <c r="K506" s="3"/>
    </row>
    <row r="507" spans="1:11" ht="27.75" thickBot="1" x14ac:dyDescent="0.35">
      <c r="A507" s="78" t="s">
        <v>2514</v>
      </c>
      <c r="B507" s="79"/>
      <c r="C507" s="3" t="s">
        <v>2513</v>
      </c>
      <c r="D507" s="3" t="s">
        <v>2512</v>
      </c>
      <c r="E507" s="3" t="s">
        <v>252</v>
      </c>
      <c r="F507" s="3"/>
      <c r="G507" s="3"/>
      <c r="H507" s="3"/>
      <c r="I507" s="3"/>
      <c r="J507" s="3"/>
      <c r="K507" s="3"/>
    </row>
    <row r="508" spans="1:11" ht="27.75" thickBot="1" x14ac:dyDescent="0.35">
      <c r="A508" s="78" t="s">
        <v>2511</v>
      </c>
      <c r="B508" s="79"/>
      <c r="C508" s="3" t="s">
        <v>2510</v>
      </c>
      <c r="D508" s="3" t="s">
        <v>2509</v>
      </c>
      <c r="E508" s="3" t="s">
        <v>143</v>
      </c>
      <c r="F508" s="3"/>
      <c r="G508" s="3"/>
      <c r="H508" s="3"/>
      <c r="I508" s="3" t="s">
        <v>143</v>
      </c>
      <c r="J508" s="3"/>
      <c r="K508" s="3"/>
    </row>
    <row r="509" spans="1:11" ht="17.25" thickBot="1" x14ac:dyDescent="0.35">
      <c r="A509" s="78" t="s">
        <v>2508</v>
      </c>
      <c r="B509" s="79"/>
      <c r="C509" s="3" t="s">
        <v>2507</v>
      </c>
      <c r="D509" s="3" t="s">
        <v>2506</v>
      </c>
      <c r="E509" s="3" t="s">
        <v>140</v>
      </c>
      <c r="F509" s="3"/>
      <c r="G509" s="3"/>
      <c r="H509" s="3"/>
      <c r="I509" s="3"/>
      <c r="J509" s="3"/>
      <c r="K509" s="3"/>
    </row>
    <row r="510" spans="1:11" ht="27.75" thickBot="1" x14ac:dyDescent="0.35">
      <c r="A510" s="78" t="s">
        <v>2505</v>
      </c>
      <c r="B510" s="79"/>
      <c r="C510" s="3" t="s">
        <v>2504</v>
      </c>
      <c r="D510" s="3" t="s">
        <v>2503</v>
      </c>
      <c r="E510" s="3" t="s">
        <v>226</v>
      </c>
      <c r="F510" s="3" t="s">
        <v>226</v>
      </c>
      <c r="G510" s="3" t="s">
        <v>226</v>
      </c>
      <c r="H510" s="3" t="s">
        <v>226</v>
      </c>
      <c r="I510" s="3" t="s">
        <v>226</v>
      </c>
      <c r="J510" s="3"/>
      <c r="K510" s="3"/>
    </row>
    <row r="511" spans="1:11" ht="27.75" thickBot="1" x14ac:dyDescent="0.35">
      <c r="A511" s="78" t="s">
        <v>2502</v>
      </c>
      <c r="B511" s="79"/>
      <c r="C511" s="3" t="s">
        <v>2501</v>
      </c>
      <c r="D511" s="3" t="s">
        <v>2500</v>
      </c>
      <c r="E511" s="3" t="s">
        <v>338</v>
      </c>
      <c r="F511" s="3"/>
      <c r="G511" s="3"/>
      <c r="H511" s="3"/>
      <c r="I511" s="3"/>
      <c r="J511" s="3"/>
      <c r="K511" s="3"/>
    </row>
    <row r="512" spans="1:11" ht="27.75" thickBot="1" x14ac:dyDescent="0.35">
      <c r="A512" s="78" t="s">
        <v>2499</v>
      </c>
      <c r="B512" s="79"/>
      <c r="C512" s="3" t="s">
        <v>2498</v>
      </c>
      <c r="D512" s="3" t="s">
        <v>2497</v>
      </c>
      <c r="E512" s="3" t="s">
        <v>185</v>
      </c>
      <c r="F512" s="3"/>
      <c r="G512" s="3"/>
      <c r="H512" s="3"/>
      <c r="I512" s="3"/>
      <c r="J512" s="3"/>
      <c r="K512" s="3"/>
    </row>
    <row r="513" spans="1:11" ht="27.75" thickBot="1" x14ac:dyDescent="0.35">
      <c r="A513" s="78" t="s">
        <v>2496</v>
      </c>
      <c r="B513" s="79"/>
      <c r="C513" s="3" t="s">
        <v>2495</v>
      </c>
      <c r="D513" s="3" t="s">
        <v>2494</v>
      </c>
      <c r="E513" s="3" t="s">
        <v>143</v>
      </c>
      <c r="F513" s="3" t="s">
        <v>47</v>
      </c>
      <c r="G513" s="3"/>
      <c r="H513" s="3"/>
      <c r="I513" s="3"/>
      <c r="J513" s="3"/>
      <c r="K513" s="3"/>
    </row>
    <row r="514" spans="1:11" ht="27.75" thickBot="1" x14ac:dyDescent="0.35">
      <c r="A514" s="78" t="s">
        <v>2493</v>
      </c>
      <c r="B514" s="79"/>
      <c r="C514" s="3" t="s">
        <v>2492</v>
      </c>
      <c r="D514" s="3" t="s">
        <v>2491</v>
      </c>
      <c r="E514" s="3" t="s">
        <v>252</v>
      </c>
      <c r="F514" s="3"/>
      <c r="G514" s="3"/>
      <c r="H514" s="3"/>
      <c r="I514" s="3"/>
      <c r="J514" s="3"/>
      <c r="K514" s="3"/>
    </row>
    <row r="515" spans="1:11" ht="27.75" thickBot="1" x14ac:dyDescent="0.35">
      <c r="A515" s="78" t="s">
        <v>2490</v>
      </c>
      <c r="B515" s="79"/>
      <c r="C515" s="3" t="s">
        <v>2489</v>
      </c>
      <c r="D515" s="3" t="s">
        <v>2488</v>
      </c>
      <c r="E515" s="3" t="s">
        <v>354</v>
      </c>
      <c r="F515" s="3"/>
      <c r="G515" s="3"/>
      <c r="H515" s="3"/>
      <c r="I515" s="3"/>
      <c r="J515" s="3"/>
      <c r="K515" s="3"/>
    </row>
    <row r="516" spans="1:11" ht="27.75" thickBot="1" x14ac:dyDescent="0.35">
      <c r="A516" s="78" t="s">
        <v>2487</v>
      </c>
      <c r="B516" s="79"/>
      <c r="C516" s="3" t="s">
        <v>2486</v>
      </c>
      <c r="D516" s="3" t="s">
        <v>2485</v>
      </c>
      <c r="E516" s="3" t="s">
        <v>42</v>
      </c>
      <c r="F516" s="3"/>
      <c r="G516" s="3"/>
      <c r="H516" s="3"/>
      <c r="I516" s="3"/>
      <c r="J516" s="3"/>
      <c r="K516" s="3"/>
    </row>
    <row r="517" spans="1:11" ht="27.75" thickBot="1" x14ac:dyDescent="0.35">
      <c r="A517" s="78" t="s">
        <v>2484</v>
      </c>
      <c r="B517" s="79"/>
      <c r="C517" s="3" t="s">
        <v>2483</v>
      </c>
      <c r="D517" s="3" t="s">
        <v>2482</v>
      </c>
      <c r="E517" s="3"/>
      <c r="F517" s="3"/>
      <c r="G517" s="3"/>
      <c r="H517" s="3"/>
      <c r="I517" s="3"/>
      <c r="J517" s="3"/>
      <c r="K517" s="3"/>
    </row>
    <row r="518" spans="1:11" ht="27.75" thickBot="1" x14ac:dyDescent="0.35">
      <c r="A518" s="78" t="s">
        <v>2481</v>
      </c>
      <c r="B518" s="79"/>
      <c r="C518" s="3" t="s">
        <v>2480</v>
      </c>
      <c r="D518" s="3" t="s">
        <v>2479</v>
      </c>
      <c r="E518" s="3" t="s">
        <v>143</v>
      </c>
      <c r="F518" s="3"/>
      <c r="G518" s="3"/>
      <c r="H518" s="3"/>
      <c r="I518" s="3"/>
      <c r="J518" s="3"/>
      <c r="K518" s="3"/>
    </row>
    <row r="519" spans="1:11" ht="27.75" thickBot="1" x14ac:dyDescent="0.35">
      <c r="A519" s="78" t="s">
        <v>2478</v>
      </c>
      <c r="B519" s="79"/>
      <c r="C519" s="3" t="s">
        <v>2477</v>
      </c>
      <c r="D519" s="3" t="s">
        <v>2476</v>
      </c>
      <c r="E519" s="3" t="s">
        <v>2475</v>
      </c>
      <c r="F519" s="3"/>
      <c r="G519" s="3"/>
      <c r="H519" s="3"/>
      <c r="I519" s="3"/>
      <c r="J519" s="3"/>
      <c r="K519" s="3"/>
    </row>
    <row r="520" spans="1:11" ht="27.75" thickBot="1" x14ac:dyDescent="0.35">
      <c r="A520" s="78" t="s">
        <v>2474</v>
      </c>
      <c r="B520" s="79"/>
      <c r="C520" s="3" t="s">
        <v>2473</v>
      </c>
      <c r="D520" s="3" t="s">
        <v>2472</v>
      </c>
      <c r="E520" s="3"/>
      <c r="F520" s="3"/>
      <c r="G520" s="3"/>
      <c r="H520" s="3"/>
      <c r="I520" s="3"/>
      <c r="J520" s="3"/>
      <c r="K520" s="3"/>
    </row>
    <row r="521" spans="1:11" ht="27.75" thickBot="1" x14ac:dyDescent="0.35">
      <c r="A521" s="78" t="s">
        <v>2471</v>
      </c>
      <c r="B521" s="79"/>
      <c r="C521" s="3" t="s">
        <v>2470</v>
      </c>
      <c r="D521" s="3" t="s">
        <v>2469</v>
      </c>
      <c r="E521" s="3"/>
      <c r="F521" s="3"/>
      <c r="G521" s="3"/>
      <c r="H521" s="3"/>
      <c r="I521" s="3"/>
      <c r="J521" s="3"/>
      <c r="K521" s="3"/>
    </row>
    <row r="522" spans="1:11" ht="27.75" thickBot="1" x14ac:dyDescent="0.35">
      <c r="A522" s="78" t="s">
        <v>2468</v>
      </c>
      <c r="B522" s="79"/>
      <c r="C522" s="3" t="s">
        <v>2467</v>
      </c>
      <c r="D522" s="3" t="s">
        <v>2466</v>
      </c>
      <c r="E522" s="3"/>
      <c r="F522" s="3"/>
      <c r="G522" s="3"/>
      <c r="H522" s="3"/>
      <c r="I522" s="3"/>
      <c r="J522" s="3"/>
      <c r="K522" s="3"/>
    </row>
    <row r="523" spans="1:11" ht="27.75" thickBot="1" x14ac:dyDescent="0.35">
      <c r="A523" s="78" t="s">
        <v>2465</v>
      </c>
      <c r="B523" s="79"/>
      <c r="C523" s="3" t="s">
        <v>2464</v>
      </c>
      <c r="D523" s="3" t="s">
        <v>2463</v>
      </c>
      <c r="E523" s="3" t="s">
        <v>143</v>
      </c>
      <c r="F523" s="3"/>
      <c r="G523" s="3"/>
      <c r="H523" s="3"/>
      <c r="I523" s="3"/>
      <c r="J523" s="3"/>
      <c r="K523" s="3"/>
    </row>
    <row r="524" spans="1:11" ht="27.75" thickBot="1" x14ac:dyDescent="0.35">
      <c r="A524" s="78" t="s">
        <v>2462</v>
      </c>
      <c r="B524" s="79"/>
      <c r="C524" s="3" t="s">
        <v>2461</v>
      </c>
      <c r="D524" s="3" t="s">
        <v>2460</v>
      </c>
      <c r="E524" s="3"/>
      <c r="F524" s="3"/>
      <c r="G524" s="3"/>
      <c r="H524" s="3"/>
      <c r="I524" s="3"/>
      <c r="J524" s="3"/>
      <c r="K524" s="3"/>
    </row>
    <row r="525" spans="1:11" ht="27.75" thickBot="1" x14ac:dyDescent="0.35">
      <c r="A525" s="78" t="s">
        <v>1244</v>
      </c>
      <c r="B525" s="79"/>
      <c r="C525" s="3" t="s">
        <v>2459</v>
      </c>
      <c r="D525" s="3" t="s">
        <v>2458</v>
      </c>
      <c r="E525" s="3" t="s">
        <v>142</v>
      </c>
      <c r="F525" s="3" t="s">
        <v>142</v>
      </c>
      <c r="G525" s="3"/>
      <c r="H525" s="3"/>
      <c r="I525" s="3"/>
      <c r="J525" s="3"/>
      <c r="K525" s="3"/>
    </row>
    <row r="526" spans="1:11" ht="27.75" thickBot="1" x14ac:dyDescent="0.35">
      <c r="A526" s="78" t="s">
        <v>2457</v>
      </c>
      <c r="B526" s="79"/>
      <c r="C526" s="3" t="s">
        <v>2456</v>
      </c>
      <c r="D526" s="3" t="s">
        <v>2455</v>
      </c>
      <c r="E526" s="3" t="s">
        <v>143</v>
      </c>
      <c r="F526" s="3"/>
      <c r="G526" s="3"/>
      <c r="H526" s="3"/>
      <c r="I526" s="3"/>
      <c r="J526" s="3"/>
      <c r="K526" s="3"/>
    </row>
    <row r="527" spans="1:11" ht="27.75" thickBot="1" x14ac:dyDescent="0.35">
      <c r="A527" s="78" t="s">
        <v>2454</v>
      </c>
      <c r="B527" s="79"/>
      <c r="C527" s="3" t="s">
        <v>2453</v>
      </c>
      <c r="D527" s="3" t="s">
        <v>2452</v>
      </c>
      <c r="E527" s="3" t="s">
        <v>47</v>
      </c>
      <c r="F527" s="3"/>
      <c r="G527" s="3"/>
      <c r="H527" s="3"/>
      <c r="I527" s="3"/>
      <c r="J527" s="3"/>
      <c r="K527" s="3"/>
    </row>
    <row r="528" spans="1:11" ht="27.75" thickBot="1" x14ac:dyDescent="0.35">
      <c r="A528" s="78" t="s">
        <v>2451</v>
      </c>
      <c r="B528" s="79"/>
      <c r="C528" s="3" t="s">
        <v>2450</v>
      </c>
      <c r="D528" s="3" t="s">
        <v>2449</v>
      </c>
      <c r="E528" s="3" t="s">
        <v>141</v>
      </c>
      <c r="F528" s="3"/>
      <c r="G528" s="3"/>
      <c r="H528" s="3"/>
      <c r="I528" s="3"/>
      <c r="J528" s="3"/>
      <c r="K528" s="3"/>
    </row>
    <row r="529" spans="1:11" ht="27.75" thickBot="1" x14ac:dyDescent="0.35">
      <c r="A529" s="78" t="s">
        <v>2448</v>
      </c>
      <c r="B529" s="79"/>
      <c r="C529" s="3" t="s">
        <v>2447</v>
      </c>
      <c r="D529" s="3" t="s">
        <v>2446</v>
      </c>
      <c r="E529" s="3" t="s">
        <v>2445</v>
      </c>
      <c r="F529" s="3" t="s">
        <v>2444</v>
      </c>
      <c r="G529" s="3" t="s">
        <v>2444</v>
      </c>
      <c r="H529" s="3" t="s">
        <v>2444</v>
      </c>
      <c r="I529" s="3" t="s">
        <v>2444</v>
      </c>
      <c r="J529" s="3"/>
      <c r="K529" s="3"/>
    </row>
    <row r="530" spans="1:11" ht="27.75" thickBot="1" x14ac:dyDescent="0.35">
      <c r="A530" s="78" t="s">
        <v>2443</v>
      </c>
      <c r="B530" s="79"/>
      <c r="C530" s="3" t="s">
        <v>2442</v>
      </c>
      <c r="D530" s="3" t="s">
        <v>2441</v>
      </c>
      <c r="E530" s="3" t="s">
        <v>338</v>
      </c>
      <c r="F530" s="3"/>
      <c r="G530" s="3"/>
      <c r="H530" s="3"/>
      <c r="I530" s="3"/>
      <c r="J530" s="3"/>
      <c r="K530" s="3"/>
    </row>
    <row r="531" spans="1:11" ht="27.75" thickBot="1" x14ac:dyDescent="0.35">
      <c r="A531" s="78" t="s">
        <v>2440</v>
      </c>
      <c r="B531" s="79"/>
      <c r="C531" s="3" t="s">
        <v>2439</v>
      </c>
      <c r="D531" s="3" t="s">
        <v>2438</v>
      </c>
      <c r="E531" s="3" t="s">
        <v>70</v>
      </c>
      <c r="F531" s="3"/>
      <c r="G531" s="3"/>
      <c r="H531" s="3"/>
      <c r="I531" s="3"/>
      <c r="J531" s="3"/>
      <c r="K531" s="3"/>
    </row>
    <row r="532" spans="1:11" ht="27.75" thickBot="1" x14ac:dyDescent="0.35">
      <c r="A532" s="78" t="s">
        <v>2437</v>
      </c>
      <c r="B532" s="79"/>
      <c r="C532" s="3" t="s">
        <v>2436</v>
      </c>
      <c r="D532" s="3" t="s">
        <v>2435</v>
      </c>
      <c r="E532" s="3"/>
      <c r="F532" s="3"/>
      <c r="G532" s="3"/>
      <c r="H532" s="3"/>
      <c r="I532" s="3"/>
      <c r="J532" s="3"/>
      <c r="K532" s="3"/>
    </row>
    <row r="533" spans="1:11" ht="27.75" thickBot="1" x14ac:dyDescent="0.35">
      <c r="A533" s="78" t="s">
        <v>2434</v>
      </c>
      <c r="B533" s="79"/>
      <c r="C533" s="3" t="s">
        <v>2433</v>
      </c>
      <c r="D533" s="3" t="s">
        <v>2432</v>
      </c>
      <c r="E533" s="3" t="s">
        <v>252</v>
      </c>
      <c r="F533" s="3"/>
      <c r="G533" s="3"/>
      <c r="H533" s="3"/>
      <c r="I533" s="3"/>
      <c r="J533" s="3"/>
      <c r="K533" s="3"/>
    </row>
    <row r="534" spans="1:11" ht="27.75" thickBot="1" x14ac:dyDescent="0.35">
      <c r="A534" s="78" t="s">
        <v>2431</v>
      </c>
      <c r="B534" s="79"/>
      <c r="C534" s="3" t="s">
        <v>2430</v>
      </c>
      <c r="D534" s="3" t="s">
        <v>2429</v>
      </c>
      <c r="E534" s="3" t="s">
        <v>307</v>
      </c>
      <c r="F534" s="3"/>
      <c r="G534" s="3"/>
      <c r="H534" s="3"/>
      <c r="I534" s="3"/>
      <c r="J534" s="3"/>
      <c r="K534" s="3"/>
    </row>
    <row r="535" spans="1:11" ht="27.75" thickBot="1" x14ac:dyDescent="0.35">
      <c r="A535" s="78" t="s">
        <v>2428</v>
      </c>
      <c r="B535" s="79"/>
      <c r="C535" s="3" t="s">
        <v>2427</v>
      </c>
      <c r="D535" s="3" t="s">
        <v>2426</v>
      </c>
      <c r="E535" s="3"/>
      <c r="F535" s="3"/>
      <c r="G535" s="3"/>
      <c r="H535" s="3"/>
      <c r="I535" s="3"/>
      <c r="J535" s="3"/>
      <c r="K535" s="3"/>
    </row>
    <row r="536" spans="1:11" ht="27.75" thickBot="1" x14ac:dyDescent="0.35">
      <c r="A536" s="78" t="s">
        <v>2425</v>
      </c>
      <c r="B536" s="79"/>
      <c r="C536" s="3" t="s">
        <v>2424</v>
      </c>
      <c r="D536" s="3" t="s">
        <v>2423</v>
      </c>
      <c r="E536" s="3" t="s">
        <v>338</v>
      </c>
      <c r="F536" s="3"/>
      <c r="G536" s="3"/>
      <c r="H536" s="3"/>
      <c r="I536" s="3"/>
      <c r="J536" s="3"/>
      <c r="K536" s="3"/>
    </row>
    <row r="537" spans="1:11" ht="27.75" thickBot="1" x14ac:dyDescent="0.35">
      <c r="A537" s="78" t="s">
        <v>2422</v>
      </c>
      <c r="B537" s="79"/>
      <c r="C537" s="3" t="s">
        <v>2421</v>
      </c>
      <c r="D537" s="3" t="s">
        <v>2420</v>
      </c>
      <c r="E537" s="3"/>
      <c r="F537" s="3"/>
      <c r="G537" s="3"/>
      <c r="H537" s="3"/>
      <c r="I537" s="3"/>
      <c r="J537" s="3"/>
      <c r="K537" s="3"/>
    </row>
    <row r="538" spans="1:11" ht="27.75" thickBot="1" x14ac:dyDescent="0.35">
      <c r="A538" s="78" t="s">
        <v>2419</v>
      </c>
      <c r="B538" s="79"/>
      <c r="C538" s="3" t="s">
        <v>2418</v>
      </c>
      <c r="D538" s="3" t="s">
        <v>2417</v>
      </c>
      <c r="E538" s="3" t="s">
        <v>141</v>
      </c>
      <c r="F538" s="3"/>
      <c r="G538" s="3"/>
      <c r="H538" s="3"/>
      <c r="I538" s="3"/>
      <c r="J538" s="3"/>
      <c r="K538" s="3"/>
    </row>
    <row r="539" spans="1:11" ht="27.75" thickBot="1" x14ac:dyDescent="0.35">
      <c r="A539" s="78" t="s">
        <v>2416</v>
      </c>
      <c r="B539" s="79"/>
      <c r="C539" s="3" t="s">
        <v>2415</v>
      </c>
      <c r="D539" s="3" t="s">
        <v>2414</v>
      </c>
      <c r="E539" s="3" t="s">
        <v>2413</v>
      </c>
      <c r="F539" s="3" t="s">
        <v>2412</v>
      </c>
      <c r="G539" s="3" t="s">
        <v>2412</v>
      </c>
      <c r="H539" s="3" t="s">
        <v>2412</v>
      </c>
      <c r="I539" s="3" t="s">
        <v>2412</v>
      </c>
      <c r="J539" s="3"/>
      <c r="K539" s="3"/>
    </row>
    <row r="540" spans="1:11" ht="27.75" thickBot="1" x14ac:dyDescent="0.35">
      <c r="A540" s="78" t="s">
        <v>2411</v>
      </c>
      <c r="B540" s="79"/>
      <c r="C540" s="3" t="s">
        <v>2410</v>
      </c>
      <c r="D540" s="3" t="s">
        <v>2409</v>
      </c>
      <c r="E540" s="3" t="s">
        <v>252</v>
      </c>
      <c r="F540" s="3"/>
      <c r="G540" s="3"/>
      <c r="H540" s="3"/>
      <c r="I540" s="3"/>
      <c r="J540" s="3"/>
      <c r="K540" s="3"/>
    </row>
    <row r="541" spans="1:11" ht="27.75" thickBot="1" x14ac:dyDescent="0.35">
      <c r="A541" s="78" t="s">
        <v>2408</v>
      </c>
      <c r="B541" s="79"/>
      <c r="C541" s="3" t="s">
        <v>2407</v>
      </c>
      <c r="D541" s="3" t="s">
        <v>2406</v>
      </c>
      <c r="E541" s="3" t="s">
        <v>338</v>
      </c>
      <c r="F541" s="3"/>
      <c r="G541" s="3"/>
      <c r="H541" s="3"/>
      <c r="I541" s="3"/>
      <c r="J541" s="3"/>
      <c r="K541" s="3"/>
    </row>
    <row r="542" spans="1:11" ht="27.75" thickBot="1" x14ac:dyDescent="0.35">
      <c r="A542" s="78" t="s">
        <v>2405</v>
      </c>
      <c r="B542" s="79"/>
      <c r="C542" s="3" t="s">
        <v>2404</v>
      </c>
      <c r="D542" s="3" t="s">
        <v>2403</v>
      </c>
      <c r="E542" s="3" t="s">
        <v>143</v>
      </c>
      <c r="F542" s="3"/>
      <c r="G542" s="3"/>
      <c r="H542" s="3"/>
      <c r="I542" s="3"/>
      <c r="J542" s="3"/>
      <c r="K542" s="3"/>
    </row>
    <row r="543" spans="1:11" ht="27.75" thickBot="1" x14ac:dyDescent="0.35">
      <c r="A543" s="78" t="s">
        <v>2402</v>
      </c>
      <c r="B543" s="79"/>
      <c r="C543" s="3" t="s">
        <v>2401</v>
      </c>
      <c r="D543" s="3" t="s">
        <v>2400</v>
      </c>
      <c r="E543" s="3"/>
      <c r="F543" s="3"/>
      <c r="G543" s="3"/>
      <c r="H543" s="3"/>
      <c r="I543" s="3"/>
      <c r="J543" s="3"/>
      <c r="K543" s="3"/>
    </row>
    <row r="544" spans="1:11" ht="27.75" thickBot="1" x14ac:dyDescent="0.35">
      <c r="A544" s="78" t="s">
        <v>2399</v>
      </c>
      <c r="B544" s="79"/>
      <c r="C544" s="3" t="s">
        <v>2398</v>
      </c>
      <c r="D544" s="3" t="s">
        <v>2397</v>
      </c>
      <c r="E544" s="3"/>
      <c r="F544" s="3"/>
      <c r="G544" s="3"/>
      <c r="H544" s="3"/>
      <c r="I544" s="3"/>
      <c r="J544" s="3"/>
      <c r="K544" s="3"/>
    </row>
    <row r="545" spans="1:11" ht="27.75" thickBot="1" x14ac:dyDescent="0.35">
      <c r="A545" s="78" t="s">
        <v>2396</v>
      </c>
      <c r="B545" s="79"/>
      <c r="C545" s="3" t="s">
        <v>2395</v>
      </c>
      <c r="D545" s="3" t="s">
        <v>2394</v>
      </c>
      <c r="E545" s="3" t="s">
        <v>252</v>
      </c>
      <c r="F545" s="3"/>
      <c r="G545" s="3"/>
      <c r="H545" s="3"/>
      <c r="I545" s="3"/>
      <c r="J545" s="3"/>
      <c r="K545" s="3"/>
    </row>
    <row r="546" spans="1:11" ht="27.75" thickBot="1" x14ac:dyDescent="0.35">
      <c r="A546" s="78" t="s">
        <v>2393</v>
      </c>
      <c r="B546" s="79"/>
      <c r="C546" s="3" t="s">
        <v>2392</v>
      </c>
      <c r="D546" s="3" t="s">
        <v>2391</v>
      </c>
      <c r="E546" s="3"/>
      <c r="F546" s="3"/>
      <c r="G546" s="3"/>
      <c r="H546" s="3"/>
      <c r="I546" s="3"/>
      <c r="J546" s="3"/>
      <c r="K546" s="3"/>
    </row>
    <row r="547" spans="1:11" ht="27.75" thickBot="1" x14ac:dyDescent="0.35">
      <c r="A547" s="78" t="s">
        <v>2390</v>
      </c>
      <c r="B547" s="79"/>
      <c r="C547" s="3" t="s">
        <v>2389</v>
      </c>
      <c r="D547" s="3" t="s">
        <v>2386</v>
      </c>
      <c r="E547" s="3" t="s">
        <v>143</v>
      </c>
      <c r="F547" s="3"/>
      <c r="G547" s="3"/>
      <c r="H547" s="3"/>
      <c r="I547" s="3"/>
      <c r="J547" s="3"/>
      <c r="K547" s="3"/>
    </row>
    <row r="548" spans="1:11" ht="27.75" thickBot="1" x14ac:dyDescent="0.35">
      <c r="A548" s="78" t="s">
        <v>2388</v>
      </c>
      <c r="B548" s="79"/>
      <c r="C548" s="3" t="s">
        <v>2387</v>
      </c>
      <c r="D548" s="3" t="s">
        <v>2386</v>
      </c>
      <c r="E548" s="3" t="s">
        <v>47</v>
      </c>
      <c r="F548" s="3"/>
      <c r="G548" s="3"/>
      <c r="H548" s="3"/>
      <c r="I548" s="3"/>
      <c r="J548" s="3"/>
      <c r="K548" s="3"/>
    </row>
    <row r="549" spans="1:11" ht="27.75" thickBot="1" x14ac:dyDescent="0.35">
      <c r="A549" s="78" t="s">
        <v>744</v>
      </c>
      <c r="B549" s="79"/>
      <c r="C549" s="3" t="s">
        <v>2385</v>
      </c>
      <c r="D549" s="3" t="s">
        <v>2384</v>
      </c>
      <c r="E549" s="3"/>
      <c r="F549" s="3"/>
      <c r="G549" s="3"/>
      <c r="H549" s="3"/>
      <c r="I549" s="3"/>
      <c r="J549" s="3"/>
      <c r="K549" s="3"/>
    </row>
    <row r="550" spans="1:11" ht="27.75" thickBot="1" x14ac:dyDescent="0.35">
      <c r="A550" s="78" t="s">
        <v>2383</v>
      </c>
      <c r="B550" s="79"/>
      <c r="C550" s="3" t="s">
        <v>2382</v>
      </c>
      <c r="D550" s="3" t="s">
        <v>2381</v>
      </c>
      <c r="E550" s="3" t="s">
        <v>61</v>
      </c>
      <c r="F550" s="3" t="s">
        <v>61</v>
      </c>
      <c r="G550" s="3" t="s">
        <v>60</v>
      </c>
      <c r="H550" s="3" t="s">
        <v>60</v>
      </c>
      <c r="I550" s="3" t="s">
        <v>60</v>
      </c>
      <c r="J550" s="3"/>
      <c r="K550" s="3"/>
    </row>
    <row r="551" spans="1:11" ht="27.75" thickBot="1" x14ac:dyDescent="0.35">
      <c r="A551" s="78" t="s">
        <v>2380</v>
      </c>
      <c r="B551" s="79"/>
      <c r="C551" s="3" t="s">
        <v>2379</v>
      </c>
      <c r="D551" s="3" t="s">
        <v>2378</v>
      </c>
      <c r="E551" s="3" t="s">
        <v>354</v>
      </c>
      <c r="F551" s="3" t="s">
        <v>60</v>
      </c>
      <c r="G551" s="3" t="s">
        <v>60</v>
      </c>
      <c r="H551" s="3" t="s">
        <v>60</v>
      </c>
      <c r="I551" s="3" t="s">
        <v>60</v>
      </c>
      <c r="J551" s="3"/>
      <c r="K551" s="3"/>
    </row>
    <row r="552" spans="1:11" ht="27.75" thickBot="1" x14ac:dyDescent="0.35">
      <c r="A552" s="78" t="s">
        <v>2377</v>
      </c>
      <c r="B552" s="79"/>
      <c r="C552" s="3" t="s">
        <v>2376</v>
      </c>
      <c r="D552" s="3" t="s">
        <v>2375</v>
      </c>
      <c r="E552" s="3" t="s">
        <v>55</v>
      </c>
      <c r="F552" s="3"/>
      <c r="G552" s="3"/>
      <c r="H552" s="3"/>
      <c r="I552" s="3"/>
      <c r="J552" s="3"/>
      <c r="K552" s="3"/>
    </row>
    <row r="553" spans="1:11" ht="27.75" thickBot="1" x14ac:dyDescent="0.35">
      <c r="A553" s="78" t="s">
        <v>2374</v>
      </c>
      <c r="B553" s="79"/>
      <c r="C553" s="3" t="s">
        <v>2373</v>
      </c>
      <c r="D553" s="3" t="s">
        <v>2372</v>
      </c>
      <c r="E553" s="3"/>
      <c r="F553" s="3"/>
      <c r="G553" s="3"/>
      <c r="H553" s="3"/>
      <c r="I553" s="3"/>
      <c r="J553" s="3"/>
      <c r="K553" s="3"/>
    </row>
    <row r="554" spans="1:11" ht="41.25" thickBot="1" x14ac:dyDescent="0.35">
      <c r="A554" s="78" t="s">
        <v>2371</v>
      </c>
      <c r="B554" s="79"/>
      <c r="C554" s="3" t="s">
        <v>2370</v>
      </c>
      <c r="D554" s="3" t="s">
        <v>2369</v>
      </c>
      <c r="E554" s="3" t="s">
        <v>338</v>
      </c>
      <c r="F554" s="3"/>
      <c r="G554" s="3"/>
      <c r="H554" s="3"/>
      <c r="I554" s="3"/>
      <c r="J554" s="3"/>
      <c r="K554" s="3"/>
    </row>
  </sheetData>
  <mergeCells count="532">
    <mergeCell ref="A551:B551"/>
    <mergeCell ref="A552:B552"/>
    <mergeCell ref="A553:B553"/>
    <mergeCell ref="A554:B554"/>
    <mergeCell ref="A545:B545"/>
    <mergeCell ref="A546:B546"/>
    <mergeCell ref="A547:B547"/>
    <mergeCell ref="A548:B548"/>
    <mergeCell ref="A549:B549"/>
    <mergeCell ref="A550:B550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4:B414"/>
    <mergeCell ref="A415:B415"/>
    <mergeCell ref="A417:B417"/>
    <mergeCell ref="A422:B422"/>
    <mergeCell ref="A423:B423"/>
    <mergeCell ref="A424:B424"/>
    <mergeCell ref="A425:B425"/>
    <mergeCell ref="A426:B426"/>
    <mergeCell ref="A427:B427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20:K20"/>
    <mergeCell ref="A21:B21"/>
    <mergeCell ref="A22:B22"/>
    <mergeCell ref="A25:B25"/>
    <mergeCell ref="A30:B30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opLeftCell="A7" workbookViewId="0">
      <selection activeCell="K14" sqref="K14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4" width="14.25" bestFit="1" customWidth="1"/>
    <col min="5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SUM(D4:D5)</f>
        <v>0</v>
      </c>
      <c r="E2" s="3">
        <f t="shared" ref="E2:H2" si="0">SUM(E4:E5)</f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0</v>
      </c>
      <c r="E4" s="3">
        <f t="shared" ref="E4:H4" si="2">F24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E25</f>
        <v>0</v>
      </c>
      <c r="E5" s="3">
        <f t="shared" ref="E5:H5" si="3">F25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E26</f>
        <v>0</v>
      </c>
      <c r="E6" s="3">
        <f t="shared" ref="E6:H6" si="4">F26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E27</f>
        <v>0</v>
      </c>
      <c r="E7" s="3">
        <f t="shared" ref="E7:H7" si="5">F27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73</v>
      </c>
      <c r="E8" s="3">
        <f t="shared" ref="E8:G8" si="6">SUM(E9:E10)</f>
        <v>4</v>
      </c>
      <c r="F8" s="3">
        <f t="shared" si="6"/>
        <v>3</v>
      </c>
      <c r="G8" s="3">
        <f t="shared" si="6"/>
        <v>1</v>
      </c>
      <c r="H8" s="3">
        <f>SUM(H9:H10)</f>
        <v>5</v>
      </c>
    </row>
    <row r="9" spans="1:8" ht="17.25" thickBot="1" x14ac:dyDescent="0.35">
      <c r="A9" s="81"/>
      <c r="B9" s="5" t="s">
        <v>15</v>
      </c>
      <c r="C9" s="7" t="s">
        <v>16</v>
      </c>
      <c r="D9" s="3">
        <f>E28</f>
        <v>1</v>
      </c>
      <c r="E9" s="3">
        <f t="shared" ref="E9:H9" si="7">F28</f>
        <v>0</v>
      </c>
      <c r="F9" s="3">
        <f t="shared" si="7"/>
        <v>0</v>
      </c>
      <c r="G9" s="3">
        <f t="shared" si="7"/>
        <v>0</v>
      </c>
      <c r="H9" s="3">
        <f t="shared" si="7"/>
        <v>0</v>
      </c>
    </row>
    <row r="10" spans="1:8" ht="17.25" thickBot="1" x14ac:dyDescent="0.35">
      <c r="A10" s="81"/>
      <c r="B10" s="6"/>
      <c r="C10" s="7" t="s">
        <v>17</v>
      </c>
      <c r="D10" s="3">
        <f>E30</f>
        <v>72</v>
      </c>
      <c r="E10" s="3">
        <f t="shared" ref="E10:H10" si="8">F30</f>
        <v>4</v>
      </c>
      <c r="F10" s="3">
        <f t="shared" si="8"/>
        <v>3</v>
      </c>
      <c r="G10" s="3">
        <f t="shared" si="8"/>
        <v>1</v>
      </c>
      <c r="H10" s="3">
        <f t="shared" si="8"/>
        <v>5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E130</f>
        <v>29</v>
      </c>
      <c r="E16" s="3">
        <f t="shared" ref="E16:H16" si="9">F130</f>
        <v>8</v>
      </c>
      <c r="F16" s="3">
        <f t="shared" si="9"/>
        <v>5</v>
      </c>
      <c r="G16" s="3">
        <f t="shared" si="9"/>
        <v>4</v>
      </c>
      <c r="H16" s="3">
        <f t="shared" si="9"/>
        <v>9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4950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1140</v>
      </c>
      <c r="D22" s="10"/>
      <c r="E22" s="10">
        <v>102</v>
      </c>
      <c r="F22" s="10">
        <v>12</v>
      </c>
      <c r="G22" s="10">
        <v>8</v>
      </c>
      <c r="H22" s="10">
        <v>5</v>
      </c>
      <c r="I22" s="10">
        <v>14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0</v>
      </c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</row>
    <row r="25" spans="1:11" ht="17.25" thickBot="1" x14ac:dyDescent="0.35">
      <c r="A25" s="2" t="s">
        <v>11</v>
      </c>
      <c r="B25" s="2" t="s">
        <v>8</v>
      </c>
      <c r="C25" s="2">
        <v>0</v>
      </c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</row>
    <row r="26" spans="1:11" ht="17.25" thickBot="1" x14ac:dyDescent="0.35">
      <c r="A26" s="12" t="s">
        <v>12</v>
      </c>
      <c r="B26" s="12" t="s">
        <v>8</v>
      </c>
      <c r="C26" s="12">
        <v>0</v>
      </c>
      <c r="D26" s="12"/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/>
      <c r="K26" s="12"/>
    </row>
    <row r="27" spans="1:11" ht="17.25" thickBot="1" x14ac:dyDescent="0.35">
      <c r="A27" s="12" t="s">
        <v>13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7" t="s">
        <v>16</v>
      </c>
      <c r="B28" s="7" t="s">
        <v>8</v>
      </c>
      <c r="C28" s="7">
        <v>9</v>
      </c>
      <c r="D28" s="7"/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/>
      <c r="K28" s="7"/>
    </row>
    <row r="29" spans="1:11" ht="41.25" thickBot="1" x14ac:dyDescent="0.35">
      <c r="A29" s="78" t="s">
        <v>4949</v>
      </c>
      <c r="B29" s="79"/>
      <c r="C29" s="3" t="s">
        <v>4948</v>
      </c>
      <c r="D29" s="3" t="s">
        <v>4947</v>
      </c>
      <c r="E29" s="3" t="s">
        <v>4424</v>
      </c>
      <c r="F29" s="3"/>
      <c r="G29" s="3"/>
      <c r="H29" s="3"/>
      <c r="I29" s="3"/>
      <c r="J29" s="3"/>
      <c r="K29" s="3" t="s">
        <v>841</v>
      </c>
    </row>
    <row r="30" spans="1:11" ht="17.25" thickBot="1" x14ac:dyDescent="0.35">
      <c r="A30" s="7" t="s">
        <v>17</v>
      </c>
      <c r="B30" s="7" t="s">
        <v>8</v>
      </c>
      <c r="C30" s="7">
        <v>801</v>
      </c>
      <c r="D30" s="7"/>
      <c r="E30" s="7">
        <v>72</v>
      </c>
      <c r="F30" s="7">
        <v>4</v>
      </c>
      <c r="G30" s="7">
        <v>3</v>
      </c>
      <c r="H30" s="7">
        <v>1</v>
      </c>
      <c r="I30" s="7">
        <v>5</v>
      </c>
      <c r="J30" s="7"/>
      <c r="K30" s="7"/>
    </row>
    <row r="31" spans="1:11" ht="27.75" thickBot="1" x14ac:dyDescent="0.35">
      <c r="A31" s="78" t="s">
        <v>4946</v>
      </c>
      <c r="B31" s="79"/>
      <c r="C31" s="3" t="s">
        <v>4945</v>
      </c>
      <c r="D31" s="3" t="s">
        <v>4944</v>
      </c>
      <c r="E31" s="3" t="s">
        <v>47</v>
      </c>
      <c r="F31" s="3"/>
      <c r="G31" s="3"/>
      <c r="H31" s="3"/>
      <c r="I31" s="3"/>
      <c r="J31" s="3"/>
      <c r="K31" s="3" t="s">
        <v>1093</v>
      </c>
    </row>
    <row r="32" spans="1:11" ht="27.75" thickBot="1" x14ac:dyDescent="0.35">
      <c r="A32" s="78" t="s">
        <v>4943</v>
      </c>
      <c r="B32" s="79"/>
      <c r="C32" s="3" t="s">
        <v>4942</v>
      </c>
      <c r="D32" s="3" t="s">
        <v>4941</v>
      </c>
      <c r="E32" s="3" t="s">
        <v>1878</v>
      </c>
      <c r="F32" s="3"/>
      <c r="G32" s="3"/>
      <c r="H32" s="3"/>
      <c r="I32" s="3"/>
      <c r="J32" s="3"/>
      <c r="K32" s="3" t="s">
        <v>885</v>
      </c>
    </row>
    <row r="33" spans="1:11" ht="27.75" thickBot="1" x14ac:dyDescent="0.35">
      <c r="A33" s="78" t="s">
        <v>4940</v>
      </c>
      <c r="B33" s="79"/>
      <c r="C33" s="3" t="s">
        <v>4939</v>
      </c>
      <c r="D33" s="3" t="s">
        <v>4938</v>
      </c>
      <c r="E33" s="3" t="s">
        <v>70</v>
      </c>
      <c r="F33" s="3"/>
      <c r="G33" s="3"/>
      <c r="H33" s="3"/>
      <c r="I33" s="3"/>
      <c r="J33" s="3"/>
      <c r="K33" s="3" t="s">
        <v>1683</v>
      </c>
    </row>
    <row r="34" spans="1:11" ht="27.75" thickBot="1" x14ac:dyDescent="0.35">
      <c r="A34" s="78" t="s">
        <v>4937</v>
      </c>
      <c r="B34" s="79"/>
      <c r="C34" s="3" t="s">
        <v>4936</v>
      </c>
      <c r="D34" s="3" t="s">
        <v>4935</v>
      </c>
      <c r="E34" s="3" t="s">
        <v>70</v>
      </c>
      <c r="F34" s="3"/>
      <c r="G34" s="3"/>
      <c r="H34" s="3"/>
      <c r="I34" s="3"/>
      <c r="J34" s="3"/>
      <c r="K34" s="3" t="s">
        <v>998</v>
      </c>
    </row>
    <row r="35" spans="1:11" ht="27.75" thickBot="1" x14ac:dyDescent="0.35">
      <c r="A35" s="78" t="s">
        <v>4934</v>
      </c>
      <c r="B35" s="79"/>
      <c r="C35" s="3" t="s">
        <v>4832</v>
      </c>
      <c r="D35" s="3" t="s">
        <v>4933</v>
      </c>
      <c r="E35" s="3"/>
      <c r="F35" s="3"/>
      <c r="G35" s="3"/>
      <c r="H35" s="3"/>
      <c r="I35" s="3"/>
      <c r="J35" s="3"/>
      <c r="K35" s="3" t="s">
        <v>763</v>
      </c>
    </row>
    <row r="36" spans="1:11" ht="27.75" thickBot="1" x14ac:dyDescent="0.35">
      <c r="A36" s="78" t="s">
        <v>4932</v>
      </c>
      <c r="B36" s="79"/>
      <c r="C36" s="3" t="s">
        <v>4931</v>
      </c>
      <c r="D36" s="3" t="s">
        <v>4930</v>
      </c>
      <c r="E36" s="3" t="s">
        <v>70</v>
      </c>
      <c r="F36" s="3"/>
      <c r="G36" s="3"/>
      <c r="H36" s="3"/>
      <c r="I36" s="3"/>
      <c r="J36" s="3"/>
      <c r="K36" s="3" t="s">
        <v>763</v>
      </c>
    </row>
    <row r="37" spans="1:11" ht="27.75" thickBot="1" x14ac:dyDescent="0.35">
      <c r="A37" s="78" t="s">
        <v>4929</v>
      </c>
      <c r="B37" s="79"/>
      <c r="C37" s="3" t="s">
        <v>4856</v>
      </c>
      <c r="D37" s="3" t="s">
        <v>4928</v>
      </c>
      <c r="E37" s="3" t="s">
        <v>143</v>
      </c>
      <c r="F37" s="3"/>
      <c r="G37" s="3"/>
      <c r="H37" s="3"/>
      <c r="I37" s="3"/>
      <c r="J37" s="3"/>
      <c r="K37" s="3" t="s">
        <v>1093</v>
      </c>
    </row>
    <row r="38" spans="1:11" ht="27.75" thickBot="1" x14ac:dyDescent="0.35">
      <c r="A38" s="78" t="s">
        <v>4927</v>
      </c>
      <c r="B38" s="79"/>
      <c r="C38" s="3" t="s">
        <v>4926</v>
      </c>
      <c r="D38" s="3" t="s">
        <v>4925</v>
      </c>
      <c r="E38" s="3" t="s">
        <v>47</v>
      </c>
      <c r="F38" s="3"/>
      <c r="G38" s="3"/>
      <c r="H38" s="3"/>
      <c r="I38" s="3"/>
      <c r="J38" s="3"/>
      <c r="K38" s="3" t="s">
        <v>1079</v>
      </c>
    </row>
    <row r="39" spans="1:11" ht="27.75" thickBot="1" x14ac:dyDescent="0.35">
      <c r="A39" s="78" t="s">
        <v>4924</v>
      </c>
      <c r="B39" s="79"/>
      <c r="C39" s="3" t="s">
        <v>4923</v>
      </c>
      <c r="D39" s="3" t="s">
        <v>4922</v>
      </c>
      <c r="E39" s="3" t="s">
        <v>143</v>
      </c>
      <c r="F39" s="3"/>
      <c r="G39" s="3"/>
      <c r="H39" s="3"/>
      <c r="I39" s="3"/>
      <c r="J39" s="3"/>
      <c r="K39" s="3" t="s">
        <v>1079</v>
      </c>
    </row>
    <row r="40" spans="1:11" ht="27.75" thickBot="1" x14ac:dyDescent="0.35">
      <c r="A40" s="78" t="s">
        <v>4921</v>
      </c>
      <c r="B40" s="79"/>
      <c r="C40" s="3" t="s">
        <v>4920</v>
      </c>
      <c r="D40" s="3" t="s">
        <v>4919</v>
      </c>
      <c r="E40" s="3"/>
      <c r="F40" s="3"/>
      <c r="G40" s="3"/>
      <c r="H40" s="3"/>
      <c r="I40" s="3"/>
      <c r="J40" s="3"/>
      <c r="K40" s="3" t="s">
        <v>950</v>
      </c>
    </row>
    <row r="41" spans="1:11" ht="27.75" thickBot="1" x14ac:dyDescent="0.35">
      <c r="A41" s="78" t="s">
        <v>4918</v>
      </c>
      <c r="B41" s="79"/>
      <c r="C41" s="3" t="s">
        <v>4917</v>
      </c>
      <c r="D41" s="3" t="s">
        <v>4916</v>
      </c>
      <c r="E41" s="3" t="s">
        <v>204</v>
      </c>
      <c r="F41" s="3"/>
      <c r="G41" s="3"/>
      <c r="H41" s="3"/>
      <c r="I41" s="3"/>
      <c r="J41" s="3"/>
      <c r="K41" s="3" t="s">
        <v>4915</v>
      </c>
    </row>
    <row r="42" spans="1:11" ht="17.25" thickBot="1" x14ac:dyDescent="0.35">
      <c r="A42" s="78" t="s">
        <v>4914</v>
      </c>
      <c r="B42" s="79"/>
      <c r="C42" s="3" t="s">
        <v>4913</v>
      </c>
      <c r="D42" s="3" t="s">
        <v>4912</v>
      </c>
      <c r="E42" s="3" t="s">
        <v>128</v>
      </c>
      <c r="F42" s="3"/>
      <c r="G42" s="3"/>
      <c r="H42" s="3"/>
      <c r="I42" s="3"/>
      <c r="J42" s="3"/>
      <c r="K42" s="3" t="s">
        <v>903</v>
      </c>
    </row>
    <row r="43" spans="1:11" ht="27.75" thickBot="1" x14ac:dyDescent="0.35">
      <c r="A43" s="78" t="s">
        <v>4911</v>
      </c>
      <c r="B43" s="79"/>
      <c r="C43" s="3" t="s">
        <v>4910</v>
      </c>
      <c r="D43" s="3" t="s">
        <v>4909</v>
      </c>
      <c r="E43" s="3" t="s">
        <v>524</v>
      </c>
      <c r="F43" s="3"/>
      <c r="G43" s="3"/>
      <c r="H43" s="3"/>
      <c r="I43" s="3"/>
      <c r="J43" s="3"/>
      <c r="K43" s="3" t="s">
        <v>903</v>
      </c>
    </row>
    <row r="44" spans="1:11" ht="27.75" thickBot="1" x14ac:dyDescent="0.35">
      <c r="A44" s="78" t="s">
        <v>4908</v>
      </c>
      <c r="B44" s="79"/>
      <c r="C44" s="3" t="s">
        <v>4907</v>
      </c>
      <c r="D44" s="3" t="s">
        <v>4906</v>
      </c>
      <c r="E44" s="3" t="s">
        <v>42</v>
      </c>
      <c r="F44" s="3" t="s">
        <v>42</v>
      </c>
      <c r="G44" s="3" t="s">
        <v>42</v>
      </c>
      <c r="H44" s="3" t="s">
        <v>42</v>
      </c>
      <c r="I44" s="3" t="s">
        <v>42</v>
      </c>
      <c r="J44" s="3"/>
      <c r="K44" s="3" t="s">
        <v>4905</v>
      </c>
    </row>
    <row r="45" spans="1:11" ht="27.75" thickBot="1" x14ac:dyDescent="0.35">
      <c r="A45" s="78" t="s">
        <v>4904</v>
      </c>
      <c r="B45" s="79"/>
      <c r="C45" s="3" t="s">
        <v>4903</v>
      </c>
      <c r="D45" s="3" t="s">
        <v>4902</v>
      </c>
      <c r="E45" s="3"/>
      <c r="F45" s="3"/>
      <c r="G45" s="3"/>
      <c r="H45" s="3"/>
      <c r="I45" s="3"/>
      <c r="J45" s="3"/>
      <c r="K45" s="3" t="s">
        <v>4901</v>
      </c>
    </row>
    <row r="46" spans="1:11" ht="27.75" thickBot="1" x14ac:dyDescent="0.35">
      <c r="A46" s="78" t="s">
        <v>4900</v>
      </c>
      <c r="B46" s="79"/>
      <c r="C46" s="3" t="s">
        <v>4856</v>
      </c>
      <c r="D46" s="3" t="s">
        <v>4899</v>
      </c>
      <c r="E46" s="3" t="s">
        <v>47</v>
      </c>
      <c r="F46" s="3"/>
      <c r="G46" s="3"/>
      <c r="H46" s="3"/>
      <c r="I46" s="3"/>
      <c r="J46" s="3"/>
      <c r="K46" s="3" t="s">
        <v>1079</v>
      </c>
    </row>
    <row r="47" spans="1:11" ht="27.75" thickBot="1" x14ac:dyDescent="0.35">
      <c r="A47" s="78" t="s">
        <v>4898</v>
      </c>
      <c r="B47" s="79"/>
      <c r="C47" s="3" t="s">
        <v>4897</v>
      </c>
      <c r="D47" s="3" t="s">
        <v>4896</v>
      </c>
      <c r="E47" s="3" t="s">
        <v>94</v>
      </c>
      <c r="F47" s="3"/>
      <c r="G47" s="3"/>
      <c r="H47" s="3"/>
      <c r="I47" s="3"/>
      <c r="J47" s="3"/>
      <c r="K47" s="3" t="s">
        <v>4895</v>
      </c>
    </row>
    <row r="48" spans="1:11" ht="27.75" thickBot="1" x14ac:dyDescent="0.35">
      <c r="A48" s="78" t="s">
        <v>1159</v>
      </c>
      <c r="B48" s="79"/>
      <c r="C48" s="3" t="s">
        <v>4894</v>
      </c>
      <c r="D48" s="3" t="s">
        <v>4893</v>
      </c>
      <c r="E48" s="3" t="s">
        <v>70</v>
      </c>
      <c r="F48" s="3"/>
      <c r="G48" s="3"/>
      <c r="H48" s="3"/>
      <c r="I48" s="3" t="s">
        <v>70</v>
      </c>
      <c r="J48" s="3"/>
      <c r="K48" s="3" t="s">
        <v>4892</v>
      </c>
    </row>
    <row r="49" spans="1:11" ht="27.75" thickBot="1" x14ac:dyDescent="0.35">
      <c r="A49" s="78" t="s">
        <v>4891</v>
      </c>
      <c r="B49" s="79"/>
      <c r="C49" s="3" t="s">
        <v>4890</v>
      </c>
      <c r="D49" s="3" t="s">
        <v>4889</v>
      </c>
      <c r="E49" s="3" t="s">
        <v>94</v>
      </c>
      <c r="F49" s="3"/>
      <c r="G49" s="3"/>
      <c r="H49" s="3"/>
      <c r="I49" s="3"/>
      <c r="J49" s="3"/>
      <c r="K49" s="3" t="s">
        <v>95</v>
      </c>
    </row>
    <row r="50" spans="1:11" ht="27.75" thickBot="1" x14ac:dyDescent="0.35">
      <c r="A50" s="78" t="s">
        <v>4888</v>
      </c>
      <c r="B50" s="79"/>
      <c r="C50" s="3" t="s">
        <v>4887</v>
      </c>
      <c r="D50" s="3" t="s">
        <v>4886</v>
      </c>
      <c r="E50" s="3" t="s">
        <v>128</v>
      </c>
      <c r="F50" s="3"/>
      <c r="G50" s="3"/>
      <c r="H50" s="3"/>
      <c r="I50" s="3"/>
      <c r="J50" s="3"/>
      <c r="K50" s="3" t="s">
        <v>828</v>
      </c>
    </row>
    <row r="51" spans="1:11" ht="27.75" thickBot="1" x14ac:dyDescent="0.35">
      <c r="A51" s="78" t="s">
        <v>3567</v>
      </c>
      <c r="B51" s="79"/>
      <c r="C51" s="3" t="s">
        <v>4885</v>
      </c>
      <c r="D51" s="3" t="s">
        <v>4884</v>
      </c>
      <c r="E51" s="3"/>
      <c r="F51" s="3"/>
      <c r="G51" s="3"/>
      <c r="H51" s="3"/>
      <c r="I51" s="3"/>
      <c r="J51" s="3"/>
      <c r="K51" s="3" t="s">
        <v>1079</v>
      </c>
    </row>
    <row r="52" spans="1:11" ht="27.75" thickBot="1" x14ac:dyDescent="0.35">
      <c r="A52" s="78" t="s">
        <v>4883</v>
      </c>
      <c r="B52" s="79"/>
      <c r="C52" s="3" t="s">
        <v>4882</v>
      </c>
      <c r="D52" s="3" t="s">
        <v>4881</v>
      </c>
      <c r="E52" s="3" t="s">
        <v>338</v>
      </c>
      <c r="F52" s="3"/>
      <c r="G52" s="3"/>
      <c r="H52" s="3"/>
      <c r="I52" s="3" t="s">
        <v>70</v>
      </c>
      <c r="J52" s="3"/>
      <c r="K52" s="3" t="s">
        <v>95</v>
      </c>
    </row>
    <row r="53" spans="1:11" ht="27.75" thickBot="1" x14ac:dyDescent="0.35">
      <c r="A53" s="78" t="s">
        <v>4880</v>
      </c>
      <c r="B53" s="79"/>
      <c r="C53" s="3" t="s">
        <v>4879</v>
      </c>
      <c r="D53" s="3" t="s">
        <v>4878</v>
      </c>
      <c r="E53" s="3" t="s">
        <v>548</v>
      </c>
      <c r="F53" s="3"/>
      <c r="G53" s="3"/>
      <c r="H53" s="3"/>
      <c r="I53" s="3"/>
      <c r="J53" s="3"/>
      <c r="K53" s="3" t="s">
        <v>104</v>
      </c>
    </row>
    <row r="54" spans="1:11" ht="27.75" thickBot="1" x14ac:dyDescent="0.35">
      <c r="A54" s="78" t="s">
        <v>4877</v>
      </c>
      <c r="B54" s="79"/>
      <c r="C54" s="3" t="s">
        <v>4876</v>
      </c>
      <c r="D54" s="3" t="s">
        <v>4875</v>
      </c>
      <c r="E54" s="3" t="s">
        <v>143</v>
      </c>
      <c r="F54" s="3"/>
      <c r="G54" s="3"/>
      <c r="H54" s="3"/>
      <c r="I54" s="3"/>
      <c r="J54" s="3"/>
      <c r="K54" s="3" t="s">
        <v>127</v>
      </c>
    </row>
    <row r="55" spans="1:11" ht="27.75" thickBot="1" x14ac:dyDescent="0.35">
      <c r="A55" s="78" t="s">
        <v>4874</v>
      </c>
      <c r="B55" s="79"/>
      <c r="C55" s="3" t="s">
        <v>4873</v>
      </c>
      <c r="D55" s="3" t="s">
        <v>4872</v>
      </c>
      <c r="E55" s="3" t="s">
        <v>524</v>
      </c>
      <c r="F55" s="3"/>
      <c r="G55" s="3"/>
      <c r="H55" s="3"/>
      <c r="I55" s="3"/>
      <c r="J55" s="3"/>
      <c r="K55" s="3" t="s">
        <v>984</v>
      </c>
    </row>
    <row r="56" spans="1:11" ht="27.75" thickBot="1" x14ac:dyDescent="0.35">
      <c r="A56" s="78" t="s">
        <v>4871</v>
      </c>
      <c r="B56" s="79"/>
      <c r="C56" s="3" t="s">
        <v>4870</v>
      </c>
      <c r="D56" s="3" t="s">
        <v>4869</v>
      </c>
      <c r="E56" s="3" t="s">
        <v>524</v>
      </c>
      <c r="F56" s="3"/>
      <c r="G56" s="3"/>
      <c r="H56" s="3"/>
      <c r="I56" s="3"/>
      <c r="J56" s="3"/>
      <c r="K56" s="3" t="s">
        <v>984</v>
      </c>
    </row>
    <row r="57" spans="1:11" ht="27.75" thickBot="1" x14ac:dyDescent="0.35">
      <c r="A57" s="78" t="s">
        <v>4868</v>
      </c>
      <c r="B57" s="79"/>
      <c r="C57" s="3" t="s">
        <v>4867</v>
      </c>
      <c r="D57" s="3" t="s">
        <v>4866</v>
      </c>
      <c r="E57" s="3"/>
      <c r="F57" s="3"/>
      <c r="G57" s="3"/>
      <c r="H57" s="3"/>
      <c r="I57" s="3"/>
      <c r="J57" s="3"/>
      <c r="K57" s="3" t="s">
        <v>984</v>
      </c>
    </row>
    <row r="58" spans="1:11" ht="27.75" thickBot="1" x14ac:dyDescent="0.35">
      <c r="A58" s="78" t="s">
        <v>4865</v>
      </c>
      <c r="B58" s="79"/>
      <c r="C58" s="3" t="s">
        <v>4864</v>
      </c>
      <c r="D58" s="3" t="s">
        <v>4863</v>
      </c>
      <c r="E58" s="3" t="s">
        <v>524</v>
      </c>
      <c r="F58" s="3"/>
      <c r="G58" s="3"/>
      <c r="H58" s="3"/>
      <c r="I58" s="3"/>
      <c r="J58" s="3"/>
      <c r="K58" s="3" t="s">
        <v>984</v>
      </c>
    </row>
    <row r="59" spans="1:11" ht="27.75" thickBot="1" x14ac:dyDescent="0.35">
      <c r="A59" s="78" t="s">
        <v>1024</v>
      </c>
      <c r="B59" s="79"/>
      <c r="C59" s="3" t="s">
        <v>4862</v>
      </c>
      <c r="D59" s="3" t="s">
        <v>4861</v>
      </c>
      <c r="E59" s="3" t="s">
        <v>128</v>
      </c>
      <c r="F59" s="3"/>
      <c r="G59" s="3"/>
      <c r="H59" s="3"/>
      <c r="I59" s="3"/>
      <c r="J59" s="3"/>
      <c r="K59" s="3" t="s">
        <v>1836</v>
      </c>
    </row>
    <row r="60" spans="1:11" ht="27.75" thickBot="1" x14ac:dyDescent="0.35">
      <c r="A60" s="78" t="s">
        <v>4860</v>
      </c>
      <c r="B60" s="79"/>
      <c r="C60" s="3" t="s">
        <v>4859</v>
      </c>
      <c r="D60" s="3" t="s">
        <v>4858</v>
      </c>
      <c r="E60" s="3" t="s">
        <v>524</v>
      </c>
      <c r="F60" s="3"/>
      <c r="G60" s="3"/>
      <c r="H60" s="3"/>
      <c r="I60" s="3"/>
      <c r="J60" s="3"/>
      <c r="K60" s="3" t="s">
        <v>1963</v>
      </c>
    </row>
    <row r="61" spans="1:11" ht="27.75" thickBot="1" x14ac:dyDescent="0.35">
      <c r="A61" s="78" t="s">
        <v>4857</v>
      </c>
      <c r="B61" s="79"/>
      <c r="C61" s="3" t="s">
        <v>4856</v>
      </c>
      <c r="D61" s="3" t="s">
        <v>4855</v>
      </c>
      <c r="E61" s="3" t="s">
        <v>524</v>
      </c>
      <c r="F61" s="3"/>
      <c r="G61" s="3"/>
      <c r="H61" s="3"/>
      <c r="I61" s="3"/>
      <c r="J61" s="3"/>
      <c r="K61" s="3" t="s">
        <v>4854</v>
      </c>
    </row>
    <row r="62" spans="1:11" ht="27.75" thickBot="1" x14ac:dyDescent="0.35">
      <c r="A62" s="78" t="s">
        <v>4853</v>
      </c>
      <c r="B62" s="79"/>
      <c r="C62" s="3" t="s">
        <v>4852</v>
      </c>
      <c r="D62" s="3" t="s">
        <v>4851</v>
      </c>
      <c r="E62" s="3" t="s">
        <v>524</v>
      </c>
      <c r="F62" s="3"/>
      <c r="G62" s="3"/>
      <c r="H62" s="3"/>
      <c r="I62" s="3"/>
      <c r="J62" s="3"/>
      <c r="K62" s="3" t="s">
        <v>984</v>
      </c>
    </row>
    <row r="63" spans="1:11" ht="27.75" thickBot="1" x14ac:dyDescent="0.35">
      <c r="A63" s="78" t="s">
        <v>4850</v>
      </c>
      <c r="B63" s="79"/>
      <c r="C63" s="3" t="s">
        <v>4849</v>
      </c>
      <c r="D63" s="3" t="s">
        <v>4848</v>
      </c>
      <c r="E63" s="3" t="s">
        <v>128</v>
      </c>
      <c r="F63" s="3"/>
      <c r="G63" s="3"/>
      <c r="H63" s="3"/>
      <c r="I63" s="3"/>
      <c r="J63" s="3"/>
      <c r="K63" s="3" t="s">
        <v>4847</v>
      </c>
    </row>
    <row r="64" spans="1:11" ht="27.75" thickBot="1" x14ac:dyDescent="0.35">
      <c r="A64" s="78" t="s">
        <v>4846</v>
      </c>
      <c r="B64" s="79"/>
      <c r="C64" s="3" t="s">
        <v>4845</v>
      </c>
      <c r="D64" s="3" t="s">
        <v>4844</v>
      </c>
      <c r="E64" s="3"/>
      <c r="F64" s="3"/>
      <c r="G64" s="3"/>
      <c r="H64" s="3"/>
      <c r="I64" s="3"/>
      <c r="J64" s="3"/>
      <c r="K64" s="3" t="s">
        <v>984</v>
      </c>
    </row>
    <row r="65" spans="1:11" ht="27.75" thickBot="1" x14ac:dyDescent="0.35">
      <c r="A65" s="78" t="s">
        <v>4843</v>
      </c>
      <c r="B65" s="79"/>
      <c r="C65" s="3" t="s">
        <v>4842</v>
      </c>
      <c r="D65" s="3" t="s">
        <v>4841</v>
      </c>
      <c r="E65" s="3"/>
      <c r="F65" s="3"/>
      <c r="G65" s="3"/>
      <c r="H65" s="3"/>
      <c r="I65" s="3"/>
      <c r="J65" s="3"/>
      <c r="K65" s="3" t="s">
        <v>984</v>
      </c>
    </row>
    <row r="66" spans="1:11" ht="27.75" thickBot="1" x14ac:dyDescent="0.35">
      <c r="A66" s="78" t="s">
        <v>4840</v>
      </c>
      <c r="B66" s="79"/>
      <c r="C66" s="3" t="s">
        <v>4839</v>
      </c>
      <c r="D66" s="3" t="s">
        <v>4838</v>
      </c>
      <c r="E66" s="3"/>
      <c r="F66" s="3"/>
      <c r="G66" s="3"/>
      <c r="H66" s="3"/>
      <c r="I66" s="3"/>
      <c r="J66" s="3"/>
      <c r="K66" s="3" t="s">
        <v>4837</v>
      </c>
    </row>
    <row r="67" spans="1:11" ht="27.75" thickBot="1" x14ac:dyDescent="0.35">
      <c r="A67" s="78" t="s">
        <v>4836</v>
      </c>
      <c r="B67" s="79"/>
      <c r="C67" s="3" t="s">
        <v>4835</v>
      </c>
      <c r="D67" s="3" t="s">
        <v>4834</v>
      </c>
      <c r="E67" s="3" t="s">
        <v>4353</v>
      </c>
      <c r="F67" s="3"/>
      <c r="G67" s="3"/>
      <c r="H67" s="3"/>
      <c r="I67" s="3"/>
      <c r="J67" s="3"/>
      <c r="K67" s="3" t="s">
        <v>984</v>
      </c>
    </row>
    <row r="68" spans="1:11" ht="27.75" thickBot="1" x14ac:dyDescent="0.35">
      <c r="A68" s="78" t="s">
        <v>4833</v>
      </c>
      <c r="B68" s="79"/>
      <c r="C68" s="3" t="s">
        <v>4832</v>
      </c>
      <c r="D68" s="3" t="s">
        <v>4831</v>
      </c>
      <c r="E68" s="3"/>
      <c r="F68" s="3"/>
      <c r="G68" s="3"/>
      <c r="H68" s="3"/>
      <c r="I68" s="3"/>
      <c r="J68" s="3"/>
      <c r="K68" s="3" t="s">
        <v>984</v>
      </c>
    </row>
    <row r="69" spans="1:11" ht="27.75" thickBot="1" x14ac:dyDescent="0.35">
      <c r="A69" s="78" t="s">
        <v>3602</v>
      </c>
      <c r="B69" s="79"/>
      <c r="C69" s="3" t="s">
        <v>4830</v>
      </c>
      <c r="D69" s="3" t="s">
        <v>4829</v>
      </c>
      <c r="E69" s="3" t="s">
        <v>47</v>
      </c>
      <c r="F69" s="3"/>
      <c r="G69" s="3"/>
      <c r="H69" s="3"/>
      <c r="I69" s="3"/>
      <c r="J69" s="3"/>
      <c r="K69" s="3" t="s">
        <v>95</v>
      </c>
    </row>
    <row r="70" spans="1:11" ht="27.75" thickBot="1" x14ac:dyDescent="0.35">
      <c r="A70" s="78" t="s">
        <v>4828</v>
      </c>
      <c r="B70" s="79"/>
      <c r="C70" s="3" t="s">
        <v>4827</v>
      </c>
      <c r="D70" s="3" t="s">
        <v>4826</v>
      </c>
      <c r="E70" s="3" t="s">
        <v>143</v>
      </c>
      <c r="F70" s="3"/>
      <c r="G70" s="3"/>
      <c r="H70" s="3"/>
      <c r="I70" s="3"/>
      <c r="J70" s="3"/>
      <c r="K70" s="3" t="s">
        <v>144</v>
      </c>
    </row>
    <row r="71" spans="1:11" ht="27.75" thickBot="1" x14ac:dyDescent="0.35">
      <c r="A71" s="78" t="s">
        <v>4825</v>
      </c>
      <c r="B71" s="79"/>
      <c r="C71" s="3" t="s">
        <v>4824</v>
      </c>
      <c r="D71" s="3" t="s">
        <v>4823</v>
      </c>
      <c r="E71" s="3"/>
      <c r="F71" s="3"/>
      <c r="G71" s="3"/>
      <c r="H71" s="3"/>
      <c r="I71" s="3"/>
      <c r="J71" s="3"/>
      <c r="K71" s="3" t="s">
        <v>4822</v>
      </c>
    </row>
    <row r="72" spans="1:11" ht="27.75" thickBot="1" x14ac:dyDescent="0.35">
      <c r="A72" s="78" t="s">
        <v>4821</v>
      </c>
      <c r="B72" s="79"/>
      <c r="C72" s="3" t="s">
        <v>4820</v>
      </c>
      <c r="D72" s="3" t="s">
        <v>4819</v>
      </c>
      <c r="E72" s="3" t="s">
        <v>143</v>
      </c>
      <c r="F72" s="3"/>
      <c r="G72" s="3"/>
      <c r="H72" s="3"/>
      <c r="I72" s="3"/>
      <c r="J72" s="3"/>
      <c r="K72" s="3" t="s">
        <v>62</v>
      </c>
    </row>
    <row r="73" spans="1:11" ht="27.75" thickBot="1" x14ac:dyDescent="0.35">
      <c r="A73" s="78" t="s">
        <v>4818</v>
      </c>
      <c r="B73" s="79"/>
      <c r="C73" s="3" t="s">
        <v>4817</v>
      </c>
      <c r="D73" s="3" t="s">
        <v>4816</v>
      </c>
      <c r="E73" s="3"/>
      <c r="F73" s="3"/>
      <c r="G73" s="3"/>
      <c r="H73" s="3"/>
      <c r="I73" s="3"/>
      <c r="J73" s="3"/>
      <c r="K73" s="3" t="s">
        <v>144</v>
      </c>
    </row>
    <row r="74" spans="1:11" ht="27.75" thickBot="1" x14ac:dyDescent="0.35">
      <c r="A74" s="78" t="s">
        <v>4815</v>
      </c>
      <c r="B74" s="79"/>
      <c r="C74" s="3" t="s">
        <v>4814</v>
      </c>
      <c r="D74" s="3" t="s">
        <v>4813</v>
      </c>
      <c r="E74" s="3"/>
      <c r="F74" s="3"/>
      <c r="G74" s="3"/>
      <c r="H74" s="3"/>
      <c r="I74" s="3"/>
      <c r="J74" s="3"/>
      <c r="K74" s="3" t="s">
        <v>849</v>
      </c>
    </row>
    <row r="75" spans="1:11" ht="27.75" thickBot="1" x14ac:dyDescent="0.35">
      <c r="A75" s="78" t="s">
        <v>4812</v>
      </c>
      <c r="B75" s="79"/>
      <c r="C75" s="3" t="s">
        <v>4811</v>
      </c>
      <c r="D75" s="3" t="s">
        <v>4810</v>
      </c>
      <c r="E75" s="3" t="s">
        <v>143</v>
      </c>
      <c r="F75" s="3"/>
      <c r="G75" s="3"/>
      <c r="H75" s="3"/>
      <c r="I75" s="3"/>
      <c r="J75" s="3"/>
      <c r="K75" s="3" t="s">
        <v>95</v>
      </c>
    </row>
    <row r="76" spans="1:11" ht="27.75" thickBot="1" x14ac:dyDescent="0.35">
      <c r="A76" s="78" t="s">
        <v>4809</v>
      </c>
      <c r="B76" s="79"/>
      <c r="C76" s="3" t="s">
        <v>4808</v>
      </c>
      <c r="D76" s="3" t="s">
        <v>4807</v>
      </c>
      <c r="E76" s="3" t="s">
        <v>128</v>
      </c>
      <c r="F76" s="3"/>
      <c r="G76" s="3"/>
      <c r="H76" s="3"/>
      <c r="I76" s="3"/>
      <c r="J76" s="3"/>
      <c r="K76" s="3" t="s">
        <v>104</v>
      </c>
    </row>
    <row r="77" spans="1:11" ht="27.75" thickBot="1" x14ac:dyDescent="0.35">
      <c r="A77" s="78" t="s">
        <v>4806</v>
      </c>
      <c r="B77" s="79"/>
      <c r="C77" s="3" t="s">
        <v>4805</v>
      </c>
      <c r="D77" s="3" t="s">
        <v>4804</v>
      </c>
      <c r="E77" s="3" t="s">
        <v>143</v>
      </c>
      <c r="F77" s="3"/>
      <c r="G77" s="3"/>
      <c r="H77" s="3"/>
      <c r="I77" s="3"/>
      <c r="J77" s="3"/>
      <c r="K77" s="3" t="s">
        <v>95</v>
      </c>
    </row>
    <row r="78" spans="1:11" ht="27.75" thickBot="1" x14ac:dyDescent="0.35">
      <c r="A78" s="78" t="s">
        <v>4803</v>
      </c>
      <c r="B78" s="79"/>
      <c r="C78" s="3" t="s">
        <v>4802</v>
      </c>
      <c r="D78" s="3" t="s">
        <v>4801</v>
      </c>
      <c r="E78" s="3" t="s">
        <v>126</v>
      </c>
      <c r="F78" s="3"/>
      <c r="G78" s="3"/>
      <c r="H78" s="3"/>
      <c r="I78" s="3"/>
      <c r="J78" s="3"/>
      <c r="K78" s="3" t="s">
        <v>4800</v>
      </c>
    </row>
    <row r="79" spans="1:11" ht="27.75" thickBot="1" x14ac:dyDescent="0.35">
      <c r="A79" s="78" t="s">
        <v>4799</v>
      </c>
      <c r="B79" s="79"/>
      <c r="C79" s="3" t="s">
        <v>4798</v>
      </c>
      <c r="D79" s="3" t="s">
        <v>4797</v>
      </c>
      <c r="E79" s="3" t="s">
        <v>143</v>
      </c>
      <c r="F79" s="3"/>
      <c r="G79" s="3"/>
      <c r="H79" s="3"/>
      <c r="I79" s="3"/>
      <c r="J79" s="3"/>
      <c r="K79" s="3" t="s">
        <v>144</v>
      </c>
    </row>
    <row r="80" spans="1:11" ht="27.75" thickBot="1" x14ac:dyDescent="0.35">
      <c r="A80" s="78" t="s">
        <v>4796</v>
      </c>
      <c r="B80" s="79"/>
      <c r="C80" s="3" t="s">
        <v>4795</v>
      </c>
      <c r="D80" s="3" t="s">
        <v>4794</v>
      </c>
      <c r="E80" s="3" t="s">
        <v>143</v>
      </c>
      <c r="F80" s="3"/>
      <c r="G80" s="3"/>
      <c r="H80" s="3"/>
      <c r="I80" s="3"/>
      <c r="J80" s="3"/>
      <c r="K80" s="3" t="s">
        <v>828</v>
      </c>
    </row>
    <row r="81" spans="1:11" ht="27.75" thickBot="1" x14ac:dyDescent="0.35">
      <c r="A81" s="78" t="s">
        <v>4793</v>
      </c>
      <c r="B81" s="79"/>
      <c r="C81" s="3" t="s">
        <v>4792</v>
      </c>
      <c r="D81" s="3" t="s">
        <v>4791</v>
      </c>
      <c r="E81" s="3" t="s">
        <v>524</v>
      </c>
      <c r="F81" s="3"/>
      <c r="G81" s="3"/>
      <c r="H81" s="3"/>
      <c r="I81" s="3"/>
      <c r="J81" s="3"/>
      <c r="K81" s="3" t="s">
        <v>4790</v>
      </c>
    </row>
    <row r="82" spans="1:11" ht="27.75" thickBot="1" x14ac:dyDescent="0.35">
      <c r="A82" s="78" t="s">
        <v>4789</v>
      </c>
      <c r="B82" s="79"/>
      <c r="C82" s="3" t="s">
        <v>4788</v>
      </c>
      <c r="D82" s="3" t="s">
        <v>4787</v>
      </c>
      <c r="E82" s="3"/>
      <c r="F82" s="3"/>
      <c r="G82" s="3"/>
      <c r="H82" s="3"/>
      <c r="I82" s="3"/>
      <c r="J82" s="3"/>
      <c r="K82" s="3" t="s">
        <v>2842</v>
      </c>
    </row>
    <row r="83" spans="1:11" ht="17.25" thickBot="1" x14ac:dyDescent="0.35">
      <c r="A83" s="78" t="s">
        <v>4786</v>
      </c>
      <c r="B83" s="79"/>
      <c r="C83" s="3" t="s">
        <v>4785</v>
      </c>
      <c r="D83" s="3" t="s">
        <v>4784</v>
      </c>
      <c r="E83" s="3" t="s">
        <v>524</v>
      </c>
      <c r="F83" s="3"/>
      <c r="G83" s="3"/>
      <c r="H83" s="3"/>
      <c r="I83" s="3"/>
      <c r="J83" s="3"/>
      <c r="K83" s="3" t="s">
        <v>4783</v>
      </c>
    </row>
    <row r="84" spans="1:11" ht="41.25" thickBot="1" x14ac:dyDescent="0.35">
      <c r="A84" s="78" t="s">
        <v>4782</v>
      </c>
      <c r="B84" s="79"/>
      <c r="C84" s="3" t="s">
        <v>4781</v>
      </c>
      <c r="D84" s="3" t="s">
        <v>4780</v>
      </c>
      <c r="E84" s="3"/>
      <c r="F84" s="3"/>
      <c r="G84" s="3"/>
      <c r="H84" s="3"/>
      <c r="I84" s="3"/>
      <c r="J84" s="3"/>
      <c r="K84" s="3" t="s">
        <v>841</v>
      </c>
    </row>
    <row r="85" spans="1:11" ht="27.75" thickBot="1" x14ac:dyDescent="0.35">
      <c r="A85" s="78" t="s">
        <v>4779</v>
      </c>
      <c r="B85" s="79"/>
      <c r="C85" s="3" t="s">
        <v>4778</v>
      </c>
      <c r="D85" s="3" t="s">
        <v>4777</v>
      </c>
      <c r="E85" s="3" t="s">
        <v>143</v>
      </c>
      <c r="F85" s="3"/>
      <c r="G85" s="3"/>
      <c r="H85" s="3"/>
      <c r="I85" s="3"/>
      <c r="J85" s="3"/>
      <c r="K85" s="3" t="s">
        <v>1785</v>
      </c>
    </row>
    <row r="86" spans="1:11" ht="41.25" thickBot="1" x14ac:dyDescent="0.35">
      <c r="A86" s="78" t="s">
        <v>4776</v>
      </c>
      <c r="B86" s="79"/>
      <c r="C86" s="3" t="s">
        <v>4775</v>
      </c>
      <c r="D86" s="3" t="s">
        <v>4774</v>
      </c>
      <c r="E86" s="3" t="s">
        <v>431</v>
      </c>
      <c r="F86" s="3"/>
      <c r="G86" s="3"/>
      <c r="H86" s="3"/>
      <c r="I86" s="3"/>
      <c r="J86" s="3"/>
      <c r="K86" s="3" t="s">
        <v>839</v>
      </c>
    </row>
    <row r="87" spans="1:11" ht="41.25" thickBot="1" x14ac:dyDescent="0.35">
      <c r="A87" s="78" t="s">
        <v>4773</v>
      </c>
      <c r="B87" s="79"/>
      <c r="C87" s="3" t="s">
        <v>4772</v>
      </c>
      <c r="D87" s="3" t="s">
        <v>4771</v>
      </c>
      <c r="E87" s="3"/>
      <c r="F87" s="3"/>
      <c r="G87" s="3"/>
      <c r="H87" s="3"/>
      <c r="I87" s="3"/>
      <c r="J87" s="3"/>
      <c r="K87" s="3" t="s">
        <v>869</v>
      </c>
    </row>
    <row r="88" spans="1:11" ht="41.25" thickBot="1" x14ac:dyDescent="0.35">
      <c r="A88" s="78" t="s">
        <v>4770</v>
      </c>
      <c r="B88" s="79"/>
      <c r="C88" s="3" t="s">
        <v>4769</v>
      </c>
      <c r="D88" s="3" t="s">
        <v>4768</v>
      </c>
      <c r="E88" s="3" t="s">
        <v>70</v>
      </c>
      <c r="F88" s="3"/>
      <c r="G88" s="3"/>
      <c r="H88" s="3"/>
      <c r="I88" s="3"/>
      <c r="J88" s="3"/>
      <c r="K88" s="3" t="s">
        <v>4767</v>
      </c>
    </row>
    <row r="89" spans="1:11" ht="41.25" thickBot="1" x14ac:dyDescent="0.35">
      <c r="A89" s="78" t="s">
        <v>4766</v>
      </c>
      <c r="B89" s="79"/>
      <c r="C89" s="3" t="s">
        <v>4765</v>
      </c>
      <c r="D89" s="3" t="s">
        <v>4764</v>
      </c>
      <c r="E89" s="3"/>
      <c r="F89" s="3"/>
      <c r="G89" s="3"/>
      <c r="H89" s="3"/>
      <c r="I89" s="3"/>
      <c r="J89" s="3"/>
      <c r="K89" s="3" t="s">
        <v>839</v>
      </c>
    </row>
    <row r="90" spans="1:11" ht="27.75" thickBot="1" x14ac:dyDescent="0.35">
      <c r="A90" s="78" t="s">
        <v>4763</v>
      </c>
      <c r="B90" s="79"/>
      <c r="C90" s="3" t="s">
        <v>4762</v>
      </c>
      <c r="D90" s="3" t="s">
        <v>4761</v>
      </c>
      <c r="E90" s="3" t="s">
        <v>143</v>
      </c>
      <c r="F90" s="3"/>
      <c r="G90" s="3"/>
      <c r="H90" s="3"/>
      <c r="I90" s="3"/>
      <c r="J90" s="3"/>
      <c r="K90" s="3" t="s">
        <v>4760</v>
      </c>
    </row>
    <row r="91" spans="1:11" ht="41.25" thickBot="1" x14ac:dyDescent="0.35">
      <c r="A91" s="78" t="s">
        <v>4759</v>
      </c>
      <c r="B91" s="79"/>
      <c r="C91" s="3" t="s">
        <v>4758</v>
      </c>
      <c r="D91" s="3" t="s">
        <v>4757</v>
      </c>
      <c r="E91" s="3" t="s">
        <v>524</v>
      </c>
      <c r="F91" s="3"/>
      <c r="G91" s="3"/>
      <c r="H91" s="3"/>
      <c r="I91" s="3"/>
      <c r="J91" s="3"/>
      <c r="K91" s="3" t="s">
        <v>839</v>
      </c>
    </row>
    <row r="92" spans="1:11" ht="27.75" thickBot="1" x14ac:dyDescent="0.35">
      <c r="A92" s="78" t="s">
        <v>4756</v>
      </c>
      <c r="B92" s="79"/>
      <c r="C92" s="3" t="s">
        <v>4755</v>
      </c>
      <c r="D92" s="3" t="s">
        <v>4754</v>
      </c>
      <c r="E92" s="3" t="s">
        <v>47</v>
      </c>
      <c r="F92" s="3" t="s">
        <v>71</v>
      </c>
      <c r="G92" s="3" t="s">
        <v>71</v>
      </c>
      <c r="H92" s="3"/>
      <c r="I92" s="3" t="s">
        <v>71</v>
      </c>
      <c r="J92" s="3"/>
      <c r="K92" s="3" t="s">
        <v>4753</v>
      </c>
    </row>
    <row r="93" spans="1:11" ht="27.75" thickBot="1" x14ac:dyDescent="0.35">
      <c r="A93" s="78" t="s">
        <v>4752</v>
      </c>
      <c r="B93" s="79"/>
      <c r="C93" s="3" t="s">
        <v>4751</v>
      </c>
      <c r="D93" s="3" t="s">
        <v>4750</v>
      </c>
      <c r="E93" s="3"/>
      <c r="F93" s="3"/>
      <c r="G93" s="3"/>
      <c r="H93" s="3"/>
      <c r="I93" s="3"/>
      <c r="J93" s="3"/>
      <c r="K93" s="3" t="s">
        <v>828</v>
      </c>
    </row>
    <row r="94" spans="1:11" ht="27.75" thickBot="1" x14ac:dyDescent="0.35">
      <c r="A94" s="78" t="s">
        <v>4749</v>
      </c>
      <c r="B94" s="79"/>
      <c r="C94" s="3" t="s">
        <v>4748</v>
      </c>
      <c r="D94" s="3" t="s">
        <v>4747</v>
      </c>
      <c r="E94" s="3" t="s">
        <v>47</v>
      </c>
      <c r="F94" s="3"/>
      <c r="G94" s="3"/>
      <c r="H94" s="3"/>
      <c r="I94" s="3"/>
      <c r="J94" s="3"/>
      <c r="K94" s="3" t="s">
        <v>144</v>
      </c>
    </row>
    <row r="95" spans="1:11" ht="41.25" thickBot="1" x14ac:dyDescent="0.35">
      <c r="A95" s="78" t="s">
        <v>1042</v>
      </c>
      <c r="B95" s="79"/>
      <c r="C95" s="3" t="s">
        <v>4746</v>
      </c>
      <c r="D95" s="3" t="s">
        <v>4745</v>
      </c>
      <c r="E95" s="3" t="s">
        <v>524</v>
      </c>
      <c r="F95" s="3"/>
      <c r="G95" s="3"/>
      <c r="H95" s="3"/>
      <c r="I95" s="3"/>
      <c r="J95" s="3"/>
      <c r="K95" s="3" t="s">
        <v>839</v>
      </c>
    </row>
    <row r="96" spans="1:11" ht="27.75" thickBot="1" x14ac:dyDescent="0.35">
      <c r="A96" s="78" t="s">
        <v>4744</v>
      </c>
      <c r="B96" s="79"/>
      <c r="C96" s="3" t="s">
        <v>4743</v>
      </c>
      <c r="D96" s="3" t="s">
        <v>4742</v>
      </c>
      <c r="E96" s="3" t="s">
        <v>204</v>
      </c>
      <c r="F96" s="3"/>
      <c r="G96" s="3"/>
      <c r="H96" s="3"/>
      <c r="I96" s="3"/>
      <c r="J96" s="3"/>
      <c r="K96" s="3" t="s">
        <v>46</v>
      </c>
    </row>
    <row r="97" spans="1:11" ht="27.75" thickBot="1" x14ac:dyDescent="0.35">
      <c r="A97" s="78" t="s">
        <v>4741</v>
      </c>
      <c r="B97" s="79"/>
      <c r="C97" s="3" t="s">
        <v>4740</v>
      </c>
      <c r="D97" s="3" t="s">
        <v>4739</v>
      </c>
      <c r="E97" s="3" t="s">
        <v>70</v>
      </c>
      <c r="F97" s="3"/>
      <c r="G97" s="3"/>
      <c r="H97" s="3"/>
      <c r="I97" s="3"/>
      <c r="J97" s="3"/>
      <c r="K97" s="3" t="s">
        <v>954</v>
      </c>
    </row>
    <row r="98" spans="1:11" ht="27.75" thickBot="1" x14ac:dyDescent="0.35">
      <c r="A98" s="78" t="s">
        <v>4738</v>
      </c>
      <c r="B98" s="79"/>
      <c r="C98" s="3" t="s">
        <v>4737</v>
      </c>
      <c r="D98" s="3" t="s">
        <v>4736</v>
      </c>
      <c r="E98" s="3" t="s">
        <v>354</v>
      </c>
      <c r="F98" s="3" t="s">
        <v>47</v>
      </c>
      <c r="G98" s="3"/>
      <c r="H98" s="3"/>
      <c r="I98" s="3"/>
      <c r="J98" s="3"/>
      <c r="K98" s="3" t="s">
        <v>763</v>
      </c>
    </row>
    <row r="99" spans="1:11" ht="27.75" thickBot="1" x14ac:dyDescent="0.35">
      <c r="A99" s="78" t="s">
        <v>873</v>
      </c>
      <c r="B99" s="79"/>
      <c r="C99" s="3" t="s">
        <v>4735</v>
      </c>
      <c r="D99" s="3" t="s">
        <v>4734</v>
      </c>
      <c r="E99" s="3" t="s">
        <v>142</v>
      </c>
      <c r="F99" s="3"/>
      <c r="G99" s="3"/>
      <c r="H99" s="3"/>
      <c r="I99" s="3"/>
      <c r="J99" s="3"/>
      <c r="K99" s="3" t="s">
        <v>849</v>
      </c>
    </row>
    <row r="100" spans="1:11" ht="41.25" thickBot="1" x14ac:dyDescent="0.35">
      <c r="A100" s="78" t="s">
        <v>4733</v>
      </c>
      <c r="B100" s="79"/>
      <c r="C100" s="3" t="s">
        <v>4732</v>
      </c>
      <c r="D100" s="3" t="s">
        <v>4731</v>
      </c>
      <c r="E100" s="3" t="s">
        <v>524</v>
      </c>
      <c r="F100" s="3"/>
      <c r="G100" s="3"/>
      <c r="H100" s="3"/>
      <c r="I100" s="3"/>
      <c r="J100" s="3"/>
      <c r="K100" s="3" t="s">
        <v>839</v>
      </c>
    </row>
    <row r="101" spans="1:11" ht="27.75" thickBot="1" x14ac:dyDescent="0.35">
      <c r="A101" s="78" t="s">
        <v>4730</v>
      </c>
      <c r="B101" s="79"/>
      <c r="C101" s="3" t="s">
        <v>4586</v>
      </c>
      <c r="D101" s="3" t="s">
        <v>4729</v>
      </c>
      <c r="E101" s="3" t="s">
        <v>143</v>
      </c>
      <c r="F101" s="3"/>
      <c r="G101" s="3"/>
      <c r="H101" s="3"/>
      <c r="I101" s="3"/>
      <c r="J101" s="3"/>
      <c r="K101" s="3" t="s">
        <v>95</v>
      </c>
    </row>
    <row r="102" spans="1:11" ht="27.75" thickBot="1" x14ac:dyDescent="0.35">
      <c r="A102" s="78" t="s">
        <v>4728</v>
      </c>
      <c r="B102" s="79"/>
      <c r="C102" s="3" t="s">
        <v>4727</v>
      </c>
      <c r="D102" s="3" t="s">
        <v>4726</v>
      </c>
      <c r="E102" s="3" t="s">
        <v>720</v>
      </c>
      <c r="F102" s="3" t="s">
        <v>720</v>
      </c>
      <c r="G102" s="3" t="s">
        <v>720</v>
      </c>
      <c r="H102" s="3"/>
      <c r="I102" s="3" t="s">
        <v>380</v>
      </c>
      <c r="J102" s="3"/>
      <c r="K102" s="3" t="s">
        <v>831</v>
      </c>
    </row>
    <row r="103" spans="1:11" ht="27.75" thickBot="1" x14ac:dyDescent="0.35">
      <c r="A103" s="78" t="s">
        <v>4725</v>
      </c>
      <c r="B103" s="79"/>
      <c r="C103" s="3" t="s">
        <v>4724</v>
      </c>
      <c r="D103" s="3" t="s">
        <v>4723</v>
      </c>
      <c r="E103" s="3" t="s">
        <v>358</v>
      </c>
      <c r="F103" s="3"/>
      <c r="G103" s="3"/>
      <c r="H103" s="3"/>
      <c r="I103" s="3"/>
      <c r="J103" s="3"/>
      <c r="K103" s="3" t="s">
        <v>763</v>
      </c>
    </row>
    <row r="104" spans="1:11" ht="27.75" thickBot="1" x14ac:dyDescent="0.35">
      <c r="A104" s="78" t="s">
        <v>4722</v>
      </c>
      <c r="B104" s="79"/>
      <c r="C104" s="3" t="s">
        <v>4721</v>
      </c>
      <c r="D104" s="3" t="s">
        <v>4720</v>
      </c>
      <c r="E104" s="3" t="s">
        <v>70</v>
      </c>
      <c r="F104" s="3"/>
      <c r="G104" s="3"/>
      <c r="H104" s="3"/>
      <c r="I104" s="3"/>
      <c r="J104" s="3"/>
      <c r="K104" s="3" t="s">
        <v>763</v>
      </c>
    </row>
    <row r="105" spans="1:11" ht="41.25" thickBot="1" x14ac:dyDescent="0.35">
      <c r="A105" s="78" t="s">
        <v>4719</v>
      </c>
      <c r="B105" s="79"/>
      <c r="C105" s="3" t="s">
        <v>4718</v>
      </c>
      <c r="D105" s="3" t="s">
        <v>4717</v>
      </c>
      <c r="E105" s="3" t="s">
        <v>524</v>
      </c>
      <c r="F105" s="3"/>
      <c r="G105" s="3"/>
      <c r="H105" s="3"/>
      <c r="I105" s="3"/>
      <c r="J105" s="3"/>
      <c r="K105" s="3" t="s">
        <v>839</v>
      </c>
    </row>
    <row r="106" spans="1:11" ht="27.75" thickBot="1" x14ac:dyDescent="0.35">
      <c r="A106" s="78" t="s">
        <v>4716</v>
      </c>
      <c r="B106" s="79"/>
      <c r="C106" s="3" t="s">
        <v>4715</v>
      </c>
      <c r="D106" s="3" t="s">
        <v>4714</v>
      </c>
      <c r="E106" s="3" t="s">
        <v>143</v>
      </c>
      <c r="F106" s="3"/>
      <c r="G106" s="3"/>
      <c r="H106" s="3"/>
      <c r="I106" s="3"/>
      <c r="J106" s="3"/>
      <c r="K106" s="3" t="s">
        <v>947</v>
      </c>
    </row>
    <row r="107" spans="1:11" ht="27.75" thickBot="1" x14ac:dyDescent="0.35">
      <c r="A107" s="78" t="s">
        <v>4713</v>
      </c>
      <c r="B107" s="79"/>
      <c r="C107" s="3" t="s">
        <v>4712</v>
      </c>
      <c r="D107" s="3" t="s">
        <v>4711</v>
      </c>
      <c r="E107" s="3"/>
      <c r="F107" s="3"/>
      <c r="G107" s="3"/>
      <c r="H107" s="3"/>
      <c r="I107" s="3"/>
      <c r="J107" s="3"/>
      <c r="K107" s="3" t="s">
        <v>952</v>
      </c>
    </row>
    <row r="108" spans="1:11" ht="41.25" thickBot="1" x14ac:dyDescent="0.35">
      <c r="A108" s="78" t="s">
        <v>4710</v>
      </c>
      <c r="B108" s="79"/>
      <c r="C108" s="3" t="s">
        <v>4709</v>
      </c>
      <c r="D108" s="3" t="s">
        <v>4708</v>
      </c>
      <c r="E108" s="3"/>
      <c r="F108" s="3"/>
      <c r="G108" s="3"/>
      <c r="H108" s="3"/>
      <c r="I108" s="3"/>
      <c r="J108" s="3"/>
      <c r="K108" s="3" t="s">
        <v>149</v>
      </c>
    </row>
    <row r="109" spans="1:11" ht="41.25" thickBot="1" x14ac:dyDescent="0.35">
      <c r="A109" s="78" t="s">
        <v>4707</v>
      </c>
      <c r="B109" s="79"/>
      <c r="C109" s="3" t="s">
        <v>4706</v>
      </c>
      <c r="D109" s="3" t="s">
        <v>4705</v>
      </c>
      <c r="E109" s="3" t="s">
        <v>4199</v>
      </c>
      <c r="F109" s="3"/>
      <c r="G109" s="3"/>
      <c r="H109" s="3"/>
      <c r="I109" s="3"/>
      <c r="J109" s="3"/>
      <c r="K109" s="3" t="s">
        <v>149</v>
      </c>
    </row>
    <row r="110" spans="1:11" ht="41.25" thickBot="1" x14ac:dyDescent="0.35">
      <c r="A110" s="78" t="s">
        <v>4704</v>
      </c>
      <c r="B110" s="79"/>
      <c r="C110" s="3" t="s">
        <v>4703</v>
      </c>
      <c r="D110" s="3" t="s">
        <v>4702</v>
      </c>
      <c r="E110" s="3" t="s">
        <v>4100</v>
      </c>
      <c r="F110" s="3"/>
      <c r="G110" s="3"/>
      <c r="H110" s="3"/>
      <c r="I110" s="3"/>
      <c r="J110" s="3"/>
      <c r="K110" s="3" t="s">
        <v>149</v>
      </c>
    </row>
    <row r="111" spans="1:11" ht="27.75" thickBot="1" x14ac:dyDescent="0.35">
      <c r="A111" s="78" t="s">
        <v>4701</v>
      </c>
      <c r="B111" s="79"/>
      <c r="C111" s="3" t="s">
        <v>4700</v>
      </c>
      <c r="D111" s="3" t="s">
        <v>4699</v>
      </c>
      <c r="E111" s="3" t="s">
        <v>128</v>
      </c>
      <c r="F111" s="3"/>
      <c r="G111" s="3"/>
      <c r="H111" s="3"/>
      <c r="I111" s="3"/>
      <c r="J111" s="3"/>
      <c r="K111" s="3" t="s">
        <v>789</v>
      </c>
    </row>
    <row r="112" spans="1:11" ht="27.75" thickBot="1" x14ac:dyDescent="0.35">
      <c r="A112" s="78" t="s">
        <v>4698</v>
      </c>
      <c r="B112" s="79"/>
      <c r="C112" s="3" t="s">
        <v>4697</v>
      </c>
      <c r="D112" s="3" t="s">
        <v>4696</v>
      </c>
      <c r="E112" s="3" t="s">
        <v>2715</v>
      </c>
      <c r="F112" s="3"/>
      <c r="G112" s="3"/>
      <c r="H112" s="3"/>
      <c r="I112" s="3"/>
      <c r="J112" s="3"/>
      <c r="K112" s="3" t="s">
        <v>810</v>
      </c>
    </row>
    <row r="113" spans="1:11" ht="41.25" thickBot="1" x14ac:dyDescent="0.35">
      <c r="A113" s="78" t="s">
        <v>4695</v>
      </c>
      <c r="B113" s="79"/>
      <c r="C113" s="3" t="s">
        <v>4694</v>
      </c>
      <c r="D113" s="3" t="s">
        <v>4693</v>
      </c>
      <c r="E113" s="3"/>
      <c r="F113" s="3"/>
      <c r="G113" s="3"/>
      <c r="H113" s="3"/>
      <c r="I113" s="3"/>
      <c r="J113" s="3"/>
      <c r="K113" s="3" t="s">
        <v>149</v>
      </c>
    </row>
    <row r="114" spans="1:11" ht="41.25" thickBot="1" x14ac:dyDescent="0.35">
      <c r="A114" s="78" t="s">
        <v>4692</v>
      </c>
      <c r="B114" s="79"/>
      <c r="C114" s="3" t="s">
        <v>4691</v>
      </c>
      <c r="D114" s="3" t="s">
        <v>4690</v>
      </c>
      <c r="E114" s="3" t="s">
        <v>128</v>
      </c>
      <c r="F114" s="3"/>
      <c r="G114" s="3"/>
      <c r="H114" s="3"/>
      <c r="I114" s="3"/>
      <c r="J114" s="3"/>
      <c r="K114" s="3" t="s">
        <v>149</v>
      </c>
    </row>
    <row r="115" spans="1:11" ht="27.75" thickBot="1" x14ac:dyDescent="0.35">
      <c r="A115" s="78" t="s">
        <v>4689</v>
      </c>
      <c r="B115" s="79"/>
      <c r="C115" s="3" t="s">
        <v>4688</v>
      </c>
      <c r="D115" s="3" t="s">
        <v>4687</v>
      </c>
      <c r="E115" s="3" t="s">
        <v>431</v>
      </c>
      <c r="F115" s="3"/>
      <c r="G115" s="3"/>
      <c r="H115" s="3"/>
      <c r="I115" s="3"/>
      <c r="J115" s="3"/>
      <c r="K115" s="3" t="s">
        <v>810</v>
      </c>
    </row>
    <row r="116" spans="1:11" ht="27.75" thickBot="1" x14ac:dyDescent="0.35">
      <c r="A116" s="78" t="s">
        <v>4686</v>
      </c>
      <c r="B116" s="79"/>
      <c r="C116" s="3" t="s">
        <v>4685</v>
      </c>
      <c r="D116" s="3" t="s">
        <v>4684</v>
      </c>
      <c r="E116" s="3" t="s">
        <v>4199</v>
      </c>
      <c r="F116" s="3"/>
      <c r="G116" s="3"/>
      <c r="H116" s="3"/>
      <c r="I116" s="3"/>
      <c r="J116" s="3"/>
      <c r="K116" s="3" t="s">
        <v>789</v>
      </c>
    </row>
    <row r="117" spans="1:11" ht="41.25" thickBot="1" x14ac:dyDescent="0.35">
      <c r="A117" s="78" t="s">
        <v>4683</v>
      </c>
      <c r="B117" s="79"/>
      <c r="C117" s="3" t="s">
        <v>4682</v>
      </c>
      <c r="D117" s="3" t="s">
        <v>4681</v>
      </c>
      <c r="E117" s="3" t="s">
        <v>128</v>
      </c>
      <c r="F117" s="3"/>
      <c r="G117" s="3"/>
      <c r="H117" s="3"/>
      <c r="I117" s="3"/>
      <c r="J117" s="3"/>
      <c r="K117" s="3" t="s">
        <v>149</v>
      </c>
    </row>
    <row r="118" spans="1:11" ht="41.25" thickBot="1" x14ac:dyDescent="0.35">
      <c r="A118" s="78" t="s">
        <v>4680</v>
      </c>
      <c r="B118" s="79"/>
      <c r="C118" s="3" t="s">
        <v>4679</v>
      </c>
      <c r="D118" s="3" t="s">
        <v>4678</v>
      </c>
      <c r="E118" s="3" t="s">
        <v>143</v>
      </c>
      <c r="F118" s="3"/>
      <c r="G118" s="3"/>
      <c r="H118" s="3"/>
      <c r="I118" s="3"/>
      <c r="J118" s="3"/>
      <c r="K118" s="3" t="s">
        <v>767</v>
      </c>
    </row>
    <row r="119" spans="1:11" ht="27.75" thickBot="1" x14ac:dyDescent="0.35">
      <c r="A119" s="78" t="s">
        <v>4677</v>
      </c>
      <c r="B119" s="79"/>
      <c r="C119" s="3" t="s">
        <v>4676</v>
      </c>
      <c r="D119" s="3" t="s">
        <v>4675</v>
      </c>
      <c r="E119" s="3" t="s">
        <v>2715</v>
      </c>
      <c r="F119" s="3"/>
      <c r="G119" s="3"/>
      <c r="H119" s="3"/>
      <c r="I119" s="3"/>
      <c r="J119" s="3"/>
      <c r="K119" s="3" t="s">
        <v>4674</v>
      </c>
    </row>
    <row r="120" spans="1:11" ht="27.75" thickBot="1" x14ac:dyDescent="0.35">
      <c r="A120" s="78" t="s">
        <v>4673</v>
      </c>
      <c r="B120" s="79"/>
      <c r="C120" s="3" t="s">
        <v>4672</v>
      </c>
      <c r="D120" s="3" t="s">
        <v>4671</v>
      </c>
      <c r="E120" s="3" t="s">
        <v>524</v>
      </c>
      <c r="F120" s="3"/>
      <c r="G120" s="3"/>
      <c r="H120" s="3"/>
      <c r="I120" s="3"/>
      <c r="J120" s="3"/>
      <c r="K120" s="3" t="s">
        <v>152</v>
      </c>
    </row>
    <row r="121" spans="1:11" ht="27.75" thickBot="1" x14ac:dyDescent="0.35">
      <c r="A121" s="78" t="s">
        <v>4670</v>
      </c>
      <c r="B121" s="79"/>
      <c r="C121" s="3" t="s">
        <v>4669</v>
      </c>
      <c r="D121" s="3" t="s">
        <v>4668</v>
      </c>
      <c r="E121" s="3" t="s">
        <v>524</v>
      </c>
      <c r="F121" s="3"/>
      <c r="G121" s="3"/>
      <c r="H121" s="3"/>
      <c r="I121" s="3"/>
      <c r="J121" s="3"/>
      <c r="K121" s="3" t="s">
        <v>152</v>
      </c>
    </row>
    <row r="122" spans="1:11" ht="27.75" thickBot="1" x14ac:dyDescent="0.35">
      <c r="A122" s="78" t="s">
        <v>4667</v>
      </c>
      <c r="B122" s="79"/>
      <c r="C122" s="3" t="s">
        <v>4666</v>
      </c>
      <c r="D122" s="3" t="s">
        <v>4665</v>
      </c>
      <c r="E122" s="3"/>
      <c r="F122" s="3"/>
      <c r="G122" s="3"/>
      <c r="H122" s="3"/>
      <c r="I122" s="3"/>
      <c r="J122" s="3"/>
      <c r="K122" s="3" t="s">
        <v>148</v>
      </c>
    </row>
    <row r="123" spans="1:11" ht="41.25" thickBot="1" x14ac:dyDescent="0.35">
      <c r="A123" s="78" t="s">
        <v>4664</v>
      </c>
      <c r="B123" s="79"/>
      <c r="C123" s="3" t="s">
        <v>4663</v>
      </c>
      <c r="D123" s="3" t="s">
        <v>4662</v>
      </c>
      <c r="E123" s="3"/>
      <c r="F123" s="3"/>
      <c r="G123" s="3"/>
      <c r="H123" s="3"/>
      <c r="I123" s="3"/>
      <c r="J123" s="3"/>
      <c r="K123" s="3" t="s">
        <v>149</v>
      </c>
    </row>
    <row r="124" spans="1:11" ht="41.25" thickBot="1" x14ac:dyDescent="0.35">
      <c r="A124" s="78" t="s">
        <v>4661</v>
      </c>
      <c r="B124" s="79"/>
      <c r="C124" s="3" t="s">
        <v>4660</v>
      </c>
      <c r="D124" s="3" t="s">
        <v>4659</v>
      </c>
      <c r="E124" s="3" t="s">
        <v>4199</v>
      </c>
      <c r="F124" s="3"/>
      <c r="G124" s="3"/>
      <c r="H124" s="3"/>
      <c r="I124" s="3"/>
      <c r="J124" s="3"/>
      <c r="K124" s="3" t="s">
        <v>149</v>
      </c>
    </row>
    <row r="125" spans="1:11" ht="17.25" thickBot="1" x14ac:dyDescent="0.35">
      <c r="A125" s="8" t="s">
        <v>19</v>
      </c>
      <c r="B125" s="8" t="s">
        <v>8</v>
      </c>
      <c r="C125" s="8">
        <v>7</v>
      </c>
      <c r="D125" s="8"/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/>
      <c r="K125" s="8"/>
    </row>
    <row r="126" spans="1:11" ht="17.25" thickBot="1" x14ac:dyDescent="0.35">
      <c r="A126" s="78" t="s">
        <v>4658</v>
      </c>
      <c r="B126" s="79"/>
      <c r="C126" s="3" t="s">
        <v>4657</v>
      </c>
      <c r="D126" s="3" t="s">
        <v>4656</v>
      </c>
      <c r="E126" s="3"/>
      <c r="F126" s="3"/>
      <c r="G126" s="3"/>
      <c r="H126" s="3"/>
      <c r="I126" s="3"/>
      <c r="J126" s="3"/>
      <c r="K126" s="3"/>
    </row>
    <row r="127" spans="1:11" ht="17.25" thickBot="1" x14ac:dyDescent="0.35">
      <c r="A127" s="8" t="s">
        <v>20</v>
      </c>
      <c r="B127" s="8" t="s">
        <v>8</v>
      </c>
      <c r="C127" s="8">
        <v>0</v>
      </c>
      <c r="D127" s="8"/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/>
      <c r="K127" s="8"/>
    </row>
    <row r="128" spans="1:11" ht="17.25" thickBot="1" x14ac:dyDescent="0.35">
      <c r="A128" s="8" t="s">
        <v>21</v>
      </c>
      <c r="B128" s="8" t="s">
        <v>8</v>
      </c>
      <c r="C128" s="8">
        <v>0</v>
      </c>
      <c r="D128" s="8"/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/>
      <c r="K128" s="8"/>
    </row>
    <row r="129" spans="1:11" ht="17.25" thickBot="1" x14ac:dyDescent="0.35">
      <c r="A129" s="8" t="s">
        <v>22</v>
      </c>
      <c r="B129" s="8" t="s">
        <v>8</v>
      </c>
      <c r="C129" s="8">
        <v>0</v>
      </c>
      <c r="D129" s="8"/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/>
      <c r="K129" s="8"/>
    </row>
    <row r="130" spans="1:11" ht="17.25" thickBot="1" x14ac:dyDescent="0.35">
      <c r="A130" s="9" t="s">
        <v>24</v>
      </c>
      <c r="B130" s="9" t="s">
        <v>8</v>
      </c>
      <c r="C130" s="9">
        <v>323</v>
      </c>
      <c r="D130" s="9"/>
      <c r="E130" s="9">
        <v>29</v>
      </c>
      <c r="F130" s="9">
        <v>8</v>
      </c>
      <c r="G130" s="9">
        <v>5</v>
      </c>
      <c r="H130" s="9">
        <v>4</v>
      </c>
      <c r="I130" s="9">
        <v>9</v>
      </c>
      <c r="J130" s="9"/>
      <c r="K130" s="9"/>
    </row>
    <row r="131" spans="1:11" ht="27.75" thickBot="1" x14ac:dyDescent="0.35">
      <c r="A131" s="78" t="s">
        <v>1407</v>
      </c>
      <c r="B131" s="79"/>
      <c r="C131" s="3" t="s">
        <v>4655</v>
      </c>
      <c r="D131" s="3" t="s">
        <v>4654</v>
      </c>
      <c r="E131" s="3"/>
      <c r="F131" s="3"/>
      <c r="G131" s="3"/>
      <c r="H131" s="3"/>
      <c r="I131" s="3"/>
      <c r="J131" s="3"/>
      <c r="K131" s="3"/>
    </row>
    <row r="132" spans="1:11" ht="27.75" thickBot="1" x14ac:dyDescent="0.35">
      <c r="A132" s="78" t="s">
        <v>4653</v>
      </c>
      <c r="B132" s="79"/>
      <c r="C132" s="3" t="s">
        <v>4652</v>
      </c>
      <c r="D132" s="3" t="s">
        <v>4651</v>
      </c>
      <c r="E132" s="3" t="s">
        <v>55</v>
      </c>
      <c r="F132" s="3"/>
      <c r="G132" s="3"/>
      <c r="H132" s="3"/>
      <c r="I132" s="3" t="s">
        <v>44</v>
      </c>
      <c r="J132" s="3"/>
      <c r="K132" s="3"/>
    </row>
    <row r="133" spans="1:11" ht="27.75" thickBot="1" x14ac:dyDescent="0.35">
      <c r="A133" s="78" t="s">
        <v>4649</v>
      </c>
      <c r="B133" s="79"/>
      <c r="C133" s="3" t="s">
        <v>4648</v>
      </c>
      <c r="D133" s="3" t="s">
        <v>4647</v>
      </c>
      <c r="E133" s="3" t="s">
        <v>47</v>
      </c>
      <c r="F133" s="3"/>
      <c r="G133" s="3"/>
      <c r="H133" s="3"/>
      <c r="I133" s="3"/>
      <c r="J133" s="3"/>
      <c r="K133" s="3"/>
    </row>
    <row r="134" spans="1:11" ht="27.75" thickBot="1" x14ac:dyDescent="0.35">
      <c r="A134" s="78" t="s">
        <v>4646</v>
      </c>
      <c r="B134" s="79"/>
      <c r="C134" s="3" t="s">
        <v>4645</v>
      </c>
      <c r="D134" s="3" t="s">
        <v>4644</v>
      </c>
      <c r="E134" s="3"/>
      <c r="F134" s="3"/>
      <c r="G134" s="3"/>
      <c r="H134" s="3"/>
      <c r="I134" s="3"/>
      <c r="J134" s="3"/>
      <c r="K134" s="3"/>
    </row>
    <row r="135" spans="1:11" ht="27.75" thickBot="1" x14ac:dyDescent="0.35">
      <c r="A135" s="78" t="s">
        <v>4643</v>
      </c>
      <c r="B135" s="79"/>
      <c r="C135" s="3" t="s">
        <v>4642</v>
      </c>
      <c r="D135" s="3" t="s">
        <v>4641</v>
      </c>
      <c r="E135" s="3" t="s">
        <v>70</v>
      </c>
      <c r="F135" s="3"/>
      <c r="G135" s="3"/>
      <c r="H135" s="3"/>
      <c r="I135" s="3"/>
      <c r="J135" s="3"/>
      <c r="K135" s="3"/>
    </row>
    <row r="136" spans="1:11" ht="27.75" thickBot="1" x14ac:dyDescent="0.35">
      <c r="A136" s="78" t="s">
        <v>4640</v>
      </c>
      <c r="B136" s="79"/>
      <c r="C136" s="3" t="s">
        <v>4639</v>
      </c>
      <c r="D136" s="3" t="s">
        <v>4638</v>
      </c>
      <c r="E136" s="3" t="s">
        <v>47</v>
      </c>
      <c r="F136" s="3"/>
      <c r="G136" s="3"/>
      <c r="H136" s="3"/>
      <c r="I136" s="3"/>
      <c r="J136" s="3"/>
      <c r="K136" s="3"/>
    </row>
    <row r="137" spans="1:11" ht="27.75" thickBot="1" x14ac:dyDescent="0.35">
      <c r="A137" s="78" t="s">
        <v>4637</v>
      </c>
      <c r="B137" s="79"/>
      <c r="C137" s="3" t="s">
        <v>4636</v>
      </c>
      <c r="D137" s="3" t="s">
        <v>4635</v>
      </c>
      <c r="E137" s="3" t="s">
        <v>338</v>
      </c>
      <c r="F137" s="3"/>
      <c r="G137" s="3"/>
      <c r="H137" s="3"/>
      <c r="I137" s="3"/>
      <c r="J137" s="3"/>
      <c r="K137" s="3"/>
    </row>
    <row r="138" spans="1:11" ht="27.75" thickBot="1" x14ac:dyDescent="0.35">
      <c r="A138" s="78" t="s">
        <v>182</v>
      </c>
      <c r="B138" s="79"/>
      <c r="C138" s="3" t="s">
        <v>4634</v>
      </c>
      <c r="D138" s="3" t="s">
        <v>4633</v>
      </c>
      <c r="E138" s="3" t="s">
        <v>42</v>
      </c>
      <c r="F138" s="3" t="s">
        <v>42</v>
      </c>
      <c r="G138" s="3" t="s">
        <v>42</v>
      </c>
      <c r="H138" s="3" t="s">
        <v>42</v>
      </c>
      <c r="I138" s="3" t="s">
        <v>42</v>
      </c>
      <c r="J138" s="3"/>
      <c r="K138" s="3"/>
    </row>
    <row r="139" spans="1:11" ht="27.75" thickBot="1" x14ac:dyDescent="0.35">
      <c r="A139" s="78" t="s">
        <v>2496</v>
      </c>
      <c r="B139" s="79"/>
      <c r="C139" s="3" t="s">
        <v>4632</v>
      </c>
      <c r="D139" s="3" t="s">
        <v>4631</v>
      </c>
      <c r="E139" s="3" t="s">
        <v>143</v>
      </c>
      <c r="F139" s="3"/>
      <c r="G139" s="3"/>
      <c r="H139" s="3"/>
      <c r="I139" s="3"/>
      <c r="J139" s="3"/>
      <c r="K139" s="3"/>
    </row>
    <row r="140" spans="1:11" ht="27.75" thickBot="1" x14ac:dyDescent="0.35">
      <c r="A140" s="78" t="s">
        <v>1451</v>
      </c>
      <c r="B140" s="79"/>
      <c r="C140" s="3" t="s">
        <v>4630</v>
      </c>
      <c r="D140" s="3" t="s">
        <v>4629</v>
      </c>
      <c r="E140" s="3" t="s">
        <v>4046</v>
      </c>
      <c r="F140" s="3"/>
      <c r="G140" s="3"/>
      <c r="H140" s="3"/>
      <c r="I140" s="3" t="s">
        <v>338</v>
      </c>
      <c r="J140" s="3"/>
      <c r="K140" s="3"/>
    </row>
    <row r="141" spans="1:11" ht="27.75" thickBot="1" x14ac:dyDescent="0.35">
      <c r="A141" s="78" t="s">
        <v>4628</v>
      </c>
      <c r="B141" s="79"/>
      <c r="C141" s="3" t="s">
        <v>4627</v>
      </c>
      <c r="D141" s="3" t="s">
        <v>4626</v>
      </c>
      <c r="E141" s="3" t="s">
        <v>4046</v>
      </c>
      <c r="F141" s="3" t="s">
        <v>4046</v>
      </c>
      <c r="G141" s="3" t="s">
        <v>4046</v>
      </c>
      <c r="H141" s="3" t="s">
        <v>399</v>
      </c>
      <c r="I141" s="3" t="s">
        <v>4046</v>
      </c>
      <c r="J141" s="3"/>
      <c r="K141" s="3"/>
    </row>
    <row r="142" spans="1:11" ht="27.75" thickBot="1" x14ac:dyDescent="0.35">
      <c r="A142" s="78" t="s">
        <v>4625</v>
      </c>
      <c r="B142" s="79"/>
      <c r="C142" s="3" t="s">
        <v>4624</v>
      </c>
      <c r="D142" s="3" t="s">
        <v>4623</v>
      </c>
      <c r="E142" s="3" t="s">
        <v>70</v>
      </c>
      <c r="F142" s="3"/>
      <c r="G142" s="3"/>
      <c r="H142" s="3"/>
      <c r="I142" s="3"/>
      <c r="J142" s="3"/>
      <c r="K142" s="3"/>
    </row>
    <row r="143" spans="1:11" ht="27.75" thickBot="1" x14ac:dyDescent="0.35">
      <c r="A143" s="78" t="s">
        <v>4622</v>
      </c>
      <c r="B143" s="79"/>
      <c r="C143" s="3" t="s">
        <v>4621</v>
      </c>
      <c r="D143" s="3" t="s">
        <v>4620</v>
      </c>
      <c r="E143" s="3" t="s">
        <v>70</v>
      </c>
      <c r="F143" s="3"/>
      <c r="G143" s="3"/>
      <c r="H143" s="3"/>
      <c r="I143" s="3" t="s">
        <v>70</v>
      </c>
      <c r="J143" s="3"/>
      <c r="K143" s="3"/>
    </row>
    <row r="144" spans="1:11" ht="27.75" thickBot="1" x14ac:dyDescent="0.35">
      <c r="A144" s="78" t="s">
        <v>4619</v>
      </c>
      <c r="B144" s="79"/>
      <c r="C144" s="3" t="s">
        <v>4618</v>
      </c>
      <c r="D144" s="3" t="s">
        <v>4617</v>
      </c>
      <c r="E144" s="3" t="s">
        <v>143</v>
      </c>
      <c r="F144" s="3"/>
      <c r="G144" s="3"/>
      <c r="H144" s="3"/>
      <c r="I144" s="3"/>
      <c r="J144" s="3"/>
      <c r="K144" s="3"/>
    </row>
    <row r="145" spans="1:11" ht="27.75" thickBot="1" x14ac:dyDescent="0.35">
      <c r="A145" s="78" t="s">
        <v>4616</v>
      </c>
      <c r="B145" s="79"/>
      <c r="C145" s="3" t="s">
        <v>4615</v>
      </c>
      <c r="D145" s="3" t="s">
        <v>4614</v>
      </c>
      <c r="E145" s="3" t="s">
        <v>338</v>
      </c>
      <c r="F145" s="3"/>
      <c r="G145" s="3"/>
      <c r="H145" s="3"/>
      <c r="I145" s="3"/>
      <c r="J145" s="3"/>
      <c r="K145" s="3"/>
    </row>
    <row r="146" spans="1:11" ht="27.75" thickBot="1" x14ac:dyDescent="0.35">
      <c r="A146" s="78" t="s">
        <v>4613</v>
      </c>
      <c r="B146" s="79"/>
      <c r="C146" s="3" t="s">
        <v>4612</v>
      </c>
      <c r="D146" s="3" t="s">
        <v>4611</v>
      </c>
      <c r="E146" s="3" t="s">
        <v>4046</v>
      </c>
      <c r="F146" s="3"/>
      <c r="G146" s="3"/>
      <c r="H146" s="3"/>
      <c r="I146" s="3" t="s">
        <v>42</v>
      </c>
      <c r="J146" s="3"/>
      <c r="K146" s="3"/>
    </row>
    <row r="147" spans="1:11" ht="27.75" thickBot="1" x14ac:dyDescent="0.35">
      <c r="A147" s="78" t="s">
        <v>552</v>
      </c>
      <c r="B147" s="79"/>
      <c r="C147" s="3" t="s">
        <v>4610</v>
      </c>
      <c r="D147" s="3" t="s">
        <v>4609</v>
      </c>
      <c r="E147" s="3" t="s">
        <v>47</v>
      </c>
      <c r="F147" s="3"/>
      <c r="G147" s="3"/>
      <c r="H147" s="3"/>
      <c r="I147" s="3"/>
      <c r="J147" s="3"/>
      <c r="K147" s="3"/>
    </row>
    <row r="148" spans="1:11" ht="27.75" thickBot="1" x14ac:dyDescent="0.35">
      <c r="A148" s="78" t="s">
        <v>4608</v>
      </c>
      <c r="B148" s="79"/>
      <c r="C148" s="3" t="s">
        <v>4607</v>
      </c>
      <c r="D148" s="3" t="s">
        <v>4606</v>
      </c>
      <c r="E148" s="3" t="s">
        <v>94</v>
      </c>
      <c r="F148" s="3"/>
      <c r="G148" s="3"/>
      <c r="H148" s="3"/>
      <c r="I148" s="3"/>
      <c r="J148" s="3"/>
      <c r="K148" s="3"/>
    </row>
    <row r="149" spans="1:11" ht="27.75" thickBot="1" x14ac:dyDescent="0.35">
      <c r="A149" s="78" t="s">
        <v>4605</v>
      </c>
      <c r="B149" s="79"/>
      <c r="C149" s="3" t="s">
        <v>4604</v>
      </c>
      <c r="D149" s="3" t="s">
        <v>4603</v>
      </c>
      <c r="E149" s="3" t="s">
        <v>143</v>
      </c>
      <c r="F149" s="3" t="s">
        <v>47</v>
      </c>
      <c r="G149" s="3"/>
      <c r="H149" s="3"/>
      <c r="I149" s="3"/>
      <c r="J149" s="3"/>
      <c r="K149" s="3"/>
    </row>
    <row r="150" spans="1:11" ht="17.25" thickBot="1" x14ac:dyDescent="0.35">
      <c r="A150" s="78" t="s">
        <v>4602</v>
      </c>
      <c r="B150" s="79"/>
      <c r="C150" s="3" t="s">
        <v>4601</v>
      </c>
      <c r="D150" s="3" t="s">
        <v>4600</v>
      </c>
      <c r="E150" s="3"/>
      <c r="F150" s="3"/>
      <c r="G150" s="3"/>
      <c r="H150" s="3"/>
      <c r="I150" s="3"/>
      <c r="J150" s="3"/>
      <c r="K150" s="3"/>
    </row>
    <row r="151" spans="1:11" ht="17.25" thickBot="1" x14ac:dyDescent="0.35">
      <c r="A151" s="78" t="s">
        <v>4599</v>
      </c>
      <c r="B151" s="79"/>
      <c r="C151" s="3" t="s">
        <v>4598</v>
      </c>
      <c r="D151" s="3" t="s">
        <v>4597</v>
      </c>
      <c r="E151" s="3" t="s">
        <v>143</v>
      </c>
      <c r="F151" s="3"/>
      <c r="G151" s="3"/>
      <c r="H151" s="3"/>
      <c r="I151" s="3"/>
      <c r="J151" s="3"/>
      <c r="K151" s="3"/>
    </row>
    <row r="152" spans="1:11" ht="27.75" thickBot="1" x14ac:dyDescent="0.35">
      <c r="A152" s="78" t="s">
        <v>4596</v>
      </c>
      <c r="B152" s="79"/>
      <c r="C152" s="3" t="s">
        <v>4595</v>
      </c>
      <c r="D152" s="3" t="s">
        <v>4594</v>
      </c>
      <c r="E152" s="3" t="s">
        <v>1266</v>
      </c>
      <c r="F152" s="3" t="s">
        <v>1472</v>
      </c>
      <c r="G152" s="3" t="s">
        <v>1266</v>
      </c>
      <c r="H152" s="3" t="s">
        <v>1266</v>
      </c>
      <c r="I152" s="3" t="s">
        <v>1266</v>
      </c>
      <c r="J152" s="3"/>
      <c r="K152" s="3"/>
    </row>
    <row r="153" spans="1:11" ht="17.25" thickBot="1" x14ac:dyDescent="0.35">
      <c r="A153" s="78" t="s">
        <v>4593</v>
      </c>
      <c r="B153" s="79"/>
      <c r="C153" s="3" t="s">
        <v>4592</v>
      </c>
      <c r="D153" s="3" t="s">
        <v>4591</v>
      </c>
      <c r="E153" s="3" t="s">
        <v>4590</v>
      </c>
      <c r="F153" s="3" t="s">
        <v>4590</v>
      </c>
      <c r="G153" s="3" t="s">
        <v>4590</v>
      </c>
      <c r="H153" s="3" t="s">
        <v>4590</v>
      </c>
      <c r="I153" s="3" t="s">
        <v>4590</v>
      </c>
      <c r="J153" s="3"/>
      <c r="K153" s="3"/>
    </row>
    <row r="154" spans="1:11" ht="27.75" thickBot="1" x14ac:dyDescent="0.35">
      <c r="A154" s="78" t="s">
        <v>4589</v>
      </c>
      <c r="B154" s="79"/>
      <c r="C154" s="3" t="s">
        <v>4588</v>
      </c>
      <c r="D154" s="3" t="s">
        <v>4587</v>
      </c>
      <c r="E154" s="3"/>
      <c r="F154" s="3"/>
      <c r="G154" s="3"/>
      <c r="H154" s="3"/>
      <c r="I154" s="3"/>
      <c r="J154" s="3"/>
      <c r="K154" s="3"/>
    </row>
    <row r="155" spans="1:11" ht="27.75" thickBot="1" x14ac:dyDescent="0.35">
      <c r="A155" s="78" t="s">
        <v>539</v>
      </c>
      <c r="B155" s="79"/>
      <c r="C155" s="3" t="s">
        <v>4586</v>
      </c>
      <c r="D155" s="3" t="s">
        <v>4585</v>
      </c>
      <c r="E155" s="3" t="s">
        <v>252</v>
      </c>
      <c r="F155" s="3" t="s">
        <v>94</v>
      </c>
      <c r="G155" s="3" t="s">
        <v>94</v>
      </c>
      <c r="H155" s="3"/>
      <c r="I155" s="3" t="s">
        <v>94</v>
      </c>
      <c r="J155" s="3"/>
      <c r="K155" s="3"/>
    </row>
    <row r="156" spans="1:11" ht="27.75" thickBot="1" x14ac:dyDescent="0.35">
      <c r="A156" s="78" t="s">
        <v>4584</v>
      </c>
      <c r="B156" s="79"/>
      <c r="C156" s="3" t="s">
        <v>4583</v>
      </c>
      <c r="D156" s="3" t="s">
        <v>4582</v>
      </c>
      <c r="E156" s="3" t="s">
        <v>70</v>
      </c>
      <c r="F156" s="3"/>
      <c r="G156" s="3"/>
      <c r="H156" s="3"/>
      <c r="I156" s="3"/>
      <c r="J156" s="3"/>
      <c r="K156" s="3"/>
    </row>
    <row r="157" spans="1:11" ht="27.75" thickBot="1" x14ac:dyDescent="0.35">
      <c r="A157" s="78" t="s">
        <v>4581</v>
      </c>
      <c r="B157" s="79"/>
      <c r="C157" s="3" t="s">
        <v>4580</v>
      </c>
      <c r="D157" s="3" t="s">
        <v>4579</v>
      </c>
      <c r="E157" s="3" t="s">
        <v>141</v>
      </c>
      <c r="F157" s="3" t="s">
        <v>143</v>
      </c>
      <c r="G157" s="3"/>
      <c r="H157" s="3"/>
      <c r="I157" s="3"/>
      <c r="J157" s="3"/>
      <c r="K157" s="3"/>
    </row>
    <row r="158" spans="1:11" ht="27.75" thickBot="1" x14ac:dyDescent="0.35">
      <c r="A158" s="78" t="s">
        <v>4577</v>
      </c>
      <c r="B158" s="79"/>
      <c r="C158" s="3" t="s">
        <v>4576</v>
      </c>
      <c r="D158" s="3" t="s">
        <v>4575</v>
      </c>
      <c r="E158" s="3" t="s">
        <v>252</v>
      </c>
      <c r="F158" s="3"/>
      <c r="G158" s="3"/>
      <c r="H158" s="3"/>
      <c r="I158" s="3"/>
      <c r="J158" s="3"/>
      <c r="K158" s="3"/>
    </row>
    <row r="159" spans="1:11" ht="27.75" thickBot="1" x14ac:dyDescent="0.35">
      <c r="A159" s="78" t="s">
        <v>2393</v>
      </c>
      <c r="B159" s="79"/>
      <c r="C159" s="3" t="s">
        <v>4574</v>
      </c>
      <c r="D159" s="3" t="s">
        <v>4573</v>
      </c>
      <c r="E159" s="3" t="s">
        <v>141</v>
      </c>
      <c r="F159" s="3" t="s">
        <v>143</v>
      </c>
      <c r="G159" s="3"/>
      <c r="H159" s="3"/>
      <c r="I159" s="3"/>
      <c r="J159" s="3"/>
      <c r="K159" s="3"/>
    </row>
    <row r="160" spans="1:11" ht="27.75" thickBot="1" x14ac:dyDescent="0.35">
      <c r="A160" s="78" t="s">
        <v>4572</v>
      </c>
      <c r="B160" s="79"/>
      <c r="C160" s="3" t="s">
        <v>4571</v>
      </c>
      <c r="D160" s="3" t="s">
        <v>4570</v>
      </c>
      <c r="E160" s="3" t="s">
        <v>70</v>
      </c>
      <c r="F160" s="3"/>
      <c r="G160" s="3"/>
      <c r="H160" s="3"/>
      <c r="I160" s="3"/>
      <c r="J160" s="3"/>
      <c r="K160" s="3"/>
    </row>
    <row r="161" spans="1:11" ht="27.75" thickBot="1" x14ac:dyDescent="0.35">
      <c r="A161" s="78" t="s">
        <v>4569</v>
      </c>
      <c r="B161" s="79"/>
      <c r="C161" s="3" t="s">
        <v>4568</v>
      </c>
      <c r="D161" s="3" t="s">
        <v>4567</v>
      </c>
      <c r="E161" s="3" t="s">
        <v>358</v>
      </c>
      <c r="F161" s="3"/>
      <c r="G161" s="3"/>
      <c r="H161" s="3"/>
      <c r="I161" s="3"/>
      <c r="J161" s="3"/>
      <c r="K161" s="3"/>
    </row>
    <row r="162" spans="1:11" ht="27.75" thickBot="1" x14ac:dyDescent="0.35">
      <c r="A162" s="78" t="s">
        <v>4566</v>
      </c>
      <c r="B162" s="79"/>
      <c r="C162" s="3" t="s">
        <v>4565</v>
      </c>
      <c r="D162" s="3" t="s">
        <v>4564</v>
      </c>
      <c r="E162" s="3" t="s">
        <v>143</v>
      </c>
      <c r="F162" s="3"/>
      <c r="G162" s="3"/>
      <c r="H162" s="3"/>
      <c r="I162" s="3"/>
      <c r="J162" s="3"/>
      <c r="K162" s="3"/>
    </row>
    <row r="163" spans="1:11" ht="27.75" thickBot="1" x14ac:dyDescent="0.35">
      <c r="A163" s="78" t="s">
        <v>4563</v>
      </c>
      <c r="B163" s="79"/>
      <c r="C163" s="3" t="s">
        <v>4562</v>
      </c>
      <c r="D163" s="3" t="s">
        <v>4561</v>
      </c>
      <c r="E163" s="3" t="s">
        <v>431</v>
      </c>
      <c r="F163" s="3"/>
      <c r="G163" s="3"/>
      <c r="H163" s="3"/>
      <c r="I163" s="3"/>
      <c r="J163" s="3"/>
      <c r="K163" s="3"/>
    </row>
  </sheetData>
  <mergeCells count="141">
    <mergeCell ref="A149:B149"/>
    <mergeCell ref="A150:B150"/>
    <mergeCell ref="A151:B151"/>
    <mergeCell ref="A152:B152"/>
    <mergeCell ref="A153:B153"/>
    <mergeCell ref="A154:B154"/>
    <mergeCell ref="A161:B161"/>
    <mergeCell ref="A162:B162"/>
    <mergeCell ref="A163:B163"/>
    <mergeCell ref="A155:B155"/>
    <mergeCell ref="A156:B156"/>
    <mergeCell ref="A157:B157"/>
    <mergeCell ref="A158:B158"/>
    <mergeCell ref="A159:B159"/>
    <mergeCell ref="A160:B160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B126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0:K20"/>
    <mergeCell ref="A21:B21"/>
    <mergeCell ref="A22:B22"/>
    <mergeCell ref="A29:B29"/>
    <mergeCell ref="A31:B31"/>
    <mergeCell ref="A32:B32"/>
    <mergeCell ref="A33:B33"/>
    <mergeCell ref="A34:B34"/>
    <mergeCell ref="A35:B35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8"/>
  <sheetViews>
    <sheetView showGridLines="0" workbookViewId="0">
      <selection activeCell="K13" sqref="K13"/>
    </sheetView>
  </sheetViews>
  <sheetFormatPr defaultRowHeight="16.5" x14ac:dyDescent="0.3"/>
  <cols>
    <col min="1" max="1" width="21.75" customWidth="1"/>
    <col min="2" max="2" width="12.87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2</v>
      </c>
      <c r="E2" s="3">
        <f t="shared" ref="E2:H2" si="0">SUM(E3:E5)</f>
        <v>2</v>
      </c>
      <c r="F2" s="3">
        <f t="shared" si="0"/>
        <v>2</v>
      </c>
      <c r="G2" s="3">
        <f t="shared" si="0"/>
        <v>2</v>
      </c>
      <c r="H2" s="3">
        <f t="shared" si="0"/>
        <v>2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2</v>
      </c>
      <c r="E4" s="3">
        <f t="shared" ref="E4:H4" si="2">F24</f>
        <v>2</v>
      </c>
      <c r="F4" s="3">
        <f t="shared" si="2"/>
        <v>2</v>
      </c>
      <c r="G4" s="3">
        <f t="shared" si="2"/>
        <v>2</v>
      </c>
      <c r="H4" s="3">
        <f t="shared" si="2"/>
        <v>2</v>
      </c>
    </row>
    <row r="5" spans="1:8" ht="17.25" thickBot="1" x14ac:dyDescent="0.35">
      <c r="A5" s="81"/>
      <c r="B5" s="85"/>
      <c r="C5" s="2" t="s">
        <v>11</v>
      </c>
      <c r="D5" s="3">
        <f>E27</f>
        <v>0</v>
      </c>
      <c r="E5" s="3">
        <f t="shared" ref="E5:H5" si="3">F27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E28</f>
        <v>0</v>
      </c>
      <c r="E6" s="3">
        <f t="shared" ref="E6:H6" si="4">F28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396</v>
      </c>
      <c r="E8" s="3">
        <f t="shared" ref="E8:H8" si="6">SUM(E9:E10)</f>
        <v>18</v>
      </c>
      <c r="F8" s="3">
        <f t="shared" si="6"/>
        <v>17</v>
      </c>
      <c r="G8" s="3">
        <f t="shared" si="6"/>
        <v>9</v>
      </c>
      <c r="H8" s="3">
        <f t="shared" si="6"/>
        <v>21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6</v>
      </c>
      <c r="E9" s="3">
        <f t="shared" ref="E9:H9" si="7">F30</f>
        <v>3</v>
      </c>
      <c r="F9" s="3">
        <f t="shared" si="7"/>
        <v>3</v>
      </c>
      <c r="G9" s="3">
        <f t="shared" si="7"/>
        <v>2</v>
      </c>
      <c r="H9" s="3">
        <f t="shared" si="7"/>
        <v>3</v>
      </c>
    </row>
    <row r="10" spans="1:8" ht="17.25" thickBot="1" x14ac:dyDescent="0.35">
      <c r="A10" s="81"/>
      <c r="B10" s="6"/>
      <c r="C10" s="7" t="s">
        <v>17</v>
      </c>
      <c r="D10" s="3">
        <f>E42</f>
        <v>390</v>
      </c>
      <c r="E10" s="3">
        <f t="shared" ref="E10:H10" si="8">F42</f>
        <v>15</v>
      </c>
      <c r="F10" s="3">
        <f t="shared" si="8"/>
        <v>14</v>
      </c>
      <c r="G10" s="3">
        <f t="shared" si="8"/>
        <v>7</v>
      </c>
      <c r="H10" s="3">
        <f t="shared" si="8"/>
        <v>18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>
        <v>1</v>
      </c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E495</f>
        <v>116</v>
      </c>
      <c r="E16" s="3">
        <f t="shared" ref="E16:H16" si="9">F495</f>
        <v>26</v>
      </c>
      <c r="F16" s="3">
        <f t="shared" si="9"/>
        <v>49</v>
      </c>
      <c r="G16" s="3">
        <f t="shared" si="9"/>
        <v>20</v>
      </c>
      <c r="H16" s="3">
        <f t="shared" si="9"/>
        <v>48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6767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5357</v>
      </c>
      <c r="D22" s="10"/>
      <c r="E22" s="10">
        <v>514</v>
      </c>
      <c r="F22" s="10">
        <v>46</v>
      </c>
      <c r="G22" s="10">
        <v>68</v>
      </c>
      <c r="H22" s="10">
        <v>32</v>
      </c>
      <c r="I22" s="10">
        <v>71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28</v>
      </c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/>
      <c r="K24" s="2"/>
    </row>
    <row r="25" spans="1:11" ht="81.75" thickBot="1" x14ac:dyDescent="0.35">
      <c r="A25" s="78" t="s">
        <v>6766</v>
      </c>
      <c r="B25" s="79"/>
      <c r="C25" s="3" t="s">
        <v>6765</v>
      </c>
      <c r="D25" s="3" t="s">
        <v>6764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6763</v>
      </c>
    </row>
    <row r="26" spans="1:11" ht="95.25" thickBot="1" x14ac:dyDescent="0.35">
      <c r="A26" s="78" t="s">
        <v>6762</v>
      </c>
      <c r="B26" s="79"/>
      <c r="C26" s="3" t="s">
        <v>6761</v>
      </c>
      <c r="D26" s="3" t="s">
        <v>6760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6759</v>
      </c>
    </row>
    <row r="27" spans="1:11" ht="17.25" thickBot="1" x14ac:dyDescent="0.35">
      <c r="A27" s="2" t="s">
        <v>11</v>
      </c>
      <c r="B27" s="2" t="s">
        <v>8</v>
      </c>
      <c r="C27" s="2">
        <v>0</v>
      </c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</row>
    <row r="28" spans="1:11" ht="17.25" thickBot="1" x14ac:dyDescent="0.35">
      <c r="A28" s="12" t="s">
        <v>12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98</v>
      </c>
      <c r="D30" s="7"/>
      <c r="E30" s="7">
        <v>6</v>
      </c>
      <c r="F30" s="7">
        <v>3</v>
      </c>
      <c r="G30" s="7">
        <v>3</v>
      </c>
      <c r="H30" s="7">
        <v>2</v>
      </c>
      <c r="I30" s="7">
        <v>3</v>
      </c>
      <c r="J30" s="7"/>
      <c r="K30" s="7"/>
    </row>
    <row r="31" spans="1:11" ht="27.75" thickBot="1" x14ac:dyDescent="0.35">
      <c r="A31" s="78" t="s">
        <v>6758</v>
      </c>
      <c r="B31" s="79"/>
      <c r="C31" s="3" t="s">
        <v>6757</v>
      </c>
      <c r="D31" s="3" t="s">
        <v>6756</v>
      </c>
      <c r="E31" s="3" t="s">
        <v>47</v>
      </c>
      <c r="F31" s="3"/>
      <c r="G31" s="3"/>
      <c r="H31" s="3"/>
      <c r="I31" s="3"/>
      <c r="J31" s="3"/>
      <c r="K31" s="3" t="s">
        <v>1183</v>
      </c>
    </row>
    <row r="32" spans="1:11" ht="27.75" thickBot="1" x14ac:dyDescent="0.35">
      <c r="A32" s="78" t="s">
        <v>6755</v>
      </c>
      <c r="B32" s="79"/>
      <c r="C32" s="3" t="s">
        <v>6754</v>
      </c>
      <c r="D32" s="3" t="s">
        <v>6753</v>
      </c>
      <c r="E32" s="3" t="s">
        <v>70</v>
      </c>
      <c r="F32" s="3"/>
      <c r="G32" s="3"/>
      <c r="H32" s="3"/>
      <c r="I32" s="3"/>
      <c r="J32" s="3"/>
      <c r="K32" s="3" t="s">
        <v>2306</v>
      </c>
    </row>
    <row r="33" spans="1:11" ht="27.75" thickBot="1" x14ac:dyDescent="0.35">
      <c r="A33" s="78" t="s">
        <v>6752</v>
      </c>
      <c r="B33" s="79"/>
      <c r="C33" s="3" t="s">
        <v>6751</v>
      </c>
      <c r="D33" s="3" t="s">
        <v>6750</v>
      </c>
      <c r="E33" s="3"/>
      <c r="F33" s="3"/>
      <c r="G33" s="3"/>
      <c r="H33" s="3"/>
      <c r="I33" s="3"/>
      <c r="J33" s="3"/>
      <c r="K33" s="3" t="s">
        <v>3126</v>
      </c>
    </row>
    <row r="34" spans="1:11" ht="27.75" thickBot="1" x14ac:dyDescent="0.35">
      <c r="A34" s="78" t="s">
        <v>6749</v>
      </c>
      <c r="B34" s="79"/>
      <c r="C34" s="3" t="s">
        <v>6748</v>
      </c>
      <c r="D34" s="3" t="s">
        <v>6747</v>
      </c>
      <c r="E34" s="3"/>
      <c r="F34" s="3"/>
      <c r="G34" s="3"/>
      <c r="H34" s="3"/>
      <c r="I34" s="3"/>
      <c r="J34" s="3"/>
      <c r="K34" s="3" t="s">
        <v>6746</v>
      </c>
    </row>
    <row r="35" spans="1:11" ht="41.25" thickBot="1" x14ac:dyDescent="0.35">
      <c r="A35" s="78" t="s">
        <v>6745</v>
      </c>
      <c r="B35" s="79"/>
      <c r="C35" s="3" t="s">
        <v>6744</v>
      </c>
      <c r="D35" s="3" t="s">
        <v>6743</v>
      </c>
      <c r="E35" s="3"/>
      <c r="F35" s="3"/>
      <c r="G35" s="3"/>
      <c r="H35" s="3"/>
      <c r="I35" s="3"/>
      <c r="J35" s="3"/>
      <c r="K35" s="3" t="s">
        <v>6742</v>
      </c>
    </row>
    <row r="36" spans="1:11" ht="27.75" thickBot="1" x14ac:dyDescent="0.35">
      <c r="A36" s="78" t="s">
        <v>6741</v>
      </c>
      <c r="B36" s="79"/>
      <c r="C36" s="3" t="s">
        <v>6740</v>
      </c>
      <c r="D36" s="3" t="s">
        <v>6739</v>
      </c>
      <c r="E36" s="3"/>
      <c r="F36" s="3"/>
      <c r="G36" s="3"/>
      <c r="H36" s="3"/>
      <c r="I36" s="3"/>
      <c r="J36" s="3"/>
      <c r="K36" s="3" t="s">
        <v>6738</v>
      </c>
    </row>
    <row r="37" spans="1:11" ht="27.75" thickBot="1" x14ac:dyDescent="0.35">
      <c r="A37" s="78" t="s">
        <v>6737</v>
      </c>
      <c r="B37" s="79"/>
      <c r="C37" s="3" t="s">
        <v>5058</v>
      </c>
      <c r="D37" s="3">
        <v>18337588</v>
      </c>
      <c r="E37" s="3" t="s">
        <v>55</v>
      </c>
      <c r="F37" s="3" t="s">
        <v>55</v>
      </c>
      <c r="G37" s="3" t="s">
        <v>55</v>
      </c>
      <c r="H37" s="3" t="s">
        <v>55</v>
      </c>
      <c r="I37" s="3" t="s">
        <v>55</v>
      </c>
      <c r="J37" s="3"/>
      <c r="K37" s="3" t="s">
        <v>62</v>
      </c>
    </row>
    <row r="38" spans="1:11" ht="68.25" thickBot="1" x14ac:dyDescent="0.35">
      <c r="A38" s="78" t="s">
        <v>6736</v>
      </c>
      <c r="B38" s="79"/>
      <c r="C38" s="3" t="s">
        <v>6735</v>
      </c>
      <c r="D38" s="3" t="s">
        <v>6734</v>
      </c>
      <c r="E38" s="3"/>
      <c r="F38" s="3"/>
      <c r="G38" s="3"/>
      <c r="H38" s="3"/>
      <c r="I38" s="3"/>
      <c r="J38" s="3"/>
      <c r="K38" s="3" t="s">
        <v>1187</v>
      </c>
    </row>
    <row r="39" spans="1:11" ht="27.75" thickBot="1" x14ac:dyDescent="0.35">
      <c r="A39" s="78" t="s">
        <v>6733</v>
      </c>
      <c r="B39" s="79"/>
      <c r="C39" s="3" t="s">
        <v>6732</v>
      </c>
      <c r="D39" s="3" t="s">
        <v>6731</v>
      </c>
      <c r="E39" s="3" t="s">
        <v>143</v>
      </c>
      <c r="F39" s="3"/>
      <c r="G39" s="3"/>
      <c r="H39" s="3"/>
      <c r="I39" s="3"/>
      <c r="J39" s="3"/>
      <c r="K39" s="3" t="s">
        <v>6730</v>
      </c>
    </row>
    <row r="40" spans="1:11" ht="41.25" thickBot="1" x14ac:dyDescent="0.35">
      <c r="A40" s="78" t="s">
        <v>6729</v>
      </c>
      <c r="B40" s="79"/>
      <c r="C40" s="3" t="s">
        <v>6728</v>
      </c>
      <c r="D40" s="3" t="s">
        <v>6727</v>
      </c>
      <c r="E40" s="3" t="s">
        <v>252</v>
      </c>
      <c r="F40" s="3" t="s">
        <v>252</v>
      </c>
      <c r="G40" s="3" t="s">
        <v>252</v>
      </c>
      <c r="H40" s="3" t="s">
        <v>252</v>
      </c>
      <c r="I40" s="3" t="s">
        <v>252</v>
      </c>
      <c r="J40" s="3"/>
      <c r="K40" s="3" t="s">
        <v>6726</v>
      </c>
    </row>
    <row r="41" spans="1:11" ht="41.25" thickBot="1" x14ac:dyDescent="0.35">
      <c r="A41" s="78" t="s">
        <v>6725</v>
      </c>
      <c r="B41" s="79"/>
      <c r="C41" s="3" t="s">
        <v>6724</v>
      </c>
      <c r="D41" s="3" t="s">
        <v>6723</v>
      </c>
      <c r="E41" s="3" t="s">
        <v>1297</v>
      </c>
      <c r="F41" s="3" t="s">
        <v>1297</v>
      </c>
      <c r="G41" s="3" t="s">
        <v>1297</v>
      </c>
      <c r="H41" s="3"/>
      <c r="I41" s="3" t="s">
        <v>1297</v>
      </c>
      <c r="J41" s="3"/>
      <c r="K41" s="3" t="s">
        <v>6722</v>
      </c>
    </row>
    <row r="42" spans="1:11" ht="17.25" thickBot="1" x14ac:dyDescent="0.35">
      <c r="A42" s="7" t="s">
        <v>17</v>
      </c>
      <c r="B42" s="7" t="s">
        <v>8</v>
      </c>
      <c r="C42" s="7">
        <v>3947</v>
      </c>
      <c r="D42" s="7"/>
      <c r="E42" s="7">
        <v>390</v>
      </c>
      <c r="F42" s="7">
        <v>15</v>
      </c>
      <c r="G42" s="7">
        <v>14</v>
      </c>
      <c r="H42" s="7">
        <v>7</v>
      </c>
      <c r="I42" s="7">
        <v>18</v>
      </c>
      <c r="J42" s="7"/>
      <c r="K42" s="7"/>
    </row>
    <row r="43" spans="1:11" ht="17.25" thickBot="1" x14ac:dyDescent="0.35">
      <c r="A43" s="78" t="s">
        <v>6721</v>
      </c>
      <c r="B43" s="79"/>
      <c r="C43" s="3" t="s">
        <v>6720</v>
      </c>
      <c r="D43" s="3" t="s">
        <v>6719</v>
      </c>
      <c r="E43" s="3" t="s">
        <v>44</v>
      </c>
      <c r="F43" s="3"/>
      <c r="G43" s="3"/>
      <c r="H43" s="3"/>
      <c r="I43" s="3"/>
      <c r="J43" s="3"/>
      <c r="K43" s="3" t="s">
        <v>831</v>
      </c>
    </row>
    <row r="44" spans="1:11" ht="17.25" thickBot="1" x14ac:dyDescent="0.35">
      <c r="A44" s="78" t="s">
        <v>6718</v>
      </c>
      <c r="B44" s="79"/>
      <c r="C44" s="3" t="s">
        <v>5502</v>
      </c>
      <c r="D44" s="3" t="s">
        <v>6717</v>
      </c>
      <c r="E44" s="3"/>
      <c r="F44" s="3"/>
      <c r="G44" s="3"/>
      <c r="H44" s="3"/>
      <c r="I44" s="3"/>
      <c r="J44" s="3"/>
      <c r="K44" s="3" t="s">
        <v>104</v>
      </c>
    </row>
    <row r="45" spans="1:11" ht="27.75" thickBot="1" x14ac:dyDescent="0.35">
      <c r="A45" s="78" t="s">
        <v>6716</v>
      </c>
      <c r="B45" s="79"/>
      <c r="C45" s="3" t="s">
        <v>6715</v>
      </c>
      <c r="D45" s="3" t="s">
        <v>6714</v>
      </c>
      <c r="E45" s="3"/>
      <c r="F45" s="3"/>
      <c r="G45" s="3"/>
      <c r="H45" s="3"/>
      <c r="I45" s="3"/>
      <c r="J45" s="3"/>
      <c r="K45" s="3" t="s">
        <v>144</v>
      </c>
    </row>
    <row r="46" spans="1:11" ht="27.75" thickBot="1" x14ac:dyDescent="0.35">
      <c r="A46" s="78" t="s">
        <v>6713</v>
      </c>
      <c r="B46" s="79"/>
      <c r="C46" s="3" t="s">
        <v>6712</v>
      </c>
      <c r="D46" s="3" t="s">
        <v>6711</v>
      </c>
      <c r="E46" s="3" t="s">
        <v>128</v>
      </c>
      <c r="F46" s="3"/>
      <c r="G46" s="3"/>
      <c r="H46" s="3"/>
      <c r="I46" s="3"/>
      <c r="J46" s="3"/>
      <c r="K46" s="3" t="s">
        <v>903</v>
      </c>
    </row>
    <row r="47" spans="1:11" ht="17.25" thickBot="1" x14ac:dyDescent="0.35">
      <c r="A47" s="78" t="s">
        <v>6710</v>
      </c>
      <c r="B47" s="79"/>
      <c r="C47" s="3" t="s">
        <v>6709</v>
      </c>
      <c r="D47" s="3" t="s">
        <v>6708</v>
      </c>
      <c r="E47" s="3" t="s">
        <v>338</v>
      </c>
      <c r="F47" s="3"/>
      <c r="G47" s="3"/>
      <c r="H47" s="3"/>
      <c r="I47" s="3"/>
      <c r="J47" s="3"/>
      <c r="K47" s="3" t="s">
        <v>1079</v>
      </c>
    </row>
    <row r="48" spans="1:11" ht="68.25" thickBot="1" x14ac:dyDescent="0.35">
      <c r="A48" s="78" t="s">
        <v>6707</v>
      </c>
      <c r="B48" s="79"/>
      <c r="C48" s="3" t="s">
        <v>6706</v>
      </c>
      <c r="D48" s="3" t="s">
        <v>6705</v>
      </c>
      <c r="E48" s="3" t="s">
        <v>47</v>
      </c>
      <c r="F48" s="3"/>
      <c r="G48" s="3"/>
      <c r="H48" s="3"/>
      <c r="I48" s="3"/>
      <c r="J48" s="3"/>
      <c r="K48" s="3" t="s">
        <v>6704</v>
      </c>
    </row>
    <row r="49" spans="1:11" ht="17.25" thickBot="1" x14ac:dyDescent="0.35">
      <c r="A49" s="78" t="s">
        <v>6703</v>
      </c>
      <c r="B49" s="79"/>
      <c r="C49" s="3" t="s">
        <v>6702</v>
      </c>
      <c r="D49" s="3" t="s">
        <v>6701</v>
      </c>
      <c r="E49" s="3" t="s">
        <v>47</v>
      </c>
      <c r="F49" s="3"/>
      <c r="G49" s="3"/>
      <c r="H49" s="3"/>
      <c r="I49" s="3"/>
      <c r="J49" s="3"/>
      <c r="K49" s="3" t="s">
        <v>903</v>
      </c>
    </row>
    <row r="50" spans="1:11" ht="41.25" thickBot="1" x14ac:dyDescent="0.35">
      <c r="A50" s="78" t="s">
        <v>6700</v>
      </c>
      <c r="B50" s="79"/>
      <c r="C50" s="3" t="s">
        <v>6699</v>
      </c>
      <c r="D50" s="3" t="s">
        <v>6698</v>
      </c>
      <c r="E50" s="3" t="s">
        <v>252</v>
      </c>
      <c r="F50" s="3"/>
      <c r="G50" s="3"/>
      <c r="H50" s="3"/>
      <c r="I50" s="3"/>
      <c r="J50" s="3"/>
      <c r="K50" s="3" t="s">
        <v>6697</v>
      </c>
    </row>
    <row r="51" spans="1:11" ht="41.25" thickBot="1" x14ac:dyDescent="0.35">
      <c r="A51" s="78" t="s">
        <v>6696</v>
      </c>
      <c r="B51" s="79"/>
      <c r="C51" s="3" t="s">
        <v>6695</v>
      </c>
      <c r="D51" s="3" t="s">
        <v>6694</v>
      </c>
      <c r="E51" s="3" t="s">
        <v>47</v>
      </c>
      <c r="F51" s="3"/>
      <c r="G51" s="3"/>
      <c r="H51" s="3"/>
      <c r="I51" s="3"/>
      <c r="J51" s="3"/>
      <c r="K51" s="3" t="s">
        <v>6693</v>
      </c>
    </row>
    <row r="52" spans="1:11" ht="27.75" thickBot="1" x14ac:dyDescent="0.35">
      <c r="A52" s="78" t="s">
        <v>6692</v>
      </c>
      <c r="B52" s="79"/>
      <c r="C52" s="3" t="s">
        <v>6326</v>
      </c>
      <c r="D52" s="3" t="s">
        <v>6691</v>
      </c>
      <c r="E52" s="3" t="s">
        <v>252</v>
      </c>
      <c r="F52" s="3"/>
      <c r="G52" s="3"/>
      <c r="H52" s="3"/>
      <c r="I52" s="3" t="s">
        <v>141</v>
      </c>
      <c r="J52" s="3"/>
      <c r="K52" s="3" t="s">
        <v>6690</v>
      </c>
    </row>
    <row r="53" spans="1:11" ht="27.75" thickBot="1" x14ac:dyDescent="0.35">
      <c r="A53" s="78" t="s">
        <v>6689</v>
      </c>
      <c r="B53" s="79"/>
      <c r="C53" s="3" t="s">
        <v>6688</v>
      </c>
      <c r="D53" s="3" t="s">
        <v>6687</v>
      </c>
      <c r="E53" s="3" t="s">
        <v>143</v>
      </c>
      <c r="F53" s="3"/>
      <c r="G53" s="3"/>
      <c r="H53" s="3"/>
      <c r="I53" s="3"/>
      <c r="J53" s="3"/>
      <c r="K53" s="3" t="s">
        <v>6686</v>
      </c>
    </row>
    <row r="54" spans="1:11" ht="27.75" thickBot="1" x14ac:dyDescent="0.35">
      <c r="A54" s="78" t="s">
        <v>6685</v>
      </c>
      <c r="B54" s="79"/>
      <c r="C54" s="3" t="s">
        <v>6684</v>
      </c>
      <c r="D54" s="3" t="s">
        <v>6683</v>
      </c>
      <c r="E54" s="3" t="s">
        <v>143</v>
      </c>
      <c r="F54" s="3"/>
      <c r="G54" s="3"/>
      <c r="H54" s="3"/>
      <c r="I54" s="3"/>
      <c r="J54" s="3"/>
      <c r="K54" s="3" t="s">
        <v>6682</v>
      </c>
    </row>
    <row r="55" spans="1:11" ht="27.75" thickBot="1" x14ac:dyDescent="0.35">
      <c r="A55" s="78" t="s">
        <v>6681</v>
      </c>
      <c r="B55" s="79"/>
      <c r="C55" s="3" t="s">
        <v>6680</v>
      </c>
      <c r="D55" s="3" t="s">
        <v>6679</v>
      </c>
      <c r="E55" s="3" t="s">
        <v>47</v>
      </c>
      <c r="F55" s="3"/>
      <c r="G55" s="3"/>
      <c r="H55" s="3"/>
      <c r="I55" s="3"/>
      <c r="J55" s="3"/>
      <c r="K55" s="3" t="s">
        <v>3685</v>
      </c>
    </row>
    <row r="56" spans="1:11" ht="27.75" thickBot="1" x14ac:dyDescent="0.35">
      <c r="A56" s="78" t="s">
        <v>6678</v>
      </c>
      <c r="B56" s="79"/>
      <c r="C56" s="3" t="s">
        <v>6677</v>
      </c>
      <c r="D56" s="3" t="s">
        <v>6676</v>
      </c>
      <c r="E56" s="3" t="s">
        <v>4199</v>
      </c>
      <c r="F56" s="3"/>
      <c r="G56" s="3"/>
      <c r="H56" s="3"/>
      <c r="I56" s="3"/>
      <c r="J56" s="3"/>
      <c r="K56" s="3" t="s">
        <v>849</v>
      </c>
    </row>
    <row r="57" spans="1:11" ht="27.75" thickBot="1" x14ac:dyDescent="0.35">
      <c r="A57" s="78" t="s">
        <v>6675</v>
      </c>
      <c r="B57" s="79"/>
      <c r="C57" s="3" t="s">
        <v>6674</v>
      </c>
      <c r="D57" s="3" t="s">
        <v>6673</v>
      </c>
      <c r="E57" s="3" t="s">
        <v>143</v>
      </c>
      <c r="F57" s="3"/>
      <c r="G57" s="3"/>
      <c r="H57" s="3"/>
      <c r="I57" s="3"/>
      <c r="J57" s="3"/>
      <c r="K57" s="3" t="s">
        <v>62</v>
      </c>
    </row>
    <row r="58" spans="1:11" ht="17.25" thickBot="1" x14ac:dyDescent="0.35">
      <c r="A58" s="78" t="s">
        <v>6672</v>
      </c>
      <c r="B58" s="79"/>
      <c r="C58" s="3" t="s">
        <v>6671</v>
      </c>
      <c r="D58" s="3" t="s">
        <v>6670</v>
      </c>
      <c r="E58" s="3" t="s">
        <v>47</v>
      </c>
      <c r="F58" s="3"/>
      <c r="G58" s="3"/>
      <c r="H58" s="3"/>
      <c r="I58" s="3"/>
      <c r="J58" s="3"/>
      <c r="K58" s="3" t="s">
        <v>6669</v>
      </c>
    </row>
    <row r="59" spans="1:11" ht="41.25" thickBot="1" x14ac:dyDescent="0.35">
      <c r="A59" s="78" t="s">
        <v>6668</v>
      </c>
      <c r="B59" s="79"/>
      <c r="C59" s="3" t="s">
        <v>6667</v>
      </c>
      <c r="D59" s="3" t="s">
        <v>6666</v>
      </c>
      <c r="E59" s="3" t="s">
        <v>143</v>
      </c>
      <c r="F59" s="3"/>
      <c r="G59" s="3"/>
      <c r="H59" s="3"/>
      <c r="I59" s="3"/>
      <c r="J59" s="3"/>
      <c r="K59" s="3" t="s">
        <v>6665</v>
      </c>
    </row>
    <row r="60" spans="1:11" ht="27.75" thickBot="1" x14ac:dyDescent="0.35">
      <c r="A60" s="78" t="s">
        <v>6664</v>
      </c>
      <c r="B60" s="79"/>
      <c r="C60" s="3" t="s">
        <v>6663</v>
      </c>
      <c r="D60" s="3" t="s">
        <v>6662</v>
      </c>
      <c r="E60" s="3" t="s">
        <v>2585</v>
      </c>
      <c r="F60" s="3"/>
      <c r="G60" s="3"/>
      <c r="H60" s="3"/>
      <c r="I60" s="3"/>
      <c r="J60" s="3"/>
      <c r="K60" s="3" t="s">
        <v>828</v>
      </c>
    </row>
    <row r="61" spans="1:11" ht="17.25" thickBot="1" x14ac:dyDescent="0.35">
      <c r="A61" s="78" t="s">
        <v>6661</v>
      </c>
      <c r="B61" s="79"/>
      <c r="C61" s="3" t="s">
        <v>6660</v>
      </c>
      <c r="D61" s="3" t="s">
        <v>6659</v>
      </c>
      <c r="E61" s="3" t="s">
        <v>49</v>
      </c>
      <c r="F61" s="3"/>
      <c r="G61" s="3"/>
      <c r="H61" s="3"/>
      <c r="I61" s="3"/>
      <c r="J61" s="3"/>
      <c r="K61" s="3" t="s">
        <v>2201</v>
      </c>
    </row>
    <row r="62" spans="1:11" ht="27.75" thickBot="1" x14ac:dyDescent="0.35">
      <c r="A62" s="78" t="s">
        <v>6658</v>
      </c>
      <c r="B62" s="79"/>
      <c r="C62" s="3" t="s">
        <v>6657</v>
      </c>
      <c r="D62" s="3" t="s">
        <v>6656</v>
      </c>
      <c r="E62" s="3" t="s">
        <v>2585</v>
      </c>
      <c r="F62" s="3"/>
      <c r="G62" s="3"/>
      <c r="H62" s="3"/>
      <c r="I62" s="3"/>
      <c r="J62" s="3"/>
      <c r="K62" s="3" t="s">
        <v>849</v>
      </c>
    </row>
    <row r="63" spans="1:11" ht="27.75" thickBot="1" x14ac:dyDescent="0.35">
      <c r="A63" s="78" t="s">
        <v>6655</v>
      </c>
      <c r="B63" s="79"/>
      <c r="C63" s="3" t="s">
        <v>6654</v>
      </c>
      <c r="D63" s="3" t="s">
        <v>6653</v>
      </c>
      <c r="E63" s="3" t="s">
        <v>4100</v>
      </c>
      <c r="F63" s="3"/>
      <c r="G63" s="3"/>
      <c r="H63" s="3"/>
      <c r="I63" s="3"/>
      <c r="J63" s="3"/>
      <c r="K63" s="3" t="s">
        <v>828</v>
      </c>
    </row>
    <row r="64" spans="1:11" ht="27.75" thickBot="1" x14ac:dyDescent="0.35">
      <c r="A64" s="78" t="s">
        <v>6652</v>
      </c>
      <c r="B64" s="79"/>
      <c r="C64" s="3" t="s">
        <v>6651</v>
      </c>
      <c r="D64" s="3" t="s">
        <v>6650</v>
      </c>
      <c r="E64" s="3" t="s">
        <v>431</v>
      </c>
      <c r="F64" s="3"/>
      <c r="G64" s="3"/>
      <c r="H64" s="3"/>
      <c r="I64" s="3"/>
      <c r="J64" s="3"/>
      <c r="K64" s="3" t="s">
        <v>6649</v>
      </c>
    </row>
    <row r="65" spans="1:11" ht="27.75" thickBot="1" x14ac:dyDescent="0.35">
      <c r="A65" s="78" t="s">
        <v>6648</v>
      </c>
      <c r="B65" s="79"/>
      <c r="C65" s="3" t="s">
        <v>6647</v>
      </c>
      <c r="D65" s="3" t="s">
        <v>6646</v>
      </c>
      <c r="E65" s="3" t="s">
        <v>143</v>
      </c>
      <c r="F65" s="3"/>
      <c r="G65" s="3"/>
      <c r="H65" s="3"/>
      <c r="I65" s="3"/>
      <c r="J65" s="3"/>
      <c r="K65" s="3" t="s">
        <v>903</v>
      </c>
    </row>
    <row r="66" spans="1:11" ht="27.75" thickBot="1" x14ac:dyDescent="0.35">
      <c r="A66" s="78" t="s">
        <v>6645</v>
      </c>
      <c r="B66" s="79"/>
      <c r="C66" s="3" t="s">
        <v>6644</v>
      </c>
      <c r="D66" s="3" t="s">
        <v>6643</v>
      </c>
      <c r="E66" s="3" t="s">
        <v>143</v>
      </c>
      <c r="F66" s="3"/>
      <c r="G66" s="3"/>
      <c r="H66" s="3"/>
      <c r="I66" s="3"/>
      <c r="J66" s="3"/>
      <c r="K66" s="3" t="s">
        <v>6642</v>
      </c>
    </row>
    <row r="67" spans="1:11" ht="27.75" thickBot="1" x14ac:dyDescent="0.35">
      <c r="A67" s="78" t="s">
        <v>6641</v>
      </c>
      <c r="B67" s="79"/>
      <c r="C67" s="3" t="s">
        <v>6640</v>
      </c>
      <c r="D67" s="3" t="s">
        <v>6639</v>
      </c>
      <c r="E67" s="3" t="s">
        <v>143</v>
      </c>
      <c r="F67" s="3"/>
      <c r="G67" s="3"/>
      <c r="H67" s="3"/>
      <c r="I67" s="3"/>
      <c r="J67" s="3"/>
      <c r="K67" s="3" t="s">
        <v>6638</v>
      </c>
    </row>
    <row r="68" spans="1:11" ht="27.75" thickBot="1" x14ac:dyDescent="0.35">
      <c r="A68" s="78" t="s">
        <v>6637</v>
      </c>
      <c r="B68" s="79"/>
      <c r="C68" s="3" t="s">
        <v>6636</v>
      </c>
      <c r="D68" s="3" t="s">
        <v>6635</v>
      </c>
      <c r="E68" s="3" t="s">
        <v>47</v>
      </c>
      <c r="F68" s="3"/>
      <c r="G68" s="3"/>
      <c r="H68" s="3"/>
      <c r="I68" s="3"/>
      <c r="J68" s="3"/>
      <c r="K68" s="3" t="s">
        <v>1145</v>
      </c>
    </row>
    <row r="69" spans="1:11" ht="27.75" thickBot="1" x14ac:dyDescent="0.35">
      <c r="A69" s="78" t="s">
        <v>6634</v>
      </c>
      <c r="B69" s="79"/>
      <c r="C69" s="3" t="s">
        <v>6633</v>
      </c>
      <c r="D69" s="3" t="s">
        <v>6632</v>
      </c>
      <c r="E69" s="3" t="s">
        <v>45</v>
      </c>
      <c r="F69" s="3"/>
      <c r="G69" s="3"/>
      <c r="H69" s="3"/>
      <c r="I69" s="3"/>
      <c r="J69" s="3"/>
      <c r="K69" s="3" t="s">
        <v>831</v>
      </c>
    </row>
    <row r="70" spans="1:11" ht="17.25" thickBot="1" x14ac:dyDescent="0.35">
      <c r="A70" s="78" t="s">
        <v>6631</v>
      </c>
      <c r="B70" s="79"/>
      <c r="C70" s="3" t="s">
        <v>5047</v>
      </c>
      <c r="D70" s="3" t="s">
        <v>6630</v>
      </c>
      <c r="E70" s="3" t="s">
        <v>128</v>
      </c>
      <c r="F70" s="3"/>
      <c r="G70" s="3"/>
      <c r="H70" s="3"/>
      <c r="I70" s="3"/>
      <c r="J70" s="3"/>
      <c r="K70" s="3" t="s">
        <v>903</v>
      </c>
    </row>
    <row r="71" spans="1:11" ht="27.75" thickBot="1" x14ac:dyDescent="0.35">
      <c r="A71" s="78" t="s">
        <v>6629</v>
      </c>
      <c r="B71" s="79"/>
      <c r="C71" s="3" t="s">
        <v>6628</v>
      </c>
      <c r="D71" s="3" t="s">
        <v>6627</v>
      </c>
      <c r="E71" s="3" t="s">
        <v>2715</v>
      </c>
      <c r="F71" s="3"/>
      <c r="G71" s="3"/>
      <c r="H71" s="3"/>
      <c r="I71" s="3"/>
      <c r="J71" s="3"/>
      <c r="K71" s="3" t="s">
        <v>1079</v>
      </c>
    </row>
    <row r="72" spans="1:11" ht="27.75" thickBot="1" x14ac:dyDescent="0.35">
      <c r="A72" s="78" t="s">
        <v>4940</v>
      </c>
      <c r="B72" s="79"/>
      <c r="C72" s="3" t="s">
        <v>6626</v>
      </c>
      <c r="D72" s="3" t="s">
        <v>6625</v>
      </c>
      <c r="E72" s="3" t="s">
        <v>47</v>
      </c>
      <c r="F72" s="3"/>
      <c r="G72" s="3"/>
      <c r="H72" s="3"/>
      <c r="I72" s="3"/>
      <c r="J72" s="3"/>
      <c r="K72" s="3" t="s">
        <v>6624</v>
      </c>
    </row>
    <row r="73" spans="1:11" ht="27.75" thickBot="1" x14ac:dyDescent="0.35">
      <c r="A73" s="78" t="s">
        <v>6623</v>
      </c>
      <c r="B73" s="79"/>
      <c r="C73" s="3" t="s">
        <v>6622</v>
      </c>
      <c r="D73" s="3" t="s">
        <v>6621</v>
      </c>
      <c r="E73" s="3" t="s">
        <v>156</v>
      </c>
      <c r="F73" s="3" t="s">
        <v>156</v>
      </c>
      <c r="G73" s="3" t="s">
        <v>156</v>
      </c>
      <c r="H73" s="3" t="s">
        <v>6620</v>
      </c>
      <c r="I73" s="3" t="s">
        <v>156</v>
      </c>
      <c r="J73" s="3"/>
      <c r="K73" s="3" t="s">
        <v>6619</v>
      </c>
    </row>
    <row r="74" spans="1:11" ht="27.75" thickBot="1" x14ac:dyDescent="0.35">
      <c r="A74" s="78" t="s">
        <v>3762</v>
      </c>
      <c r="B74" s="79"/>
      <c r="C74" s="3" t="s">
        <v>6618</v>
      </c>
      <c r="D74" s="3" t="s">
        <v>6617</v>
      </c>
      <c r="E74" s="3" t="s">
        <v>338</v>
      </c>
      <c r="F74" s="3"/>
      <c r="G74" s="3"/>
      <c r="H74" s="3"/>
      <c r="I74" s="3"/>
      <c r="J74" s="3"/>
      <c r="K74" s="3" t="s">
        <v>6616</v>
      </c>
    </row>
    <row r="75" spans="1:11" ht="27.75" thickBot="1" x14ac:dyDescent="0.35">
      <c r="A75" s="78" t="s">
        <v>57</v>
      </c>
      <c r="B75" s="79"/>
      <c r="C75" s="3" t="s">
        <v>6615</v>
      </c>
      <c r="D75" s="3" t="s">
        <v>6614</v>
      </c>
      <c r="E75" s="3" t="s">
        <v>143</v>
      </c>
      <c r="F75" s="3"/>
      <c r="G75" s="3"/>
      <c r="H75" s="3"/>
      <c r="I75" s="3" t="s">
        <v>47</v>
      </c>
      <c r="J75" s="3"/>
      <c r="K75" s="3" t="s">
        <v>6613</v>
      </c>
    </row>
    <row r="76" spans="1:11" ht="41.25" thickBot="1" x14ac:dyDescent="0.35">
      <c r="A76" s="78" t="s">
        <v>6612</v>
      </c>
      <c r="B76" s="79"/>
      <c r="C76" s="3" t="s">
        <v>6611</v>
      </c>
      <c r="D76" s="3" t="s">
        <v>6610</v>
      </c>
      <c r="E76" s="3" t="s">
        <v>524</v>
      </c>
      <c r="F76" s="3"/>
      <c r="G76" s="3" t="s">
        <v>47</v>
      </c>
      <c r="H76" s="3"/>
      <c r="I76" s="3" t="s">
        <v>47</v>
      </c>
      <c r="J76" s="3"/>
      <c r="K76" s="3" t="s">
        <v>6609</v>
      </c>
    </row>
    <row r="77" spans="1:11" ht="27.75" thickBot="1" x14ac:dyDescent="0.35">
      <c r="A77" s="78" t="s">
        <v>6608</v>
      </c>
      <c r="B77" s="79"/>
      <c r="C77" s="3" t="s">
        <v>6607</v>
      </c>
      <c r="D77" s="3" t="s">
        <v>6606</v>
      </c>
      <c r="E77" s="3" t="s">
        <v>143</v>
      </c>
      <c r="F77" s="3"/>
      <c r="G77" s="3"/>
      <c r="H77" s="3"/>
      <c r="I77" s="3"/>
      <c r="J77" s="3"/>
      <c r="K77" s="3" t="s">
        <v>6347</v>
      </c>
    </row>
    <row r="78" spans="1:11" ht="27.75" thickBot="1" x14ac:dyDescent="0.35">
      <c r="A78" s="78" t="s">
        <v>6605</v>
      </c>
      <c r="B78" s="79"/>
      <c r="C78" s="3" t="s">
        <v>6604</v>
      </c>
      <c r="D78" s="3" t="s">
        <v>6603</v>
      </c>
      <c r="E78" s="3" t="s">
        <v>128</v>
      </c>
      <c r="F78" s="3"/>
      <c r="G78" s="3"/>
      <c r="H78" s="3"/>
      <c r="I78" s="3"/>
      <c r="J78" s="3"/>
      <c r="K78" s="3" t="s">
        <v>104</v>
      </c>
    </row>
    <row r="79" spans="1:11" ht="27.75" thickBot="1" x14ac:dyDescent="0.35">
      <c r="A79" s="78" t="s">
        <v>6602</v>
      </c>
      <c r="B79" s="79"/>
      <c r="C79" s="3" t="s">
        <v>6601</v>
      </c>
      <c r="D79" s="3" t="s">
        <v>6600</v>
      </c>
      <c r="E79" s="3" t="s">
        <v>143</v>
      </c>
      <c r="F79" s="3"/>
      <c r="G79" s="3"/>
      <c r="H79" s="3"/>
      <c r="I79" s="3"/>
      <c r="J79" s="3"/>
      <c r="K79" s="3" t="s">
        <v>903</v>
      </c>
    </row>
    <row r="80" spans="1:11" ht="17.25" thickBot="1" x14ac:dyDescent="0.35">
      <c r="A80" s="78" t="s">
        <v>6599</v>
      </c>
      <c r="B80" s="79"/>
      <c r="C80" s="3" t="s">
        <v>6041</v>
      </c>
      <c r="D80" s="3" t="s">
        <v>6598</v>
      </c>
      <c r="E80" s="3" t="s">
        <v>252</v>
      </c>
      <c r="F80" s="3"/>
      <c r="G80" s="3"/>
      <c r="H80" s="3"/>
      <c r="I80" s="3"/>
      <c r="J80" s="3"/>
      <c r="K80" s="3" t="s">
        <v>974</v>
      </c>
    </row>
    <row r="81" spans="1:11" ht="27.75" thickBot="1" x14ac:dyDescent="0.35">
      <c r="A81" s="78" t="s">
        <v>6597</v>
      </c>
      <c r="B81" s="79"/>
      <c r="C81" s="3" t="s">
        <v>6596</v>
      </c>
      <c r="D81" s="3" t="s">
        <v>6595</v>
      </c>
      <c r="E81" s="3" t="s">
        <v>42</v>
      </c>
      <c r="F81" s="3" t="s">
        <v>42</v>
      </c>
      <c r="G81" s="3" t="s">
        <v>42</v>
      </c>
      <c r="H81" s="3" t="s">
        <v>42</v>
      </c>
      <c r="I81" s="3" t="s">
        <v>42</v>
      </c>
      <c r="J81" s="3"/>
      <c r="K81" s="3" t="s">
        <v>95</v>
      </c>
    </row>
    <row r="82" spans="1:11" ht="17.25" thickBot="1" x14ac:dyDescent="0.35">
      <c r="A82" s="78" t="s">
        <v>1124</v>
      </c>
      <c r="B82" s="79"/>
      <c r="C82" s="3" t="s">
        <v>6594</v>
      </c>
      <c r="D82" s="3" t="s">
        <v>6593</v>
      </c>
      <c r="E82" s="3"/>
      <c r="F82" s="3"/>
      <c r="G82" s="3"/>
      <c r="H82" s="3"/>
      <c r="I82" s="3"/>
      <c r="J82" s="3"/>
      <c r="K82" s="3" t="s">
        <v>104</v>
      </c>
    </row>
    <row r="83" spans="1:11" ht="27.75" thickBot="1" x14ac:dyDescent="0.35">
      <c r="A83" s="78" t="s">
        <v>6592</v>
      </c>
      <c r="B83" s="79"/>
      <c r="C83" s="3" t="s">
        <v>6591</v>
      </c>
      <c r="D83" s="3" t="s">
        <v>6590</v>
      </c>
      <c r="E83" s="3" t="s">
        <v>47</v>
      </c>
      <c r="F83" s="3"/>
      <c r="G83" s="3"/>
      <c r="H83" s="3"/>
      <c r="I83" s="3"/>
      <c r="J83" s="3"/>
      <c r="K83" s="3" t="s">
        <v>95</v>
      </c>
    </row>
    <row r="84" spans="1:11" ht="17.25" thickBot="1" x14ac:dyDescent="0.35">
      <c r="A84" s="78" t="s">
        <v>6589</v>
      </c>
      <c r="B84" s="79"/>
      <c r="C84" s="3" t="s">
        <v>6588</v>
      </c>
      <c r="D84" s="3" t="s">
        <v>6587</v>
      </c>
      <c r="E84" s="3" t="s">
        <v>70</v>
      </c>
      <c r="F84" s="3"/>
      <c r="G84" s="3"/>
      <c r="H84" s="3"/>
      <c r="I84" s="3"/>
      <c r="J84" s="3"/>
      <c r="K84" s="3" t="s">
        <v>95</v>
      </c>
    </row>
    <row r="85" spans="1:11" ht="27.75" thickBot="1" x14ac:dyDescent="0.35">
      <c r="A85" s="78" t="s">
        <v>6586</v>
      </c>
      <c r="B85" s="79"/>
      <c r="C85" s="3" t="s">
        <v>6585</v>
      </c>
      <c r="D85" s="3" t="s">
        <v>6584</v>
      </c>
      <c r="E85" s="3" t="s">
        <v>143</v>
      </c>
      <c r="F85" s="3"/>
      <c r="G85" s="3"/>
      <c r="H85" s="3"/>
      <c r="I85" s="3"/>
      <c r="J85" s="3"/>
      <c r="K85" s="3" t="s">
        <v>6583</v>
      </c>
    </row>
    <row r="86" spans="1:11" ht="27.75" thickBot="1" x14ac:dyDescent="0.35">
      <c r="A86" s="78" t="s">
        <v>6582</v>
      </c>
      <c r="B86" s="79"/>
      <c r="C86" s="3" t="s">
        <v>6581</v>
      </c>
      <c r="D86" s="3" t="s">
        <v>6580</v>
      </c>
      <c r="E86" s="3" t="s">
        <v>588</v>
      </c>
      <c r="F86" s="3"/>
      <c r="G86" s="3" t="s">
        <v>588</v>
      </c>
      <c r="H86" s="3" t="s">
        <v>588</v>
      </c>
      <c r="I86" s="3" t="s">
        <v>588</v>
      </c>
      <c r="J86" s="3"/>
      <c r="K86" s="3" t="s">
        <v>6579</v>
      </c>
    </row>
    <row r="87" spans="1:11" ht="27.75" thickBot="1" x14ac:dyDescent="0.35">
      <c r="A87" s="78" t="s">
        <v>6578</v>
      </c>
      <c r="B87" s="79"/>
      <c r="C87" s="3" t="s">
        <v>6577</v>
      </c>
      <c r="D87" s="3" t="s">
        <v>6576</v>
      </c>
      <c r="E87" s="3" t="s">
        <v>70</v>
      </c>
      <c r="F87" s="3"/>
      <c r="G87" s="3"/>
      <c r="H87" s="3"/>
      <c r="I87" s="3"/>
      <c r="J87" s="3"/>
      <c r="K87" s="3" t="s">
        <v>763</v>
      </c>
    </row>
    <row r="88" spans="1:11" ht="27.75" thickBot="1" x14ac:dyDescent="0.35">
      <c r="A88" s="78" t="s">
        <v>6575</v>
      </c>
      <c r="B88" s="79"/>
      <c r="C88" s="3" t="s">
        <v>6574</v>
      </c>
      <c r="D88" s="3" t="s">
        <v>6573</v>
      </c>
      <c r="E88" s="3" t="s">
        <v>128</v>
      </c>
      <c r="F88" s="3"/>
      <c r="G88" s="3"/>
      <c r="H88" s="3"/>
      <c r="I88" s="3"/>
      <c r="J88" s="3"/>
      <c r="K88" s="3" t="s">
        <v>828</v>
      </c>
    </row>
    <row r="89" spans="1:11" ht="17.25" thickBot="1" x14ac:dyDescent="0.35">
      <c r="A89" s="78" t="s">
        <v>6572</v>
      </c>
      <c r="B89" s="79"/>
      <c r="C89" s="3" t="s">
        <v>6571</v>
      </c>
      <c r="D89" s="3" t="s">
        <v>6570</v>
      </c>
      <c r="E89" s="3" t="s">
        <v>128</v>
      </c>
      <c r="F89" s="3"/>
      <c r="G89" s="3"/>
      <c r="H89" s="3"/>
      <c r="I89" s="3"/>
      <c r="J89" s="3"/>
      <c r="K89" s="3" t="s">
        <v>903</v>
      </c>
    </row>
    <row r="90" spans="1:11" ht="27.75" thickBot="1" x14ac:dyDescent="0.35">
      <c r="A90" s="78" t="s">
        <v>6569</v>
      </c>
      <c r="B90" s="79"/>
      <c r="C90" s="3" t="s">
        <v>6504</v>
      </c>
      <c r="D90" s="3" t="s">
        <v>6568</v>
      </c>
      <c r="E90" s="3" t="s">
        <v>143</v>
      </c>
      <c r="F90" s="3"/>
      <c r="G90" s="3"/>
      <c r="H90" s="3"/>
      <c r="I90" s="3"/>
      <c r="J90" s="3"/>
      <c r="K90" s="3" t="s">
        <v>1079</v>
      </c>
    </row>
    <row r="91" spans="1:11" ht="17.25" thickBot="1" x14ac:dyDescent="0.35">
      <c r="A91" s="78" t="s">
        <v>6567</v>
      </c>
      <c r="B91" s="79"/>
      <c r="C91" s="3" t="s">
        <v>5919</v>
      </c>
      <c r="D91" s="3" t="s">
        <v>6566</v>
      </c>
      <c r="E91" s="3" t="s">
        <v>47</v>
      </c>
      <c r="F91" s="3"/>
      <c r="G91" s="3"/>
      <c r="H91" s="3"/>
      <c r="I91" s="3"/>
      <c r="J91" s="3"/>
      <c r="K91" s="3" t="s">
        <v>95</v>
      </c>
    </row>
    <row r="92" spans="1:11" ht="27.75" thickBot="1" x14ac:dyDescent="0.35">
      <c r="A92" s="78" t="s">
        <v>6565</v>
      </c>
      <c r="B92" s="79"/>
      <c r="C92" s="3" t="s">
        <v>6564</v>
      </c>
      <c r="D92" s="3" t="s">
        <v>6563</v>
      </c>
      <c r="E92" s="3" t="s">
        <v>143</v>
      </c>
      <c r="F92" s="3"/>
      <c r="G92" s="3"/>
      <c r="H92" s="3"/>
      <c r="I92" s="3"/>
      <c r="J92" s="3"/>
      <c r="K92" s="3" t="s">
        <v>6562</v>
      </c>
    </row>
    <row r="93" spans="1:11" ht="27.75" thickBot="1" x14ac:dyDescent="0.35">
      <c r="A93" s="78" t="s">
        <v>6561</v>
      </c>
      <c r="B93" s="79"/>
      <c r="C93" s="3" t="s">
        <v>6560</v>
      </c>
      <c r="D93" s="3" t="s">
        <v>6559</v>
      </c>
      <c r="E93" s="3" t="s">
        <v>524</v>
      </c>
      <c r="F93" s="3"/>
      <c r="G93" s="3"/>
      <c r="H93" s="3"/>
      <c r="I93" s="3"/>
      <c r="J93" s="3"/>
      <c r="K93" s="3" t="s">
        <v>6558</v>
      </c>
    </row>
    <row r="94" spans="1:11" ht="27.75" thickBot="1" x14ac:dyDescent="0.35">
      <c r="A94" s="78" t="s">
        <v>6557</v>
      </c>
      <c r="B94" s="79"/>
      <c r="C94" s="3" t="s">
        <v>6556</v>
      </c>
      <c r="D94" s="3" t="s">
        <v>6555</v>
      </c>
      <c r="E94" s="3" t="s">
        <v>4100</v>
      </c>
      <c r="F94" s="3"/>
      <c r="G94" s="3"/>
      <c r="H94" s="3"/>
      <c r="I94" s="3"/>
      <c r="J94" s="3"/>
      <c r="K94" s="3" t="s">
        <v>828</v>
      </c>
    </row>
    <row r="95" spans="1:11" ht="27.75" thickBot="1" x14ac:dyDescent="0.35">
      <c r="A95" s="78" t="s">
        <v>6554</v>
      </c>
      <c r="B95" s="79"/>
      <c r="C95" s="3" t="s">
        <v>6553</v>
      </c>
      <c r="D95" s="3" t="s">
        <v>6552</v>
      </c>
      <c r="E95" s="3" t="s">
        <v>252</v>
      </c>
      <c r="F95" s="3"/>
      <c r="G95" s="3"/>
      <c r="H95" s="3"/>
      <c r="I95" s="3"/>
      <c r="J95" s="3"/>
      <c r="K95" s="3" t="s">
        <v>6551</v>
      </c>
    </row>
    <row r="96" spans="1:11" ht="27.75" thickBot="1" x14ac:dyDescent="0.35">
      <c r="A96" s="78" t="s">
        <v>6550</v>
      </c>
      <c r="B96" s="79"/>
      <c r="C96" s="3" t="s">
        <v>6549</v>
      </c>
      <c r="D96" s="3" t="s">
        <v>6548</v>
      </c>
      <c r="E96" s="3" t="s">
        <v>47</v>
      </c>
      <c r="F96" s="3"/>
      <c r="G96" s="3" t="s">
        <v>47</v>
      </c>
      <c r="H96" s="3"/>
      <c r="I96" s="3" t="s">
        <v>47</v>
      </c>
      <c r="J96" s="3"/>
      <c r="K96" s="3" t="s">
        <v>95</v>
      </c>
    </row>
    <row r="97" spans="1:11" ht="27.75" thickBot="1" x14ac:dyDescent="0.35">
      <c r="A97" s="78" t="s">
        <v>6547</v>
      </c>
      <c r="B97" s="79"/>
      <c r="C97" s="3" t="s">
        <v>6546</v>
      </c>
      <c r="D97" s="3" t="s">
        <v>6545</v>
      </c>
      <c r="E97" s="3" t="s">
        <v>143</v>
      </c>
      <c r="F97" s="3"/>
      <c r="G97" s="3"/>
      <c r="H97" s="3"/>
      <c r="I97" s="3"/>
      <c r="J97" s="3"/>
      <c r="K97" s="3" t="s">
        <v>6544</v>
      </c>
    </row>
    <row r="98" spans="1:11" ht="27.75" thickBot="1" x14ac:dyDescent="0.35">
      <c r="A98" s="78" t="s">
        <v>6543</v>
      </c>
      <c r="B98" s="79"/>
      <c r="C98" s="3" t="s">
        <v>6542</v>
      </c>
      <c r="D98" s="3" t="s">
        <v>6541</v>
      </c>
      <c r="E98" s="3" t="s">
        <v>4199</v>
      </c>
      <c r="F98" s="3"/>
      <c r="G98" s="3"/>
      <c r="H98" s="3"/>
      <c r="I98" s="3"/>
      <c r="J98" s="3"/>
      <c r="K98" s="3" t="s">
        <v>885</v>
      </c>
    </row>
    <row r="99" spans="1:11" ht="27.75" thickBot="1" x14ac:dyDescent="0.35">
      <c r="A99" s="78" t="s">
        <v>6540</v>
      </c>
      <c r="B99" s="79"/>
      <c r="C99" s="3" t="s">
        <v>6539</v>
      </c>
      <c r="D99" s="3" t="s">
        <v>6538</v>
      </c>
      <c r="E99" s="3" t="s">
        <v>128</v>
      </c>
      <c r="F99" s="3"/>
      <c r="G99" s="3"/>
      <c r="H99" s="3"/>
      <c r="I99" s="3"/>
      <c r="J99" s="3"/>
      <c r="K99" s="3" t="s">
        <v>3689</v>
      </c>
    </row>
    <row r="100" spans="1:11" ht="27.75" thickBot="1" x14ac:dyDescent="0.35">
      <c r="A100" s="78" t="s">
        <v>6537</v>
      </c>
      <c r="B100" s="79"/>
      <c r="C100" s="3" t="s">
        <v>6536</v>
      </c>
      <c r="D100" s="3" t="s">
        <v>6535</v>
      </c>
      <c r="E100" s="3" t="s">
        <v>47</v>
      </c>
      <c r="F100" s="3"/>
      <c r="G100" s="3"/>
      <c r="H100" s="3"/>
      <c r="I100" s="3"/>
      <c r="J100" s="3"/>
      <c r="K100" s="3" t="s">
        <v>1079</v>
      </c>
    </row>
    <row r="101" spans="1:11" ht="27.75" thickBot="1" x14ac:dyDescent="0.35">
      <c r="A101" s="78" t="s">
        <v>6534</v>
      </c>
      <c r="B101" s="79"/>
      <c r="C101" s="3" t="s">
        <v>6533</v>
      </c>
      <c r="D101" s="3" t="s">
        <v>6532</v>
      </c>
      <c r="E101" s="3" t="s">
        <v>143</v>
      </c>
      <c r="F101" s="3"/>
      <c r="G101" s="3"/>
      <c r="H101" s="3"/>
      <c r="I101" s="3"/>
      <c r="J101" s="3"/>
      <c r="K101" s="3" t="s">
        <v>6531</v>
      </c>
    </row>
    <row r="102" spans="1:11" ht="27.75" thickBot="1" x14ac:dyDescent="0.35">
      <c r="A102" s="78" t="s">
        <v>953</v>
      </c>
      <c r="B102" s="79"/>
      <c r="C102" s="3" t="s">
        <v>6530</v>
      </c>
      <c r="D102" s="3" t="s">
        <v>6529</v>
      </c>
      <c r="E102" s="3" t="s">
        <v>143</v>
      </c>
      <c r="F102" s="3"/>
      <c r="G102" s="3"/>
      <c r="H102" s="3"/>
      <c r="I102" s="3"/>
      <c r="J102" s="3"/>
      <c r="K102" s="3" t="s">
        <v>6528</v>
      </c>
    </row>
    <row r="103" spans="1:11" ht="27.75" thickBot="1" x14ac:dyDescent="0.35">
      <c r="A103" s="78" t="s">
        <v>6527</v>
      </c>
      <c r="B103" s="79"/>
      <c r="C103" s="3" t="s">
        <v>6526</v>
      </c>
      <c r="D103" s="3" t="s">
        <v>6525</v>
      </c>
      <c r="E103" s="3" t="s">
        <v>141</v>
      </c>
      <c r="F103" s="3"/>
      <c r="G103" s="3"/>
      <c r="H103" s="3"/>
      <c r="I103" s="3"/>
      <c r="J103" s="3"/>
      <c r="K103" s="3" t="s">
        <v>1093</v>
      </c>
    </row>
    <row r="104" spans="1:11" ht="17.25" thickBot="1" x14ac:dyDescent="0.35">
      <c r="A104" s="78" t="s">
        <v>6524</v>
      </c>
      <c r="B104" s="79"/>
      <c r="C104" s="3" t="s">
        <v>6523</v>
      </c>
      <c r="D104" s="3" t="s">
        <v>6522</v>
      </c>
      <c r="E104" s="3" t="s">
        <v>2715</v>
      </c>
      <c r="F104" s="3"/>
      <c r="G104" s="3"/>
      <c r="H104" s="3"/>
      <c r="I104" s="3"/>
      <c r="J104" s="3"/>
      <c r="K104" s="3" t="s">
        <v>104</v>
      </c>
    </row>
    <row r="105" spans="1:11" ht="27.75" thickBot="1" x14ac:dyDescent="0.35">
      <c r="A105" s="78" t="s">
        <v>6521</v>
      </c>
      <c r="B105" s="79"/>
      <c r="C105" s="3" t="s">
        <v>6520</v>
      </c>
      <c r="D105" s="3" t="s">
        <v>6519</v>
      </c>
      <c r="E105" s="3" t="s">
        <v>70</v>
      </c>
      <c r="F105" s="3"/>
      <c r="G105" s="3"/>
      <c r="H105" s="3"/>
      <c r="I105" s="3"/>
      <c r="J105" s="3"/>
      <c r="K105" s="3" t="s">
        <v>62</v>
      </c>
    </row>
    <row r="106" spans="1:11" ht="27.75" thickBot="1" x14ac:dyDescent="0.35">
      <c r="A106" s="78" t="s">
        <v>6518</v>
      </c>
      <c r="B106" s="79"/>
      <c r="C106" s="3" t="s">
        <v>6517</v>
      </c>
      <c r="D106" s="3" t="s">
        <v>6516</v>
      </c>
      <c r="E106" s="3" t="s">
        <v>204</v>
      </c>
      <c r="F106" s="3"/>
      <c r="G106" s="3"/>
      <c r="H106" s="3"/>
      <c r="I106" s="3"/>
      <c r="J106" s="3"/>
      <c r="K106" s="3" t="s">
        <v>6314</v>
      </c>
    </row>
    <row r="107" spans="1:11" ht="27.75" thickBot="1" x14ac:dyDescent="0.35">
      <c r="A107" s="78" t="s">
        <v>6515</v>
      </c>
      <c r="B107" s="79"/>
      <c r="C107" s="3" t="s">
        <v>6514</v>
      </c>
      <c r="D107" s="3" t="s">
        <v>6513</v>
      </c>
      <c r="E107" s="3" t="s">
        <v>55</v>
      </c>
      <c r="F107" s="3" t="s">
        <v>55</v>
      </c>
      <c r="G107" s="3" t="s">
        <v>55</v>
      </c>
      <c r="H107" s="3"/>
      <c r="I107" s="3" t="s">
        <v>55</v>
      </c>
      <c r="J107" s="3"/>
      <c r="K107" s="3" t="s">
        <v>6512</v>
      </c>
    </row>
    <row r="108" spans="1:11" ht="27.75" thickBot="1" x14ac:dyDescent="0.35">
      <c r="A108" s="78" t="s">
        <v>1120</v>
      </c>
      <c r="B108" s="79"/>
      <c r="C108" s="3" t="s">
        <v>6511</v>
      </c>
      <c r="D108" s="3" t="s">
        <v>6510</v>
      </c>
      <c r="E108" s="3" t="s">
        <v>60</v>
      </c>
      <c r="F108" s="3"/>
      <c r="G108" s="3"/>
      <c r="H108" s="3"/>
      <c r="I108" s="3"/>
      <c r="J108" s="3"/>
      <c r="K108" s="3" t="s">
        <v>6509</v>
      </c>
    </row>
    <row r="109" spans="1:11" ht="27.75" thickBot="1" x14ac:dyDescent="0.35">
      <c r="A109" s="78" t="s">
        <v>6508</v>
      </c>
      <c r="B109" s="79"/>
      <c r="C109" s="3" t="s">
        <v>6507</v>
      </c>
      <c r="D109" s="3" t="s">
        <v>6506</v>
      </c>
      <c r="E109" s="3"/>
      <c r="F109" s="3"/>
      <c r="G109" s="3"/>
      <c r="H109" s="3"/>
      <c r="I109" s="3"/>
      <c r="J109" s="3"/>
      <c r="K109" s="3" t="s">
        <v>903</v>
      </c>
    </row>
    <row r="110" spans="1:11" ht="27.75" thickBot="1" x14ac:dyDescent="0.35">
      <c r="A110" s="78" t="s">
        <v>6505</v>
      </c>
      <c r="B110" s="79"/>
      <c r="C110" s="3" t="s">
        <v>6504</v>
      </c>
      <c r="D110" s="3" t="s">
        <v>6503</v>
      </c>
      <c r="E110" s="3" t="s">
        <v>47</v>
      </c>
      <c r="F110" s="3"/>
      <c r="G110" s="3"/>
      <c r="H110" s="3"/>
      <c r="I110" s="3"/>
      <c r="J110" s="3"/>
      <c r="K110" s="3" t="s">
        <v>6502</v>
      </c>
    </row>
    <row r="111" spans="1:11" ht="27.75" thickBot="1" x14ac:dyDescent="0.35">
      <c r="A111" s="78" t="s">
        <v>6501</v>
      </c>
      <c r="B111" s="79"/>
      <c r="C111" s="3" t="s">
        <v>6500</v>
      </c>
      <c r="D111" s="3" t="s">
        <v>6499</v>
      </c>
      <c r="E111" s="3"/>
      <c r="F111" s="3"/>
      <c r="G111" s="3"/>
      <c r="H111" s="3"/>
      <c r="I111" s="3"/>
      <c r="J111" s="3"/>
      <c r="K111" s="3" t="s">
        <v>831</v>
      </c>
    </row>
    <row r="112" spans="1:11" ht="27.75" thickBot="1" x14ac:dyDescent="0.35">
      <c r="A112" s="78" t="s">
        <v>6498</v>
      </c>
      <c r="B112" s="79"/>
      <c r="C112" s="3" t="s">
        <v>6497</v>
      </c>
      <c r="D112" s="3" t="s">
        <v>6496</v>
      </c>
      <c r="E112" s="3" t="s">
        <v>47</v>
      </c>
      <c r="F112" s="3"/>
      <c r="G112" s="3"/>
      <c r="H112" s="3"/>
      <c r="I112" s="3"/>
      <c r="J112" s="3"/>
      <c r="K112" s="3" t="s">
        <v>1057</v>
      </c>
    </row>
    <row r="113" spans="1:11" ht="27.75" thickBot="1" x14ac:dyDescent="0.35">
      <c r="A113" s="78" t="s">
        <v>3741</v>
      </c>
      <c r="B113" s="79"/>
      <c r="C113" s="3" t="s">
        <v>6495</v>
      </c>
      <c r="D113" s="3" t="s">
        <v>6494</v>
      </c>
      <c r="E113" s="3" t="s">
        <v>47</v>
      </c>
      <c r="F113" s="3"/>
      <c r="G113" s="3"/>
      <c r="H113" s="3"/>
      <c r="I113" s="3"/>
      <c r="J113" s="3"/>
      <c r="K113" s="3" t="s">
        <v>95</v>
      </c>
    </row>
    <row r="114" spans="1:11" ht="27.75" thickBot="1" x14ac:dyDescent="0.35">
      <c r="A114" s="78" t="s">
        <v>3181</v>
      </c>
      <c r="B114" s="79"/>
      <c r="C114" s="3" t="s">
        <v>6493</v>
      </c>
      <c r="D114" s="3" t="s">
        <v>6492</v>
      </c>
      <c r="E114" s="3" t="s">
        <v>70</v>
      </c>
      <c r="F114" s="3"/>
      <c r="G114" s="3"/>
      <c r="H114" s="3"/>
      <c r="I114" s="3"/>
      <c r="J114" s="3"/>
      <c r="K114" s="3" t="s">
        <v>6491</v>
      </c>
    </row>
    <row r="115" spans="1:11" ht="17.25" thickBot="1" x14ac:dyDescent="0.35">
      <c r="A115" s="78" t="s">
        <v>1135</v>
      </c>
      <c r="B115" s="79"/>
      <c r="C115" s="3" t="s">
        <v>6490</v>
      </c>
      <c r="D115" s="3" t="s">
        <v>6489</v>
      </c>
      <c r="E115" s="3" t="s">
        <v>143</v>
      </c>
      <c r="F115" s="3"/>
      <c r="G115" s="3"/>
      <c r="H115" s="3"/>
      <c r="I115" s="3"/>
      <c r="J115" s="3"/>
      <c r="K115" s="3" t="s">
        <v>1079</v>
      </c>
    </row>
    <row r="116" spans="1:11" ht="27.75" thickBot="1" x14ac:dyDescent="0.35">
      <c r="A116" s="78" t="s">
        <v>6488</v>
      </c>
      <c r="B116" s="79"/>
      <c r="C116" s="3" t="s">
        <v>6487</v>
      </c>
      <c r="D116" s="3" t="s">
        <v>6486</v>
      </c>
      <c r="E116" s="3" t="s">
        <v>47</v>
      </c>
      <c r="F116" s="3"/>
      <c r="G116" s="3"/>
      <c r="H116" s="3"/>
      <c r="I116" s="3" t="s">
        <v>588</v>
      </c>
      <c r="J116" s="3"/>
      <c r="K116" s="3" t="s">
        <v>62</v>
      </c>
    </row>
    <row r="117" spans="1:11" ht="27.75" thickBot="1" x14ac:dyDescent="0.35">
      <c r="A117" s="78" t="s">
        <v>6485</v>
      </c>
      <c r="B117" s="79"/>
      <c r="C117" s="3" t="s">
        <v>6484</v>
      </c>
      <c r="D117" s="3" t="s">
        <v>6483</v>
      </c>
      <c r="E117" s="3" t="s">
        <v>47</v>
      </c>
      <c r="F117" s="3"/>
      <c r="G117" s="3"/>
      <c r="H117" s="3"/>
      <c r="I117" s="3"/>
      <c r="J117" s="3"/>
      <c r="K117" s="3" t="s">
        <v>6482</v>
      </c>
    </row>
    <row r="118" spans="1:11" ht="27.75" thickBot="1" x14ac:dyDescent="0.35">
      <c r="A118" s="78" t="s">
        <v>6481</v>
      </c>
      <c r="B118" s="79"/>
      <c r="C118" s="3" t="s">
        <v>6480</v>
      </c>
      <c r="D118" s="3" t="s">
        <v>6479</v>
      </c>
      <c r="E118" s="3" t="s">
        <v>128</v>
      </c>
      <c r="F118" s="3"/>
      <c r="G118" s="3"/>
      <c r="H118" s="3"/>
      <c r="I118" s="3"/>
      <c r="J118" s="3"/>
      <c r="K118" s="3" t="s">
        <v>6347</v>
      </c>
    </row>
    <row r="119" spans="1:11" ht="17.25" thickBot="1" x14ac:dyDescent="0.35">
      <c r="A119" s="78" t="s">
        <v>6478</v>
      </c>
      <c r="B119" s="79"/>
      <c r="C119" s="3" t="s">
        <v>6477</v>
      </c>
      <c r="D119" s="3" t="s">
        <v>6476</v>
      </c>
      <c r="E119" s="3" t="s">
        <v>47</v>
      </c>
      <c r="F119" s="3"/>
      <c r="G119" s="3"/>
      <c r="H119" s="3"/>
      <c r="I119" s="3"/>
      <c r="J119" s="3"/>
      <c r="K119" s="3" t="s">
        <v>95</v>
      </c>
    </row>
    <row r="120" spans="1:11" ht="27.75" thickBot="1" x14ac:dyDescent="0.35">
      <c r="A120" s="78" t="s">
        <v>6475</v>
      </c>
      <c r="B120" s="79"/>
      <c r="C120" s="3" t="s">
        <v>6474</v>
      </c>
      <c r="D120" s="3" t="s">
        <v>6473</v>
      </c>
      <c r="E120" s="3" t="s">
        <v>60</v>
      </c>
      <c r="F120" s="3" t="s">
        <v>77</v>
      </c>
      <c r="G120" s="3"/>
      <c r="H120" s="3"/>
      <c r="I120" s="3"/>
      <c r="J120" s="3"/>
      <c r="K120" s="3" t="s">
        <v>6472</v>
      </c>
    </row>
    <row r="121" spans="1:11" ht="27.75" thickBot="1" x14ac:dyDescent="0.35">
      <c r="A121" s="78" t="s">
        <v>6471</v>
      </c>
      <c r="B121" s="79"/>
      <c r="C121" s="3" t="s">
        <v>6470</v>
      </c>
      <c r="D121" s="3" t="s">
        <v>6469</v>
      </c>
      <c r="E121" s="3" t="s">
        <v>47</v>
      </c>
      <c r="F121" s="3"/>
      <c r="G121" s="3"/>
      <c r="H121" s="3"/>
      <c r="I121" s="3"/>
      <c r="J121" s="3"/>
      <c r="K121" s="3" t="s">
        <v>6468</v>
      </c>
    </row>
    <row r="122" spans="1:11" ht="27.75" thickBot="1" x14ac:dyDescent="0.35">
      <c r="A122" s="78" t="s">
        <v>6467</v>
      </c>
      <c r="B122" s="79"/>
      <c r="C122" s="3" t="s">
        <v>6466</v>
      </c>
      <c r="D122" s="3" t="s">
        <v>6465</v>
      </c>
      <c r="E122" s="3" t="s">
        <v>128</v>
      </c>
      <c r="F122" s="3"/>
      <c r="G122" s="3"/>
      <c r="H122" s="3"/>
      <c r="I122" s="3"/>
      <c r="J122" s="3"/>
      <c r="K122" s="3" t="s">
        <v>6464</v>
      </c>
    </row>
    <row r="123" spans="1:11" ht="27.75" thickBot="1" x14ac:dyDescent="0.35">
      <c r="A123" s="78" t="s">
        <v>6463</v>
      </c>
      <c r="B123" s="79"/>
      <c r="C123" s="3" t="s">
        <v>6462</v>
      </c>
      <c r="D123" s="3" t="s">
        <v>6461</v>
      </c>
      <c r="E123" s="3"/>
      <c r="F123" s="3"/>
      <c r="G123" s="3"/>
      <c r="H123" s="3"/>
      <c r="I123" s="3"/>
      <c r="J123" s="3"/>
      <c r="K123" s="3" t="s">
        <v>6460</v>
      </c>
    </row>
    <row r="124" spans="1:11" ht="27.75" thickBot="1" x14ac:dyDescent="0.35">
      <c r="A124" s="78" t="s">
        <v>6459</v>
      </c>
      <c r="B124" s="79"/>
      <c r="C124" s="3" t="s">
        <v>6458</v>
      </c>
      <c r="D124" s="3" t="s">
        <v>6457</v>
      </c>
      <c r="E124" s="3" t="s">
        <v>319</v>
      </c>
      <c r="F124" s="3"/>
      <c r="G124" s="3"/>
      <c r="H124" s="3"/>
      <c r="I124" s="3"/>
      <c r="J124" s="3"/>
      <c r="K124" s="3" t="s">
        <v>6456</v>
      </c>
    </row>
    <row r="125" spans="1:11" ht="27.75" thickBot="1" x14ac:dyDescent="0.35">
      <c r="A125" s="78" t="s">
        <v>1085</v>
      </c>
      <c r="B125" s="79"/>
      <c r="C125" s="3" t="s">
        <v>6455</v>
      </c>
      <c r="D125" s="3" t="s">
        <v>6454</v>
      </c>
      <c r="E125" s="3" t="s">
        <v>47</v>
      </c>
      <c r="F125" s="3"/>
      <c r="G125" s="3"/>
      <c r="H125" s="3"/>
      <c r="I125" s="3"/>
      <c r="J125" s="3"/>
      <c r="K125" s="3" t="s">
        <v>6453</v>
      </c>
    </row>
    <row r="126" spans="1:11" ht="27.75" thickBot="1" x14ac:dyDescent="0.35">
      <c r="A126" s="78" t="s">
        <v>6452</v>
      </c>
      <c r="B126" s="79"/>
      <c r="C126" s="3" t="s">
        <v>6451</v>
      </c>
      <c r="D126" s="3" t="s">
        <v>6450</v>
      </c>
      <c r="E126" s="3" t="s">
        <v>47</v>
      </c>
      <c r="F126" s="3"/>
      <c r="G126" s="3"/>
      <c r="H126" s="3"/>
      <c r="I126" s="3"/>
      <c r="J126" s="3"/>
      <c r="K126" s="3" t="s">
        <v>5790</v>
      </c>
    </row>
    <row r="127" spans="1:11" ht="27.75" thickBot="1" x14ac:dyDescent="0.35">
      <c r="A127" s="78" t="s">
        <v>6449</v>
      </c>
      <c r="B127" s="79"/>
      <c r="C127" s="3" t="s">
        <v>6448</v>
      </c>
      <c r="D127" s="3" t="s">
        <v>6447</v>
      </c>
      <c r="E127" s="3"/>
      <c r="F127" s="3"/>
      <c r="G127" s="3"/>
      <c r="H127" s="3"/>
      <c r="I127" s="3"/>
      <c r="J127" s="3"/>
      <c r="K127" s="3" t="s">
        <v>6446</v>
      </c>
    </row>
    <row r="128" spans="1:11" ht="27.75" thickBot="1" x14ac:dyDescent="0.35">
      <c r="A128" s="78" t="s">
        <v>6445</v>
      </c>
      <c r="B128" s="79"/>
      <c r="C128" s="3" t="s">
        <v>6444</v>
      </c>
      <c r="D128" s="3" t="s">
        <v>6443</v>
      </c>
      <c r="E128" s="3" t="s">
        <v>60</v>
      </c>
      <c r="F128" s="3"/>
      <c r="G128" s="3"/>
      <c r="H128" s="3"/>
      <c r="I128" s="3"/>
      <c r="J128" s="3"/>
      <c r="K128" s="3" t="s">
        <v>763</v>
      </c>
    </row>
    <row r="129" spans="1:11" ht="41.25" thickBot="1" x14ac:dyDescent="0.35">
      <c r="A129" s="78" t="s">
        <v>6442</v>
      </c>
      <c r="B129" s="79"/>
      <c r="C129" s="3" t="s">
        <v>6441</v>
      </c>
      <c r="D129" s="3" t="s">
        <v>6440</v>
      </c>
      <c r="E129" s="3" t="s">
        <v>47</v>
      </c>
      <c r="F129" s="3"/>
      <c r="G129" s="3"/>
      <c r="H129" s="3"/>
      <c r="I129" s="3"/>
      <c r="J129" s="3"/>
      <c r="K129" s="3" t="s">
        <v>6439</v>
      </c>
    </row>
    <row r="130" spans="1:11" ht="27.75" thickBot="1" x14ac:dyDescent="0.35">
      <c r="A130" s="78" t="s">
        <v>6438</v>
      </c>
      <c r="B130" s="79"/>
      <c r="C130" s="3" t="s">
        <v>6437</v>
      </c>
      <c r="D130" s="3" t="s">
        <v>6436</v>
      </c>
      <c r="E130" s="3" t="s">
        <v>47</v>
      </c>
      <c r="F130" s="3"/>
      <c r="G130" s="3"/>
      <c r="H130" s="3"/>
      <c r="I130" s="3" t="s">
        <v>47</v>
      </c>
      <c r="J130" s="3"/>
      <c r="K130" s="3" t="s">
        <v>6435</v>
      </c>
    </row>
    <row r="131" spans="1:11" ht="27.75" thickBot="1" x14ac:dyDescent="0.35">
      <c r="A131" s="78" t="s">
        <v>6434</v>
      </c>
      <c r="B131" s="79"/>
      <c r="C131" s="3" t="s">
        <v>6433</v>
      </c>
      <c r="D131" s="3" t="s">
        <v>6432</v>
      </c>
      <c r="E131" s="3" t="s">
        <v>588</v>
      </c>
      <c r="F131" s="3"/>
      <c r="G131" s="3"/>
      <c r="H131" s="3"/>
      <c r="I131" s="3"/>
      <c r="J131" s="3"/>
      <c r="K131" s="3" t="s">
        <v>1093</v>
      </c>
    </row>
    <row r="132" spans="1:11" ht="27.75" thickBot="1" x14ac:dyDescent="0.35">
      <c r="A132" s="78" t="s">
        <v>6431</v>
      </c>
      <c r="B132" s="79"/>
      <c r="C132" s="3" t="s">
        <v>6430</v>
      </c>
      <c r="D132" s="3" t="s">
        <v>6429</v>
      </c>
      <c r="E132" s="3" t="s">
        <v>143</v>
      </c>
      <c r="F132" s="3"/>
      <c r="G132" s="3"/>
      <c r="H132" s="3"/>
      <c r="I132" s="3"/>
      <c r="J132" s="3"/>
      <c r="K132" s="3" t="s">
        <v>840</v>
      </c>
    </row>
    <row r="133" spans="1:11" ht="27.75" thickBot="1" x14ac:dyDescent="0.35">
      <c r="A133" s="78" t="s">
        <v>1167</v>
      </c>
      <c r="B133" s="79"/>
      <c r="C133" s="3" t="s">
        <v>6428</v>
      </c>
      <c r="D133" s="3" t="s">
        <v>6427</v>
      </c>
      <c r="E133" s="3" t="s">
        <v>204</v>
      </c>
      <c r="F133" s="3"/>
      <c r="G133" s="3"/>
      <c r="H133" s="3"/>
      <c r="I133" s="3"/>
      <c r="J133" s="3"/>
      <c r="K133" s="3" t="s">
        <v>1079</v>
      </c>
    </row>
    <row r="134" spans="1:11" ht="17.25" thickBot="1" x14ac:dyDescent="0.35">
      <c r="A134" s="78" t="s">
        <v>6426</v>
      </c>
      <c r="B134" s="79"/>
      <c r="C134" s="3" t="s">
        <v>6425</v>
      </c>
      <c r="D134" s="3" t="s">
        <v>6424</v>
      </c>
      <c r="E134" s="3" t="s">
        <v>128</v>
      </c>
      <c r="F134" s="3"/>
      <c r="G134" s="3"/>
      <c r="H134" s="3"/>
      <c r="I134" s="3"/>
      <c r="J134" s="3"/>
      <c r="K134" s="3" t="s">
        <v>104</v>
      </c>
    </row>
    <row r="135" spans="1:11" ht="17.25" thickBot="1" x14ac:dyDescent="0.35">
      <c r="A135" s="78" t="s">
        <v>6423</v>
      </c>
      <c r="B135" s="79"/>
      <c r="C135" s="3" t="s">
        <v>6422</v>
      </c>
      <c r="D135" s="3" t="s">
        <v>6421</v>
      </c>
      <c r="E135" s="3" t="s">
        <v>47</v>
      </c>
      <c r="F135" s="3"/>
      <c r="G135" s="3"/>
      <c r="H135" s="3"/>
      <c r="I135" s="3"/>
      <c r="J135" s="3"/>
      <c r="K135" s="3" t="s">
        <v>1093</v>
      </c>
    </row>
    <row r="136" spans="1:11" ht="27.75" thickBot="1" x14ac:dyDescent="0.35">
      <c r="A136" s="78" t="s">
        <v>6420</v>
      </c>
      <c r="B136" s="79"/>
      <c r="C136" s="3" t="s">
        <v>6419</v>
      </c>
      <c r="D136" s="3" t="s">
        <v>6418</v>
      </c>
      <c r="E136" s="3" t="s">
        <v>60</v>
      </c>
      <c r="F136" s="3"/>
      <c r="G136" s="3"/>
      <c r="H136" s="3"/>
      <c r="I136" s="3"/>
      <c r="J136" s="3"/>
      <c r="K136" s="3" t="s">
        <v>1797</v>
      </c>
    </row>
    <row r="137" spans="1:11" ht="27.75" thickBot="1" x14ac:dyDescent="0.35">
      <c r="A137" s="78" t="s">
        <v>6417</v>
      </c>
      <c r="B137" s="79"/>
      <c r="C137" s="3" t="s">
        <v>6416</v>
      </c>
      <c r="D137" s="3" t="s">
        <v>6415</v>
      </c>
      <c r="E137" s="3" t="s">
        <v>252</v>
      </c>
      <c r="F137" s="3"/>
      <c r="G137" s="3"/>
      <c r="H137" s="3"/>
      <c r="I137" s="3"/>
      <c r="J137" s="3"/>
      <c r="K137" s="3" t="s">
        <v>2201</v>
      </c>
    </row>
    <row r="138" spans="1:11" ht="27.75" thickBot="1" x14ac:dyDescent="0.35">
      <c r="A138" s="78" t="s">
        <v>6414</v>
      </c>
      <c r="B138" s="79"/>
      <c r="C138" s="3" t="s">
        <v>6413</v>
      </c>
      <c r="D138" s="3" t="s">
        <v>6412</v>
      </c>
      <c r="E138" s="3" t="s">
        <v>143</v>
      </c>
      <c r="F138" s="3"/>
      <c r="G138" s="3"/>
      <c r="H138" s="3"/>
      <c r="I138" s="3"/>
      <c r="J138" s="3"/>
      <c r="K138" s="3" t="s">
        <v>960</v>
      </c>
    </row>
    <row r="139" spans="1:11" ht="27.75" thickBot="1" x14ac:dyDescent="0.35">
      <c r="A139" s="78" t="s">
        <v>6411</v>
      </c>
      <c r="B139" s="79"/>
      <c r="C139" s="3" t="s">
        <v>6410</v>
      </c>
      <c r="D139" s="3" t="s">
        <v>6409</v>
      </c>
      <c r="E139" s="3"/>
      <c r="F139" s="3"/>
      <c r="G139" s="3"/>
      <c r="H139" s="3"/>
      <c r="I139" s="3"/>
      <c r="J139" s="3"/>
      <c r="K139" s="3" t="s">
        <v>885</v>
      </c>
    </row>
    <row r="140" spans="1:11" ht="27.75" thickBot="1" x14ac:dyDescent="0.35">
      <c r="A140" s="78" t="s">
        <v>6408</v>
      </c>
      <c r="B140" s="79"/>
      <c r="C140" s="3" t="s">
        <v>6407</v>
      </c>
      <c r="D140" s="3" t="s">
        <v>6406</v>
      </c>
      <c r="E140" s="3" t="s">
        <v>204</v>
      </c>
      <c r="F140" s="3"/>
      <c r="G140" s="3"/>
      <c r="H140" s="3"/>
      <c r="I140" s="3"/>
      <c r="J140" s="3"/>
      <c r="K140" s="3" t="s">
        <v>6405</v>
      </c>
    </row>
    <row r="141" spans="1:11" ht="17.25" thickBot="1" x14ac:dyDescent="0.35">
      <c r="A141" s="78" t="s">
        <v>6404</v>
      </c>
      <c r="B141" s="79"/>
      <c r="C141" s="3" t="s">
        <v>6403</v>
      </c>
      <c r="D141" s="3" t="s">
        <v>6402</v>
      </c>
      <c r="E141" s="3" t="s">
        <v>143</v>
      </c>
      <c r="F141" s="3"/>
      <c r="G141" s="3"/>
      <c r="H141" s="3"/>
      <c r="I141" s="3"/>
      <c r="J141" s="3"/>
      <c r="K141" s="3" t="s">
        <v>1093</v>
      </c>
    </row>
    <row r="142" spans="1:11" ht="17.25" thickBot="1" x14ac:dyDescent="0.35">
      <c r="A142" s="78" t="s">
        <v>1102</v>
      </c>
      <c r="B142" s="79"/>
      <c r="C142" s="3" t="s">
        <v>6401</v>
      </c>
      <c r="D142" s="3" t="s">
        <v>6400</v>
      </c>
      <c r="E142" s="3" t="s">
        <v>6399</v>
      </c>
      <c r="F142" s="3"/>
      <c r="G142" s="3"/>
      <c r="H142" s="3"/>
      <c r="I142" s="3"/>
      <c r="J142" s="3"/>
      <c r="K142" s="3" t="s">
        <v>104</v>
      </c>
    </row>
    <row r="143" spans="1:11" ht="27.75" thickBot="1" x14ac:dyDescent="0.35">
      <c r="A143" s="78" t="s">
        <v>6398</v>
      </c>
      <c r="B143" s="79"/>
      <c r="C143" s="3" t="s">
        <v>6397</v>
      </c>
      <c r="D143" s="3" t="s">
        <v>6396</v>
      </c>
      <c r="E143" s="3"/>
      <c r="F143" s="3"/>
      <c r="G143" s="3"/>
      <c r="H143" s="3"/>
      <c r="I143" s="3"/>
      <c r="J143" s="3"/>
      <c r="K143" s="3" t="s">
        <v>6395</v>
      </c>
    </row>
    <row r="144" spans="1:11" ht="27.75" thickBot="1" x14ac:dyDescent="0.35">
      <c r="A144" s="78" t="s">
        <v>6394</v>
      </c>
      <c r="B144" s="79"/>
      <c r="C144" s="3" t="s">
        <v>6393</v>
      </c>
      <c r="D144" s="3" t="s">
        <v>6392</v>
      </c>
      <c r="E144" s="3" t="s">
        <v>47</v>
      </c>
      <c r="F144" s="3"/>
      <c r="G144" s="3"/>
      <c r="H144" s="3"/>
      <c r="I144" s="3"/>
      <c r="J144" s="3"/>
      <c r="K144" s="3" t="s">
        <v>6391</v>
      </c>
    </row>
    <row r="145" spans="1:11" ht="17.25" thickBot="1" x14ac:dyDescent="0.35">
      <c r="A145" s="78" t="s">
        <v>6390</v>
      </c>
      <c r="B145" s="79"/>
      <c r="C145" s="3" t="s">
        <v>6389</v>
      </c>
      <c r="D145" s="3" t="s">
        <v>6388</v>
      </c>
      <c r="E145" s="3" t="s">
        <v>47</v>
      </c>
      <c r="F145" s="3"/>
      <c r="G145" s="3"/>
      <c r="H145" s="3"/>
      <c r="I145" s="3"/>
      <c r="J145" s="3"/>
      <c r="K145" s="3" t="s">
        <v>6387</v>
      </c>
    </row>
    <row r="146" spans="1:11" ht="17.25" thickBot="1" x14ac:dyDescent="0.35">
      <c r="A146" s="78" t="s">
        <v>6386</v>
      </c>
      <c r="B146" s="79"/>
      <c r="C146" s="3" t="s">
        <v>6385</v>
      </c>
      <c r="D146" s="3" t="s">
        <v>6384</v>
      </c>
      <c r="E146" s="3" t="s">
        <v>47</v>
      </c>
      <c r="F146" s="3"/>
      <c r="G146" s="3"/>
      <c r="H146" s="3"/>
      <c r="I146" s="3"/>
      <c r="J146" s="3"/>
      <c r="K146" s="3" t="s">
        <v>1079</v>
      </c>
    </row>
    <row r="147" spans="1:11" ht="17.25" thickBot="1" x14ac:dyDescent="0.35">
      <c r="A147" s="78" t="s">
        <v>6383</v>
      </c>
      <c r="B147" s="79"/>
      <c r="C147" s="3" t="s">
        <v>6382</v>
      </c>
      <c r="D147" s="3" t="s">
        <v>6381</v>
      </c>
      <c r="E147" s="3" t="s">
        <v>47</v>
      </c>
      <c r="F147" s="3"/>
      <c r="G147" s="3"/>
      <c r="H147" s="3"/>
      <c r="I147" s="3"/>
      <c r="J147" s="3"/>
      <c r="K147" s="3" t="s">
        <v>1093</v>
      </c>
    </row>
    <row r="148" spans="1:11" ht="27.75" thickBot="1" x14ac:dyDescent="0.35">
      <c r="A148" s="78" t="s">
        <v>6380</v>
      </c>
      <c r="B148" s="79"/>
      <c r="C148" s="3" t="s">
        <v>6379</v>
      </c>
      <c r="D148" s="3" t="s">
        <v>6378</v>
      </c>
      <c r="E148" s="3" t="s">
        <v>128</v>
      </c>
      <c r="F148" s="3"/>
      <c r="G148" s="3"/>
      <c r="H148" s="3"/>
      <c r="I148" s="3"/>
      <c r="J148" s="3"/>
      <c r="K148" s="3" t="s">
        <v>104</v>
      </c>
    </row>
    <row r="149" spans="1:11" ht="27.75" thickBot="1" x14ac:dyDescent="0.35">
      <c r="A149" s="78" t="s">
        <v>6377</v>
      </c>
      <c r="B149" s="79"/>
      <c r="C149" s="3" t="s">
        <v>6376</v>
      </c>
      <c r="D149" s="3" t="s">
        <v>6375</v>
      </c>
      <c r="E149" s="3" t="s">
        <v>47</v>
      </c>
      <c r="F149" s="3"/>
      <c r="G149" s="3"/>
      <c r="H149" s="3"/>
      <c r="I149" s="3"/>
      <c r="J149" s="3"/>
      <c r="K149" s="3" t="s">
        <v>6374</v>
      </c>
    </row>
    <row r="150" spans="1:11" ht="17.25" thickBot="1" x14ac:dyDescent="0.35">
      <c r="A150" s="78" t="s">
        <v>6373</v>
      </c>
      <c r="B150" s="79"/>
      <c r="C150" s="3" t="s">
        <v>6372</v>
      </c>
      <c r="D150" s="3" t="s">
        <v>6371</v>
      </c>
      <c r="E150" s="3" t="s">
        <v>47</v>
      </c>
      <c r="F150" s="3"/>
      <c r="G150" s="3"/>
      <c r="H150" s="3"/>
      <c r="I150" s="3"/>
      <c r="J150" s="3"/>
      <c r="K150" s="3" t="s">
        <v>6370</v>
      </c>
    </row>
    <row r="151" spans="1:11" ht="27.75" thickBot="1" x14ac:dyDescent="0.35">
      <c r="A151" s="78" t="s">
        <v>6369</v>
      </c>
      <c r="B151" s="79"/>
      <c r="C151" s="3" t="s">
        <v>6368</v>
      </c>
      <c r="D151" s="3" t="s">
        <v>6367</v>
      </c>
      <c r="E151" s="3" t="s">
        <v>4199</v>
      </c>
      <c r="F151" s="3"/>
      <c r="G151" s="3"/>
      <c r="H151" s="3"/>
      <c r="I151" s="3"/>
      <c r="J151" s="3"/>
      <c r="K151" s="3" t="s">
        <v>828</v>
      </c>
    </row>
    <row r="152" spans="1:11" ht="27.75" thickBot="1" x14ac:dyDescent="0.35">
      <c r="A152" s="78" t="s">
        <v>6366</v>
      </c>
      <c r="B152" s="79"/>
      <c r="C152" s="3" t="s">
        <v>6365</v>
      </c>
      <c r="D152" s="3" t="s">
        <v>6364</v>
      </c>
      <c r="E152" s="3"/>
      <c r="F152" s="3"/>
      <c r="G152" s="3"/>
      <c r="H152" s="3"/>
      <c r="I152" s="3"/>
      <c r="J152" s="3"/>
      <c r="K152" s="3" t="s">
        <v>1086</v>
      </c>
    </row>
    <row r="153" spans="1:11" ht="17.25" thickBot="1" x14ac:dyDescent="0.35">
      <c r="A153" s="78" t="s">
        <v>6363</v>
      </c>
      <c r="B153" s="79"/>
      <c r="C153" s="3" t="s">
        <v>6362</v>
      </c>
      <c r="D153" s="3" t="s">
        <v>6361</v>
      </c>
      <c r="E153" s="3" t="s">
        <v>588</v>
      </c>
      <c r="F153" s="3"/>
      <c r="G153" s="3"/>
      <c r="H153" s="3"/>
      <c r="I153" s="3"/>
      <c r="J153" s="3"/>
      <c r="K153" s="3" t="s">
        <v>95</v>
      </c>
    </row>
    <row r="154" spans="1:11" ht="17.25" thickBot="1" x14ac:dyDescent="0.35">
      <c r="A154" s="78" t="s">
        <v>6360</v>
      </c>
      <c r="B154" s="79"/>
      <c r="C154" s="3" t="s">
        <v>6359</v>
      </c>
      <c r="D154" s="3" t="s">
        <v>6358</v>
      </c>
      <c r="E154" s="3" t="s">
        <v>47</v>
      </c>
      <c r="F154" s="3"/>
      <c r="G154" s="3"/>
      <c r="H154" s="3"/>
      <c r="I154" s="3"/>
      <c r="J154" s="3"/>
      <c r="K154" s="3" t="s">
        <v>1093</v>
      </c>
    </row>
    <row r="155" spans="1:11" ht="17.25" thickBot="1" x14ac:dyDescent="0.35">
      <c r="A155" s="78" t="s">
        <v>6357</v>
      </c>
      <c r="B155" s="79"/>
      <c r="C155" s="3" t="s">
        <v>5201</v>
      </c>
      <c r="D155" s="3" t="s">
        <v>6356</v>
      </c>
      <c r="E155" s="3" t="s">
        <v>588</v>
      </c>
      <c r="F155" s="3"/>
      <c r="G155" s="3"/>
      <c r="H155" s="3"/>
      <c r="I155" s="3"/>
      <c r="J155" s="3"/>
      <c r="K155" s="3" t="s">
        <v>1093</v>
      </c>
    </row>
    <row r="156" spans="1:11" ht="27.75" thickBot="1" x14ac:dyDescent="0.35">
      <c r="A156" s="78" t="s">
        <v>6355</v>
      </c>
      <c r="B156" s="79"/>
      <c r="C156" s="3" t="s">
        <v>6354</v>
      </c>
      <c r="D156" s="3" t="s">
        <v>6353</v>
      </c>
      <c r="E156" s="3"/>
      <c r="F156" s="3"/>
      <c r="G156" s="3"/>
      <c r="H156" s="3"/>
      <c r="I156" s="3"/>
      <c r="J156" s="3"/>
      <c r="K156" s="3" t="s">
        <v>1093</v>
      </c>
    </row>
    <row r="157" spans="1:11" ht="27.75" thickBot="1" x14ac:dyDescent="0.35">
      <c r="A157" s="78" t="s">
        <v>6352</v>
      </c>
      <c r="B157" s="79"/>
      <c r="C157" s="3" t="s">
        <v>6351</v>
      </c>
      <c r="D157" s="3" t="s">
        <v>6350</v>
      </c>
      <c r="E157" s="3" t="s">
        <v>204</v>
      </c>
      <c r="F157" s="3"/>
      <c r="G157" s="3"/>
      <c r="H157" s="3"/>
      <c r="I157" s="3"/>
      <c r="J157" s="3"/>
      <c r="K157" s="3" t="s">
        <v>104</v>
      </c>
    </row>
    <row r="158" spans="1:11" ht="27.75" thickBot="1" x14ac:dyDescent="0.35">
      <c r="A158" s="78" t="s">
        <v>3708</v>
      </c>
      <c r="B158" s="79"/>
      <c r="C158" s="3" t="s">
        <v>6349</v>
      </c>
      <c r="D158" s="3" t="s">
        <v>6348</v>
      </c>
      <c r="E158" s="3" t="s">
        <v>524</v>
      </c>
      <c r="F158" s="3"/>
      <c r="G158" s="3"/>
      <c r="H158" s="3"/>
      <c r="I158" s="3"/>
      <c r="J158" s="3"/>
      <c r="K158" s="3" t="s">
        <v>6347</v>
      </c>
    </row>
    <row r="159" spans="1:11" ht="27.75" thickBot="1" x14ac:dyDescent="0.35">
      <c r="A159" s="78" t="s">
        <v>6346</v>
      </c>
      <c r="B159" s="79"/>
      <c r="C159" s="3" t="s">
        <v>6345</v>
      </c>
      <c r="D159" s="3" t="s">
        <v>6344</v>
      </c>
      <c r="E159" s="3" t="s">
        <v>252</v>
      </c>
      <c r="F159" s="3"/>
      <c r="G159" s="3"/>
      <c r="H159" s="3"/>
      <c r="I159" s="3"/>
      <c r="J159" s="3"/>
      <c r="K159" s="3" t="s">
        <v>6343</v>
      </c>
    </row>
    <row r="160" spans="1:11" ht="41.25" thickBot="1" x14ac:dyDescent="0.35">
      <c r="A160" s="78" t="s">
        <v>6342</v>
      </c>
      <c r="B160" s="79"/>
      <c r="C160" s="3" t="s">
        <v>6341</v>
      </c>
      <c r="D160" s="3" t="s">
        <v>6340</v>
      </c>
      <c r="E160" s="3" t="s">
        <v>143</v>
      </c>
      <c r="F160" s="3"/>
      <c r="G160" s="3"/>
      <c r="H160" s="3"/>
      <c r="I160" s="3"/>
      <c r="J160" s="3"/>
      <c r="K160" s="3" t="s">
        <v>6339</v>
      </c>
    </row>
    <row r="161" spans="1:11" ht="27.75" thickBot="1" x14ac:dyDescent="0.35">
      <c r="A161" s="78" t="s">
        <v>6338</v>
      </c>
      <c r="B161" s="79"/>
      <c r="C161" s="3" t="s">
        <v>6337</v>
      </c>
      <c r="D161" s="3" t="s">
        <v>6336</v>
      </c>
      <c r="E161" s="3" t="s">
        <v>143</v>
      </c>
      <c r="F161" s="3"/>
      <c r="G161" s="3"/>
      <c r="H161" s="3"/>
      <c r="I161" s="3"/>
      <c r="J161" s="3"/>
      <c r="K161" s="3" t="s">
        <v>6335</v>
      </c>
    </row>
    <row r="162" spans="1:11" ht="27.75" thickBot="1" x14ac:dyDescent="0.35">
      <c r="A162" s="78" t="s">
        <v>3940</v>
      </c>
      <c r="B162" s="79"/>
      <c r="C162" s="3" t="s">
        <v>6319</v>
      </c>
      <c r="D162" s="3">
        <v>260105005</v>
      </c>
      <c r="E162" s="3" t="s">
        <v>4081</v>
      </c>
      <c r="F162" s="3"/>
      <c r="G162" s="3"/>
      <c r="H162" s="3"/>
      <c r="I162" s="3"/>
      <c r="J162" s="3"/>
      <c r="K162" s="3" t="s">
        <v>903</v>
      </c>
    </row>
    <row r="163" spans="1:11" ht="27.75" thickBot="1" x14ac:dyDescent="0.35">
      <c r="A163" s="78" t="s">
        <v>6334</v>
      </c>
      <c r="B163" s="79"/>
      <c r="C163" s="3" t="s">
        <v>6333</v>
      </c>
      <c r="D163" s="3" t="s">
        <v>6332</v>
      </c>
      <c r="E163" s="3" t="s">
        <v>2715</v>
      </c>
      <c r="F163" s="3"/>
      <c r="G163" s="3"/>
      <c r="H163" s="3"/>
      <c r="I163" s="3"/>
      <c r="J163" s="3"/>
      <c r="K163" s="3" t="s">
        <v>874</v>
      </c>
    </row>
    <row r="164" spans="1:11" ht="17.25" thickBot="1" x14ac:dyDescent="0.35">
      <c r="A164" s="78" t="s">
        <v>1081</v>
      </c>
      <c r="B164" s="79"/>
      <c r="C164" s="3" t="s">
        <v>6331</v>
      </c>
      <c r="D164" s="3" t="s">
        <v>6330</v>
      </c>
      <c r="E164" s="3" t="s">
        <v>6329</v>
      </c>
      <c r="F164" s="3"/>
      <c r="G164" s="3"/>
      <c r="H164" s="3"/>
      <c r="I164" s="3"/>
      <c r="J164" s="3"/>
      <c r="K164" s="3" t="s">
        <v>6328</v>
      </c>
    </row>
    <row r="165" spans="1:11" ht="27.75" thickBot="1" x14ac:dyDescent="0.35">
      <c r="A165" s="78" t="s">
        <v>6327</v>
      </c>
      <c r="B165" s="79"/>
      <c r="C165" s="3" t="s">
        <v>6326</v>
      </c>
      <c r="D165" s="3" t="s">
        <v>6325</v>
      </c>
      <c r="E165" s="3" t="s">
        <v>524</v>
      </c>
      <c r="F165" s="3"/>
      <c r="G165" s="3"/>
      <c r="H165" s="3"/>
      <c r="I165" s="3"/>
      <c r="J165" s="3"/>
      <c r="K165" s="3" t="s">
        <v>104</v>
      </c>
    </row>
    <row r="166" spans="1:11" ht="27.75" thickBot="1" x14ac:dyDescent="0.35">
      <c r="A166" s="78" t="s">
        <v>6324</v>
      </c>
      <c r="B166" s="79"/>
      <c r="C166" s="3" t="s">
        <v>6323</v>
      </c>
      <c r="D166" s="3" t="s">
        <v>6322</v>
      </c>
      <c r="E166" s="3" t="s">
        <v>47</v>
      </c>
      <c r="F166" s="3"/>
      <c r="G166" s="3"/>
      <c r="H166" s="3"/>
      <c r="I166" s="3"/>
      <c r="J166" s="3"/>
      <c r="K166" s="3" t="s">
        <v>6321</v>
      </c>
    </row>
    <row r="167" spans="1:11" ht="27.75" thickBot="1" x14ac:dyDescent="0.35">
      <c r="A167" s="78" t="s">
        <v>6320</v>
      </c>
      <c r="B167" s="79"/>
      <c r="C167" s="3" t="s">
        <v>6319</v>
      </c>
      <c r="D167" s="3" t="s">
        <v>6318</v>
      </c>
      <c r="E167" s="3" t="s">
        <v>143</v>
      </c>
      <c r="F167" s="3"/>
      <c r="G167" s="3"/>
      <c r="H167" s="3"/>
      <c r="I167" s="3"/>
      <c r="J167" s="3"/>
      <c r="K167" s="3" t="s">
        <v>1079</v>
      </c>
    </row>
    <row r="168" spans="1:11" ht="27.75" thickBot="1" x14ac:dyDescent="0.35">
      <c r="A168" s="78" t="s">
        <v>6317</v>
      </c>
      <c r="B168" s="79"/>
      <c r="C168" s="3" t="s">
        <v>6316</v>
      </c>
      <c r="D168" s="3" t="s">
        <v>6315</v>
      </c>
      <c r="E168" s="3" t="s">
        <v>128</v>
      </c>
      <c r="F168" s="3"/>
      <c r="G168" s="3"/>
      <c r="H168" s="3"/>
      <c r="I168" s="3"/>
      <c r="J168" s="3"/>
      <c r="K168" s="3" t="s">
        <v>6314</v>
      </c>
    </row>
    <row r="169" spans="1:11" ht="27.75" thickBot="1" x14ac:dyDescent="0.35">
      <c r="A169" s="78" t="s">
        <v>6313</v>
      </c>
      <c r="B169" s="79"/>
      <c r="C169" s="3" t="s">
        <v>6312</v>
      </c>
      <c r="D169" s="3" t="s">
        <v>6311</v>
      </c>
      <c r="E169" s="3" t="s">
        <v>524</v>
      </c>
      <c r="F169" s="3"/>
      <c r="G169" s="3"/>
      <c r="H169" s="3"/>
      <c r="I169" s="3"/>
      <c r="J169" s="3"/>
      <c r="K169" s="3" t="s">
        <v>144</v>
      </c>
    </row>
    <row r="170" spans="1:11" ht="27.75" thickBot="1" x14ac:dyDescent="0.35">
      <c r="A170" s="78" t="s">
        <v>6310</v>
      </c>
      <c r="B170" s="79"/>
      <c r="C170" s="3" t="s">
        <v>6309</v>
      </c>
      <c r="D170" s="3" t="s">
        <v>6308</v>
      </c>
      <c r="E170" s="3" t="s">
        <v>6307</v>
      </c>
      <c r="F170" s="3"/>
      <c r="G170" s="3"/>
      <c r="H170" s="3"/>
      <c r="I170" s="3"/>
      <c r="J170" s="3"/>
      <c r="K170" s="3" t="s">
        <v>1126</v>
      </c>
    </row>
    <row r="171" spans="1:11" ht="17.25" thickBot="1" x14ac:dyDescent="0.35">
      <c r="A171" s="78" t="s">
        <v>6306</v>
      </c>
      <c r="B171" s="79"/>
      <c r="C171" s="3" t="s">
        <v>6202</v>
      </c>
      <c r="D171" s="3" t="s">
        <v>6305</v>
      </c>
      <c r="E171" s="3" t="s">
        <v>47</v>
      </c>
      <c r="F171" s="3"/>
      <c r="G171" s="3"/>
      <c r="H171" s="3"/>
      <c r="I171" s="3"/>
      <c r="J171" s="3"/>
      <c r="K171" s="3" t="s">
        <v>95</v>
      </c>
    </row>
    <row r="172" spans="1:11" ht="27.75" thickBot="1" x14ac:dyDescent="0.35">
      <c r="A172" s="78" t="s">
        <v>6304</v>
      </c>
      <c r="B172" s="79"/>
      <c r="C172" s="3" t="s">
        <v>6303</v>
      </c>
      <c r="D172" s="3" t="s">
        <v>6302</v>
      </c>
      <c r="E172" s="3" t="s">
        <v>338</v>
      </c>
      <c r="F172" s="3" t="s">
        <v>48</v>
      </c>
      <c r="G172" s="3" t="s">
        <v>48</v>
      </c>
      <c r="H172" s="3" t="s">
        <v>48</v>
      </c>
      <c r="I172" s="3" t="s">
        <v>48</v>
      </c>
      <c r="J172" s="3"/>
      <c r="K172" s="3" t="s">
        <v>864</v>
      </c>
    </row>
    <row r="173" spans="1:11" ht="17.25" thickBot="1" x14ac:dyDescent="0.35">
      <c r="A173" s="78" t="s">
        <v>6301</v>
      </c>
      <c r="B173" s="79"/>
      <c r="C173" s="3" t="s">
        <v>6300</v>
      </c>
      <c r="D173" s="3" t="s">
        <v>6299</v>
      </c>
      <c r="E173" s="3" t="s">
        <v>47</v>
      </c>
      <c r="F173" s="3"/>
      <c r="G173" s="3"/>
      <c r="H173" s="3"/>
      <c r="I173" s="3"/>
      <c r="J173" s="3"/>
      <c r="K173" s="3" t="s">
        <v>840</v>
      </c>
    </row>
    <row r="174" spans="1:11" ht="27.75" thickBot="1" x14ac:dyDescent="0.35">
      <c r="A174" s="78" t="s">
        <v>6298</v>
      </c>
      <c r="B174" s="79"/>
      <c r="C174" s="3" t="s">
        <v>6297</v>
      </c>
      <c r="D174" s="3" t="s">
        <v>6296</v>
      </c>
      <c r="E174" s="3" t="s">
        <v>5407</v>
      </c>
      <c r="F174" s="3"/>
      <c r="G174" s="3"/>
      <c r="H174" s="3"/>
      <c r="I174" s="3"/>
      <c r="J174" s="3"/>
      <c r="K174" s="3" t="s">
        <v>903</v>
      </c>
    </row>
    <row r="175" spans="1:11" ht="27.75" thickBot="1" x14ac:dyDescent="0.35">
      <c r="A175" s="78" t="s">
        <v>6295</v>
      </c>
      <c r="B175" s="79"/>
      <c r="C175" s="3" t="s">
        <v>6294</v>
      </c>
      <c r="D175" s="3" t="s">
        <v>6293</v>
      </c>
      <c r="E175" s="3" t="s">
        <v>588</v>
      </c>
      <c r="F175" s="3"/>
      <c r="G175" s="3"/>
      <c r="H175" s="3"/>
      <c r="I175" s="3"/>
      <c r="J175" s="3"/>
      <c r="K175" s="3" t="s">
        <v>6292</v>
      </c>
    </row>
    <row r="176" spans="1:11" ht="27.75" thickBot="1" x14ac:dyDescent="0.35">
      <c r="A176" s="78" t="s">
        <v>6291</v>
      </c>
      <c r="B176" s="79"/>
      <c r="C176" s="3" t="s">
        <v>6290</v>
      </c>
      <c r="D176" s="3" t="s">
        <v>6289</v>
      </c>
      <c r="E176" s="3" t="s">
        <v>143</v>
      </c>
      <c r="F176" s="3"/>
      <c r="G176" s="3"/>
      <c r="H176" s="3"/>
      <c r="I176" s="3"/>
      <c r="J176" s="3"/>
      <c r="K176" s="3" t="s">
        <v>4892</v>
      </c>
    </row>
    <row r="177" spans="1:11" ht="27.75" thickBot="1" x14ac:dyDescent="0.35">
      <c r="A177" s="78" t="s">
        <v>6288</v>
      </c>
      <c r="B177" s="79"/>
      <c r="C177" s="3" t="s">
        <v>6287</v>
      </c>
      <c r="D177" s="3" t="s">
        <v>6286</v>
      </c>
      <c r="E177" s="3" t="s">
        <v>47</v>
      </c>
      <c r="F177" s="3"/>
      <c r="G177" s="3"/>
      <c r="H177" s="3"/>
      <c r="I177" s="3"/>
      <c r="J177" s="3"/>
      <c r="K177" s="3" t="s">
        <v>6285</v>
      </c>
    </row>
    <row r="178" spans="1:11" ht="17.25" thickBot="1" x14ac:dyDescent="0.35">
      <c r="A178" s="78" t="s">
        <v>6284</v>
      </c>
      <c r="B178" s="79"/>
      <c r="C178" s="3" t="s">
        <v>6283</v>
      </c>
      <c r="D178" s="3" t="s">
        <v>6282</v>
      </c>
      <c r="E178" s="3" t="s">
        <v>47</v>
      </c>
      <c r="F178" s="3"/>
      <c r="G178" s="3"/>
      <c r="H178" s="3"/>
      <c r="I178" s="3"/>
      <c r="J178" s="3"/>
      <c r="K178" s="3" t="s">
        <v>885</v>
      </c>
    </row>
    <row r="179" spans="1:11" ht="27.75" thickBot="1" x14ac:dyDescent="0.35">
      <c r="A179" s="78" t="s">
        <v>6281</v>
      </c>
      <c r="B179" s="79"/>
      <c r="C179" s="3" t="s">
        <v>6280</v>
      </c>
      <c r="D179" s="3" t="s">
        <v>6279</v>
      </c>
      <c r="E179" s="3"/>
      <c r="F179" s="3"/>
      <c r="G179" s="3"/>
      <c r="H179" s="3"/>
      <c r="I179" s="3"/>
      <c r="J179" s="3"/>
      <c r="K179" s="3" t="s">
        <v>6278</v>
      </c>
    </row>
    <row r="180" spans="1:11" ht="17.25" thickBot="1" x14ac:dyDescent="0.35">
      <c r="A180" s="78" t="s">
        <v>6277</v>
      </c>
      <c r="B180" s="79"/>
      <c r="C180" s="3" t="s">
        <v>6276</v>
      </c>
      <c r="D180" s="3" t="s">
        <v>6275</v>
      </c>
      <c r="E180" s="3" t="s">
        <v>47</v>
      </c>
      <c r="F180" s="3"/>
      <c r="G180" s="3"/>
      <c r="H180" s="3"/>
      <c r="I180" s="3"/>
      <c r="J180" s="3"/>
      <c r="K180" s="3" t="s">
        <v>974</v>
      </c>
    </row>
    <row r="181" spans="1:11" ht="27.75" thickBot="1" x14ac:dyDescent="0.35">
      <c r="A181" s="78" t="s">
        <v>6274</v>
      </c>
      <c r="B181" s="79"/>
      <c r="C181" s="3" t="s">
        <v>6273</v>
      </c>
      <c r="D181" s="3" t="s">
        <v>6272</v>
      </c>
      <c r="E181" s="3" t="s">
        <v>4100</v>
      </c>
      <c r="F181" s="3"/>
      <c r="G181" s="3"/>
      <c r="H181" s="3"/>
      <c r="I181" s="3"/>
      <c r="J181" s="3"/>
      <c r="K181" s="3" t="s">
        <v>828</v>
      </c>
    </row>
    <row r="182" spans="1:11" ht="27.75" thickBot="1" x14ac:dyDescent="0.35">
      <c r="A182" s="78" t="s">
        <v>6271</v>
      </c>
      <c r="B182" s="79"/>
      <c r="C182" s="3" t="s">
        <v>6270</v>
      </c>
      <c r="D182" s="3" t="s">
        <v>6269</v>
      </c>
      <c r="E182" s="3" t="s">
        <v>70</v>
      </c>
      <c r="F182" s="3"/>
      <c r="G182" s="3"/>
      <c r="H182" s="3"/>
      <c r="I182" s="3"/>
      <c r="J182" s="3"/>
      <c r="K182" s="3" t="s">
        <v>95</v>
      </c>
    </row>
    <row r="183" spans="1:11" ht="27.75" thickBot="1" x14ac:dyDescent="0.35">
      <c r="A183" s="78" t="s">
        <v>6268</v>
      </c>
      <c r="B183" s="79"/>
      <c r="C183" s="3" t="s">
        <v>6267</v>
      </c>
      <c r="D183" s="3" t="s">
        <v>6266</v>
      </c>
      <c r="E183" s="3"/>
      <c r="F183" s="3"/>
      <c r="G183" s="3"/>
      <c r="H183" s="3"/>
      <c r="I183" s="3"/>
      <c r="J183" s="3"/>
      <c r="K183" s="3" t="s">
        <v>1054</v>
      </c>
    </row>
    <row r="184" spans="1:11" ht="27.75" thickBot="1" x14ac:dyDescent="0.35">
      <c r="A184" s="78" t="s">
        <v>6265</v>
      </c>
      <c r="B184" s="79"/>
      <c r="C184" s="3" t="s">
        <v>6264</v>
      </c>
      <c r="D184" s="3" t="s">
        <v>6263</v>
      </c>
      <c r="E184" s="3" t="s">
        <v>70</v>
      </c>
      <c r="F184" s="3"/>
      <c r="G184" s="3"/>
      <c r="H184" s="3"/>
      <c r="I184" s="3"/>
      <c r="J184" s="3"/>
      <c r="K184" s="3" t="s">
        <v>6262</v>
      </c>
    </row>
    <row r="185" spans="1:11" ht="27.75" thickBot="1" x14ac:dyDescent="0.35">
      <c r="A185" s="78" t="s">
        <v>6261</v>
      </c>
      <c r="B185" s="79"/>
      <c r="C185" s="3" t="s">
        <v>6260</v>
      </c>
      <c r="D185" s="3" t="s">
        <v>6259</v>
      </c>
      <c r="E185" s="3" t="s">
        <v>128</v>
      </c>
      <c r="F185" s="3"/>
      <c r="G185" s="3"/>
      <c r="H185" s="3"/>
      <c r="I185" s="3"/>
      <c r="J185" s="3"/>
      <c r="K185" s="3" t="s">
        <v>6258</v>
      </c>
    </row>
    <row r="186" spans="1:11" ht="17.25" thickBot="1" x14ac:dyDescent="0.35">
      <c r="A186" s="78" t="s">
        <v>6257</v>
      </c>
      <c r="B186" s="79"/>
      <c r="C186" s="3" t="s">
        <v>6256</v>
      </c>
      <c r="D186" s="3" t="s">
        <v>6255</v>
      </c>
      <c r="E186" s="3"/>
      <c r="F186" s="3"/>
      <c r="G186" s="3"/>
      <c r="H186" s="3"/>
      <c r="I186" s="3"/>
      <c r="J186" s="3"/>
      <c r="K186" s="3" t="s">
        <v>984</v>
      </c>
    </row>
    <row r="187" spans="1:11" ht="27.75" thickBot="1" x14ac:dyDescent="0.35">
      <c r="A187" s="78" t="s">
        <v>6254</v>
      </c>
      <c r="B187" s="79"/>
      <c r="C187" s="3" t="s">
        <v>6253</v>
      </c>
      <c r="D187" s="3" t="s">
        <v>6252</v>
      </c>
      <c r="E187" s="3" t="s">
        <v>524</v>
      </c>
      <c r="F187" s="3"/>
      <c r="G187" s="3"/>
      <c r="H187" s="3"/>
      <c r="I187" s="3"/>
      <c r="J187" s="3"/>
      <c r="K187" s="3" t="s">
        <v>1809</v>
      </c>
    </row>
    <row r="188" spans="1:11" ht="27.75" thickBot="1" x14ac:dyDescent="0.35">
      <c r="A188" s="78" t="s">
        <v>6251</v>
      </c>
      <c r="B188" s="79"/>
      <c r="C188" s="3" t="s">
        <v>6250</v>
      </c>
      <c r="D188" s="3" t="s">
        <v>6249</v>
      </c>
      <c r="E188" s="3"/>
      <c r="F188" s="3"/>
      <c r="G188" s="3"/>
      <c r="H188" s="3"/>
      <c r="I188" s="3"/>
      <c r="J188" s="3"/>
      <c r="K188" s="3" t="s">
        <v>6248</v>
      </c>
    </row>
    <row r="189" spans="1:11" ht="41.25" thickBot="1" x14ac:dyDescent="0.35">
      <c r="A189" s="78" t="s">
        <v>6247</v>
      </c>
      <c r="B189" s="79"/>
      <c r="C189" s="3" t="s">
        <v>6246</v>
      </c>
      <c r="D189" s="3" t="s">
        <v>6245</v>
      </c>
      <c r="E189" s="3" t="s">
        <v>431</v>
      </c>
      <c r="F189" s="3"/>
      <c r="G189" s="3"/>
      <c r="H189" s="3"/>
      <c r="I189" s="3"/>
      <c r="J189" s="3"/>
      <c r="K189" s="3" t="s">
        <v>973</v>
      </c>
    </row>
    <row r="190" spans="1:11" ht="27.75" thickBot="1" x14ac:dyDescent="0.35">
      <c r="A190" s="78" t="s">
        <v>6244</v>
      </c>
      <c r="B190" s="79"/>
      <c r="C190" s="3" t="s">
        <v>6243</v>
      </c>
      <c r="D190" s="3" t="s">
        <v>6242</v>
      </c>
      <c r="E190" s="3" t="s">
        <v>524</v>
      </c>
      <c r="F190" s="3"/>
      <c r="G190" s="3"/>
      <c r="H190" s="3"/>
      <c r="I190" s="3"/>
      <c r="J190" s="3"/>
      <c r="K190" s="3" t="s">
        <v>6241</v>
      </c>
    </row>
    <row r="191" spans="1:11" ht="41.25" thickBot="1" x14ac:dyDescent="0.35">
      <c r="A191" s="78" t="s">
        <v>6240</v>
      </c>
      <c r="B191" s="79"/>
      <c r="C191" s="3" t="s">
        <v>6239</v>
      </c>
      <c r="D191" s="3" t="s">
        <v>6238</v>
      </c>
      <c r="E191" s="3" t="s">
        <v>431</v>
      </c>
      <c r="F191" s="3"/>
      <c r="G191" s="3"/>
      <c r="H191" s="3"/>
      <c r="I191" s="3"/>
      <c r="J191" s="3"/>
      <c r="K191" s="3" t="s">
        <v>6106</v>
      </c>
    </row>
    <row r="192" spans="1:11" ht="41.25" thickBot="1" x14ac:dyDescent="0.35">
      <c r="A192" s="78" t="s">
        <v>6237</v>
      </c>
      <c r="B192" s="79"/>
      <c r="C192" s="3" t="s">
        <v>6236</v>
      </c>
      <c r="D192" s="3" t="s">
        <v>6235</v>
      </c>
      <c r="E192" s="3" t="s">
        <v>2715</v>
      </c>
      <c r="F192" s="3"/>
      <c r="G192" s="3"/>
      <c r="H192" s="3"/>
      <c r="I192" s="3"/>
      <c r="J192" s="3"/>
      <c r="K192" s="3" t="s">
        <v>973</v>
      </c>
    </row>
    <row r="193" spans="1:11" ht="41.25" thickBot="1" x14ac:dyDescent="0.35">
      <c r="A193" s="78" t="s">
        <v>1052</v>
      </c>
      <c r="B193" s="79"/>
      <c r="C193" s="3" t="s">
        <v>6234</v>
      </c>
      <c r="D193" s="3" t="s">
        <v>6233</v>
      </c>
      <c r="E193" s="3" t="s">
        <v>1878</v>
      </c>
      <c r="F193" s="3"/>
      <c r="G193" s="3"/>
      <c r="H193" s="3"/>
      <c r="I193" s="3"/>
      <c r="J193" s="3"/>
      <c r="K193" s="3" t="s">
        <v>968</v>
      </c>
    </row>
    <row r="194" spans="1:11" ht="41.25" thickBot="1" x14ac:dyDescent="0.35">
      <c r="A194" s="78" t="s">
        <v>6232</v>
      </c>
      <c r="B194" s="79"/>
      <c r="C194" s="3" t="s">
        <v>6231</v>
      </c>
      <c r="D194" s="3" t="s">
        <v>6230</v>
      </c>
      <c r="E194" s="3" t="s">
        <v>524</v>
      </c>
      <c r="F194" s="3"/>
      <c r="G194" s="3"/>
      <c r="H194" s="3"/>
      <c r="I194" s="3"/>
      <c r="J194" s="3"/>
      <c r="K194" s="3" t="s">
        <v>841</v>
      </c>
    </row>
    <row r="195" spans="1:11" ht="41.25" thickBot="1" x14ac:dyDescent="0.35">
      <c r="A195" s="78" t="s">
        <v>6229</v>
      </c>
      <c r="B195" s="79"/>
      <c r="C195" s="3" t="s">
        <v>6228</v>
      </c>
      <c r="D195" s="3" t="s">
        <v>6227</v>
      </c>
      <c r="E195" s="3"/>
      <c r="F195" s="3"/>
      <c r="G195" s="3"/>
      <c r="H195" s="3"/>
      <c r="I195" s="3"/>
      <c r="J195" s="3"/>
      <c r="K195" s="3" t="s">
        <v>973</v>
      </c>
    </row>
    <row r="196" spans="1:11" ht="41.25" thickBot="1" x14ac:dyDescent="0.35">
      <c r="A196" s="78" t="s">
        <v>6226</v>
      </c>
      <c r="B196" s="79"/>
      <c r="C196" s="3" t="s">
        <v>6225</v>
      </c>
      <c r="D196" s="3" t="s">
        <v>6224</v>
      </c>
      <c r="E196" s="3" t="s">
        <v>431</v>
      </c>
      <c r="F196" s="3"/>
      <c r="G196" s="3"/>
      <c r="H196" s="3"/>
      <c r="I196" s="3"/>
      <c r="J196" s="3"/>
      <c r="K196" s="3" t="s">
        <v>968</v>
      </c>
    </row>
    <row r="197" spans="1:11" ht="41.25" thickBot="1" x14ac:dyDescent="0.35">
      <c r="A197" s="78" t="s">
        <v>6223</v>
      </c>
      <c r="B197" s="79"/>
      <c r="C197" s="3" t="s">
        <v>6222</v>
      </c>
      <c r="D197" s="3" t="s">
        <v>6221</v>
      </c>
      <c r="E197" s="3" t="s">
        <v>6220</v>
      </c>
      <c r="F197" s="3"/>
      <c r="G197" s="3"/>
      <c r="H197" s="3"/>
      <c r="I197" s="3"/>
      <c r="J197" s="3"/>
      <c r="K197" s="3" t="s">
        <v>841</v>
      </c>
    </row>
    <row r="198" spans="1:11" ht="41.25" thickBot="1" x14ac:dyDescent="0.35">
      <c r="A198" s="78" t="s">
        <v>6219</v>
      </c>
      <c r="B198" s="79"/>
      <c r="C198" s="3" t="s">
        <v>6218</v>
      </c>
      <c r="D198" s="3" t="s">
        <v>6217</v>
      </c>
      <c r="E198" s="3"/>
      <c r="F198" s="3"/>
      <c r="G198" s="3"/>
      <c r="H198" s="3"/>
      <c r="I198" s="3"/>
      <c r="J198" s="3"/>
      <c r="K198" s="3" t="s">
        <v>968</v>
      </c>
    </row>
    <row r="199" spans="1:11" ht="27.75" thickBot="1" x14ac:dyDescent="0.35">
      <c r="A199" s="78" t="s">
        <v>6216</v>
      </c>
      <c r="B199" s="79"/>
      <c r="C199" s="3" t="s">
        <v>6215</v>
      </c>
      <c r="D199" s="3" t="s">
        <v>6214</v>
      </c>
      <c r="E199" s="3" t="s">
        <v>431</v>
      </c>
      <c r="F199" s="3"/>
      <c r="G199" s="3"/>
      <c r="H199" s="3"/>
      <c r="I199" s="3"/>
      <c r="J199" s="3"/>
      <c r="K199" s="3" t="s">
        <v>1836</v>
      </c>
    </row>
    <row r="200" spans="1:11" ht="27.75" thickBot="1" x14ac:dyDescent="0.35">
      <c r="A200" s="78" t="s">
        <v>6213</v>
      </c>
      <c r="B200" s="79"/>
      <c r="C200" s="3" t="s">
        <v>6212</v>
      </c>
      <c r="D200" s="3" t="s">
        <v>6211</v>
      </c>
      <c r="E200" s="3" t="s">
        <v>431</v>
      </c>
      <c r="F200" s="3"/>
      <c r="G200" s="3"/>
      <c r="H200" s="3"/>
      <c r="I200" s="3"/>
      <c r="J200" s="3"/>
      <c r="K200" s="3" t="s">
        <v>6210</v>
      </c>
    </row>
    <row r="201" spans="1:11" ht="41.25" thickBot="1" x14ac:dyDescent="0.35">
      <c r="A201" s="78" t="s">
        <v>6209</v>
      </c>
      <c r="B201" s="79"/>
      <c r="C201" s="3" t="s">
        <v>6208</v>
      </c>
      <c r="D201" s="3" t="s">
        <v>6207</v>
      </c>
      <c r="E201" s="3" t="s">
        <v>128</v>
      </c>
      <c r="F201" s="3"/>
      <c r="G201" s="3"/>
      <c r="H201" s="3"/>
      <c r="I201" s="3"/>
      <c r="J201" s="3"/>
      <c r="K201" s="3" t="s">
        <v>841</v>
      </c>
    </row>
    <row r="202" spans="1:11" ht="41.25" thickBot="1" x14ac:dyDescent="0.35">
      <c r="A202" s="78" t="s">
        <v>6206</v>
      </c>
      <c r="B202" s="79"/>
      <c r="C202" s="3" t="s">
        <v>6205</v>
      </c>
      <c r="D202" s="3" t="s">
        <v>6204</v>
      </c>
      <c r="E202" s="3" t="s">
        <v>524</v>
      </c>
      <c r="F202" s="3"/>
      <c r="G202" s="3"/>
      <c r="H202" s="3"/>
      <c r="I202" s="3"/>
      <c r="J202" s="3"/>
      <c r="K202" s="3" t="s">
        <v>841</v>
      </c>
    </row>
    <row r="203" spans="1:11" ht="17.25" thickBot="1" x14ac:dyDescent="0.35">
      <c r="A203" s="78" t="s">
        <v>6203</v>
      </c>
      <c r="B203" s="79"/>
      <c r="C203" s="3" t="s">
        <v>6202</v>
      </c>
      <c r="D203" s="3" t="s">
        <v>6201</v>
      </c>
      <c r="E203" s="3" t="s">
        <v>431</v>
      </c>
      <c r="F203" s="3"/>
      <c r="G203" s="3"/>
      <c r="H203" s="3"/>
      <c r="I203" s="3"/>
      <c r="J203" s="3"/>
      <c r="K203" s="3" t="s">
        <v>984</v>
      </c>
    </row>
    <row r="204" spans="1:11" ht="41.25" thickBot="1" x14ac:dyDescent="0.35">
      <c r="A204" s="78" t="s">
        <v>6200</v>
      </c>
      <c r="B204" s="79"/>
      <c r="C204" s="3" t="s">
        <v>6199</v>
      </c>
      <c r="D204" s="3" t="s">
        <v>6198</v>
      </c>
      <c r="E204" s="3" t="s">
        <v>45</v>
      </c>
      <c r="F204" s="3"/>
      <c r="G204" s="3"/>
      <c r="H204" s="3"/>
      <c r="I204" s="3"/>
      <c r="J204" s="3"/>
      <c r="K204" s="3" t="s">
        <v>841</v>
      </c>
    </row>
    <row r="205" spans="1:11" ht="41.25" thickBot="1" x14ac:dyDescent="0.35">
      <c r="A205" s="78" t="s">
        <v>6197</v>
      </c>
      <c r="B205" s="79"/>
      <c r="C205" s="3" t="s">
        <v>6196</v>
      </c>
      <c r="D205" s="3" t="s">
        <v>6195</v>
      </c>
      <c r="E205" s="3"/>
      <c r="F205" s="3"/>
      <c r="G205" s="3"/>
      <c r="H205" s="3"/>
      <c r="I205" s="3"/>
      <c r="J205" s="3"/>
      <c r="K205" s="3" t="s">
        <v>968</v>
      </c>
    </row>
    <row r="206" spans="1:11" ht="41.25" thickBot="1" x14ac:dyDescent="0.35">
      <c r="A206" s="78" t="s">
        <v>6194</v>
      </c>
      <c r="B206" s="79"/>
      <c r="C206" s="3" t="s">
        <v>6193</v>
      </c>
      <c r="D206" s="3" t="s">
        <v>6192</v>
      </c>
      <c r="E206" s="3" t="s">
        <v>47</v>
      </c>
      <c r="F206" s="3"/>
      <c r="G206" s="3"/>
      <c r="H206" s="3"/>
      <c r="I206" s="3"/>
      <c r="J206" s="3"/>
      <c r="K206" s="3" t="s">
        <v>839</v>
      </c>
    </row>
    <row r="207" spans="1:11" ht="41.25" thickBot="1" x14ac:dyDescent="0.35">
      <c r="A207" s="78" t="s">
        <v>6191</v>
      </c>
      <c r="B207" s="79"/>
      <c r="C207" s="3" t="s">
        <v>6190</v>
      </c>
      <c r="D207" s="3" t="s">
        <v>6189</v>
      </c>
      <c r="E207" s="3" t="s">
        <v>524</v>
      </c>
      <c r="F207" s="3"/>
      <c r="G207" s="3"/>
      <c r="H207" s="3"/>
      <c r="I207" s="3"/>
      <c r="J207" s="3"/>
      <c r="K207" s="3" t="s">
        <v>839</v>
      </c>
    </row>
    <row r="208" spans="1:11" ht="41.25" thickBot="1" x14ac:dyDescent="0.35">
      <c r="A208" s="78" t="s">
        <v>1934</v>
      </c>
      <c r="B208" s="79"/>
      <c r="C208" s="3" t="s">
        <v>6188</v>
      </c>
      <c r="D208" s="3" t="s">
        <v>6187</v>
      </c>
      <c r="E208" s="3" t="s">
        <v>47</v>
      </c>
      <c r="F208" s="3"/>
      <c r="G208" s="3"/>
      <c r="H208" s="3"/>
      <c r="I208" s="3"/>
      <c r="J208" s="3"/>
      <c r="K208" s="3" t="s">
        <v>839</v>
      </c>
    </row>
    <row r="209" spans="1:11" ht="41.25" thickBot="1" x14ac:dyDescent="0.35">
      <c r="A209" s="78" t="s">
        <v>6186</v>
      </c>
      <c r="B209" s="79"/>
      <c r="C209" s="3" t="s">
        <v>6185</v>
      </c>
      <c r="D209" s="3" t="s">
        <v>6184</v>
      </c>
      <c r="E209" s="3" t="s">
        <v>524</v>
      </c>
      <c r="F209" s="3"/>
      <c r="G209" s="3"/>
      <c r="H209" s="3"/>
      <c r="I209" s="3"/>
      <c r="J209" s="3"/>
      <c r="K209" s="3" t="s">
        <v>841</v>
      </c>
    </row>
    <row r="210" spans="1:11" ht="41.25" thickBot="1" x14ac:dyDescent="0.35">
      <c r="A210" s="78" t="s">
        <v>6183</v>
      </c>
      <c r="B210" s="79"/>
      <c r="C210" s="3" t="s">
        <v>6182</v>
      </c>
      <c r="D210" s="3" t="s">
        <v>6181</v>
      </c>
      <c r="E210" s="3" t="s">
        <v>431</v>
      </c>
      <c r="F210" s="3"/>
      <c r="G210" s="3"/>
      <c r="H210" s="3"/>
      <c r="I210" s="3"/>
      <c r="J210" s="3"/>
      <c r="K210" s="3" t="s">
        <v>841</v>
      </c>
    </row>
    <row r="211" spans="1:11" ht="41.25" thickBot="1" x14ac:dyDescent="0.35">
      <c r="A211" s="78" t="s">
        <v>6180</v>
      </c>
      <c r="B211" s="79"/>
      <c r="C211" s="3" t="s">
        <v>6179</v>
      </c>
      <c r="D211" s="3" t="s">
        <v>6178</v>
      </c>
      <c r="E211" s="3"/>
      <c r="F211" s="3"/>
      <c r="G211" s="3"/>
      <c r="H211" s="3"/>
      <c r="I211" s="3"/>
      <c r="J211" s="3"/>
      <c r="K211" s="3" t="s">
        <v>841</v>
      </c>
    </row>
    <row r="212" spans="1:11" ht="27.75" thickBot="1" x14ac:dyDescent="0.35">
      <c r="A212" s="78" t="s">
        <v>6177</v>
      </c>
      <c r="B212" s="79"/>
      <c r="C212" s="3" t="s">
        <v>6176</v>
      </c>
      <c r="D212" s="3" t="s">
        <v>6175</v>
      </c>
      <c r="E212" s="3" t="s">
        <v>4199</v>
      </c>
      <c r="F212" s="3"/>
      <c r="G212" s="3"/>
      <c r="H212" s="3"/>
      <c r="I212" s="3"/>
      <c r="J212" s="3"/>
      <c r="K212" s="3" t="s">
        <v>984</v>
      </c>
    </row>
    <row r="213" spans="1:11" ht="41.25" thickBot="1" x14ac:dyDescent="0.35">
      <c r="A213" s="78" t="s">
        <v>6174</v>
      </c>
      <c r="B213" s="79"/>
      <c r="C213" s="3" t="s">
        <v>6173</v>
      </c>
      <c r="D213" s="3" t="s">
        <v>6172</v>
      </c>
      <c r="E213" s="3" t="s">
        <v>143</v>
      </c>
      <c r="F213" s="3"/>
      <c r="G213" s="3"/>
      <c r="H213" s="3"/>
      <c r="I213" s="3"/>
      <c r="J213" s="3"/>
      <c r="K213" s="3" t="s">
        <v>6106</v>
      </c>
    </row>
    <row r="214" spans="1:11" ht="41.25" thickBot="1" x14ac:dyDescent="0.35">
      <c r="A214" s="78" t="s">
        <v>6171</v>
      </c>
      <c r="B214" s="79"/>
      <c r="C214" s="3" t="s">
        <v>6170</v>
      </c>
      <c r="D214" s="3" t="s">
        <v>6169</v>
      </c>
      <c r="E214" s="3" t="s">
        <v>45</v>
      </c>
      <c r="F214" s="3"/>
      <c r="G214" s="3"/>
      <c r="H214" s="3"/>
      <c r="I214" s="3"/>
      <c r="J214" s="3"/>
      <c r="K214" s="3" t="s">
        <v>839</v>
      </c>
    </row>
    <row r="215" spans="1:11" ht="41.25" thickBot="1" x14ac:dyDescent="0.35">
      <c r="A215" s="78" t="s">
        <v>6168</v>
      </c>
      <c r="B215" s="79"/>
      <c r="C215" s="3" t="s">
        <v>6167</v>
      </c>
      <c r="D215" s="3" t="s">
        <v>6166</v>
      </c>
      <c r="E215" s="3" t="s">
        <v>1447</v>
      </c>
      <c r="F215" s="3"/>
      <c r="G215" s="3"/>
      <c r="H215" s="3"/>
      <c r="I215" s="3"/>
      <c r="J215" s="3"/>
      <c r="K215" s="3" t="s">
        <v>968</v>
      </c>
    </row>
    <row r="216" spans="1:11" ht="17.25" thickBot="1" x14ac:dyDescent="0.35">
      <c r="A216" s="78" t="s">
        <v>1035</v>
      </c>
      <c r="B216" s="79"/>
      <c r="C216" s="3" t="s">
        <v>6165</v>
      </c>
      <c r="D216" s="3" t="s">
        <v>6164</v>
      </c>
      <c r="E216" s="3"/>
      <c r="F216" s="3"/>
      <c r="G216" s="3"/>
      <c r="H216" s="3"/>
      <c r="I216" s="3"/>
      <c r="J216" s="3"/>
      <c r="K216" s="3" t="s">
        <v>984</v>
      </c>
    </row>
    <row r="217" spans="1:11" ht="41.25" thickBot="1" x14ac:dyDescent="0.35">
      <c r="A217" s="78" t="s">
        <v>6163</v>
      </c>
      <c r="B217" s="79"/>
      <c r="C217" s="3" t="s">
        <v>6162</v>
      </c>
      <c r="D217" s="3" t="s">
        <v>6161</v>
      </c>
      <c r="E217" s="3" t="s">
        <v>4100</v>
      </c>
      <c r="F217" s="3"/>
      <c r="G217" s="3"/>
      <c r="H217" s="3"/>
      <c r="I217" s="3"/>
      <c r="J217" s="3"/>
      <c r="K217" s="3" t="s">
        <v>968</v>
      </c>
    </row>
    <row r="218" spans="1:11" ht="41.25" thickBot="1" x14ac:dyDescent="0.35">
      <c r="A218" s="78" t="s">
        <v>6160</v>
      </c>
      <c r="B218" s="79"/>
      <c r="C218" s="3" t="s">
        <v>6159</v>
      </c>
      <c r="D218" s="3" t="s">
        <v>6158</v>
      </c>
      <c r="E218" s="3" t="s">
        <v>128</v>
      </c>
      <c r="F218" s="3"/>
      <c r="G218" s="3"/>
      <c r="H218" s="3"/>
      <c r="I218" s="3"/>
      <c r="J218" s="3"/>
      <c r="K218" s="3" t="s">
        <v>913</v>
      </c>
    </row>
    <row r="219" spans="1:11" ht="41.25" thickBot="1" x14ac:dyDescent="0.35">
      <c r="A219" s="78" t="s">
        <v>6157</v>
      </c>
      <c r="B219" s="79"/>
      <c r="C219" s="3" t="s">
        <v>6156</v>
      </c>
      <c r="D219" s="3" t="s">
        <v>6155</v>
      </c>
      <c r="E219" s="3"/>
      <c r="F219" s="3"/>
      <c r="G219" s="3"/>
      <c r="H219" s="3"/>
      <c r="I219" s="3"/>
      <c r="J219" s="3"/>
      <c r="K219" s="3" t="s">
        <v>839</v>
      </c>
    </row>
    <row r="220" spans="1:11" ht="17.25" thickBot="1" x14ac:dyDescent="0.35">
      <c r="A220" s="78" t="s">
        <v>6154</v>
      </c>
      <c r="B220" s="79"/>
      <c r="C220" s="3" t="s">
        <v>6153</v>
      </c>
      <c r="D220" s="3" t="s">
        <v>6152</v>
      </c>
      <c r="E220" s="3" t="s">
        <v>47</v>
      </c>
      <c r="F220" s="3"/>
      <c r="G220" s="3"/>
      <c r="H220" s="3"/>
      <c r="I220" s="3"/>
      <c r="J220" s="3"/>
      <c r="K220" s="3" t="s">
        <v>984</v>
      </c>
    </row>
    <row r="221" spans="1:11" ht="17.25" thickBot="1" x14ac:dyDescent="0.35">
      <c r="A221" s="78" t="s">
        <v>6151</v>
      </c>
      <c r="B221" s="79"/>
      <c r="C221" s="3" t="s">
        <v>6150</v>
      </c>
      <c r="D221" s="3" t="s">
        <v>6149</v>
      </c>
      <c r="E221" s="3" t="s">
        <v>126</v>
      </c>
      <c r="F221" s="3"/>
      <c r="G221" s="3"/>
      <c r="H221" s="3"/>
      <c r="I221" s="3"/>
      <c r="J221" s="3"/>
      <c r="K221" s="3" t="s">
        <v>984</v>
      </c>
    </row>
    <row r="222" spans="1:11" ht="41.25" thickBot="1" x14ac:dyDescent="0.35">
      <c r="A222" s="78" t="s">
        <v>6148</v>
      </c>
      <c r="B222" s="79"/>
      <c r="C222" s="3" t="s">
        <v>6147</v>
      </c>
      <c r="D222" s="3" t="s">
        <v>6146</v>
      </c>
      <c r="E222" s="3"/>
      <c r="F222" s="3"/>
      <c r="G222" s="3"/>
      <c r="H222" s="3"/>
      <c r="I222" s="3"/>
      <c r="J222" s="3"/>
      <c r="K222" s="3" t="s">
        <v>968</v>
      </c>
    </row>
    <row r="223" spans="1:11" ht="41.25" thickBot="1" x14ac:dyDescent="0.35">
      <c r="A223" s="78" t="s">
        <v>6145</v>
      </c>
      <c r="B223" s="79"/>
      <c r="C223" s="3" t="s">
        <v>6144</v>
      </c>
      <c r="D223" s="3" t="s">
        <v>6143</v>
      </c>
      <c r="E223" s="3"/>
      <c r="F223" s="3"/>
      <c r="G223" s="3"/>
      <c r="H223" s="3"/>
      <c r="I223" s="3"/>
      <c r="J223" s="3"/>
      <c r="K223" s="3" t="s">
        <v>841</v>
      </c>
    </row>
    <row r="224" spans="1:11" ht="41.25" thickBot="1" x14ac:dyDescent="0.35">
      <c r="A224" s="78" t="s">
        <v>6142</v>
      </c>
      <c r="B224" s="79"/>
      <c r="C224" s="3" t="s">
        <v>6141</v>
      </c>
      <c r="D224" s="3" t="s">
        <v>6140</v>
      </c>
      <c r="E224" s="3" t="s">
        <v>319</v>
      </c>
      <c r="F224" s="3"/>
      <c r="G224" s="3"/>
      <c r="H224" s="3"/>
      <c r="I224" s="3"/>
      <c r="J224" s="3"/>
      <c r="K224" s="3" t="s">
        <v>841</v>
      </c>
    </row>
    <row r="225" spans="1:11" ht="41.25" thickBot="1" x14ac:dyDescent="0.35">
      <c r="A225" s="78" t="s">
        <v>6139</v>
      </c>
      <c r="B225" s="79"/>
      <c r="C225" s="3" t="s">
        <v>6138</v>
      </c>
      <c r="D225" s="3" t="s">
        <v>6137</v>
      </c>
      <c r="E225" s="3" t="s">
        <v>4370</v>
      </c>
      <c r="F225" s="3"/>
      <c r="G225" s="3"/>
      <c r="H225" s="3"/>
      <c r="I225" s="3"/>
      <c r="J225" s="3"/>
      <c r="K225" s="3" t="s">
        <v>968</v>
      </c>
    </row>
    <row r="226" spans="1:11" ht="41.25" thickBot="1" x14ac:dyDescent="0.35">
      <c r="A226" s="78" t="s">
        <v>3473</v>
      </c>
      <c r="B226" s="79"/>
      <c r="C226" s="3" t="s">
        <v>6136</v>
      </c>
      <c r="D226" s="3" t="s">
        <v>6135</v>
      </c>
      <c r="E226" s="3" t="s">
        <v>143</v>
      </c>
      <c r="F226" s="3"/>
      <c r="G226" s="3"/>
      <c r="H226" s="3"/>
      <c r="I226" s="3"/>
      <c r="J226" s="3"/>
      <c r="K226" s="3" t="s">
        <v>1037</v>
      </c>
    </row>
    <row r="227" spans="1:11" ht="27.75" thickBot="1" x14ac:dyDescent="0.35">
      <c r="A227" s="78" t="s">
        <v>6134</v>
      </c>
      <c r="B227" s="79"/>
      <c r="C227" s="3" t="s">
        <v>6133</v>
      </c>
      <c r="D227" s="3" t="s">
        <v>6132</v>
      </c>
      <c r="E227" s="3" t="s">
        <v>431</v>
      </c>
      <c r="F227" s="3"/>
      <c r="G227" s="3"/>
      <c r="H227" s="3"/>
      <c r="I227" s="3"/>
      <c r="J227" s="3"/>
      <c r="K227" s="3" t="s">
        <v>6110</v>
      </c>
    </row>
    <row r="228" spans="1:11" ht="41.25" thickBot="1" x14ac:dyDescent="0.35">
      <c r="A228" s="78" t="s">
        <v>6131</v>
      </c>
      <c r="B228" s="79"/>
      <c r="C228" s="3" t="s">
        <v>6130</v>
      </c>
      <c r="D228" s="3" t="s">
        <v>6129</v>
      </c>
      <c r="E228" s="3" t="s">
        <v>524</v>
      </c>
      <c r="F228" s="3"/>
      <c r="G228" s="3"/>
      <c r="H228" s="3"/>
      <c r="I228" s="3"/>
      <c r="J228" s="3"/>
      <c r="K228" s="3" t="s">
        <v>841</v>
      </c>
    </row>
    <row r="229" spans="1:11" ht="41.25" thickBot="1" x14ac:dyDescent="0.35">
      <c r="A229" s="78" t="s">
        <v>6128</v>
      </c>
      <c r="B229" s="79"/>
      <c r="C229" s="3" t="s">
        <v>5828</v>
      </c>
      <c r="D229" s="3" t="s">
        <v>6127</v>
      </c>
      <c r="E229" s="3"/>
      <c r="F229" s="3"/>
      <c r="G229" s="3"/>
      <c r="H229" s="3"/>
      <c r="I229" s="3"/>
      <c r="J229" s="3"/>
      <c r="K229" s="3" t="s">
        <v>841</v>
      </c>
    </row>
    <row r="230" spans="1:11" ht="41.25" thickBot="1" x14ac:dyDescent="0.35">
      <c r="A230" s="78" t="s">
        <v>1049</v>
      </c>
      <c r="B230" s="79"/>
      <c r="C230" s="3" t="s">
        <v>6126</v>
      </c>
      <c r="D230" s="3" t="s">
        <v>6125</v>
      </c>
      <c r="E230" s="3" t="s">
        <v>143</v>
      </c>
      <c r="F230" s="3"/>
      <c r="G230" s="3"/>
      <c r="H230" s="3"/>
      <c r="I230" s="3"/>
      <c r="J230" s="3"/>
      <c r="K230" s="3" t="s">
        <v>968</v>
      </c>
    </row>
    <row r="231" spans="1:11" ht="41.25" thickBot="1" x14ac:dyDescent="0.35">
      <c r="A231" s="78" t="s">
        <v>6124</v>
      </c>
      <c r="B231" s="79"/>
      <c r="C231" s="3" t="s">
        <v>6123</v>
      </c>
      <c r="D231" s="3" t="s">
        <v>6122</v>
      </c>
      <c r="E231" s="3" t="s">
        <v>6121</v>
      </c>
      <c r="F231" s="3"/>
      <c r="G231" s="3"/>
      <c r="H231" s="3"/>
      <c r="I231" s="3"/>
      <c r="J231" s="3"/>
      <c r="K231" s="3" t="s">
        <v>841</v>
      </c>
    </row>
    <row r="232" spans="1:11" ht="41.25" thickBot="1" x14ac:dyDescent="0.35">
      <c r="A232" s="78" t="s">
        <v>6120</v>
      </c>
      <c r="B232" s="79"/>
      <c r="C232" s="3" t="s">
        <v>6119</v>
      </c>
      <c r="D232" s="3" t="s">
        <v>6118</v>
      </c>
      <c r="E232" s="3" t="s">
        <v>431</v>
      </c>
      <c r="F232" s="3"/>
      <c r="G232" s="3"/>
      <c r="H232" s="3"/>
      <c r="I232" s="3"/>
      <c r="J232" s="3"/>
      <c r="K232" s="3" t="s">
        <v>841</v>
      </c>
    </row>
    <row r="233" spans="1:11" ht="27.75" thickBot="1" x14ac:dyDescent="0.35">
      <c r="A233" s="78" t="s">
        <v>6117</v>
      </c>
      <c r="B233" s="79"/>
      <c r="C233" s="3" t="s">
        <v>6116</v>
      </c>
      <c r="D233" s="3" t="s">
        <v>6115</v>
      </c>
      <c r="E233" s="3" t="s">
        <v>431</v>
      </c>
      <c r="F233" s="3" t="s">
        <v>431</v>
      </c>
      <c r="G233" s="3"/>
      <c r="H233" s="3"/>
      <c r="I233" s="3"/>
      <c r="J233" s="3"/>
      <c r="K233" s="3" t="s">
        <v>6114</v>
      </c>
    </row>
    <row r="234" spans="1:11" ht="27.75" thickBot="1" x14ac:dyDescent="0.35">
      <c r="A234" s="78" t="s">
        <v>1928</v>
      </c>
      <c r="B234" s="79"/>
      <c r="C234" s="3" t="s">
        <v>6113</v>
      </c>
      <c r="D234" s="3" t="s">
        <v>6112</v>
      </c>
      <c r="E234" s="3" t="s">
        <v>6111</v>
      </c>
      <c r="F234" s="3"/>
      <c r="G234" s="3"/>
      <c r="H234" s="3"/>
      <c r="I234" s="3"/>
      <c r="J234" s="3"/>
      <c r="K234" s="3" t="s">
        <v>6110</v>
      </c>
    </row>
    <row r="235" spans="1:11" ht="41.25" thickBot="1" x14ac:dyDescent="0.35">
      <c r="A235" s="78" t="s">
        <v>6109</v>
      </c>
      <c r="B235" s="79"/>
      <c r="C235" s="3" t="s">
        <v>6108</v>
      </c>
      <c r="D235" s="3" t="s">
        <v>6107</v>
      </c>
      <c r="E235" s="3" t="s">
        <v>143</v>
      </c>
      <c r="F235" s="3"/>
      <c r="G235" s="3"/>
      <c r="H235" s="3"/>
      <c r="I235" s="3"/>
      <c r="J235" s="3"/>
      <c r="K235" s="3" t="s">
        <v>6106</v>
      </c>
    </row>
    <row r="236" spans="1:11" ht="41.25" thickBot="1" x14ac:dyDescent="0.35">
      <c r="A236" s="78" t="s">
        <v>6105</v>
      </c>
      <c r="B236" s="79"/>
      <c r="C236" s="3" t="s">
        <v>6104</v>
      </c>
      <c r="D236" s="3" t="s">
        <v>6103</v>
      </c>
      <c r="E236" s="3" t="s">
        <v>1878</v>
      </c>
      <c r="F236" s="3"/>
      <c r="G236" s="3"/>
      <c r="H236" s="3"/>
      <c r="I236" s="3"/>
      <c r="J236" s="3"/>
      <c r="K236" s="3" t="s">
        <v>841</v>
      </c>
    </row>
    <row r="237" spans="1:11" ht="41.25" thickBot="1" x14ac:dyDescent="0.35">
      <c r="A237" s="78" t="s">
        <v>6102</v>
      </c>
      <c r="B237" s="79"/>
      <c r="C237" s="3" t="s">
        <v>6101</v>
      </c>
      <c r="D237" s="3" t="s">
        <v>6100</v>
      </c>
      <c r="E237" s="3"/>
      <c r="F237" s="3"/>
      <c r="G237" s="3"/>
      <c r="H237" s="3"/>
      <c r="I237" s="3"/>
      <c r="J237" s="3"/>
      <c r="K237" s="3" t="s">
        <v>1023</v>
      </c>
    </row>
    <row r="238" spans="1:11" ht="41.25" thickBot="1" x14ac:dyDescent="0.35">
      <c r="A238" s="78" t="s">
        <v>6099</v>
      </c>
      <c r="B238" s="79"/>
      <c r="C238" s="3" t="s">
        <v>6098</v>
      </c>
      <c r="D238" s="3" t="s">
        <v>6097</v>
      </c>
      <c r="E238" s="3" t="s">
        <v>431</v>
      </c>
      <c r="F238" s="3"/>
      <c r="G238" s="3"/>
      <c r="H238" s="3"/>
      <c r="I238" s="3"/>
      <c r="J238" s="3"/>
      <c r="K238" s="3" t="s">
        <v>841</v>
      </c>
    </row>
    <row r="239" spans="1:11" ht="41.25" thickBot="1" x14ac:dyDescent="0.35">
      <c r="A239" s="78" t="s">
        <v>6096</v>
      </c>
      <c r="B239" s="79"/>
      <c r="C239" s="3" t="s">
        <v>6095</v>
      </c>
      <c r="D239" s="3" t="s">
        <v>6094</v>
      </c>
      <c r="E239" s="3" t="s">
        <v>128</v>
      </c>
      <c r="F239" s="3"/>
      <c r="G239" s="3"/>
      <c r="H239" s="3"/>
      <c r="I239" s="3"/>
      <c r="J239" s="3"/>
      <c r="K239" s="3" t="s">
        <v>968</v>
      </c>
    </row>
    <row r="240" spans="1:11" ht="41.25" thickBot="1" x14ac:dyDescent="0.35">
      <c r="A240" s="78" t="s">
        <v>6093</v>
      </c>
      <c r="B240" s="79"/>
      <c r="C240" s="3" t="s">
        <v>6092</v>
      </c>
      <c r="D240" s="3" t="s">
        <v>6091</v>
      </c>
      <c r="E240" s="3"/>
      <c r="F240" s="3"/>
      <c r="G240" s="3"/>
      <c r="H240" s="3"/>
      <c r="I240" s="3"/>
      <c r="J240" s="3"/>
      <c r="K240" s="3" t="s">
        <v>841</v>
      </c>
    </row>
    <row r="241" spans="1:11" ht="27.75" thickBot="1" x14ac:dyDescent="0.35">
      <c r="A241" s="78" t="s">
        <v>6090</v>
      </c>
      <c r="B241" s="79"/>
      <c r="C241" s="3" t="s">
        <v>6089</v>
      </c>
      <c r="D241" s="3" t="s">
        <v>6088</v>
      </c>
      <c r="E241" s="3" t="s">
        <v>45</v>
      </c>
      <c r="F241" s="3"/>
      <c r="G241" s="3"/>
      <c r="H241" s="3"/>
      <c r="I241" s="3"/>
      <c r="J241" s="3"/>
      <c r="K241" s="3" t="s">
        <v>980</v>
      </c>
    </row>
    <row r="242" spans="1:11" ht="17.25" thickBot="1" x14ac:dyDescent="0.35">
      <c r="A242" s="78" t="s">
        <v>6087</v>
      </c>
      <c r="B242" s="79"/>
      <c r="C242" s="3" t="s">
        <v>6086</v>
      </c>
      <c r="D242" s="3" t="s">
        <v>6085</v>
      </c>
      <c r="E242" s="3" t="s">
        <v>524</v>
      </c>
      <c r="F242" s="3"/>
      <c r="G242" s="3"/>
      <c r="H242" s="3"/>
      <c r="I242" s="3"/>
      <c r="J242" s="3"/>
      <c r="K242" s="3" t="s">
        <v>984</v>
      </c>
    </row>
    <row r="243" spans="1:11" ht="27.75" thickBot="1" x14ac:dyDescent="0.35">
      <c r="A243" s="78" t="s">
        <v>6084</v>
      </c>
      <c r="B243" s="79"/>
      <c r="C243" s="3" t="s">
        <v>6083</v>
      </c>
      <c r="D243" s="3" t="s">
        <v>6082</v>
      </c>
      <c r="E243" s="3" t="s">
        <v>524</v>
      </c>
      <c r="F243" s="3"/>
      <c r="G243" s="3"/>
      <c r="H243" s="3"/>
      <c r="I243" s="3"/>
      <c r="J243" s="3"/>
      <c r="K243" s="3" t="s">
        <v>6081</v>
      </c>
    </row>
    <row r="244" spans="1:11" ht="41.25" thickBot="1" x14ac:dyDescent="0.35">
      <c r="A244" s="78" t="s">
        <v>6080</v>
      </c>
      <c r="B244" s="79"/>
      <c r="C244" s="3" t="s">
        <v>6079</v>
      </c>
      <c r="D244" s="3" t="s">
        <v>6078</v>
      </c>
      <c r="E244" s="3" t="s">
        <v>128</v>
      </c>
      <c r="F244" s="3"/>
      <c r="G244" s="3"/>
      <c r="H244" s="3"/>
      <c r="I244" s="3"/>
      <c r="J244" s="3"/>
      <c r="K244" s="3" t="s">
        <v>1023</v>
      </c>
    </row>
    <row r="245" spans="1:11" ht="41.25" thickBot="1" x14ac:dyDescent="0.35">
      <c r="A245" s="78" t="s">
        <v>6077</v>
      </c>
      <c r="B245" s="79"/>
      <c r="C245" s="3" t="s">
        <v>6076</v>
      </c>
      <c r="D245" s="3" t="s">
        <v>6075</v>
      </c>
      <c r="E245" s="3" t="s">
        <v>128</v>
      </c>
      <c r="F245" s="3"/>
      <c r="G245" s="3"/>
      <c r="H245" s="3"/>
      <c r="I245" s="3"/>
      <c r="J245" s="3"/>
      <c r="K245" s="3" t="s">
        <v>839</v>
      </c>
    </row>
    <row r="246" spans="1:11" ht="41.25" thickBot="1" x14ac:dyDescent="0.35">
      <c r="A246" s="78" t="s">
        <v>6074</v>
      </c>
      <c r="B246" s="79"/>
      <c r="C246" s="3" t="s">
        <v>6073</v>
      </c>
      <c r="D246" s="3" t="s">
        <v>6072</v>
      </c>
      <c r="E246" s="3" t="s">
        <v>524</v>
      </c>
      <c r="F246" s="3"/>
      <c r="G246" s="3"/>
      <c r="H246" s="3"/>
      <c r="I246" s="3"/>
      <c r="J246" s="3"/>
      <c r="K246" s="3" t="s">
        <v>913</v>
      </c>
    </row>
    <row r="247" spans="1:11" ht="41.25" thickBot="1" x14ac:dyDescent="0.35">
      <c r="A247" s="78" t="s">
        <v>6071</v>
      </c>
      <c r="B247" s="79"/>
      <c r="C247" s="3" t="s">
        <v>6070</v>
      </c>
      <c r="D247" s="3" t="s">
        <v>6069</v>
      </c>
      <c r="E247" s="3" t="s">
        <v>128</v>
      </c>
      <c r="F247" s="3"/>
      <c r="G247" s="3"/>
      <c r="H247" s="3"/>
      <c r="I247" s="3"/>
      <c r="J247" s="3"/>
      <c r="K247" s="3" t="s">
        <v>968</v>
      </c>
    </row>
    <row r="248" spans="1:11" ht="41.25" thickBot="1" x14ac:dyDescent="0.35">
      <c r="A248" s="78" t="s">
        <v>1046</v>
      </c>
      <c r="B248" s="79"/>
      <c r="C248" s="3" t="s">
        <v>6068</v>
      </c>
      <c r="D248" s="3" t="s">
        <v>6067</v>
      </c>
      <c r="E248" s="3" t="s">
        <v>524</v>
      </c>
      <c r="F248" s="3"/>
      <c r="G248" s="3"/>
      <c r="H248" s="3"/>
      <c r="I248" s="3"/>
      <c r="J248" s="3"/>
      <c r="K248" s="3" t="s">
        <v>841</v>
      </c>
    </row>
    <row r="249" spans="1:11" ht="27.75" thickBot="1" x14ac:dyDescent="0.35">
      <c r="A249" s="78" t="s">
        <v>1029</v>
      </c>
      <c r="B249" s="79"/>
      <c r="C249" s="3" t="s">
        <v>6066</v>
      </c>
      <c r="D249" s="3" t="s">
        <v>6065</v>
      </c>
      <c r="E249" s="3" t="s">
        <v>1878</v>
      </c>
      <c r="F249" s="3"/>
      <c r="G249" s="3"/>
      <c r="H249" s="3"/>
      <c r="I249" s="3"/>
      <c r="J249" s="3"/>
      <c r="K249" s="3" t="s">
        <v>984</v>
      </c>
    </row>
    <row r="250" spans="1:11" ht="41.25" thickBot="1" x14ac:dyDescent="0.35">
      <c r="A250" s="78" t="s">
        <v>6064</v>
      </c>
      <c r="B250" s="79"/>
      <c r="C250" s="3" t="s">
        <v>6063</v>
      </c>
      <c r="D250" s="3" t="s">
        <v>6062</v>
      </c>
      <c r="E250" s="3" t="s">
        <v>6061</v>
      </c>
      <c r="F250" s="3"/>
      <c r="G250" s="3"/>
      <c r="H250" s="3"/>
      <c r="I250" s="3"/>
      <c r="J250" s="3"/>
      <c r="K250" s="3" t="s">
        <v>968</v>
      </c>
    </row>
    <row r="251" spans="1:11" ht="41.25" thickBot="1" x14ac:dyDescent="0.35">
      <c r="A251" s="78" t="s">
        <v>1047</v>
      </c>
      <c r="B251" s="79"/>
      <c r="C251" s="3" t="s">
        <v>6060</v>
      </c>
      <c r="D251" s="3" t="s">
        <v>6059</v>
      </c>
      <c r="E251" s="3" t="s">
        <v>128</v>
      </c>
      <c r="F251" s="3"/>
      <c r="G251" s="3"/>
      <c r="H251" s="3"/>
      <c r="I251" s="3"/>
      <c r="J251" s="3"/>
      <c r="K251" s="3" t="s">
        <v>968</v>
      </c>
    </row>
    <row r="252" spans="1:11" ht="27.75" thickBot="1" x14ac:dyDescent="0.35">
      <c r="A252" s="78" t="s">
        <v>6058</v>
      </c>
      <c r="B252" s="79"/>
      <c r="C252" s="3" t="s">
        <v>6057</v>
      </c>
      <c r="D252" s="3" t="s">
        <v>6056</v>
      </c>
      <c r="E252" s="3" t="s">
        <v>4356</v>
      </c>
      <c r="F252" s="3"/>
      <c r="G252" s="3"/>
      <c r="H252" s="3"/>
      <c r="I252" s="3"/>
      <c r="J252" s="3"/>
      <c r="K252" s="3" t="s">
        <v>6055</v>
      </c>
    </row>
    <row r="253" spans="1:11" ht="27.75" thickBot="1" x14ac:dyDescent="0.35">
      <c r="A253" s="78" t="s">
        <v>6054</v>
      </c>
      <c r="B253" s="79"/>
      <c r="C253" s="3" t="s">
        <v>6053</v>
      </c>
      <c r="D253" s="3" t="s">
        <v>6052</v>
      </c>
      <c r="E253" s="3" t="s">
        <v>524</v>
      </c>
      <c r="F253" s="3"/>
      <c r="G253" s="3"/>
      <c r="H253" s="3"/>
      <c r="I253" s="3"/>
      <c r="J253" s="3"/>
      <c r="K253" s="3" t="s">
        <v>3363</v>
      </c>
    </row>
    <row r="254" spans="1:11" ht="41.25" thickBot="1" x14ac:dyDescent="0.35">
      <c r="A254" s="78" t="s">
        <v>6051</v>
      </c>
      <c r="B254" s="79"/>
      <c r="C254" s="3" t="s">
        <v>6050</v>
      </c>
      <c r="D254" s="3" t="s">
        <v>6049</v>
      </c>
      <c r="E254" s="3" t="s">
        <v>524</v>
      </c>
      <c r="F254" s="3"/>
      <c r="G254" s="3"/>
      <c r="H254" s="3"/>
      <c r="I254" s="3"/>
      <c r="J254" s="3"/>
      <c r="K254" s="3" t="s">
        <v>913</v>
      </c>
    </row>
    <row r="255" spans="1:11" ht="27.75" thickBot="1" x14ac:dyDescent="0.35">
      <c r="A255" s="78" t="s">
        <v>6048</v>
      </c>
      <c r="B255" s="79"/>
      <c r="C255" s="3" t="s">
        <v>6047</v>
      </c>
      <c r="D255" s="3" t="s">
        <v>6046</v>
      </c>
      <c r="E255" s="3" t="s">
        <v>94</v>
      </c>
      <c r="F255" s="3"/>
      <c r="G255" s="3"/>
      <c r="H255" s="3"/>
      <c r="I255" s="3"/>
      <c r="J255" s="3"/>
      <c r="K255" s="3" t="s">
        <v>6045</v>
      </c>
    </row>
    <row r="256" spans="1:11" ht="17.25" thickBot="1" x14ac:dyDescent="0.35">
      <c r="A256" s="78" t="s">
        <v>3423</v>
      </c>
      <c r="B256" s="79"/>
      <c r="C256" s="3" t="s">
        <v>6044</v>
      </c>
      <c r="D256" s="3" t="s">
        <v>6043</v>
      </c>
      <c r="E256" s="3" t="s">
        <v>524</v>
      </c>
      <c r="F256" s="3"/>
      <c r="G256" s="3"/>
      <c r="H256" s="3"/>
      <c r="I256" s="3"/>
      <c r="J256" s="3"/>
      <c r="K256" s="3" t="s">
        <v>984</v>
      </c>
    </row>
    <row r="257" spans="1:11" ht="17.25" thickBot="1" x14ac:dyDescent="0.35">
      <c r="A257" s="78" t="s">
        <v>6042</v>
      </c>
      <c r="B257" s="79"/>
      <c r="C257" s="3" t="s">
        <v>6041</v>
      </c>
      <c r="D257" s="3" t="s">
        <v>6040</v>
      </c>
      <c r="E257" s="3" t="s">
        <v>4350</v>
      </c>
      <c r="F257" s="3"/>
      <c r="G257" s="3"/>
      <c r="H257" s="3"/>
      <c r="I257" s="3"/>
      <c r="J257" s="3"/>
      <c r="K257" s="3" t="s">
        <v>984</v>
      </c>
    </row>
    <row r="258" spans="1:11" ht="41.25" thickBot="1" x14ac:dyDescent="0.35">
      <c r="A258" s="78" t="s">
        <v>3390</v>
      </c>
      <c r="B258" s="79"/>
      <c r="C258" s="3" t="s">
        <v>6039</v>
      </c>
      <c r="D258" s="3" t="s">
        <v>6038</v>
      </c>
      <c r="E258" s="3" t="s">
        <v>524</v>
      </c>
      <c r="F258" s="3"/>
      <c r="G258" s="3"/>
      <c r="H258" s="3"/>
      <c r="I258" s="3"/>
      <c r="J258" s="3"/>
      <c r="K258" s="3" t="s">
        <v>839</v>
      </c>
    </row>
    <row r="259" spans="1:11" ht="27.75" thickBot="1" x14ac:dyDescent="0.35">
      <c r="A259" s="78" t="s">
        <v>6037</v>
      </c>
      <c r="B259" s="79"/>
      <c r="C259" s="3" t="s">
        <v>6036</v>
      </c>
      <c r="D259" s="3" t="s">
        <v>6035</v>
      </c>
      <c r="E259" s="3" t="s">
        <v>128</v>
      </c>
      <c r="F259" s="3"/>
      <c r="G259" s="3"/>
      <c r="H259" s="3"/>
      <c r="I259" s="3"/>
      <c r="J259" s="3"/>
      <c r="K259" s="3" t="s">
        <v>3455</v>
      </c>
    </row>
    <row r="260" spans="1:11" ht="41.25" thickBot="1" x14ac:dyDescent="0.35">
      <c r="A260" s="78" t="s">
        <v>6034</v>
      </c>
      <c r="B260" s="79"/>
      <c r="C260" s="3" t="s">
        <v>6033</v>
      </c>
      <c r="D260" s="3" t="s">
        <v>6032</v>
      </c>
      <c r="E260" s="3" t="s">
        <v>128</v>
      </c>
      <c r="F260" s="3"/>
      <c r="G260" s="3"/>
      <c r="H260" s="3"/>
      <c r="I260" s="3"/>
      <c r="J260" s="3"/>
      <c r="K260" s="3" t="s">
        <v>973</v>
      </c>
    </row>
    <row r="261" spans="1:11" ht="41.25" thickBot="1" x14ac:dyDescent="0.35">
      <c r="A261" s="78" t="s">
        <v>6031</v>
      </c>
      <c r="B261" s="79"/>
      <c r="C261" s="3" t="s">
        <v>6030</v>
      </c>
      <c r="D261" s="3" t="s">
        <v>6029</v>
      </c>
      <c r="E261" s="3" t="s">
        <v>1878</v>
      </c>
      <c r="F261" s="3"/>
      <c r="G261" s="3"/>
      <c r="H261" s="3"/>
      <c r="I261" s="3"/>
      <c r="J261" s="3"/>
      <c r="K261" s="3" t="s">
        <v>968</v>
      </c>
    </row>
    <row r="262" spans="1:11" ht="17.25" thickBot="1" x14ac:dyDescent="0.35">
      <c r="A262" s="78" t="s">
        <v>6028</v>
      </c>
      <c r="B262" s="79"/>
      <c r="C262" s="3" t="s">
        <v>6027</v>
      </c>
      <c r="D262" s="3" t="s">
        <v>6026</v>
      </c>
      <c r="E262" s="3"/>
      <c r="F262" s="3"/>
      <c r="G262" s="3"/>
      <c r="H262" s="3"/>
      <c r="I262" s="3"/>
      <c r="J262" s="3"/>
      <c r="K262" s="3" t="s">
        <v>984</v>
      </c>
    </row>
    <row r="263" spans="1:11" ht="27.75" thickBot="1" x14ac:dyDescent="0.35">
      <c r="A263" s="78" t="s">
        <v>6025</v>
      </c>
      <c r="B263" s="79"/>
      <c r="C263" s="3" t="s">
        <v>6024</v>
      </c>
      <c r="D263" s="3" t="s">
        <v>6023</v>
      </c>
      <c r="E263" s="3"/>
      <c r="F263" s="3"/>
      <c r="G263" s="3"/>
      <c r="H263" s="3"/>
      <c r="I263" s="3"/>
      <c r="J263" s="3"/>
      <c r="K263" s="3" t="s">
        <v>6022</v>
      </c>
    </row>
    <row r="264" spans="1:11" ht="27.75" thickBot="1" x14ac:dyDescent="0.35">
      <c r="A264" s="78" t="s">
        <v>6021</v>
      </c>
      <c r="B264" s="79"/>
      <c r="C264" s="3" t="s">
        <v>6020</v>
      </c>
      <c r="D264" s="3" t="s">
        <v>6019</v>
      </c>
      <c r="E264" s="3" t="s">
        <v>128</v>
      </c>
      <c r="F264" s="3"/>
      <c r="G264" s="3"/>
      <c r="H264" s="3"/>
      <c r="I264" s="3"/>
      <c r="J264" s="3"/>
      <c r="K264" s="3" t="s">
        <v>984</v>
      </c>
    </row>
    <row r="265" spans="1:11" ht="41.25" thickBot="1" x14ac:dyDescent="0.35">
      <c r="A265" s="78" t="s">
        <v>6018</v>
      </c>
      <c r="B265" s="79"/>
      <c r="C265" s="3" t="s">
        <v>6017</v>
      </c>
      <c r="D265" s="3" t="s">
        <v>6016</v>
      </c>
      <c r="E265" s="3" t="s">
        <v>524</v>
      </c>
      <c r="F265" s="3"/>
      <c r="G265" s="3"/>
      <c r="H265" s="3"/>
      <c r="I265" s="3"/>
      <c r="J265" s="3"/>
      <c r="K265" s="3" t="s">
        <v>839</v>
      </c>
    </row>
    <row r="266" spans="1:11" ht="41.25" thickBot="1" x14ac:dyDescent="0.35">
      <c r="A266" s="78" t="s">
        <v>6015</v>
      </c>
      <c r="B266" s="79"/>
      <c r="C266" s="3" t="s">
        <v>6014</v>
      </c>
      <c r="D266" s="3" t="s">
        <v>6013</v>
      </c>
      <c r="E266" s="3" t="s">
        <v>4424</v>
      </c>
      <c r="F266" s="3"/>
      <c r="G266" s="3"/>
      <c r="H266" s="3"/>
      <c r="I266" s="3"/>
      <c r="J266" s="3"/>
      <c r="K266" s="3" t="s">
        <v>841</v>
      </c>
    </row>
    <row r="267" spans="1:11" ht="27.75" thickBot="1" x14ac:dyDescent="0.35">
      <c r="A267" s="78" t="s">
        <v>6012</v>
      </c>
      <c r="B267" s="79"/>
      <c r="C267" s="3" t="s">
        <v>6011</v>
      </c>
      <c r="D267" s="3" t="s">
        <v>6010</v>
      </c>
      <c r="E267" s="3"/>
      <c r="F267" s="3"/>
      <c r="G267" s="3"/>
      <c r="H267" s="3"/>
      <c r="I267" s="3"/>
      <c r="J267" s="3"/>
      <c r="K267" s="3" t="s">
        <v>6009</v>
      </c>
    </row>
    <row r="268" spans="1:11" ht="41.25" thickBot="1" x14ac:dyDescent="0.35">
      <c r="A268" s="78" t="s">
        <v>6008</v>
      </c>
      <c r="B268" s="79"/>
      <c r="C268" s="3" t="s">
        <v>6007</v>
      </c>
      <c r="D268" s="3" t="s">
        <v>6006</v>
      </c>
      <c r="E268" s="3" t="s">
        <v>143</v>
      </c>
      <c r="F268" s="3"/>
      <c r="G268" s="3"/>
      <c r="H268" s="3"/>
      <c r="I268" s="3"/>
      <c r="J268" s="3"/>
      <c r="K268" s="3" t="s">
        <v>839</v>
      </c>
    </row>
    <row r="269" spans="1:11" ht="27.75" thickBot="1" x14ac:dyDescent="0.35">
      <c r="A269" s="78" t="s">
        <v>6005</v>
      </c>
      <c r="B269" s="79"/>
      <c r="C269" s="3" t="s">
        <v>6004</v>
      </c>
      <c r="D269" s="3" t="s">
        <v>6003</v>
      </c>
      <c r="E269" s="3" t="s">
        <v>431</v>
      </c>
      <c r="F269" s="3"/>
      <c r="G269" s="3"/>
      <c r="H269" s="3"/>
      <c r="I269" s="3"/>
      <c r="J269" s="3"/>
      <c r="K269" s="3" t="s">
        <v>984</v>
      </c>
    </row>
    <row r="270" spans="1:11" ht="41.25" thickBot="1" x14ac:dyDescent="0.35">
      <c r="A270" s="78" t="s">
        <v>6002</v>
      </c>
      <c r="B270" s="79"/>
      <c r="C270" s="3" t="s">
        <v>6001</v>
      </c>
      <c r="D270" s="3" t="s">
        <v>6000</v>
      </c>
      <c r="E270" s="3" t="s">
        <v>524</v>
      </c>
      <c r="F270" s="3"/>
      <c r="G270" s="3"/>
      <c r="H270" s="3"/>
      <c r="I270" s="3"/>
      <c r="J270" s="3"/>
      <c r="K270" s="3" t="s">
        <v>841</v>
      </c>
    </row>
    <row r="271" spans="1:11" ht="41.25" thickBot="1" x14ac:dyDescent="0.35">
      <c r="A271" s="78" t="s">
        <v>5999</v>
      </c>
      <c r="B271" s="79"/>
      <c r="C271" s="3" t="s">
        <v>5998</v>
      </c>
      <c r="D271" s="3" t="s">
        <v>5997</v>
      </c>
      <c r="E271" s="3" t="s">
        <v>41</v>
      </c>
      <c r="F271" s="3"/>
      <c r="G271" s="3"/>
      <c r="H271" s="3"/>
      <c r="I271" s="3"/>
      <c r="J271" s="3"/>
      <c r="K271" s="3" t="s">
        <v>841</v>
      </c>
    </row>
    <row r="272" spans="1:11" ht="17.25" thickBot="1" x14ac:dyDescent="0.35">
      <c r="A272" s="78" t="s">
        <v>5996</v>
      </c>
      <c r="B272" s="79"/>
      <c r="C272" s="3" t="s">
        <v>5995</v>
      </c>
      <c r="D272" s="3" t="s">
        <v>5994</v>
      </c>
      <c r="E272" s="3" t="s">
        <v>548</v>
      </c>
      <c r="F272" s="3"/>
      <c r="G272" s="3"/>
      <c r="H272" s="3"/>
      <c r="I272" s="3"/>
      <c r="J272" s="3"/>
      <c r="K272" s="3" t="s">
        <v>5993</v>
      </c>
    </row>
    <row r="273" spans="1:11" ht="27.75" thickBot="1" x14ac:dyDescent="0.35">
      <c r="A273" s="78" t="s">
        <v>5992</v>
      </c>
      <c r="B273" s="79"/>
      <c r="C273" s="3" t="s">
        <v>5991</v>
      </c>
      <c r="D273" s="3" t="s">
        <v>5990</v>
      </c>
      <c r="E273" s="3" t="s">
        <v>524</v>
      </c>
      <c r="F273" s="3"/>
      <c r="G273" s="3"/>
      <c r="H273" s="3"/>
      <c r="I273" s="3"/>
      <c r="J273" s="3"/>
      <c r="K273" s="3" t="s">
        <v>104</v>
      </c>
    </row>
    <row r="274" spans="1:11" ht="17.25" thickBot="1" x14ac:dyDescent="0.35">
      <c r="A274" s="78" t="s">
        <v>5989</v>
      </c>
      <c r="B274" s="79"/>
      <c r="C274" s="3" t="s">
        <v>5988</v>
      </c>
      <c r="D274" s="3" t="s">
        <v>5987</v>
      </c>
      <c r="E274" s="3" t="s">
        <v>47</v>
      </c>
      <c r="F274" s="3"/>
      <c r="G274" s="3"/>
      <c r="H274" s="3"/>
      <c r="I274" s="3"/>
      <c r="J274" s="3"/>
      <c r="K274" s="3" t="s">
        <v>127</v>
      </c>
    </row>
    <row r="275" spans="1:11" ht="17.25" thickBot="1" x14ac:dyDescent="0.35">
      <c r="A275" s="78" t="s">
        <v>5986</v>
      </c>
      <c r="B275" s="79"/>
      <c r="C275" s="3" t="s">
        <v>5985</v>
      </c>
      <c r="D275" s="3" t="s">
        <v>5984</v>
      </c>
      <c r="E275" s="3" t="s">
        <v>143</v>
      </c>
      <c r="F275" s="3" t="s">
        <v>143</v>
      </c>
      <c r="G275" s="3" t="s">
        <v>143</v>
      </c>
      <c r="H275" s="3"/>
      <c r="I275" s="3" t="s">
        <v>143</v>
      </c>
      <c r="J275" s="3"/>
      <c r="K275" s="3" t="s">
        <v>95</v>
      </c>
    </row>
    <row r="276" spans="1:11" ht="27.75" thickBot="1" x14ac:dyDescent="0.35">
      <c r="A276" s="78" t="s">
        <v>5983</v>
      </c>
      <c r="B276" s="79"/>
      <c r="C276" s="3" t="s">
        <v>5982</v>
      </c>
      <c r="D276" s="3" t="s">
        <v>5981</v>
      </c>
      <c r="E276" s="3" t="s">
        <v>358</v>
      </c>
      <c r="F276" s="3"/>
      <c r="G276" s="3"/>
      <c r="H276" s="3"/>
      <c r="I276" s="3"/>
      <c r="J276" s="3"/>
      <c r="K276" s="3" t="s">
        <v>108</v>
      </c>
    </row>
    <row r="277" spans="1:11" ht="27.75" thickBot="1" x14ac:dyDescent="0.35">
      <c r="A277" s="78" t="s">
        <v>5980</v>
      </c>
      <c r="B277" s="79"/>
      <c r="C277" s="3" t="s">
        <v>5979</v>
      </c>
      <c r="D277" s="3" t="s">
        <v>5978</v>
      </c>
      <c r="E277" s="3" t="s">
        <v>143</v>
      </c>
      <c r="F277" s="3"/>
      <c r="G277" s="3"/>
      <c r="H277" s="3"/>
      <c r="I277" s="3"/>
      <c r="J277" s="3"/>
      <c r="K277" s="3" t="s">
        <v>144</v>
      </c>
    </row>
    <row r="278" spans="1:11" ht="41.25" thickBot="1" x14ac:dyDescent="0.35">
      <c r="A278" s="78" t="s">
        <v>5977</v>
      </c>
      <c r="B278" s="79"/>
      <c r="C278" s="3" t="s">
        <v>5976</v>
      </c>
      <c r="D278" s="3" t="s">
        <v>5975</v>
      </c>
      <c r="E278" s="3" t="s">
        <v>524</v>
      </c>
      <c r="F278" s="3"/>
      <c r="G278" s="3"/>
      <c r="H278" s="3"/>
      <c r="I278" s="3"/>
      <c r="J278" s="3"/>
      <c r="K278" s="3" t="s">
        <v>913</v>
      </c>
    </row>
    <row r="279" spans="1:11" ht="27.75" thickBot="1" x14ac:dyDescent="0.35">
      <c r="A279" s="78" t="s">
        <v>5974</v>
      </c>
      <c r="B279" s="79"/>
      <c r="C279" s="3" t="s">
        <v>5973</v>
      </c>
      <c r="D279" s="3" t="s">
        <v>5972</v>
      </c>
      <c r="E279" s="3" t="s">
        <v>142</v>
      </c>
      <c r="F279" s="3"/>
      <c r="G279" s="3"/>
      <c r="H279" s="3"/>
      <c r="I279" s="3"/>
      <c r="J279" s="3"/>
      <c r="K279" s="3" t="s">
        <v>831</v>
      </c>
    </row>
    <row r="280" spans="1:11" ht="27.75" thickBot="1" x14ac:dyDescent="0.35">
      <c r="A280" s="78" t="s">
        <v>5971</v>
      </c>
      <c r="B280" s="79"/>
      <c r="C280" s="3" t="s">
        <v>5970</v>
      </c>
      <c r="D280" s="3" t="s">
        <v>5969</v>
      </c>
      <c r="E280" s="3" t="s">
        <v>47</v>
      </c>
      <c r="F280" s="3"/>
      <c r="G280" s="3"/>
      <c r="H280" s="3"/>
      <c r="I280" s="3"/>
      <c r="J280" s="3"/>
      <c r="K280" s="3" t="s">
        <v>5968</v>
      </c>
    </row>
    <row r="281" spans="1:11" ht="17.25" thickBot="1" x14ac:dyDescent="0.35">
      <c r="A281" s="78" t="s">
        <v>5967</v>
      </c>
      <c r="B281" s="79"/>
      <c r="C281" s="3" t="s">
        <v>5966</v>
      </c>
      <c r="D281" s="3" t="s">
        <v>5965</v>
      </c>
      <c r="E281" s="3" t="s">
        <v>47</v>
      </c>
      <c r="F281" s="3"/>
      <c r="G281" s="3"/>
      <c r="H281" s="3"/>
      <c r="I281" s="3"/>
      <c r="J281" s="3"/>
      <c r="K281" s="3" t="s">
        <v>974</v>
      </c>
    </row>
    <row r="282" spans="1:11" ht="27.75" thickBot="1" x14ac:dyDescent="0.35">
      <c r="A282" s="78" t="s">
        <v>5964</v>
      </c>
      <c r="B282" s="79"/>
      <c r="C282" s="3" t="s">
        <v>5963</v>
      </c>
      <c r="D282" s="3" t="s">
        <v>5962</v>
      </c>
      <c r="E282" s="3" t="s">
        <v>252</v>
      </c>
      <c r="F282" s="3"/>
      <c r="G282" s="3"/>
      <c r="H282" s="3"/>
      <c r="I282" s="3"/>
      <c r="J282" s="3"/>
      <c r="K282" s="3" t="s">
        <v>5961</v>
      </c>
    </row>
    <row r="283" spans="1:11" ht="41.25" thickBot="1" x14ac:dyDescent="0.35">
      <c r="A283" s="78" t="s">
        <v>5960</v>
      </c>
      <c r="B283" s="79"/>
      <c r="C283" s="3" t="s">
        <v>5959</v>
      </c>
      <c r="D283" s="3" t="s">
        <v>5958</v>
      </c>
      <c r="E283" s="3" t="s">
        <v>2715</v>
      </c>
      <c r="F283" s="3"/>
      <c r="G283" s="3"/>
      <c r="H283" s="3"/>
      <c r="I283" s="3"/>
      <c r="J283" s="3"/>
      <c r="K283" s="3" t="s">
        <v>913</v>
      </c>
    </row>
    <row r="284" spans="1:11" ht="27.75" thickBot="1" x14ac:dyDescent="0.35">
      <c r="A284" s="78" t="s">
        <v>5957</v>
      </c>
      <c r="B284" s="79"/>
      <c r="C284" s="3" t="s">
        <v>5956</v>
      </c>
      <c r="D284" s="3" t="s">
        <v>5955</v>
      </c>
      <c r="E284" s="3" t="s">
        <v>128</v>
      </c>
      <c r="F284" s="3"/>
      <c r="G284" s="3"/>
      <c r="H284" s="3"/>
      <c r="I284" s="3"/>
      <c r="J284" s="3"/>
      <c r="K284" s="3" t="s">
        <v>46</v>
      </c>
    </row>
    <row r="285" spans="1:11" ht="41.25" thickBot="1" x14ac:dyDescent="0.35">
      <c r="A285" s="78" t="s">
        <v>5954</v>
      </c>
      <c r="B285" s="79"/>
      <c r="C285" s="3" t="s">
        <v>5953</v>
      </c>
      <c r="D285" s="3" t="s">
        <v>5952</v>
      </c>
      <c r="E285" s="3"/>
      <c r="F285" s="3"/>
      <c r="G285" s="3"/>
      <c r="H285" s="3"/>
      <c r="I285" s="3"/>
      <c r="J285" s="3"/>
      <c r="K285" s="3" t="s">
        <v>841</v>
      </c>
    </row>
    <row r="286" spans="1:11" ht="27.75" thickBot="1" x14ac:dyDescent="0.35">
      <c r="A286" s="78" t="s">
        <v>5951</v>
      </c>
      <c r="B286" s="79"/>
      <c r="C286" s="3" t="s">
        <v>5950</v>
      </c>
      <c r="D286" s="3" t="s">
        <v>5949</v>
      </c>
      <c r="E286" s="3" t="s">
        <v>4353</v>
      </c>
      <c r="F286" s="3"/>
      <c r="G286" s="3"/>
      <c r="H286" s="3"/>
      <c r="I286" s="3"/>
      <c r="J286" s="3"/>
      <c r="K286" s="3" t="s">
        <v>984</v>
      </c>
    </row>
    <row r="287" spans="1:11" ht="27.75" thickBot="1" x14ac:dyDescent="0.35">
      <c r="A287" s="78" t="s">
        <v>5948</v>
      </c>
      <c r="B287" s="79"/>
      <c r="C287" s="3" t="s">
        <v>5947</v>
      </c>
      <c r="D287" s="3" t="s">
        <v>5946</v>
      </c>
      <c r="E287" s="3" t="s">
        <v>128</v>
      </c>
      <c r="F287" s="3"/>
      <c r="G287" s="3"/>
      <c r="H287" s="3"/>
      <c r="I287" s="3"/>
      <c r="J287" s="3"/>
      <c r="K287" s="3" t="s">
        <v>1033</v>
      </c>
    </row>
    <row r="288" spans="1:11" ht="41.25" thickBot="1" x14ac:dyDescent="0.35">
      <c r="A288" s="78" t="s">
        <v>5945</v>
      </c>
      <c r="B288" s="79"/>
      <c r="C288" s="3" t="s">
        <v>5944</v>
      </c>
      <c r="D288" s="3" t="s">
        <v>5943</v>
      </c>
      <c r="E288" s="3"/>
      <c r="F288" s="3"/>
      <c r="G288" s="3"/>
      <c r="H288" s="3"/>
      <c r="I288" s="3"/>
      <c r="J288" s="3"/>
      <c r="K288" s="3" t="s">
        <v>869</v>
      </c>
    </row>
    <row r="289" spans="1:11" ht="27.75" thickBot="1" x14ac:dyDescent="0.35">
      <c r="A289" s="78" t="s">
        <v>1846</v>
      </c>
      <c r="B289" s="79"/>
      <c r="C289" s="3" t="s">
        <v>5942</v>
      </c>
      <c r="D289" s="3" t="s">
        <v>5941</v>
      </c>
      <c r="E289" s="3" t="s">
        <v>4288</v>
      </c>
      <c r="F289" s="3"/>
      <c r="G289" s="3"/>
      <c r="H289" s="3"/>
      <c r="I289" s="3"/>
      <c r="J289" s="3"/>
      <c r="K289" s="3" t="s">
        <v>849</v>
      </c>
    </row>
    <row r="290" spans="1:11" ht="27.75" thickBot="1" x14ac:dyDescent="0.35">
      <c r="A290" s="78" t="s">
        <v>5940</v>
      </c>
      <c r="B290" s="79"/>
      <c r="C290" s="3" t="s">
        <v>5939</v>
      </c>
      <c r="D290" s="3" t="s">
        <v>5938</v>
      </c>
      <c r="E290" s="3"/>
      <c r="F290" s="3"/>
      <c r="G290" s="3"/>
      <c r="H290" s="3"/>
      <c r="I290" s="3"/>
      <c r="J290" s="3"/>
      <c r="K290" s="3" t="s">
        <v>1110</v>
      </c>
    </row>
    <row r="291" spans="1:11" ht="17.25" thickBot="1" x14ac:dyDescent="0.35">
      <c r="A291" s="78" t="s">
        <v>5937</v>
      </c>
      <c r="B291" s="79"/>
      <c r="C291" s="3" t="s">
        <v>5936</v>
      </c>
      <c r="D291" s="3" t="s">
        <v>5935</v>
      </c>
      <c r="E291" s="3" t="s">
        <v>431</v>
      </c>
      <c r="F291" s="3"/>
      <c r="G291" s="3"/>
      <c r="H291" s="3"/>
      <c r="I291" s="3"/>
      <c r="J291" s="3"/>
      <c r="K291" s="3" t="s">
        <v>984</v>
      </c>
    </row>
    <row r="292" spans="1:11" ht="27.75" thickBot="1" x14ac:dyDescent="0.35">
      <c r="A292" s="78" t="s">
        <v>5934</v>
      </c>
      <c r="B292" s="79"/>
      <c r="C292" s="3" t="s">
        <v>5933</v>
      </c>
      <c r="D292" s="3" t="s">
        <v>5932</v>
      </c>
      <c r="E292" s="3" t="s">
        <v>252</v>
      </c>
      <c r="F292" s="3"/>
      <c r="G292" s="3"/>
      <c r="H292" s="3"/>
      <c r="I292" s="3"/>
      <c r="J292" s="3"/>
      <c r="K292" s="3" t="s">
        <v>888</v>
      </c>
    </row>
    <row r="293" spans="1:11" ht="41.25" thickBot="1" x14ac:dyDescent="0.35">
      <c r="A293" s="78" t="s">
        <v>5931</v>
      </c>
      <c r="B293" s="79"/>
      <c r="C293" s="3" t="s">
        <v>5930</v>
      </c>
      <c r="D293" s="3" t="s">
        <v>5929</v>
      </c>
      <c r="E293" s="3" t="s">
        <v>4100</v>
      </c>
      <c r="F293" s="3"/>
      <c r="G293" s="3"/>
      <c r="H293" s="3"/>
      <c r="I293" s="3"/>
      <c r="J293" s="3"/>
      <c r="K293" s="3" t="s">
        <v>841</v>
      </c>
    </row>
    <row r="294" spans="1:11" ht="27.75" thickBot="1" x14ac:dyDescent="0.35">
      <c r="A294" s="78" t="s">
        <v>5928</v>
      </c>
      <c r="B294" s="79"/>
      <c r="C294" s="3" t="s">
        <v>5927</v>
      </c>
      <c r="D294" s="3" t="s">
        <v>5926</v>
      </c>
      <c r="E294" s="3" t="s">
        <v>128</v>
      </c>
      <c r="F294" s="3"/>
      <c r="G294" s="3"/>
      <c r="H294" s="3"/>
      <c r="I294" s="3"/>
      <c r="J294" s="3"/>
      <c r="K294" s="3" t="s">
        <v>5925</v>
      </c>
    </row>
    <row r="295" spans="1:11" ht="27.75" thickBot="1" x14ac:dyDescent="0.35">
      <c r="A295" s="78" t="s">
        <v>5924</v>
      </c>
      <c r="B295" s="79"/>
      <c r="C295" s="3" t="s">
        <v>5923</v>
      </c>
      <c r="D295" s="3" t="s">
        <v>5922</v>
      </c>
      <c r="E295" s="3" t="s">
        <v>1190</v>
      </c>
      <c r="F295" s="3"/>
      <c r="G295" s="3"/>
      <c r="H295" s="3"/>
      <c r="I295" s="3"/>
      <c r="J295" s="3"/>
      <c r="K295" s="3" t="s">
        <v>5921</v>
      </c>
    </row>
    <row r="296" spans="1:11" ht="27.75" thickBot="1" x14ac:dyDescent="0.35">
      <c r="A296" s="78" t="s">
        <v>5920</v>
      </c>
      <c r="B296" s="79"/>
      <c r="C296" s="3" t="s">
        <v>5919</v>
      </c>
      <c r="D296" s="3" t="s">
        <v>5918</v>
      </c>
      <c r="E296" s="3" t="s">
        <v>252</v>
      </c>
      <c r="F296" s="3"/>
      <c r="G296" s="3"/>
      <c r="H296" s="3"/>
      <c r="I296" s="3"/>
      <c r="J296" s="3"/>
      <c r="K296" s="3" t="s">
        <v>5917</v>
      </c>
    </row>
    <row r="297" spans="1:11" ht="27.75" thickBot="1" x14ac:dyDescent="0.35">
      <c r="A297" s="78" t="s">
        <v>1787</v>
      </c>
      <c r="B297" s="79"/>
      <c r="C297" s="3" t="s">
        <v>5916</v>
      </c>
      <c r="D297" s="3" t="s">
        <v>5915</v>
      </c>
      <c r="E297" s="3" t="s">
        <v>2585</v>
      </c>
      <c r="F297" s="3"/>
      <c r="G297" s="3"/>
      <c r="H297" s="3"/>
      <c r="I297" s="3"/>
      <c r="J297" s="3"/>
      <c r="K297" s="3" t="s">
        <v>840</v>
      </c>
    </row>
    <row r="298" spans="1:11" ht="27.75" thickBot="1" x14ac:dyDescent="0.35">
      <c r="A298" s="78" t="s">
        <v>5914</v>
      </c>
      <c r="B298" s="79"/>
      <c r="C298" s="3" t="s">
        <v>5913</v>
      </c>
      <c r="D298" s="3" t="s">
        <v>5912</v>
      </c>
      <c r="E298" s="3" t="s">
        <v>128</v>
      </c>
      <c r="F298" s="3"/>
      <c r="G298" s="3"/>
      <c r="H298" s="3"/>
      <c r="I298" s="3"/>
      <c r="J298" s="3"/>
      <c r="K298" s="3" t="s">
        <v>104</v>
      </c>
    </row>
    <row r="299" spans="1:11" ht="41.25" thickBot="1" x14ac:dyDescent="0.35">
      <c r="A299" s="78" t="s">
        <v>1005</v>
      </c>
      <c r="B299" s="79"/>
      <c r="C299" s="3" t="s">
        <v>5911</v>
      </c>
      <c r="D299" s="3" t="s">
        <v>5910</v>
      </c>
      <c r="E299" s="3" t="s">
        <v>524</v>
      </c>
      <c r="F299" s="3"/>
      <c r="G299" s="3"/>
      <c r="H299" s="3"/>
      <c r="I299" s="3"/>
      <c r="J299" s="3"/>
      <c r="K299" s="3" t="s">
        <v>841</v>
      </c>
    </row>
    <row r="300" spans="1:11" ht="27.75" thickBot="1" x14ac:dyDescent="0.35">
      <c r="A300" s="78" t="s">
        <v>5909</v>
      </c>
      <c r="B300" s="79"/>
      <c r="C300" s="3" t="s">
        <v>5908</v>
      </c>
      <c r="D300" s="3" t="s">
        <v>5907</v>
      </c>
      <c r="E300" s="3" t="s">
        <v>143</v>
      </c>
      <c r="F300" s="3"/>
      <c r="G300" s="3"/>
      <c r="H300" s="3"/>
      <c r="I300" s="3"/>
      <c r="J300" s="3"/>
      <c r="K300" s="3" t="s">
        <v>5906</v>
      </c>
    </row>
    <row r="301" spans="1:11" ht="27.75" thickBot="1" x14ac:dyDescent="0.35">
      <c r="A301" s="78" t="s">
        <v>5905</v>
      </c>
      <c r="B301" s="79"/>
      <c r="C301" s="3" t="s">
        <v>5399</v>
      </c>
      <c r="D301" s="3" t="s">
        <v>5904</v>
      </c>
      <c r="E301" s="3" t="s">
        <v>2715</v>
      </c>
      <c r="F301" s="3"/>
      <c r="G301" s="3"/>
      <c r="H301" s="3"/>
      <c r="I301" s="3"/>
      <c r="J301" s="3"/>
      <c r="K301" s="3" t="s">
        <v>5903</v>
      </c>
    </row>
    <row r="302" spans="1:11" ht="27.75" thickBot="1" x14ac:dyDescent="0.35">
      <c r="A302" s="78" t="s">
        <v>5902</v>
      </c>
      <c r="B302" s="79"/>
      <c r="C302" s="3" t="s">
        <v>5901</v>
      </c>
      <c r="D302" s="3" t="s">
        <v>5900</v>
      </c>
      <c r="E302" s="3" t="s">
        <v>128</v>
      </c>
      <c r="F302" s="3"/>
      <c r="G302" s="3"/>
      <c r="H302" s="3"/>
      <c r="I302" s="3"/>
      <c r="J302" s="3"/>
      <c r="K302" s="3" t="s">
        <v>888</v>
      </c>
    </row>
    <row r="303" spans="1:11" ht="27.75" thickBot="1" x14ac:dyDescent="0.35">
      <c r="A303" s="78" t="s">
        <v>958</v>
      </c>
      <c r="B303" s="79"/>
      <c r="C303" s="3" t="s">
        <v>5899</v>
      </c>
      <c r="D303" s="3" t="s">
        <v>5898</v>
      </c>
      <c r="E303" s="3" t="s">
        <v>44</v>
      </c>
      <c r="F303" s="3"/>
      <c r="G303" s="3"/>
      <c r="H303" s="3"/>
      <c r="I303" s="3"/>
      <c r="J303" s="3"/>
      <c r="K303" s="3" t="s">
        <v>828</v>
      </c>
    </row>
    <row r="304" spans="1:11" ht="27.75" thickBot="1" x14ac:dyDescent="0.35">
      <c r="A304" s="78" t="s">
        <v>5897</v>
      </c>
      <c r="B304" s="79"/>
      <c r="C304" s="3" t="s">
        <v>5896</v>
      </c>
      <c r="D304" s="3" t="s">
        <v>5895</v>
      </c>
      <c r="E304" s="3" t="s">
        <v>204</v>
      </c>
      <c r="F304" s="3"/>
      <c r="G304" s="3"/>
      <c r="H304" s="3"/>
      <c r="I304" s="3"/>
      <c r="J304" s="3"/>
      <c r="K304" s="3" t="s">
        <v>888</v>
      </c>
    </row>
    <row r="305" spans="1:11" ht="27.75" thickBot="1" x14ac:dyDescent="0.35">
      <c r="A305" s="78" t="s">
        <v>5894</v>
      </c>
      <c r="B305" s="79"/>
      <c r="C305" s="3" t="s">
        <v>5893</v>
      </c>
      <c r="D305" s="3" t="s">
        <v>5892</v>
      </c>
      <c r="E305" s="3" t="s">
        <v>252</v>
      </c>
      <c r="F305" s="3"/>
      <c r="G305" s="3"/>
      <c r="H305" s="3"/>
      <c r="I305" s="3"/>
      <c r="J305" s="3"/>
      <c r="K305" s="3" t="s">
        <v>95</v>
      </c>
    </row>
    <row r="306" spans="1:11" ht="41.25" thickBot="1" x14ac:dyDescent="0.35">
      <c r="A306" s="78" t="s">
        <v>5891</v>
      </c>
      <c r="B306" s="79"/>
      <c r="C306" s="3" t="s">
        <v>5416</v>
      </c>
      <c r="D306" s="3" t="s">
        <v>5890</v>
      </c>
      <c r="E306" s="3" t="s">
        <v>548</v>
      </c>
      <c r="F306" s="3"/>
      <c r="G306" s="3"/>
      <c r="H306" s="3"/>
      <c r="I306" s="3"/>
      <c r="J306" s="3"/>
      <c r="K306" s="3" t="s">
        <v>839</v>
      </c>
    </row>
    <row r="307" spans="1:11" ht="41.25" thickBot="1" x14ac:dyDescent="0.35">
      <c r="A307" s="78" t="s">
        <v>5889</v>
      </c>
      <c r="B307" s="79"/>
      <c r="C307" s="3" t="s">
        <v>5888</v>
      </c>
      <c r="D307" s="3" t="s">
        <v>5887</v>
      </c>
      <c r="E307" s="3" t="s">
        <v>45</v>
      </c>
      <c r="F307" s="3"/>
      <c r="G307" s="3"/>
      <c r="H307" s="3"/>
      <c r="I307" s="3"/>
      <c r="J307" s="3"/>
      <c r="K307" s="3" t="s">
        <v>841</v>
      </c>
    </row>
    <row r="308" spans="1:11" ht="54.75" thickBot="1" x14ac:dyDescent="0.35">
      <c r="A308" s="78" t="s">
        <v>5886</v>
      </c>
      <c r="B308" s="79"/>
      <c r="C308" s="3" t="s">
        <v>5885</v>
      </c>
      <c r="D308" s="3" t="s">
        <v>5884</v>
      </c>
      <c r="E308" s="3"/>
      <c r="F308" s="3"/>
      <c r="G308" s="3"/>
      <c r="H308" s="3"/>
      <c r="I308" s="3"/>
      <c r="J308" s="3"/>
      <c r="K308" s="3" t="s">
        <v>5883</v>
      </c>
    </row>
    <row r="309" spans="1:11" ht="27.75" thickBot="1" x14ac:dyDescent="0.35">
      <c r="A309" s="78" t="s">
        <v>5882</v>
      </c>
      <c r="B309" s="79"/>
      <c r="C309" s="3" t="s">
        <v>5881</v>
      </c>
      <c r="D309" s="3" t="s">
        <v>5880</v>
      </c>
      <c r="E309" s="3" t="s">
        <v>338</v>
      </c>
      <c r="F309" s="3"/>
      <c r="G309" s="3"/>
      <c r="H309" s="3"/>
      <c r="I309" s="3"/>
      <c r="J309" s="3"/>
      <c r="K309" s="3" t="s">
        <v>5879</v>
      </c>
    </row>
    <row r="310" spans="1:11" ht="27.75" thickBot="1" x14ac:dyDescent="0.35">
      <c r="A310" s="78" t="s">
        <v>5878</v>
      </c>
      <c r="B310" s="79"/>
      <c r="C310" s="3" t="s">
        <v>5877</v>
      </c>
      <c r="D310" s="3" t="s">
        <v>5876</v>
      </c>
      <c r="E310" s="3" t="s">
        <v>2585</v>
      </c>
      <c r="F310" s="3"/>
      <c r="G310" s="3"/>
      <c r="H310" s="3"/>
      <c r="I310" s="3"/>
      <c r="J310" s="3"/>
      <c r="K310" s="3" t="s">
        <v>828</v>
      </c>
    </row>
    <row r="311" spans="1:11" ht="41.25" thickBot="1" x14ac:dyDescent="0.35">
      <c r="A311" s="78" t="s">
        <v>5875</v>
      </c>
      <c r="B311" s="79"/>
      <c r="C311" s="3" t="s">
        <v>5874</v>
      </c>
      <c r="D311" s="3" t="s">
        <v>5873</v>
      </c>
      <c r="E311" s="3" t="s">
        <v>1878</v>
      </c>
      <c r="F311" s="3"/>
      <c r="G311" s="3"/>
      <c r="H311" s="3"/>
      <c r="I311" s="3"/>
      <c r="J311" s="3"/>
      <c r="K311" s="3" t="s">
        <v>913</v>
      </c>
    </row>
    <row r="312" spans="1:11" ht="27.75" thickBot="1" x14ac:dyDescent="0.35">
      <c r="A312" s="78" t="s">
        <v>5872</v>
      </c>
      <c r="B312" s="79"/>
      <c r="C312" s="3" t="s">
        <v>5871</v>
      </c>
      <c r="D312" s="3" t="s">
        <v>5870</v>
      </c>
      <c r="E312" s="3" t="s">
        <v>143</v>
      </c>
      <c r="F312" s="3"/>
      <c r="G312" s="3"/>
      <c r="H312" s="3"/>
      <c r="I312" s="3"/>
      <c r="J312" s="3"/>
      <c r="K312" s="3" t="s">
        <v>5869</v>
      </c>
    </row>
    <row r="313" spans="1:11" ht="41.25" thickBot="1" x14ac:dyDescent="0.35">
      <c r="A313" s="78" t="s">
        <v>5868</v>
      </c>
      <c r="B313" s="79"/>
      <c r="C313" s="3" t="s">
        <v>5867</v>
      </c>
      <c r="D313" s="3" t="s">
        <v>5866</v>
      </c>
      <c r="E313" s="3"/>
      <c r="F313" s="3"/>
      <c r="G313" s="3"/>
      <c r="H313" s="3"/>
      <c r="I313" s="3"/>
      <c r="J313" s="3"/>
      <c r="K313" s="3" t="s">
        <v>913</v>
      </c>
    </row>
    <row r="314" spans="1:11" ht="27.75" thickBot="1" x14ac:dyDescent="0.35">
      <c r="A314" s="78" t="s">
        <v>5865</v>
      </c>
      <c r="B314" s="79"/>
      <c r="C314" s="3" t="s">
        <v>5864</v>
      </c>
      <c r="D314" s="3" t="s">
        <v>5863</v>
      </c>
      <c r="E314" s="3" t="s">
        <v>47</v>
      </c>
      <c r="F314" s="3"/>
      <c r="G314" s="3"/>
      <c r="H314" s="3"/>
      <c r="I314" s="3"/>
      <c r="J314" s="3"/>
      <c r="K314" s="3" t="s">
        <v>95</v>
      </c>
    </row>
    <row r="315" spans="1:11" ht="27.75" thickBot="1" x14ac:dyDescent="0.35">
      <c r="A315" s="78" t="s">
        <v>5862</v>
      </c>
      <c r="B315" s="79"/>
      <c r="C315" s="3" t="s">
        <v>5861</v>
      </c>
      <c r="D315" s="3" t="s">
        <v>5860</v>
      </c>
      <c r="E315" s="3" t="s">
        <v>143</v>
      </c>
      <c r="F315" s="3"/>
      <c r="G315" s="3"/>
      <c r="H315" s="3"/>
      <c r="I315" s="3"/>
      <c r="J315" s="3"/>
      <c r="K315" s="3" t="s">
        <v>5859</v>
      </c>
    </row>
    <row r="316" spans="1:11" ht="27.75" thickBot="1" x14ac:dyDescent="0.35">
      <c r="A316" s="78" t="s">
        <v>5858</v>
      </c>
      <c r="B316" s="79"/>
      <c r="C316" s="3" t="s">
        <v>5857</v>
      </c>
      <c r="D316" s="3" t="s">
        <v>5856</v>
      </c>
      <c r="E316" s="3" t="s">
        <v>143</v>
      </c>
      <c r="F316" s="3"/>
      <c r="G316" s="3"/>
      <c r="H316" s="3"/>
      <c r="I316" s="3"/>
      <c r="J316" s="3"/>
      <c r="K316" s="3" t="s">
        <v>763</v>
      </c>
    </row>
    <row r="317" spans="1:11" ht="41.25" thickBot="1" x14ac:dyDescent="0.35">
      <c r="A317" s="78" t="s">
        <v>5855</v>
      </c>
      <c r="B317" s="79"/>
      <c r="C317" s="3" t="s">
        <v>5854</v>
      </c>
      <c r="D317" s="3" t="s">
        <v>5853</v>
      </c>
      <c r="E317" s="3" t="s">
        <v>524</v>
      </c>
      <c r="F317" s="3"/>
      <c r="G317" s="3"/>
      <c r="H317" s="3"/>
      <c r="I317" s="3"/>
      <c r="J317" s="3"/>
      <c r="K317" s="3" t="s">
        <v>839</v>
      </c>
    </row>
    <row r="318" spans="1:11" ht="41.25" thickBot="1" x14ac:dyDescent="0.35">
      <c r="A318" s="78" t="s">
        <v>5852</v>
      </c>
      <c r="B318" s="79"/>
      <c r="C318" s="3" t="s">
        <v>5851</v>
      </c>
      <c r="D318" s="3" t="s">
        <v>5850</v>
      </c>
      <c r="E318" s="3" t="s">
        <v>143</v>
      </c>
      <c r="F318" s="3"/>
      <c r="G318" s="3"/>
      <c r="H318" s="3"/>
      <c r="I318" s="3"/>
      <c r="J318" s="3"/>
      <c r="K318" s="3" t="s">
        <v>5849</v>
      </c>
    </row>
    <row r="319" spans="1:11" ht="41.25" thickBot="1" x14ac:dyDescent="0.35">
      <c r="A319" s="78" t="s">
        <v>5848</v>
      </c>
      <c r="B319" s="79"/>
      <c r="C319" s="3" t="s">
        <v>5847</v>
      </c>
      <c r="D319" s="3" t="s">
        <v>5846</v>
      </c>
      <c r="E319" s="3"/>
      <c r="F319" s="3"/>
      <c r="G319" s="3"/>
      <c r="H319" s="3"/>
      <c r="I319" s="3"/>
      <c r="J319" s="3"/>
      <c r="K319" s="3" t="s">
        <v>839</v>
      </c>
    </row>
    <row r="320" spans="1:11" ht="27.75" thickBot="1" x14ac:dyDescent="0.35">
      <c r="A320" s="78" t="s">
        <v>5845</v>
      </c>
      <c r="B320" s="79"/>
      <c r="C320" s="3" t="s">
        <v>5844</v>
      </c>
      <c r="D320" s="3" t="s">
        <v>5843</v>
      </c>
      <c r="E320" s="3" t="s">
        <v>143</v>
      </c>
      <c r="F320" s="3"/>
      <c r="G320" s="3"/>
      <c r="H320" s="3"/>
      <c r="I320" s="3"/>
      <c r="J320" s="3"/>
      <c r="K320" s="3" t="s">
        <v>5842</v>
      </c>
    </row>
    <row r="321" spans="1:11" ht="27.75" thickBot="1" x14ac:dyDescent="0.35">
      <c r="A321" s="78" t="s">
        <v>5841</v>
      </c>
      <c r="B321" s="79"/>
      <c r="C321" s="3" t="s">
        <v>5840</v>
      </c>
      <c r="D321" s="3" t="s">
        <v>5839</v>
      </c>
      <c r="E321" s="3" t="s">
        <v>143</v>
      </c>
      <c r="F321" s="3"/>
      <c r="G321" s="3"/>
      <c r="H321" s="3"/>
      <c r="I321" s="3"/>
      <c r="J321" s="3"/>
      <c r="K321" s="3" t="s">
        <v>974</v>
      </c>
    </row>
    <row r="322" spans="1:11" ht="27.75" thickBot="1" x14ac:dyDescent="0.35">
      <c r="A322" s="78" t="s">
        <v>5838</v>
      </c>
      <c r="B322" s="79"/>
      <c r="C322" s="3" t="s">
        <v>5837</v>
      </c>
      <c r="D322" s="3" t="s">
        <v>5836</v>
      </c>
      <c r="E322" s="3" t="s">
        <v>338</v>
      </c>
      <c r="F322" s="3"/>
      <c r="G322" s="3"/>
      <c r="H322" s="3"/>
      <c r="I322" s="3"/>
      <c r="J322" s="3"/>
      <c r="K322" s="3" t="s">
        <v>144</v>
      </c>
    </row>
    <row r="323" spans="1:11" ht="27.75" thickBot="1" x14ac:dyDescent="0.35">
      <c r="A323" s="78" t="s">
        <v>5835</v>
      </c>
      <c r="B323" s="79"/>
      <c r="C323" s="3" t="s">
        <v>5834</v>
      </c>
      <c r="D323" s="3" t="s">
        <v>5833</v>
      </c>
      <c r="E323" s="3" t="s">
        <v>143</v>
      </c>
      <c r="F323" s="3"/>
      <c r="G323" s="3"/>
      <c r="H323" s="3"/>
      <c r="I323" s="3"/>
      <c r="J323" s="3"/>
      <c r="K323" s="3" t="s">
        <v>46</v>
      </c>
    </row>
    <row r="324" spans="1:11" ht="17.25" thickBot="1" x14ac:dyDescent="0.35">
      <c r="A324" s="78" t="s">
        <v>5832</v>
      </c>
      <c r="B324" s="79"/>
      <c r="C324" s="3" t="s">
        <v>5831</v>
      </c>
      <c r="D324" s="3" t="s">
        <v>5830</v>
      </c>
      <c r="E324" s="3" t="s">
        <v>431</v>
      </c>
      <c r="F324" s="3"/>
      <c r="G324" s="3"/>
      <c r="H324" s="3"/>
      <c r="I324" s="3"/>
      <c r="J324" s="3"/>
      <c r="K324" s="3" t="s">
        <v>46</v>
      </c>
    </row>
    <row r="325" spans="1:11" ht="27.75" thickBot="1" x14ac:dyDescent="0.35">
      <c r="A325" s="78" t="s">
        <v>5829</v>
      </c>
      <c r="B325" s="79"/>
      <c r="C325" s="3" t="s">
        <v>5828</v>
      </c>
      <c r="D325" s="3" t="s">
        <v>5827</v>
      </c>
      <c r="E325" s="3" t="s">
        <v>2585</v>
      </c>
      <c r="F325" s="3"/>
      <c r="G325" s="3"/>
      <c r="H325" s="3"/>
      <c r="I325" s="3"/>
      <c r="J325" s="3"/>
      <c r="K325" s="3" t="s">
        <v>1115</v>
      </c>
    </row>
    <row r="326" spans="1:11" ht="27.75" thickBot="1" x14ac:dyDescent="0.35">
      <c r="A326" s="78" t="s">
        <v>1162</v>
      </c>
      <c r="B326" s="79"/>
      <c r="C326" s="3" t="s">
        <v>5826</v>
      </c>
      <c r="D326" s="3" t="s">
        <v>5825</v>
      </c>
      <c r="E326" s="3" t="s">
        <v>204</v>
      </c>
      <c r="F326" s="3"/>
      <c r="G326" s="3"/>
      <c r="H326" s="3"/>
      <c r="I326" s="3"/>
      <c r="J326" s="3"/>
      <c r="K326" s="3" t="s">
        <v>104</v>
      </c>
    </row>
    <row r="327" spans="1:11" ht="27.75" thickBot="1" x14ac:dyDescent="0.35">
      <c r="A327" s="78" t="s">
        <v>5824</v>
      </c>
      <c r="B327" s="79"/>
      <c r="C327" s="3" t="s">
        <v>5823</v>
      </c>
      <c r="D327" s="3" t="s">
        <v>5822</v>
      </c>
      <c r="E327" s="3" t="s">
        <v>143</v>
      </c>
      <c r="F327" s="3"/>
      <c r="G327" s="3"/>
      <c r="H327" s="3"/>
      <c r="I327" s="3"/>
      <c r="J327" s="3"/>
      <c r="K327" s="3" t="s">
        <v>874</v>
      </c>
    </row>
    <row r="328" spans="1:11" ht="27.75" thickBot="1" x14ac:dyDescent="0.35">
      <c r="A328" s="78" t="s">
        <v>5821</v>
      </c>
      <c r="B328" s="79"/>
      <c r="C328" s="3" t="s">
        <v>5820</v>
      </c>
      <c r="D328" s="3" t="s">
        <v>5819</v>
      </c>
      <c r="E328" s="3" t="s">
        <v>338</v>
      </c>
      <c r="F328" s="3"/>
      <c r="G328" s="3"/>
      <c r="H328" s="3"/>
      <c r="I328" s="3"/>
      <c r="J328" s="3"/>
      <c r="K328" s="3" t="s">
        <v>5818</v>
      </c>
    </row>
    <row r="329" spans="1:11" ht="27.75" thickBot="1" x14ac:dyDescent="0.35">
      <c r="A329" s="78" t="s">
        <v>5817</v>
      </c>
      <c r="B329" s="79"/>
      <c r="C329" s="3" t="s">
        <v>5816</v>
      </c>
      <c r="D329" s="3" t="s">
        <v>5815</v>
      </c>
      <c r="E329" s="3" t="s">
        <v>128</v>
      </c>
      <c r="F329" s="3"/>
      <c r="G329" s="3"/>
      <c r="H329" s="3"/>
      <c r="I329" s="3"/>
      <c r="J329" s="3"/>
      <c r="K329" s="3" t="s">
        <v>144</v>
      </c>
    </row>
    <row r="330" spans="1:11" ht="27.75" thickBot="1" x14ac:dyDescent="0.35">
      <c r="A330" s="78" t="s">
        <v>5814</v>
      </c>
      <c r="B330" s="79"/>
      <c r="C330" s="3" t="s">
        <v>5813</v>
      </c>
      <c r="D330" s="3" t="s">
        <v>5812</v>
      </c>
      <c r="E330" s="3"/>
      <c r="F330" s="3"/>
      <c r="G330" s="3"/>
      <c r="H330" s="3"/>
      <c r="I330" s="3"/>
      <c r="J330" s="3"/>
      <c r="K330" s="3" t="s">
        <v>2198</v>
      </c>
    </row>
    <row r="331" spans="1:11" ht="27.75" thickBot="1" x14ac:dyDescent="0.35">
      <c r="A331" s="78" t="s">
        <v>5811</v>
      </c>
      <c r="B331" s="79"/>
      <c r="C331" s="3" t="s">
        <v>5810</v>
      </c>
      <c r="D331" s="3" t="s">
        <v>5809</v>
      </c>
      <c r="E331" s="3" t="s">
        <v>143</v>
      </c>
      <c r="F331" s="3"/>
      <c r="G331" s="3"/>
      <c r="H331" s="3"/>
      <c r="I331" s="3"/>
      <c r="J331" s="3"/>
      <c r="K331" s="3" t="s">
        <v>144</v>
      </c>
    </row>
    <row r="332" spans="1:11" ht="27.75" thickBot="1" x14ac:dyDescent="0.35">
      <c r="A332" s="78" t="s">
        <v>5808</v>
      </c>
      <c r="B332" s="79"/>
      <c r="C332" s="3" t="s">
        <v>5807</v>
      </c>
      <c r="D332" s="3" t="s">
        <v>5806</v>
      </c>
      <c r="E332" s="3" t="s">
        <v>47</v>
      </c>
      <c r="F332" s="3"/>
      <c r="G332" s="3"/>
      <c r="H332" s="3"/>
      <c r="I332" s="3"/>
      <c r="J332" s="3"/>
      <c r="K332" s="3" t="s">
        <v>46</v>
      </c>
    </row>
    <row r="333" spans="1:11" ht="27.75" thickBot="1" x14ac:dyDescent="0.35">
      <c r="A333" s="78" t="s">
        <v>5805</v>
      </c>
      <c r="B333" s="79"/>
      <c r="C333" s="3" t="s">
        <v>5804</v>
      </c>
      <c r="D333" s="3" t="s">
        <v>5803</v>
      </c>
      <c r="E333" s="3" t="s">
        <v>2715</v>
      </c>
      <c r="F333" s="3"/>
      <c r="G333" s="3"/>
      <c r="H333" s="3"/>
      <c r="I333" s="3"/>
      <c r="J333" s="3"/>
      <c r="K333" s="3" t="s">
        <v>5802</v>
      </c>
    </row>
    <row r="334" spans="1:11" ht="27.75" thickBot="1" x14ac:dyDescent="0.35">
      <c r="A334" s="78" t="s">
        <v>5801</v>
      </c>
      <c r="B334" s="79"/>
      <c r="C334" s="3" t="s">
        <v>5800</v>
      </c>
      <c r="D334" s="3" t="s">
        <v>5799</v>
      </c>
      <c r="E334" s="3" t="s">
        <v>143</v>
      </c>
      <c r="F334" s="3"/>
      <c r="G334" s="3"/>
      <c r="H334" s="3"/>
      <c r="I334" s="3"/>
      <c r="J334" s="3"/>
      <c r="K334" s="3" t="s">
        <v>1093</v>
      </c>
    </row>
    <row r="335" spans="1:11" ht="41.25" thickBot="1" x14ac:dyDescent="0.35">
      <c r="A335" s="78" t="s">
        <v>5798</v>
      </c>
      <c r="B335" s="79"/>
      <c r="C335" s="3" t="s">
        <v>5797</v>
      </c>
      <c r="D335" s="3" t="s">
        <v>5796</v>
      </c>
      <c r="E335" s="3" t="s">
        <v>4342</v>
      </c>
      <c r="F335" s="3"/>
      <c r="G335" s="3"/>
      <c r="H335" s="3"/>
      <c r="I335" s="3"/>
      <c r="J335" s="3"/>
      <c r="K335" s="3" t="s">
        <v>839</v>
      </c>
    </row>
    <row r="336" spans="1:11" ht="27.75" thickBot="1" x14ac:dyDescent="0.35">
      <c r="A336" s="78" t="s">
        <v>5795</v>
      </c>
      <c r="B336" s="79"/>
      <c r="C336" s="3" t="s">
        <v>5794</v>
      </c>
      <c r="D336" s="3" t="s">
        <v>5793</v>
      </c>
      <c r="E336" s="3" t="s">
        <v>47</v>
      </c>
      <c r="F336" s="3"/>
      <c r="G336" s="3"/>
      <c r="H336" s="3"/>
      <c r="I336" s="3"/>
      <c r="J336" s="3"/>
      <c r="K336" s="3" t="s">
        <v>2201</v>
      </c>
    </row>
    <row r="337" spans="1:11" ht="27.75" thickBot="1" x14ac:dyDescent="0.35">
      <c r="A337" s="78" t="s">
        <v>2095</v>
      </c>
      <c r="B337" s="79"/>
      <c r="C337" s="3" t="s">
        <v>5792</v>
      </c>
      <c r="D337" s="3" t="s">
        <v>5791</v>
      </c>
      <c r="E337" s="3" t="s">
        <v>143</v>
      </c>
      <c r="F337" s="3"/>
      <c r="G337" s="3"/>
      <c r="H337" s="3"/>
      <c r="I337" s="3"/>
      <c r="J337" s="3"/>
      <c r="K337" s="3" t="s">
        <v>5790</v>
      </c>
    </row>
    <row r="338" spans="1:11" ht="41.25" thickBot="1" x14ac:dyDescent="0.35">
      <c r="A338" s="78" t="s">
        <v>5789</v>
      </c>
      <c r="B338" s="79"/>
      <c r="C338" s="3" t="s">
        <v>5788</v>
      </c>
      <c r="D338" s="3" t="s">
        <v>5787</v>
      </c>
      <c r="E338" s="3" t="s">
        <v>431</v>
      </c>
      <c r="F338" s="3"/>
      <c r="G338" s="3"/>
      <c r="H338" s="3"/>
      <c r="I338" s="3"/>
      <c r="J338" s="3"/>
      <c r="K338" s="3" t="s">
        <v>5786</v>
      </c>
    </row>
    <row r="339" spans="1:11" ht="27.75" thickBot="1" x14ac:dyDescent="0.35">
      <c r="A339" s="78" t="s">
        <v>5785</v>
      </c>
      <c r="B339" s="79"/>
      <c r="C339" s="3" t="s">
        <v>5784</v>
      </c>
      <c r="D339" s="3" t="s">
        <v>5783</v>
      </c>
      <c r="E339" s="3" t="s">
        <v>47</v>
      </c>
      <c r="F339" s="3"/>
      <c r="G339" s="3"/>
      <c r="H339" s="3"/>
      <c r="I339" s="3"/>
      <c r="J339" s="3"/>
      <c r="K339" s="3" t="s">
        <v>874</v>
      </c>
    </row>
    <row r="340" spans="1:11" ht="27.75" thickBot="1" x14ac:dyDescent="0.35">
      <c r="A340" s="78" t="s">
        <v>5782</v>
      </c>
      <c r="B340" s="79"/>
      <c r="C340" s="3" t="s">
        <v>5781</v>
      </c>
      <c r="D340" s="3" t="s">
        <v>5780</v>
      </c>
      <c r="E340" s="3" t="s">
        <v>143</v>
      </c>
      <c r="F340" s="3"/>
      <c r="G340" s="3"/>
      <c r="H340" s="3"/>
      <c r="I340" s="3"/>
      <c r="J340" s="3"/>
      <c r="K340" s="3" t="s">
        <v>1694</v>
      </c>
    </row>
    <row r="341" spans="1:11" ht="27.75" thickBot="1" x14ac:dyDescent="0.35">
      <c r="A341" s="78" t="s">
        <v>5779</v>
      </c>
      <c r="B341" s="79"/>
      <c r="C341" s="3" t="s">
        <v>5778</v>
      </c>
      <c r="D341" s="3" t="s">
        <v>5777</v>
      </c>
      <c r="E341" s="3" t="s">
        <v>524</v>
      </c>
      <c r="F341" s="3"/>
      <c r="G341" s="3"/>
      <c r="H341" s="3"/>
      <c r="I341" s="3"/>
      <c r="J341" s="3"/>
      <c r="K341" s="3" t="s">
        <v>5776</v>
      </c>
    </row>
    <row r="342" spans="1:11" ht="41.25" thickBot="1" x14ac:dyDescent="0.35">
      <c r="A342" s="78" t="s">
        <v>5775</v>
      </c>
      <c r="B342" s="79"/>
      <c r="C342" s="3" t="s">
        <v>5774</v>
      </c>
      <c r="D342" s="3" t="s">
        <v>5773</v>
      </c>
      <c r="E342" s="3"/>
      <c r="F342" s="3"/>
      <c r="G342" s="3"/>
      <c r="H342" s="3"/>
      <c r="I342" s="3"/>
      <c r="J342" s="3"/>
      <c r="K342" s="3" t="s">
        <v>841</v>
      </c>
    </row>
    <row r="343" spans="1:11" ht="41.25" thickBot="1" x14ac:dyDescent="0.35">
      <c r="A343" s="78" t="s">
        <v>3275</v>
      </c>
      <c r="B343" s="79"/>
      <c r="C343" s="3" t="s">
        <v>5772</v>
      </c>
      <c r="D343" s="3" t="s">
        <v>5771</v>
      </c>
      <c r="E343" s="3"/>
      <c r="F343" s="3"/>
      <c r="G343" s="3"/>
      <c r="H343" s="3"/>
      <c r="I343" s="3"/>
      <c r="J343" s="3"/>
      <c r="K343" s="3" t="s">
        <v>973</v>
      </c>
    </row>
    <row r="344" spans="1:11" ht="17.25" thickBot="1" x14ac:dyDescent="0.35">
      <c r="A344" s="78" t="s">
        <v>5770</v>
      </c>
      <c r="B344" s="79"/>
      <c r="C344" s="3" t="s">
        <v>5769</v>
      </c>
      <c r="D344" s="3" t="s">
        <v>5768</v>
      </c>
      <c r="E344" s="3" t="s">
        <v>70</v>
      </c>
      <c r="F344" s="3"/>
      <c r="G344" s="3"/>
      <c r="H344" s="3"/>
      <c r="I344" s="3"/>
      <c r="J344" s="3"/>
      <c r="K344" s="3" t="s">
        <v>5767</v>
      </c>
    </row>
    <row r="345" spans="1:11" ht="41.25" thickBot="1" x14ac:dyDescent="0.35">
      <c r="A345" s="78" t="s">
        <v>5766</v>
      </c>
      <c r="B345" s="79"/>
      <c r="C345" s="3" t="s">
        <v>5765</v>
      </c>
      <c r="D345" s="3" t="s">
        <v>5764</v>
      </c>
      <c r="E345" s="3" t="s">
        <v>524</v>
      </c>
      <c r="F345" s="3"/>
      <c r="G345" s="3"/>
      <c r="H345" s="3"/>
      <c r="I345" s="3"/>
      <c r="J345" s="3"/>
      <c r="K345" s="3" t="s">
        <v>839</v>
      </c>
    </row>
    <row r="346" spans="1:11" ht="41.25" thickBot="1" x14ac:dyDescent="0.35">
      <c r="A346" s="78" t="s">
        <v>5763</v>
      </c>
      <c r="B346" s="79"/>
      <c r="C346" s="3" t="s">
        <v>5762</v>
      </c>
      <c r="D346" s="3" t="s">
        <v>5761</v>
      </c>
      <c r="E346" s="3" t="s">
        <v>5760</v>
      </c>
      <c r="F346" s="3"/>
      <c r="G346" s="3"/>
      <c r="H346" s="3"/>
      <c r="I346" s="3"/>
      <c r="J346" s="3"/>
      <c r="K346" s="3" t="s">
        <v>913</v>
      </c>
    </row>
    <row r="347" spans="1:11" ht="41.25" thickBot="1" x14ac:dyDescent="0.35">
      <c r="A347" s="78" t="s">
        <v>5759</v>
      </c>
      <c r="B347" s="79"/>
      <c r="C347" s="3" t="s">
        <v>5758</v>
      </c>
      <c r="D347" s="3" t="s">
        <v>5757</v>
      </c>
      <c r="E347" s="3" t="s">
        <v>55</v>
      </c>
      <c r="F347" s="3" t="s">
        <v>55</v>
      </c>
      <c r="G347" s="3" t="s">
        <v>55</v>
      </c>
      <c r="H347" s="3" t="s">
        <v>55</v>
      </c>
      <c r="I347" s="3" t="s">
        <v>55</v>
      </c>
      <c r="J347" s="3"/>
      <c r="K347" s="3" t="s">
        <v>5756</v>
      </c>
    </row>
    <row r="348" spans="1:11" ht="17.25" thickBot="1" x14ac:dyDescent="0.35">
      <c r="A348" s="78" t="s">
        <v>5755</v>
      </c>
      <c r="B348" s="79"/>
      <c r="C348" s="3" t="s">
        <v>5754</v>
      </c>
      <c r="D348" s="3" t="s">
        <v>5753</v>
      </c>
      <c r="E348" s="3" t="s">
        <v>60</v>
      </c>
      <c r="F348" s="3"/>
      <c r="G348" s="3"/>
      <c r="H348" s="3"/>
      <c r="I348" s="3"/>
      <c r="J348" s="3"/>
      <c r="K348" s="3" t="s">
        <v>763</v>
      </c>
    </row>
    <row r="349" spans="1:11" ht="27.75" thickBot="1" x14ac:dyDescent="0.35">
      <c r="A349" s="78" t="s">
        <v>5751</v>
      </c>
      <c r="B349" s="79"/>
      <c r="C349" s="3" t="s">
        <v>5750</v>
      </c>
      <c r="D349" s="3" t="s">
        <v>5749</v>
      </c>
      <c r="E349" s="3" t="s">
        <v>4370</v>
      </c>
      <c r="F349" s="3"/>
      <c r="G349" s="3"/>
      <c r="H349" s="3"/>
      <c r="I349" s="3"/>
      <c r="J349" s="3"/>
      <c r="K349" s="3" t="s">
        <v>840</v>
      </c>
    </row>
    <row r="350" spans="1:11" ht="41.25" thickBot="1" x14ac:dyDescent="0.35">
      <c r="A350" s="78" t="s">
        <v>5748</v>
      </c>
      <c r="B350" s="79"/>
      <c r="C350" s="3" t="s">
        <v>5747</v>
      </c>
      <c r="D350" s="3" t="s">
        <v>5746</v>
      </c>
      <c r="E350" s="3" t="s">
        <v>143</v>
      </c>
      <c r="F350" s="3"/>
      <c r="G350" s="3"/>
      <c r="H350" s="3"/>
      <c r="I350" s="3"/>
      <c r="J350" s="3"/>
      <c r="K350" s="3" t="s">
        <v>5745</v>
      </c>
    </row>
    <row r="351" spans="1:11" ht="27.75" thickBot="1" x14ac:dyDescent="0.35">
      <c r="A351" s="78" t="s">
        <v>5744</v>
      </c>
      <c r="B351" s="79"/>
      <c r="C351" s="3" t="s">
        <v>5743</v>
      </c>
      <c r="D351" s="3" t="s">
        <v>5742</v>
      </c>
      <c r="E351" s="3" t="s">
        <v>143</v>
      </c>
      <c r="F351" s="3"/>
      <c r="G351" s="3"/>
      <c r="H351" s="3"/>
      <c r="I351" s="3"/>
      <c r="J351" s="3"/>
      <c r="K351" s="3" t="s">
        <v>874</v>
      </c>
    </row>
    <row r="352" spans="1:11" ht="27.75" thickBot="1" x14ac:dyDescent="0.35">
      <c r="A352" s="78" t="s">
        <v>5741</v>
      </c>
      <c r="B352" s="79"/>
      <c r="C352" s="3" t="s">
        <v>5740</v>
      </c>
      <c r="D352" s="3" t="s">
        <v>5739</v>
      </c>
      <c r="E352" s="3" t="s">
        <v>354</v>
      </c>
      <c r="F352" s="3"/>
      <c r="G352" s="3"/>
      <c r="H352" s="3"/>
      <c r="I352" s="3"/>
      <c r="J352" s="3"/>
      <c r="K352" s="3" t="s">
        <v>1093</v>
      </c>
    </row>
    <row r="353" spans="1:11" ht="17.25" thickBot="1" x14ac:dyDescent="0.35">
      <c r="A353" s="78" t="s">
        <v>5738</v>
      </c>
      <c r="B353" s="79"/>
      <c r="C353" s="3" t="s">
        <v>5737</v>
      </c>
      <c r="D353" s="3" t="s">
        <v>5736</v>
      </c>
      <c r="E353" s="3" t="s">
        <v>338</v>
      </c>
      <c r="F353" s="3"/>
      <c r="G353" s="3"/>
      <c r="H353" s="3"/>
      <c r="I353" s="3"/>
      <c r="J353" s="3"/>
      <c r="K353" s="3" t="s">
        <v>845</v>
      </c>
    </row>
    <row r="354" spans="1:11" ht="41.25" thickBot="1" x14ac:dyDescent="0.35">
      <c r="A354" s="78" t="s">
        <v>5735</v>
      </c>
      <c r="B354" s="79"/>
      <c r="C354" s="3" t="s">
        <v>5734</v>
      </c>
      <c r="D354" s="3" t="s">
        <v>5733</v>
      </c>
      <c r="E354" s="3" t="s">
        <v>143</v>
      </c>
      <c r="F354" s="3"/>
      <c r="G354" s="3"/>
      <c r="H354" s="3"/>
      <c r="I354" s="3"/>
      <c r="J354" s="3"/>
      <c r="K354" s="3" t="s">
        <v>839</v>
      </c>
    </row>
    <row r="355" spans="1:11" ht="17.25" thickBot="1" x14ac:dyDescent="0.35">
      <c r="A355" s="78" t="s">
        <v>5732</v>
      </c>
      <c r="B355" s="79"/>
      <c r="C355" s="3" t="s">
        <v>5731</v>
      </c>
      <c r="D355" s="3" t="s">
        <v>5730</v>
      </c>
      <c r="E355" s="3" t="s">
        <v>47</v>
      </c>
      <c r="F355" s="3"/>
      <c r="G355" s="3"/>
      <c r="H355" s="3"/>
      <c r="I355" s="3"/>
      <c r="J355" s="3"/>
      <c r="K355" s="3" t="s">
        <v>1079</v>
      </c>
    </row>
    <row r="356" spans="1:11" ht="17.25" thickBot="1" x14ac:dyDescent="0.35">
      <c r="A356" s="78" t="s">
        <v>5729</v>
      </c>
      <c r="B356" s="79"/>
      <c r="C356" s="3" t="s">
        <v>5728</v>
      </c>
      <c r="D356" s="3" t="s">
        <v>5727</v>
      </c>
      <c r="E356" s="3" t="s">
        <v>142</v>
      </c>
      <c r="F356" s="3"/>
      <c r="G356" s="3"/>
      <c r="H356" s="3"/>
      <c r="I356" s="3"/>
      <c r="J356" s="3"/>
      <c r="K356" s="3" t="s">
        <v>828</v>
      </c>
    </row>
    <row r="357" spans="1:11" ht="17.25" thickBot="1" x14ac:dyDescent="0.35">
      <c r="A357" s="78" t="s">
        <v>5726</v>
      </c>
      <c r="B357" s="79"/>
      <c r="C357" s="3" t="s">
        <v>5725</v>
      </c>
      <c r="D357" s="3" t="s">
        <v>5724</v>
      </c>
      <c r="E357" s="3" t="s">
        <v>5723</v>
      </c>
      <c r="F357" s="3"/>
      <c r="G357" s="3"/>
      <c r="H357" s="3"/>
      <c r="I357" s="3"/>
      <c r="J357" s="3"/>
      <c r="K357" s="3" t="s">
        <v>46</v>
      </c>
    </row>
    <row r="358" spans="1:11" ht="41.25" thickBot="1" x14ac:dyDescent="0.35">
      <c r="A358" s="78" t="s">
        <v>5722</v>
      </c>
      <c r="B358" s="79"/>
      <c r="C358" s="3" t="s">
        <v>5721</v>
      </c>
      <c r="D358" s="3" t="s">
        <v>5720</v>
      </c>
      <c r="E358" s="3" t="s">
        <v>431</v>
      </c>
      <c r="F358" s="3"/>
      <c r="G358" s="3"/>
      <c r="H358" s="3"/>
      <c r="I358" s="3"/>
      <c r="J358" s="3"/>
      <c r="K358" s="3" t="s">
        <v>973</v>
      </c>
    </row>
    <row r="359" spans="1:11" ht="17.25" thickBot="1" x14ac:dyDescent="0.35">
      <c r="A359" s="78" t="s">
        <v>5719</v>
      </c>
      <c r="B359" s="79"/>
      <c r="C359" s="3" t="s">
        <v>5718</v>
      </c>
      <c r="D359" s="3" t="s">
        <v>5717</v>
      </c>
      <c r="E359" s="3" t="s">
        <v>47</v>
      </c>
      <c r="F359" s="3"/>
      <c r="G359" s="3"/>
      <c r="H359" s="3"/>
      <c r="I359" s="3"/>
      <c r="J359" s="3"/>
      <c r="K359" s="3" t="s">
        <v>845</v>
      </c>
    </row>
    <row r="360" spans="1:11" ht="17.25" thickBot="1" x14ac:dyDescent="0.35">
      <c r="A360" s="78" t="s">
        <v>5716</v>
      </c>
      <c r="B360" s="79"/>
      <c r="C360" s="3" t="s">
        <v>5715</v>
      </c>
      <c r="D360" s="3" t="s">
        <v>5714</v>
      </c>
      <c r="E360" s="3" t="s">
        <v>4291</v>
      </c>
      <c r="F360" s="3"/>
      <c r="G360" s="3"/>
      <c r="H360" s="3"/>
      <c r="I360" s="3" t="s">
        <v>2566</v>
      </c>
      <c r="J360" s="3"/>
      <c r="K360" s="3" t="s">
        <v>828</v>
      </c>
    </row>
    <row r="361" spans="1:11" ht="27.75" thickBot="1" x14ac:dyDescent="0.35">
      <c r="A361" s="78" t="s">
        <v>5713</v>
      </c>
      <c r="B361" s="79"/>
      <c r="C361" s="3" t="s">
        <v>5712</v>
      </c>
      <c r="D361" s="3" t="s">
        <v>5711</v>
      </c>
      <c r="E361" s="3" t="s">
        <v>143</v>
      </c>
      <c r="F361" s="3"/>
      <c r="G361" s="3"/>
      <c r="H361" s="3"/>
      <c r="I361" s="3"/>
      <c r="J361" s="3"/>
      <c r="K361" s="3" t="s">
        <v>104</v>
      </c>
    </row>
    <row r="362" spans="1:11" ht="41.25" thickBot="1" x14ac:dyDescent="0.35">
      <c r="A362" s="78" t="s">
        <v>5710</v>
      </c>
      <c r="B362" s="79"/>
      <c r="C362" s="3" t="s">
        <v>5709</v>
      </c>
      <c r="D362" s="3" t="s">
        <v>5708</v>
      </c>
      <c r="E362" s="3" t="s">
        <v>128</v>
      </c>
      <c r="F362" s="3"/>
      <c r="G362" s="3"/>
      <c r="H362" s="3"/>
      <c r="I362" s="3"/>
      <c r="J362" s="3"/>
      <c r="K362" s="3" t="s">
        <v>839</v>
      </c>
    </row>
    <row r="363" spans="1:11" ht="27.75" thickBot="1" x14ac:dyDescent="0.35">
      <c r="A363" s="78" t="s">
        <v>5707</v>
      </c>
      <c r="B363" s="79"/>
      <c r="C363" s="3" t="s">
        <v>5706</v>
      </c>
      <c r="D363" s="3" t="s">
        <v>5705</v>
      </c>
      <c r="E363" s="3" t="s">
        <v>143</v>
      </c>
      <c r="F363" s="3" t="s">
        <v>143</v>
      </c>
      <c r="G363" s="3"/>
      <c r="H363" s="3"/>
      <c r="I363" s="3"/>
      <c r="J363" s="3"/>
      <c r="K363" s="3" t="s">
        <v>127</v>
      </c>
    </row>
    <row r="364" spans="1:11" ht="27.75" thickBot="1" x14ac:dyDescent="0.35">
      <c r="A364" s="78" t="s">
        <v>5704</v>
      </c>
      <c r="B364" s="79"/>
      <c r="C364" s="3" t="s">
        <v>5703</v>
      </c>
      <c r="D364" s="3" t="s">
        <v>5702</v>
      </c>
      <c r="E364" s="3" t="s">
        <v>204</v>
      </c>
      <c r="F364" s="3"/>
      <c r="G364" s="3"/>
      <c r="H364" s="3"/>
      <c r="I364" s="3"/>
      <c r="J364" s="3"/>
      <c r="K364" s="3" t="s">
        <v>880</v>
      </c>
    </row>
    <row r="365" spans="1:11" ht="27.75" thickBot="1" x14ac:dyDescent="0.35">
      <c r="A365" s="78" t="s">
        <v>5701</v>
      </c>
      <c r="B365" s="79"/>
      <c r="C365" s="3" t="s">
        <v>5698</v>
      </c>
      <c r="D365" s="3" t="s">
        <v>5700</v>
      </c>
      <c r="E365" s="3" t="s">
        <v>143</v>
      </c>
      <c r="F365" s="3"/>
      <c r="G365" s="3"/>
      <c r="H365" s="3"/>
      <c r="I365" s="3"/>
      <c r="J365" s="3"/>
      <c r="K365" s="3" t="s">
        <v>144</v>
      </c>
    </row>
    <row r="366" spans="1:11" ht="27.75" thickBot="1" x14ac:dyDescent="0.35">
      <c r="A366" s="78" t="s">
        <v>5699</v>
      </c>
      <c r="B366" s="79"/>
      <c r="C366" s="3" t="s">
        <v>5698</v>
      </c>
      <c r="D366" s="3" t="s">
        <v>5697</v>
      </c>
      <c r="E366" s="3" t="s">
        <v>60</v>
      </c>
      <c r="F366" s="3"/>
      <c r="G366" s="3"/>
      <c r="H366" s="3"/>
      <c r="I366" s="3"/>
      <c r="J366" s="3"/>
      <c r="K366" s="3" t="s">
        <v>5696</v>
      </c>
    </row>
    <row r="367" spans="1:11" ht="27.75" thickBot="1" x14ac:dyDescent="0.35">
      <c r="A367" s="78" t="s">
        <v>5695</v>
      </c>
      <c r="B367" s="79"/>
      <c r="C367" s="3" t="s">
        <v>5694</v>
      </c>
      <c r="D367" s="3" t="s">
        <v>5693</v>
      </c>
      <c r="E367" s="3" t="s">
        <v>143</v>
      </c>
      <c r="F367" s="3"/>
      <c r="G367" s="3"/>
      <c r="H367" s="3"/>
      <c r="I367" s="3"/>
      <c r="J367" s="3"/>
      <c r="K367" s="3" t="s">
        <v>874</v>
      </c>
    </row>
    <row r="368" spans="1:11" ht="41.25" thickBot="1" x14ac:dyDescent="0.35">
      <c r="A368" s="78" t="s">
        <v>5692</v>
      </c>
      <c r="B368" s="79"/>
      <c r="C368" s="3" t="s">
        <v>5691</v>
      </c>
      <c r="D368" s="3" t="s">
        <v>5690</v>
      </c>
      <c r="E368" s="3"/>
      <c r="F368" s="3"/>
      <c r="G368" s="3"/>
      <c r="H368" s="3"/>
      <c r="I368" s="3"/>
      <c r="J368" s="3"/>
      <c r="K368" s="3" t="s">
        <v>839</v>
      </c>
    </row>
    <row r="369" spans="1:11" ht="17.25" thickBot="1" x14ac:dyDescent="0.35">
      <c r="A369" s="78" t="s">
        <v>5689</v>
      </c>
      <c r="B369" s="79"/>
      <c r="C369" s="3" t="s">
        <v>5688</v>
      </c>
      <c r="D369" s="3" t="s">
        <v>5687</v>
      </c>
      <c r="E369" s="3" t="s">
        <v>143</v>
      </c>
      <c r="F369" s="3"/>
      <c r="G369" s="3"/>
      <c r="H369" s="3"/>
      <c r="I369" s="3"/>
      <c r="J369" s="3"/>
      <c r="K369" s="3" t="s">
        <v>104</v>
      </c>
    </row>
    <row r="370" spans="1:11" ht="27.75" thickBot="1" x14ac:dyDescent="0.35">
      <c r="A370" s="78" t="s">
        <v>5686</v>
      </c>
      <c r="B370" s="79"/>
      <c r="C370" s="3" t="s">
        <v>5685</v>
      </c>
      <c r="D370" s="3" t="s">
        <v>5684</v>
      </c>
      <c r="E370" s="3" t="s">
        <v>4350</v>
      </c>
      <c r="F370" s="3"/>
      <c r="G370" s="3"/>
      <c r="H370" s="3"/>
      <c r="I370" s="3"/>
      <c r="J370" s="3"/>
      <c r="K370" s="3" t="s">
        <v>5683</v>
      </c>
    </row>
    <row r="371" spans="1:11" ht="41.25" thickBot="1" x14ac:dyDescent="0.35">
      <c r="A371" s="78" t="s">
        <v>5682</v>
      </c>
      <c r="B371" s="79"/>
      <c r="C371" s="3" t="s">
        <v>5681</v>
      </c>
      <c r="D371" s="3" t="s">
        <v>5680</v>
      </c>
      <c r="E371" s="3"/>
      <c r="F371" s="3"/>
      <c r="G371" s="3"/>
      <c r="H371" s="3"/>
      <c r="I371" s="3"/>
      <c r="J371" s="3"/>
      <c r="K371" s="3" t="s">
        <v>839</v>
      </c>
    </row>
    <row r="372" spans="1:11" ht="41.25" thickBot="1" x14ac:dyDescent="0.35">
      <c r="A372" s="78" t="s">
        <v>5679</v>
      </c>
      <c r="B372" s="79"/>
      <c r="C372" s="3" t="s">
        <v>5627</v>
      </c>
      <c r="D372" s="3" t="s">
        <v>5678</v>
      </c>
      <c r="E372" s="3" t="s">
        <v>524</v>
      </c>
      <c r="F372" s="3"/>
      <c r="G372" s="3"/>
      <c r="H372" s="3"/>
      <c r="I372" s="3"/>
      <c r="J372" s="3"/>
      <c r="K372" s="3" t="s">
        <v>839</v>
      </c>
    </row>
    <row r="373" spans="1:11" ht="27.75" thickBot="1" x14ac:dyDescent="0.35">
      <c r="A373" s="78" t="s">
        <v>5677</v>
      </c>
      <c r="B373" s="79"/>
      <c r="C373" s="3" t="s">
        <v>5676</v>
      </c>
      <c r="D373" s="3" t="s">
        <v>5675</v>
      </c>
      <c r="E373" s="3" t="s">
        <v>143</v>
      </c>
      <c r="F373" s="3"/>
      <c r="G373" s="3"/>
      <c r="H373" s="3"/>
      <c r="I373" s="3"/>
      <c r="J373" s="3"/>
      <c r="K373" s="3" t="s">
        <v>144</v>
      </c>
    </row>
    <row r="374" spans="1:11" ht="27.75" thickBot="1" x14ac:dyDescent="0.35">
      <c r="A374" s="78" t="s">
        <v>5674</v>
      </c>
      <c r="B374" s="79"/>
      <c r="C374" s="3" t="s">
        <v>5673</v>
      </c>
      <c r="D374" s="3" t="s">
        <v>5672</v>
      </c>
      <c r="E374" s="3" t="s">
        <v>5671</v>
      </c>
      <c r="F374" s="3"/>
      <c r="G374" s="3"/>
      <c r="H374" s="3"/>
      <c r="I374" s="3"/>
      <c r="J374" s="3"/>
      <c r="K374" s="3" t="s">
        <v>5670</v>
      </c>
    </row>
    <row r="375" spans="1:11" ht="17.25" thickBot="1" x14ac:dyDescent="0.35">
      <c r="A375" s="78" t="s">
        <v>5669</v>
      </c>
      <c r="B375" s="79"/>
      <c r="C375" s="3" t="s">
        <v>5668</v>
      </c>
      <c r="D375" s="3" t="s">
        <v>5667</v>
      </c>
      <c r="E375" s="3" t="s">
        <v>60</v>
      </c>
      <c r="F375" s="3"/>
      <c r="G375" s="3"/>
      <c r="H375" s="3"/>
      <c r="I375" s="3"/>
      <c r="J375" s="3"/>
      <c r="K375" s="3" t="s">
        <v>763</v>
      </c>
    </row>
    <row r="376" spans="1:11" ht="27.75" thickBot="1" x14ac:dyDescent="0.35">
      <c r="A376" s="78" t="s">
        <v>5666</v>
      </c>
      <c r="B376" s="79"/>
      <c r="C376" s="3" t="s">
        <v>5665</v>
      </c>
      <c r="D376" s="3" t="s">
        <v>5664</v>
      </c>
      <c r="E376" s="3" t="s">
        <v>142</v>
      </c>
      <c r="F376" s="3"/>
      <c r="G376" s="3"/>
      <c r="H376" s="3"/>
      <c r="I376" s="3"/>
      <c r="J376" s="3"/>
      <c r="K376" s="3" t="s">
        <v>831</v>
      </c>
    </row>
    <row r="377" spans="1:11" ht="41.25" thickBot="1" x14ac:dyDescent="0.35">
      <c r="A377" s="78" t="s">
        <v>5663</v>
      </c>
      <c r="B377" s="79"/>
      <c r="C377" s="3" t="s">
        <v>5662</v>
      </c>
      <c r="D377" s="3" t="s">
        <v>5661</v>
      </c>
      <c r="E377" s="3" t="s">
        <v>524</v>
      </c>
      <c r="F377" s="3"/>
      <c r="G377" s="3"/>
      <c r="H377" s="3"/>
      <c r="I377" s="3"/>
      <c r="J377" s="3"/>
      <c r="K377" s="3" t="s">
        <v>839</v>
      </c>
    </row>
    <row r="378" spans="1:11" ht="41.25" thickBot="1" x14ac:dyDescent="0.35">
      <c r="A378" s="78" t="s">
        <v>5660</v>
      </c>
      <c r="B378" s="79"/>
      <c r="C378" s="3" t="s">
        <v>5659</v>
      </c>
      <c r="D378" s="3" t="s">
        <v>5658</v>
      </c>
      <c r="E378" s="3" t="s">
        <v>524</v>
      </c>
      <c r="F378" s="3"/>
      <c r="G378" s="3"/>
      <c r="H378" s="3"/>
      <c r="I378" s="3"/>
      <c r="J378" s="3"/>
      <c r="K378" s="3" t="s">
        <v>839</v>
      </c>
    </row>
    <row r="379" spans="1:11" ht="17.25" thickBot="1" x14ac:dyDescent="0.35">
      <c r="A379" s="78" t="s">
        <v>5657</v>
      </c>
      <c r="B379" s="79"/>
      <c r="C379" s="3" t="s">
        <v>5656</v>
      </c>
      <c r="D379" s="3" t="s">
        <v>5655</v>
      </c>
      <c r="E379" s="3"/>
      <c r="F379" s="3"/>
      <c r="G379" s="3"/>
      <c r="H379" s="3"/>
      <c r="I379" s="3"/>
      <c r="J379" s="3"/>
      <c r="K379" s="3" t="s">
        <v>5654</v>
      </c>
    </row>
    <row r="380" spans="1:11" ht="27.75" thickBot="1" x14ac:dyDescent="0.35">
      <c r="A380" s="78" t="s">
        <v>5653</v>
      </c>
      <c r="B380" s="79"/>
      <c r="C380" s="3" t="s">
        <v>5652</v>
      </c>
      <c r="D380" s="3" t="s">
        <v>5651</v>
      </c>
      <c r="E380" s="3" t="s">
        <v>338</v>
      </c>
      <c r="F380" s="3"/>
      <c r="G380" s="3"/>
      <c r="H380" s="3"/>
      <c r="I380" s="3"/>
      <c r="J380" s="3"/>
      <c r="K380" s="3" t="s">
        <v>5650</v>
      </c>
    </row>
    <row r="381" spans="1:11" ht="27.75" thickBot="1" x14ac:dyDescent="0.35">
      <c r="A381" s="78" t="s">
        <v>5649</v>
      </c>
      <c r="B381" s="79"/>
      <c r="C381" s="3" t="s">
        <v>5648</v>
      </c>
      <c r="D381" s="3" t="s">
        <v>5647</v>
      </c>
      <c r="E381" s="3" t="s">
        <v>128</v>
      </c>
      <c r="F381" s="3"/>
      <c r="G381" s="3"/>
      <c r="H381" s="3"/>
      <c r="I381" s="3"/>
      <c r="J381" s="3"/>
      <c r="K381" s="3" t="s">
        <v>1036</v>
      </c>
    </row>
    <row r="382" spans="1:11" ht="41.25" thickBot="1" x14ac:dyDescent="0.35">
      <c r="A382" s="78" t="s">
        <v>5646</v>
      </c>
      <c r="B382" s="79"/>
      <c r="C382" s="3" t="s">
        <v>5645</v>
      </c>
      <c r="D382" s="3" t="s">
        <v>5644</v>
      </c>
      <c r="E382" s="3" t="s">
        <v>524</v>
      </c>
      <c r="F382" s="3"/>
      <c r="G382" s="3"/>
      <c r="H382" s="3"/>
      <c r="I382" s="3"/>
      <c r="J382" s="3"/>
      <c r="K382" s="3" t="s">
        <v>839</v>
      </c>
    </row>
    <row r="383" spans="1:11" ht="41.25" thickBot="1" x14ac:dyDescent="0.35">
      <c r="A383" s="78" t="s">
        <v>5643</v>
      </c>
      <c r="B383" s="79"/>
      <c r="C383" s="3" t="s">
        <v>5642</v>
      </c>
      <c r="D383" s="3" t="s">
        <v>5641</v>
      </c>
      <c r="E383" s="3" t="s">
        <v>431</v>
      </c>
      <c r="F383" s="3"/>
      <c r="G383" s="3"/>
      <c r="H383" s="3"/>
      <c r="I383" s="3"/>
      <c r="J383" s="3"/>
      <c r="K383" s="3" t="s">
        <v>839</v>
      </c>
    </row>
    <row r="384" spans="1:11" ht="27.75" thickBot="1" x14ac:dyDescent="0.35">
      <c r="A384" s="78" t="s">
        <v>5640</v>
      </c>
      <c r="B384" s="79"/>
      <c r="C384" s="3" t="s">
        <v>5639</v>
      </c>
      <c r="D384" s="3" t="s">
        <v>5638</v>
      </c>
      <c r="E384" s="3" t="s">
        <v>44</v>
      </c>
      <c r="F384" s="3"/>
      <c r="G384" s="3"/>
      <c r="H384" s="3"/>
      <c r="I384" s="3"/>
      <c r="J384" s="3"/>
      <c r="K384" s="3" t="s">
        <v>828</v>
      </c>
    </row>
    <row r="385" spans="1:11" ht="27.75" thickBot="1" x14ac:dyDescent="0.35">
      <c r="A385" s="78" t="s">
        <v>5637</v>
      </c>
      <c r="B385" s="79"/>
      <c r="C385" s="3" t="s">
        <v>5636</v>
      </c>
      <c r="D385" s="3" t="s">
        <v>5635</v>
      </c>
      <c r="E385" s="3" t="s">
        <v>47</v>
      </c>
      <c r="F385" s="3"/>
      <c r="G385" s="3"/>
      <c r="H385" s="3"/>
      <c r="I385" s="3"/>
      <c r="J385" s="3"/>
      <c r="K385" s="3" t="s">
        <v>3685</v>
      </c>
    </row>
    <row r="386" spans="1:11" ht="27.75" thickBot="1" x14ac:dyDescent="0.35">
      <c r="A386" s="78" t="s">
        <v>5634</v>
      </c>
      <c r="B386" s="79"/>
      <c r="C386" s="3" t="s">
        <v>5633</v>
      </c>
      <c r="D386" s="3" t="s">
        <v>5632</v>
      </c>
      <c r="E386" s="3" t="s">
        <v>143</v>
      </c>
      <c r="F386" s="3"/>
      <c r="G386" s="3"/>
      <c r="H386" s="3"/>
      <c r="I386" s="3"/>
      <c r="J386" s="3"/>
      <c r="K386" s="3" t="s">
        <v>903</v>
      </c>
    </row>
    <row r="387" spans="1:11" ht="27.75" thickBot="1" x14ac:dyDescent="0.35">
      <c r="A387" s="78" t="s">
        <v>5631</v>
      </c>
      <c r="B387" s="79"/>
      <c r="C387" s="3" t="s">
        <v>5630</v>
      </c>
      <c r="D387" s="3" t="s">
        <v>5629</v>
      </c>
      <c r="E387" s="3" t="s">
        <v>143</v>
      </c>
      <c r="F387" s="3"/>
      <c r="G387" s="3"/>
      <c r="H387" s="3"/>
      <c r="I387" s="3"/>
      <c r="J387" s="3"/>
      <c r="K387" s="3" t="s">
        <v>62</v>
      </c>
    </row>
    <row r="388" spans="1:11" ht="17.25" thickBot="1" x14ac:dyDescent="0.35">
      <c r="A388" s="78" t="s">
        <v>5628</v>
      </c>
      <c r="B388" s="79"/>
      <c r="C388" s="3" t="s">
        <v>5627</v>
      </c>
      <c r="D388" s="3" t="s">
        <v>5626</v>
      </c>
      <c r="E388" s="3" t="s">
        <v>47</v>
      </c>
      <c r="F388" s="3"/>
      <c r="G388" s="3"/>
      <c r="H388" s="3"/>
      <c r="I388" s="3"/>
      <c r="J388" s="3"/>
      <c r="K388" s="3" t="s">
        <v>46</v>
      </c>
    </row>
    <row r="389" spans="1:11" ht="41.25" thickBot="1" x14ac:dyDescent="0.35">
      <c r="A389" s="78" t="s">
        <v>5625</v>
      </c>
      <c r="B389" s="79"/>
      <c r="C389" s="3" t="s">
        <v>5624</v>
      </c>
      <c r="D389" s="3" t="s">
        <v>5623</v>
      </c>
      <c r="E389" s="3" t="s">
        <v>2715</v>
      </c>
      <c r="F389" s="3"/>
      <c r="G389" s="3"/>
      <c r="H389" s="3"/>
      <c r="I389" s="3"/>
      <c r="J389" s="3"/>
      <c r="K389" s="3" t="s">
        <v>839</v>
      </c>
    </row>
    <row r="390" spans="1:11" ht="27.75" thickBot="1" x14ac:dyDescent="0.35">
      <c r="A390" s="78" t="s">
        <v>5622</v>
      </c>
      <c r="B390" s="79"/>
      <c r="C390" s="3" t="s">
        <v>5621</v>
      </c>
      <c r="D390" s="3" t="s">
        <v>5620</v>
      </c>
      <c r="E390" s="3" t="s">
        <v>141</v>
      </c>
      <c r="F390" s="3" t="s">
        <v>141</v>
      </c>
      <c r="G390" s="3" t="s">
        <v>141</v>
      </c>
      <c r="H390" s="3" t="s">
        <v>141</v>
      </c>
      <c r="I390" s="3" t="s">
        <v>141</v>
      </c>
      <c r="J390" s="3"/>
      <c r="K390" s="3" t="s">
        <v>5619</v>
      </c>
    </row>
    <row r="391" spans="1:11" ht="41.25" thickBot="1" x14ac:dyDescent="0.35">
      <c r="A391" s="78" t="s">
        <v>5618</v>
      </c>
      <c r="B391" s="79"/>
      <c r="C391" s="3" t="s">
        <v>5617</v>
      </c>
      <c r="D391" s="3" t="s">
        <v>5616</v>
      </c>
      <c r="E391" s="3" t="s">
        <v>204</v>
      </c>
      <c r="F391" s="3"/>
      <c r="G391" s="3"/>
      <c r="H391" s="3"/>
      <c r="I391" s="3"/>
      <c r="J391" s="3"/>
      <c r="K391" s="3" t="s">
        <v>973</v>
      </c>
    </row>
    <row r="392" spans="1:11" ht="27.75" thickBot="1" x14ac:dyDescent="0.35">
      <c r="A392" s="78" t="s">
        <v>5615</v>
      </c>
      <c r="B392" s="79"/>
      <c r="C392" s="3" t="s">
        <v>5614</v>
      </c>
      <c r="D392" s="3" t="s">
        <v>5613</v>
      </c>
      <c r="E392" s="3" t="s">
        <v>47</v>
      </c>
      <c r="F392" s="3"/>
      <c r="G392" s="3"/>
      <c r="H392" s="3"/>
      <c r="I392" s="3"/>
      <c r="J392" s="3"/>
      <c r="K392" s="3" t="s">
        <v>874</v>
      </c>
    </row>
    <row r="393" spans="1:11" ht="27.75" thickBot="1" x14ac:dyDescent="0.35">
      <c r="A393" s="78" t="s">
        <v>5612</v>
      </c>
      <c r="B393" s="79"/>
      <c r="C393" s="3" t="s">
        <v>5611</v>
      </c>
      <c r="D393" s="3" t="s">
        <v>5610</v>
      </c>
      <c r="E393" s="3" t="s">
        <v>47</v>
      </c>
      <c r="F393" s="3"/>
      <c r="G393" s="3" t="s">
        <v>42</v>
      </c>
      <c r="H393" s="3"/>
      <c r="I393" s="3" t="s">
        <v>42</v>
      </c>
      <c r="J393" s="3"/>
      <c r="K393" s="3" t="s">
        <v>903</v>
      </c>
    </row>
    <row r="394" spans="1:11" ht="17.25" thickBot="1" x14ac:dyDescent="0.35">
      <c r="A394" s="78" t="s">
        <v>5609</v>
      </c>
      <c r="B394" s="79"/>
      <c r="C394" s="3" t="s">
        <v>5608</v>
      </c>
      <c r="D394" s="3" t="s">
        <v>5607</v>
      </c>
      <c r="E394" s="3" t="s">
        <v>143</v>
      </c>
      <c r="F394" s="3"/>
      <c r="G394" s="3"/>
      <c r="H394" s="3"/>
      <c r="I394" s="3"/>
      <c r="J394" s="3"/>
      <c r="K394" s="3" t="s">
        <v>144</v>
      </c>
    </row>
    <row r="395" spans="1:11" ht="17.25" thickBot="1" x14ac:dyDescent="0.35">
      <c r="A395" s="78" t="s">
        <v>5606</v>
      </c>
      <c r="B395" s="79"/>
      <c r="C395" s="3" t="s">
        <v>5605</v>
      </c>
      <c r="D395" s="3" t="s">
        <v>5604</v>
      </c>
      <c r="E395" s="3" t="s">
        <v>431</v>
      </c>
      <c r="F395" s="3"/>
      <c r="G395" s="3"/>
      <c r="H395" s="3"/>
      <c r="I395" s="3"/>
      <c r="J395" s="3"/>
      <c r="K395" s="3" t="s">
        <v>46</v>
      </c>
    </row>
    <row r="396" spans="1:11" ht="27.75" thickBot="1" x14ac:dyDescent="0.35">
      <c r="A396" s="78" t="s">
        <v>5603</v>
      </c>
      <c r="B396" s="79"/>
      <c r="C396" s="3" t="s">
        <v>5602</v>
      </c>
      <c r="D396" s="3" t="s">
        <v>5601</v>
      </c>
      <c r="E396" s="3" t="s">
        <v>44</v>
      </c>
      <c r="F396" s="3" t="s">
        <v>720</v>
      </c>
      <c r="G396" s="3" t="s">
        <v>720</v>
      </c>
      <c r="H396" s="3"/>
      <c r="I396" s="3"/>
      <c r="J396" s="3"/>
      <c r="K396" s="3" t="s">
        <v>828</v>
      </c>
    </row>
    <row r="397" spans="1:11" ht="27.75" thickBot="1" x14ac:dyDescent="0.35">
      <c r="A397" s="78" t="s">
        <v>5600</v>
      </c>
      <c r="B397" s="79"/>
      <c r="C397" s="3" t="s">
        <v>5599</v>
      </c>
      <c r="D397" s="3" t="s">
        <v>5598</v>
      </c>
      <c r="E397" s="3" t="s">
        <v>143</v>
      </c>
      <c r="F397" s="3"/>
      <c r="G397" s="3"/>
      <c r="H397" s="3"/>
      <c r="I397" s="3"/>
      <c r="J397" s="3"/>
      <c r="K397" s="3" t="s">
        <v>5597</v>
      </c>
    </row>
    <row r="398" spans="1:11" ht="41.25" thickBot="1" x14ac:dyDescent="0.35">
      <c r="A398" s="78" t="s">
        <v>5596</v>
      </c>
      <c r="B398" s="79"/>
      <c r="C398" s="3" t="s">
        <v>5595</v>
      </c>
      <c r="D398" s="3" t="s">
        <v>5594</v>
      </c>
      <c r="E398" s="3" t="s">
        <v>4199</v>
      </c>
      <c r="F398" s="3"/>
      <c r="G398" s="3"/>
      <c r="H398" s="3"/>
      <c r="I398" s="3"/>
      <c r="J398" s="3"/>
      <c r="K398" s="3" t="s">
        <v>149</v>
      </c>
    </row>
    <row r="399" spans="1:11" ht="41.25" thickBot="1" x14ac:dyDescent="0.35">
      <c r="A399" s="78" t="s">
        <v>5593</v>
      </c>
      <c r="B399" s="79"/>
      <c r="C399" s="3" t="s">
        <v>5592</v>
      </c>
      <c r="D399" s="3" t="s">
        <v>5591</v>
      </c>
      <c r="E399" s="3"/>
      <c r="F399" s="3"/>
      <c r="G399" s="3"/>
      <c r="H399" s="3"/>
      <c r="I399" s="3"/>
      <c r="J399" s="3"/>
      <c r="K399" s="3" t="s">
        <v>767</v>
      </c>
    </row>
    <row r="400" spans="1:11" ht="41.25" thickBot="1" x14ac:dyDescent="0.35">
      <c r="A400" s="78" t="s">
        <v>5590</v>
      </c>
      <c r="B400" s="79"/>
      <c r="C400" s="3" t="s">
        <v>5589</v>
      </c>
      <c r="D400" s="3" t="s">
        <v>5588</v>
      </c>
      <c r="E400" s="3" t="s">
        <v>143</v>
      </c>
      <c r="F400" s="3"/>
      <c r="G400" s="3"/>
      <c r="H400" s="3"/>
      <c r="I400" s="3"/>
      <c r="J400" s="3"/>
      <c r="K400" s="3" t="s">
        <v>149</v>
      </c>
    </row>
    <row r="401" spans="1:11" ht="41.25" thickBot="1" x14ac:dyDescent="0.35">
      <c r="A401" s="78" t="s">
        <v>5587</v>
      </c>
      <c r="B401" s="79"/>
      <c r="C401" s="3" t="s">
        <v>5586</v>
      </c>
      <c r="D401" s="3" t="s">
        <v>5585</v>
      </c>
      <c r="E401" s="3" t="s">
        <v>55</v>
      </c>
      <c r="F401" s="3"/>
      <c r="G401" s="3"/>
      <c r="H401" s="3"/>
      <c r="I401" s="3"/>
      <c r="J401" s="3"/>
      <c r="K401" s="3" t="s">
        <v>149</v>
      </c>
    </row>
    <row r="402" spans="1:11" ht="41.25" thickBot="1" x14ac:dyDescent="0.35">
      <c r="A402" s="78" t="s">
        <v>5584</v>
      </c>
      <c r="B402" s="79"/>
      <c r="C402" s="3" t="s">
        <v>5583</v>
      </c>
      <c r="D402" s="3" t="s">
        <v>5582</v>
      </c>
      <c r="E402" s="3" t="s">
        <v>4199</v>
      </c>
      <c r="F402" s="3"/>
      <c r="G402" s="3"/>
      <c r="H402" s="3"/>
      <c r="I402" s="3"/>
      <c r="J402" s="3"/>
      <c r="K402" s="3" t="s">
        <v>149</v>
      </c>
    </row>
    <row r="403" spans="1:11" ht="27.75" thickBot="1" x14ac:dyDescent="0.35">
      <c r="A403" s="78" t="s">
        <v>5581</v>
      </c>
      <c r="B403" s="79"/>
      <c r="C403" s="3" t="s">
        <v>5580</v>
      </c>
      <c r="D403" s="3" t="s">
        <v>5579</v>
      </c>
      <c r="E403" s="3"/>
      <c r="F403" s="3"/>
      <c r="G403" s="3"/>
      <c r="H403" s="3"/>
      <c r="I403" s="3"/>
      <c r="J403" s="3"/>
      <c r="K403" s="3" t="s">
        <v>148</v>
      </c>
    </row>
    <row r="404" spans="1:11" ht="27.75" thickBot="1" x14ac:dyDescent="0.35">
      <c r="A404" s="78" t="s">
        <v>5578</v>
      </c>
      <c r="B404" s="79"/>
      <c r="C404" s="3" t="s">
        <v>5577</v>
      </c>
      <c r="D404" s="3" t="s">
        <v>5576</v>
      </c>
      <c r="E404" s="3" t="s">
        <v>128</v>
      </c>
      <c r="F404" s="3"/>
      <c r="G404" s="3"/>
      <c r="H404" s="3"/>
      <c r="I404" s="3"/>
      <c r="J404" s="3"/>
      <c r="K404" s="3" t="s">
        <v>782</v>
      </c>
    </row>
    <row r="405" spans="1:11" ht="27.75" thickBot="1" x14ac:dyDescent="0.35">
      <c r="A405" s="78" t="s">
        <v>5575</v>
      </c>
      <c r="B405" s="79"/>
      <c r="C405" s="3" t="s">
        <v>5574</v>
      </c>
      <c r="D405" s="3" t="s">
        <v>5573</v>
      </c>
      <c r="E405" s="3" t="s">
        <v>4100</v>
      </c>
      <c r="F405" s="3"/>
      <c r="G405" s="3"/>
      <c r="H405" s="3"/>
      <c r="I405" s="3"/>
      <c r="J405" s="3"/>
      <c r="K405" s="3" t="s">
        <v>148</v>
      </c>
    </row>
    <row r="406" spans="1:11" ht="41.25" thickBot="1" x14ac:dyDescent="0.35">
      <c r="A406" s="78" t="s">
        <v>778</v>
      </c>
      <c r="B406" s="79"/>
      <c r="C406" s="3" t="s">
        <v>5572</v>
      </c>
      <c r="D406" s="3" t="s">
        <v>5571</v>
      </c>
      <c r="E406" s="3" t="s">
        <v>143</v>
      </c>
      <c r="F406" s="3"/>
      <c r="G406" s="3"/>
      <c r="H406" s="3"/>
      <c r="I406" s="3"/>
      <c r="J406" s="3"/>
      <c r="K406" s="3" t="s">
        <v>149</v>
      </c>
    </row>
    <row r="407" spans="1:11" ht="27.75" thickBot="1" x14ac:dyDescent="0.35">
      <c r="A407" s="78" t="s">
        <v>5570</v>
      </c>
      <c r="B407" s="79"/>
      <c r="C407" s="3" t="s">
        <v>5569</v>
      </c>
      <c r="D407" s="3" t="s">
        <v>5568</v>
      </c>
      <c r="E407" s="3" t="s">
        <v>128</v>
      </c>
      <c r="F407" s="3"/>
      <c r="G407" s="3"/>
      <c r="H407" s="3"/>
      <c r="I407" s="3"/>
      <c r="J407" s="3"/>
      <c r="K407" s="3" t="s">
        <v>148</v>
      </c>
    </row>
    <row r="408" spans="1:11" ht="41.25" thickBot="1" x14ac:dyDescent="0.35">
      <c r="A408" s="78" t="s">
        <v>5567</v>
      </c>
      <c r="B408" s="79"/>
      <c r="C408" s="3" t="s">
        <v>5566</v>
      </c>
      <c r="D408" s="3" t="s">
        <v>5565</v>
      </c>
      <c r="E408" s="3" t="s">
        <v>45</v>
      </c>
      <c r="F408" s="3"/>
      <c r="G408" s="3"/>
      <c r="H408" s="3"/>
      <c r="I408" s="3"/>
      <c r="J408" s="3"/>
      <c r="K408" s="3" t="s">
        <v>149</v>
      </c>
    </row>
    <row r="409" spans="1:11" ht="41.25" thickBot="1" x14ac:dyDescent="0.35">
      <c r="A409" s="78" t="s">
        <v>5564</v>
      </c>
      <c r="B409" s="79"/>
      <c r="C409" s="3" t="s">
        <v>5563</v>
      </c>
      <c r="D409" s="3" t="s">
        <v>5562</v>
      </c>
      <c r="E409" s="3" t="s">
        <v>524</v>
      </c>
      <c r="F409" s="3"/>
      <c r="G409" s="3"/>
      <c r="H409" s="3"/>
      <c r="I409" s="3"/>
      <c r="J409" s="3"/>
      <c r="K409" s="3" t="s">
        <v>149</v>
      </c>
    </row>
    <row r="410" spans="1:11" ht="27.75" thickBot="1" x14ac:dyDescent="0.35">
      <c r="A410" s="78" t="s">
        <v>798</v>
      </c>
      <c r="B410" s="79"/>
      <c r="C410" s="3" t="s">
        <v>5561</v>
      </c>
      <c r="D410" s="3" t="s">
        <v>5560</v>
      </c>
      <c r="E410" s="3" t="s">
        <v>524</v>
      </c>
      <c r="F410" s="3"/>
      <c r="G410" s="3"/>
      <c r="H410" s="3"/>
      <c r="I410" s="3"/>
      <c r="J410" s="3"/>
      <c r="K410" s="3" t="s">
        <v>148</v>
      </c>
    </row>
    <row r="411" spans="1:11" ht="27.75" thickBot="1" x14ac:dyDescent="0.35">
      <c r="A411" s="78" t="s">
        <v>5559</v>
      </c>
      <c r="B411" s="79"/>
      <c r="C411" s="3" t="s">
        <v>5558</v>
      </c>
      <c r="D411" s="3" t="s">
        <v>5557</v>
      </c>
      <c r="E411" s="3" t="s">
        <v>431</v>
      </c>
      <c r="F411" s="3"/>
      <c r="G411" s="3"/>
      <c r="H411" s="3"/>
      <c r="I411" s="3"/>
      <c r="J411" s="3"/>
      <c r="K411" s="3" t="s">
        <v>4674</v>
      </c>
    </row>
    <row r="412" spans="1:11" ht="27.75" thickBot="1" x14ac:dyDescent="0.35">
      <c r="A412" s="78" t="s">
        <v>3031</v>
      </c>
      <c r="B412" s="79"/>
      <c r="C412" s="3" t="s">
        <v>5556</v>
      </c>
      <c r="D412" s="3" t="s">
        <v>5555</v>
      </c>
      <c r="E412" s="3" t="s">
        <v>141</v>
      </c>
      <c r="F412" s="3"/>
      <c r="G412" s="3"/>
      <c r="H412" s="3"/>
      <c r="I412" s="3"/>
      <c r="J412" s="3"/>
      <c r="K412" s="3" t="s">
        <v>1613</v>
      </c>
    </row>
    <row r="413" spans="1:11" ht="27.75" thickBot="1" x14ac:dyDescent="0.35">
      <c r="A413" s="78" t="s">
        <v>5554</v>
      </c>
      <c r="B413" s="79"/>
      <c r="C413" s="3" t="s">
        <v>5553</v>
      </c>
      <c r="D413" s="3" t="s">
        <v>5552</v>
      </c>
      <c r="E413" s="3" t="s">
        <v>548</v>
      </c>
      <c r="F413" s="3"/>
      <c r="G413" s="3"/>
      <c r="H413" s="3"/>
      <c r="I413" s="3"/>
      <c r="J413" s="3"/>
      <c r="K413" s="3" t="s">
        <v>152</v>
      </c>
    </row>
    <row r="414" spans="1:11" ht="41.25" thickBot="1" x14ac:dyDescent="0.35">
      <c r="A414" s="78" t="s">
        <v>5551</v>
      </c>
      <c r="B414" s="79"/>
      <c r="C414" s="3" t="s">
        <v>5550</v>
      </c>
      <c r="D414" s="3" t="s">
        <v>5549</v>
      </c>
      <c r="E414" s="3" t="s">
        <v>128</v>
      </c>
      <c r="F414" s="3"/>
      <c r="G414" s="3"/>
      <c r="H414" s="3"/>
      <c r="I414" s="3"/>
      <c r="J414" s="3"/>
      <c r="K414" s="3" t="s">
        <v>149</v>
      </c>
    </row>
    <row r="415" spans="1:11" ht="41.25" thickBot="1" x14ac:dyDescent="0.35">
      <c r="A415" s="78" t="s">
        <v>5548</v>
      </c>
      <c r="B415" s="79"/>
      <c r="C415" s="3" t="s">
        <v>5547</v>
      </c>
      <c r="D415" s="3" t="s">
        <v>5546</v>
      </c>
      <c r="E415" s="3" t="s">
        <v>4100</v>
      </c>
      <c r="F415" s="3"/>
      <c r="G415" s="3"/>
      <c r="H415" s="3"/>
      <c r="I415" s="3"/>
      <c r="J415" s="3"/>
      <c r="K415" s="3" t="s">
        <v>149</v>
      </c>
    </row>
    <row r="416" spans="1:11" ht="27.75" thickBot="1" x14ac:dyDescent="0.35">
      <c r="A416" s="78" t="s">
        <v>5545</v>
      </c>
      <c r="B416" s="79"/>
      <c r="C416" s="3" t="s">
        <v>5544</v>
      </c>
      <c r="D416" s="3" t="s">
        <v>5543</v>
      </c>
      <c r="E416" s="3"/>
      <c r="F416" s="3"/>
      <c r="G416" s="3"/>
      <c r="H416" s="3"/>
      <c r="I416" s="3"/>
      <c r="J416" s="3"/>
      <c r="K416" s="3" t="s">
        <v>773</v>
      </c>
    </row>
    <row r="417" spans="1:11" ht="27.75" thickBot="1" x14ac:dyDescent="0.35">
      <c r="A417" s="78" t="s">
        <v>5542</v>
      </c>
      <c r="B417" s="79"/>
      <c r="C417" s="3" t="s">
        <v>5541</v>
      </c>
      <c r="D417" s="3" t="s">
        <v>5540</v>
      </c>
      <c r="E417" s="3" t="s">
        <v>4100</v>
      </c>
      <c r="F417" s="3"/>
      <c r="G417" s="3"/>
      <c r="H417" s="3"/>
      <c r="I417" s="3"/>
      <c r="J417" s="3"/>
      <c r="K417" s="3" t="s">
        <v>5539</v>
      </c>
    </row>
    <row r="418" spans="1:11" ht="27.75" thickBot="1" x14ac:dyDescent="0.35">
      <c r="A418" s="78" t="s">
        <v>5538</v>
      </c>
      <c r="B418" s="79"/>
      <c r="C418" s="3" t="s">
        <v>5537</v>
      </c>
      <c r="D418" s="3" t="s">
        <v>5536</v>
      </c>
      <c r="E418" s="3" t="s">
        <v>143</v>
      </c>
      <c r="F418" s="3" t="s">
        <v>2585</v>
      </c>
      <c r="G418" s="3"/>
      <c r="H418" s="3"/>
      <c r="I418" s="3"/>
      <c r="J418" s="3"/>
      <c r="K418" s="3" t="s">
        <v>1613</v>
      </c>
    </row>
    <row r="419" spans="1:11" ht="27.75" thickBot="1" x14ac:dyDescent="0.35">
      <c r="A419" s="78" t="s">
        <v>5535</v>
      </c>
      <c r="B419" s="79"/>
      <c r="C419" s="3" t="s">
        <v>5534</v>
      </c>
      <c r="D419" s="3" t="s">
        <v>5533</v>
      </c>
      <c r="E419" s="3" t="s">
        <v>128</v>
      </c>
      <c r="F419" s="3"/>
      <c r="G419" s="3"/>
      <c r="H419" s="3"/>
      <c r="I419" s="3"/>
      <c r="J419" s="3"/>
      <c r="K419" s="3" t="s">
        <v>1613</v>
      </c>
    </row>
    <row r="420" spans="1:11" ht="41.25" thickBot="1" x14ac:dyDescent="0.35">
      <c r="A420" s="78" t="s">
        <v>5532</v>
      </c>
      <c r="B420" s="79"/>
      <c r="C420" s="3" t="s">
        <v>5531</v>
      </c>
      <c r="D420" s="3" t="s">
        <v>5530</v>
      </c>
      <c r="E420" s="3" t="s">
        <v>2715</v>
      </c>
      <c r="F420" s="3"/>
      <c r="G420" s="3"/>
      <c r="H420" s="3"/>
      <c r="I420" s="3"/>
      <c r="J420" s="3"/>
      <c r="K420" s="3" t="s">
        <v>149</v>
      </c>
    </row>
    <row r="421" spans="1:11" ht="27.75" thickBot="1" x14ac:dyDescent="0.35">
      <c r="A421" s="78" t="s">
        <v>5529</v>
      </c>
      <c r="B421" s="79"/>
      <c r="C421" s="3" t="s">
        <v>5528</v>
      </c>
      <c r="D421" s="3" t="s">
        <v>5527</v>
      </c>
      <c r="E421" s="3" t="s">
        <v>4199</v>
      </c>
      <c r="F421" s="3"/>
      <c r="G421" s="3"/>
      <c r="H421" s="3"/>
      <c r="I421" s="3"/>
      <c r="J421" s="3"/>
      <c r="K421" s="3" t="s">
        <v>148</v>
      </c>
    </row>
    <row r="422" spans="1:11" ht="41.25" thickBot="1" x14ac:dyDescent="0.35">
      <c r="A422" s="78" t="s">
        <v>5526</v>
      </c>
      <c r="B422" s="79"/>
      <c r="C422" s="3" t="s">
        <v>5525</v>
      </c>
      <c r="D422" s="3" t="s">
        <v>5524</v>
      </c>
      <c r="E422" s="3" t="s">
        <v>4100</v>
      </c>
      <c r="F422" s="3"/>
      <c r="G422" s="3"/>
      <c r="H422" s="3"/>
      <c r="I422" s="3"/>
      <c r="J422" s="3"/>
      <c r="K422" s="3" t="s">
        <v>149</v>
      </c>
    </row>
    <row r="423" spans="1:11" ht="27.75" thickBot="1" x14ac:dyDescent="0.35">
      <c r="A423" s="78" t="s">
        <v>5523</v>
      </c>
      <c r="B423" s="79"/>
      <c r="C423" s="3" t="s">
        <v>5522</v>
      </c>
      <c r="D423" s="3" t="s">
        <v>5521</v>
      </c>
      <c r="E423" s="3" t="s">
        <v>128</v>
      </c>
      <c r="F423" s="3"/>
      <c r="G423" s="3"/>
      <c r="H423" s="3"/>
      <c r="I423" s="3"/>
      <c r="J423" s="3"/>
      <c r="K423" s="3" t="s">
        <v>148</v>
      </c>
    </row>
    <row r="424" spans="1:11" ht="27.75" thickBot="1" x14ac:dyDescent="0.35">
      <c r="A424" s="78" t="s">
        <v>820</v>
      </c>
      <c r="B424" s="79"/>
      <c r="C424" s="3" t="s">
        <v>5520</v>
      </c>
      <c r="D424" s="3" t="s">
        <v>5519</v>
      </c>
      <c r="E424" s="3" t="s">
        <v>143</v>
      </c>
      <c r="F424" s="3"/>
      <c r="G424" s="3"/>
      <c r="H424" s="3"/>
      <c r="I424" s="3"/>
      <c r="J424" s="3"/>
      <c r="K424" s="3" t="s">
        <v>148</v>
      </c>
    </row>
    <row r="425" spans="1:11" ht="27.75" thickBot="1" x14ac:dyDescent="0.35">
      <c r="A425" s="78" t="s">
        <v>5518</v>
      </c>
      <c r="B425" s="79"/>
      <c r="C425" s="3" t="s">
        <v>5517</v>
      </c>
      <c r="D425" s="3" t="s">
        <v>5516</v>
      </c>
      <c r="E425" s="3" t="s">
        <v>47</v>
      </c>
      <c r="F425" s="3"/>
      <c r="G425" s="3"/>
      <c r="H425" s="3"/>
      <c r="I425" s="3"/>
      <c r="J425" s="3"/>
      <c r="K425" s="3" t="s">
        <v>148</v>
      </c>
    </row>
    <row r="426" spans="1:11" ht="41.25" thickBot="1" x14ac:dyDescent="0.35">
      <c r="A426" s="78" t="s">
        <v>5515</v>
      </c>
      <c r="B426" s="79"/>
      <c r="C426" s="3" t="s">
        <v>5514</v>
      </c>
      <c r="D426" s="3" t="s">
        <v>5513</v>
      </c>
      <c r="E426" s="3" t="s">
        <v>524</v>
      </c>
      <c r="F426" s="3"/>
      <c r="G426" s="3"/>
      <c r="H426" s="3"/>
      <c r="I426" s="3"/>
      <c r="J426" s="3"/>
      <c r="K426" s="3" t="s">
        <v>149</v>
      </c>
    </row>
    <row r="427" spans="1:11" ht="41.25" thickBot="1" x14ac:dyDescent="0.35">
      <c r="A427" s="78" t="s">
        <v>5512</v>
      </c>
      <c r="B427" s="79"/>
      <c r="C427" s="3" t="s">
        <v>5511</v>
      </c>
      <c r="D427" s="3" t="s">
        <v>5510</v>
      </c>
      <c r="E427" s="3" t="s">
        <v>2715</v>
      </c>
      <c r="F427" s="3"/>
      <c r="G427" s="3"/>
      <c r="H427" s="3"/>
      <c r="I427" s="3"/>
      <c r="J427" s="3"/>
      <c r="K427" s="3" t="s">
        <v>149</v>
      </c>
    </row>
    <row r="428" spans="1:11" ht="41.25" thickBot="1" x14ac:dyDescent="0.35">
      <c r="A428" s="78" t="s">
        <v>5509</v>
      </c>
      <c r="B428" s="79"/>
      <c r="C428" s="3" t="s">
        <v>5508</v>
      </c>
      <c r="D428" s="3" t="s">
        <v>5507</v>
      </c>
      <c r="E428" s="3" t="s">
        <v>4199</v>
      </c>
      <c r="F428" s="3"/>
      <c r="G428" s="3"/>
      <c r="H428" s="3"/>
      <c r="I428" s="3"/>
      <c r="J428" s="3"/>
      <c r="K428" s="3" t="s">
        <v>149</v>
      </c>
    </row>
    <row r="429" spans="1:11" ht="27.75" thickBot="1" x14ac:dyDescent="0.35">
      <c r="A429" s="78" t="s">
        <v>5506</v>
      </c>
      <c r="B429" s="79"/>
      <c r="C429" s="3" t="s">
        <v>5505</v>
      </c>
      <c r="D429" s="3" t="s">
        <v>5504</v>
      </c>
      <c r="E429" s="3" t="s">
        <v>431</v>
      </c>
      <c r="F429" s="3"/>
      <c r="G429" s="3"/>
      <c r="H429" s="3"/>
      <c r="I429" s="3"/>
      <c r="J429" s="3"/>
      <c r="K429" s="3" t="s">
        <v>1613</v>
      </c>
    </row>
    <row r="430" spans="1:11" ht="17.25" thickBot="1" x14ac:dyDescent="0.35">
      <c r="A430" s="78" t="s">
        <v>5503</v>
      </c>
      <c r="B430" s="79"/>
      <c r="C430" s="3" t="s">
        <v>5502</v>
      </c>
      <c r="D430" s="3" t="s">
        <v>5501</v>
      </c>
      <c r="E430" s="3"/>
      <c r="F430" s="3"/>
      <c r="G430" s="3"/>
      <c r="H430" s="3"/>
      <c r="I430" s="3"/>
      <c r="J430" s="3"/>
      <c r="K430" s="3"/>
    </row>
    <row r="431" spans="1:11" ht="27.75" thickBot="1" x14ac:dyDescent="0.35">
      <c r="A431" s="78" t="s">
        <v>806</v>
      </c>
      <c r="B431" s="79"/>
      <c r="C431" s="3" t="s">
        <v>5500</v>
      </c>
      <c r="D431" s="3" t="s">
        <v>5499</v>
      </c>
      <c r="E431" s="3" t="s">
        <v>47</v>
      </c>
      <c r="F431" s="3"/>
      <c r="G431" s="3"/>
      <c r="H431" s="3"/>
      <c r="I431" s="3"/>
      <c r="J431" s="3"/>
      <c r="K431" s="3" t="s">
        <v>1518</v>
      </c>
    </row>
    <row r="432" spans="1:11" ht="41.25" thickBot="1" x14ac:dyDescent="0.35">
      <c r="A432" s="78" t="s">
        <v>5498</v>
      </c>
      <c r="B432" s="79"/>
      <c r="C432" s="3" t="s">
        <v>5497</v>
      </c>
      <c r="D432" s="3" t="s">
        <v>5496</v>
      </c>
      <c r="E432" s="3" t="s">
        <v>47</v>
      </c>
      <c r="F432" s="3"/>
      <c r="G432" s="3"/>
      <c r="H432" s="3"/>
      <c r="I432" s="3"/>
      <c r="J432" s="3"/>
      <c r="K432" s="3" t="s">
        <v>149</v>
      </c>
    </row>
    <row r="433" spans="1:11" ht="41.25" thickBot="1" x14ac:dyDescent="0.35">
      <c r="A433" s="78" t="s">
        <v>5495</v>
      </c>
      <c r="B433" s="79"/>
      <c r="C433" s="3" t="s">
        <v>5494</v>
      </c>
      <c r="D433" s="3" t="s">
        <v>5493</v>
      </c>
      <c r="E433" s="3" t="s">
        <v>1878</v>
      </c>
      <c r="F433" s="3"/>
      <c r="G433" s="3"/>
      <c r="H433" s="3"/>
      <c r="I433" s="3"/>
      <c r="J433" s="3"/>
      <c r="K433" s="3" t="s">
        <v>149</v>
      </c>
    </row>
    <row r="434" spans="1:11" ht="41.25" thickBot="1" x14ac:dyDescent="0.35">
      <c r="A434" s="78" t="s">
        <v>5492</v>
      </c>
      <c r="B434" s="79"/>
      <c r="C434" s="3" t="s">
        <v>5491</v>
      </c>
      <c r="D434" s="3" t="s">
        <v>5490</v>
      </c>
      <c r="E434" s="3" t="s">
        <v>524</v>
      </c>
      <c r="F434" s="3"/>
      <c r="G434" s="3"/>
      <c r="H434" s="3"/>
      <c r="I434" s="3"/>
      <c r="J434" s="3"/>
      <c r="K434" s="3" t="s">
        <v>149</v>
      </c>
    </row>
    <row r="435" spans="1:11" ht="27.75" thickBot="1" x14ac:dyDescent="0.35">
      <c r="A435" s="78" t="s">
        <v>5489</v>
      </c>
      <c r="B435" s="79"/>
      <c r="C435" s="3" t="s">
        <v>5488</v>
      </c>
      <c r="D435" s="3" t="s">
        <v>5487</v>
      </c>
      <c r="E435" s="3" t="s">
        <v>47</v>
      </c>
      <c r="F435" s="3"/>
      <c r="G435" s="3"/>
      <c r="H435" s="3"/>
      <c r="I435" s="3"/>
      <c r="J435" s="3"/>
      <c r="K435" s="3" t="s">
        <v>148</v>
      </c>
    </row>
    <row r="436" spans="1:11" ht="41.25" thickBot="1" x14ac:dyDescent="0.35">
      <c r="A436" s="78" t="s">
        <v>5486</v>
      </c>
      <c r="B436" s="79"/>
      <c r="C436" s="3" t="s">
        <v>5485</v>
      </c>
      <c r="D436" s="3" t="s">
        <v>5484</v>
      </c>
      <c r="E436" s="3" t="s">
        <v>47</v>
      </c>
      <c r="F436" s="3"/>
      <c r="G436" s="3"/>
      <c r="H436" s="3"/>
      <c r="I436" s="3"/>
      <c r="J436" s="3"/>
      <c r="K436" s="3" t="s">
        <v>149</v>
      </c>
    </row>
    <row r="437" spans="1:11" ht="27.75" thickBot="1" x14ac:dyDescent="0.35">
      <c r="A437" s="78" t="s">
        <v>5483</v>
      </c>
      <c r="B437" s="79"/>
      <c r="C437" s="3" t="s">
        <v>5482</v>
      </c>
      <c r="D437" s="3" t="s">
        <v>5481</v>
      </c>
      <c r="E437" s="3"/>
      <c r="F437" s="3"/>
      <c r="G437" s="3"/>
      <c r="H437" s="3"/>
      <c r="I437" s="3"/>
      <c r="J437" s="3"/>
      <c r="K437" s="3" t="s">
        <v>148</v>
      </c>
    </row>
    <row r="438" spans="1:11" ht="41.25" thickBot="1" x14ac:dyDescent="0.35">
      <c r="A438" s="78" t="s">
        <v>5480</v>
      </c>
      <c r="B438" s="79"/>
      <c r="C438" s="3" t="s">
        <v>5479</v>
      </c>
      <c r="D438" s="3" t="s">
        <v>5478</v>
      </c>
      <c r="E438" s="3" t="s">
        <v>524</v>
      </c>
      <c r="F438" s="3"/>
      <c r="G438" s="3"/>
      <c r="H438" s="3"/>
      <c r="I438" s="3"/>
      <c r="J438" s="3"/>
      <c r="K438" s="3" t="s">
        <v>149</v>
      </c>
    </row>
    <row r="439" spans="1:11" ht="41.25" thickBot="1" x14ac:dyDescent="0.35">
      <c r="A439" s="78" t="s">
        <v>5477</v>
      </c>
      <c r="B439" s="79"/>
      <c r="C439" s="3" t="s">
        <v>5476</v>
      </c>
      <c r="D439" s="3" t="s">
        <v>5475</v>
      </c>
      <c r="E439" s="3" t="s">
        <v>524</v>
      </c>
      <c r="F439" s="3"/>
      <c r="G439" s="3"/>
      <c r="H439" s="3"/>
      <c r="I439" s="3"/>
      <c r="J439" s="3"/>
      <c r="K439" s="3" t="s">
        <v>149</v>
      </c>
    </row>
    <row r="440" spans="1:11" ht="27.75" thickBot="1" x14ac:dyDescent="0.35">
      <c r="A440" s="78" t="s">
        <v>779</v>
      </c>
      <c r="B440" s="79"/>
      <c r="C440" s="3" t="s">
        <v>5474</v>
      </c>
      <c r="D440" s="3" t="s">
        <v>5473</v>
      </c>
      <c r="E440" s="3" t="s">
        <v>252</v>
      </c>
      <c r="F440" s="3"/>
      <c r="G440" s="3"/>
      <c r="H440" s="3"/>
      <c r="I440" s="3"/>
      <c r="J440" s="3"/>
      <c r="K440" s="3" t="s">
        <v>1613</v>
      </c>
    </row>
    <row r="441" spans="1:11" ht="41.25" thickBot="1" x14ac:dyDescent="0.35">
      <c r="A441" s="78" t="s">
        <v>5472</v>
      </c>
      <c r="B441" s="79"/>
      <c r="C441" s="3" t="s">
        <v>5471</v>
      </c>
      <c r="D441" s="3" t="s">
        <v>5470</v>
      </c>
      <c r="E441" s="3" t="s">
        <v>524</v>
      </c>
      <c r="F441" s="3"/>
      <c r="G441" s="3"/>
      <c r="H441" s="3"/>
      <c r="I441" s="3"/>
      <c r="J441" s="3"/>
      <c r="K441" s="3" t="s">
        <v>149</v>
      </c>
    </row>
    <row r="442" spans="1:11" ht="27.75" thickBot="1" x14ac:dyDescent="0.35">
      <c r="A442" s="78" t="s">
        <v>5469</v>
      </c>
      <c r="B442" s="79"/>
      <c r="C442" s="3" t="s">
        <v>5468</v>
      </c>
      <c r="D442" s="3" t="s">
        <v>5467</v>
      </c>
      <c r="E442" s="3" t="s">
        <v>4199</v>
      </c>
      <c r="F442" s="3"/>
      <c r="G442" s="3"/>
      <c r="H442" s="3"/>
      <c r="I442" s="3"/>
      <c r="J442" s="3"/>
      <c r="K442" s="3" t="s">
        <v>1518</v>
      </c>
    </row>
    <row r="443" spans="1:11" ht="41.25" thickBot="1" x14ac:dyDescent="0.35">
      <c r="A443" s="78" t="s">
        <v>5466</v>
      </c>
      <c r="B443" s="79"/>
      <c r="C443" s="3" t="s">
        <v>5465</v>
      </c>
      <c r="D443" s="3" t="s">
        <v>5464</v>
      </c>
      <c r="E443" s="3" t="s">
        <v>4199</v>
      </c>
      <c r="F443" s="3"/>
      <c r="G443" s="3"/>
      <c r="H443" s="3"/>
      <c r="I443" s="3"/>
      <c r="J443" s="3"/>
      <c r="K443" s="3" t="s">
        <v>149</v>
      </c>
    </row>
    <row r="444" spans="1:11" ht="41.25" thickBot="1" x14ac:dyDescent="0.35">
      <c r="A444" s="78" t="s">
        <v>5463</v>
      </c>
      <c r="B444" s="79"/>
      <c r="C444" s="3" t="s">
        <v>5462</v>
      </c>
      <c r="D444" s="3" t="s">
        <v>5461</v>
      </c>
      <c r="E444" s="3" t="s">
        <v>252</v>
      </c>
      <c r="F444" s="3"/>
      <c r="G444" s="3"/>
      <c r="H444" s="3"/>
      <c r="I444" s="3"/>
      <c r="J444" s="3"/>
      <c r="K444" s="3" t="s">
        <v>149</v>
      </c>
    </row>
    <row r="445" spans="1:11" ht="41.25" thickBot="1" x14ac:dyDescent="0.35">
      <c r="A445" s="78" t="s">
        <v>5460</v>
      </c>
      <c r="B445" s="79"/>
      <c r="C445" s="3" t="s">
        <v>5459</v>
      </c>
      <c r="D445" s="3" t="s">
        <v>5458</v>
      </c>
      <c r="E445" s="3" t="s">
        <v>143</v>
      </c>
      <c r="F445" s="3"/>
      <c r="G445" s="3"/>
      <c r="H445" s="3"/>
      <c r="I445" s="3"/>
      <c r="J445" s="3"/>
      <c r="K445" s="3" t="s">
        <v>149</v>
      </c>
    </row>
    <row r="446" spans="1:11" ht="27.75" thickBot="1" x14ac:dyDescent="0.35">
      <c r="A446" s="78" t="s">
        <v>5457</v>
      </c>
      <c r="B446" s="79"/>
      <c r="C446" s="3" t="s">
        <v>5456</v>
      </c>
      <c r="D446" s="3" t="s">
        <v>5455</v>
      </c>
      <c r="E446" s="3" t="s">
        <v>524</v>
      </c>
      <c r="F446" s="3"/>
      <c r="G446" s="3"/>
      <c r="H446" s="3"/>
      <c r="I446" s="3"/>
      <c r="J446" s="3"/>
      <c r="K446" s="3" t="s">
        <v>150</v>
      </c>
    </row>
    <row r="447" spans="1:11" ht="41.25" thickBot="1" x14ac:dyDescent="0.35">
      <c r="A447" s="78" t="s">
        <v>5454</v>
      </c>
      <c r="B447" s="79"/>
      <c r="C447" s="3" t="s">
        <v>5453</v>
      </c>
      <c r="D447" s="3" t="s">
        <v>5452</v>
      </c>
      <c r="E447" s="3" t="s">
        <v>47</v>
      </c>
      <c r="F447" s="3"/>
      <c r="G447" s="3"/>
      <c r="H447" s="3"/>
      <c r="I447" s="3"/>
      <c r="J447" s="3"/>
      <c r="K447" s="3" t="s">
        <v>149</v>
      </c>
    </row>
    <row r="448" spans="1:11" ht="27.75" thickBot="1" x14ac:dyDescent="0.35">
      <c r="A448" s="78" t="s">
        <v>5451</v>
      </c>
      <c r="B448" s="79"/>
      <c r="C448" s="3" t="s">
        <v>5450</v>
      </c>
      <c r="D448" s="3" t="s">
        <v>5449</v>
      </c>
      <c r="E448" s="3" t="s">
        <v>4100</v>
      </c>
      <c r="F448" s="3"/>
      <c r="G448" s="3"/>
      <c r="H448" s="3"/>
      <c r="I448" s="3"/>
      <c r="J448" s="3"/>
      <c r="K448" s="3" t="s">
        <v>148</v>
      </c>
    </row>
    <row r="449" spans="1:11" ht="41.25" thickBot="1" x14ac:dyDescent="0.35">
      <c r="A449" s="78" t="s">
        <v>788</v>
      </c>
      <c r="B449" s="79"/>
      <c r="C449" s="3" t="s">
        <v>5448</v>
      </c>
      <c r="D449" s="3" t="s">
        <v>5447</v>
      </c>
      <c r="E449" s="3" t="s">
        <v>4199</v>
      </c>
      <c r="F449" s="3"/>
      <c r="G449" s="3"/>
      <c r="H449" s="3"/>
      <c r="I449" s="3"/>
      <c r="J449" s="3"/>
      <c r="K449" s="3" t="s">
        <v>149</v>
      </c>
    </row>
    <row r="450" spans="1:11" ht="27.75" thickBot="1" x14ac:dyDescent="0.35">
      <c r="A450" s="78" t="s">
        <v>799</v>
      </c>
      <c r="B450" s="79"/>
      <c r="C450" s="3" t="s">
        <v>5446</v>
      </c>
      <c r="D450" s="3" t="s">
        <v>5445</v>
      </c>
      <c r="E450" s="3" t="s">
        <v>143</v>
      </c>
      <c r="F450" s="3"/>
      <c r="G450" s="3"/>
      <c r="H450" s="3"/>
      <c r="I450" s="3"/>
      <c r="J450" s="3"/>
      <c r="K450" s="3" t="s">
        <v>782</v>
      </c>
    </row>
    <row r="451" spans="1:11" ht="27.75" thickBot="1" x14ac:dyDescent="0.35">
      <c r="A451" s="78" t="s">
        <v>5444</v>
      </c>
      <c r="B451" s="79"/>
      <c r="C451" s="3" t="s">
        <v>5443</v>
      </c>
      <c r="D451" s="3" t="s">
        <v>5442</v>
      </c>
      <c r="E451" s="3"/>
      <c r="F451" s="3"/>
      <c r="G451" s="3"/>
      <c r="H451" s="3"/>
      <c r="I451" s="3"/>
      <c r="J451" s="3"/>
      <c r="K451" s="3" t="s">
        <v>146</v>
      </c>
    </row>
    <row r="452" spans="1:11" ht="27.75" thickBot="1" x14ac:dyDescent="0.35">
      <c r="A452" s="78" t="s">
        <v>5441</v>
      </c>
      <c r="B452" s="79"/>
      <c r="C452" s="3" t="s">
        <v>5440</v>
      </c>
      <c r="D452" s="3" t="s">
        <v>5439</v>
      </c>
      <c r="E452" s="3" t="s">
        <v>143</v>
      </c>
      <c r="F452" s="3"/>
      <c r="G452" s="3"/>
      <c r="H452" s="3"/>
      <c r="I452" s="3"/>
      <c r="J452" s="3"/>
      <c r="K452" s="3" t="s">
        <v>148</v>
      </c>
    </row>
    <row r="453" spans="1:11" ht="41.25" thickBot="1" x14ac:dyDescent="0.35">
      <c r="A453" s="78" t="s">
        <v>5438</v>
      </c>
      <c r="B453" s="79"/>
      <c r="C453" s="3" t="s">
        <v>5437</v>
      </c>
      <c r="D453" s="3" t="s">
        <v>5436</v>
      </c>
      <c r="E453" s="3" t="s">
        <v>319</v>
      </c>
      <c r="F453" s="3"/>
      <c r="G453" s="3"/>
      <c r="H453" s="3"/>
      <c r="I453" s="3"/>
      <c r="J453" s="3"/>
      <c r="K453" s="3" t="s">
        <v>149</v>
      </c>
    </row>
    <row r="454" spans="1:11" ht="41.25" thickBot="1" x14ac:dyDescent="0.35">
      <c r="A454" s="78" t="s">
        <v>5435</v>
      </c>
      <c r="B454" s="79"/>
      <c r="C454" s="3" t="s">
        <v>5434</v>
      </c>
      <c r="D454" s="3" t="s">
        <v>5433</v>
      </c>
      <c r="E454" s="3" t="s">
        <v>4100</v>
      </c>
      <c r="F454" s="3"/>
      <c r="G454" s="3"/>
      <c r="H454" s="3"/>
      <c r="I454" s="3"/>
      <c r="J454" s="3"/>
      <c r="K454" s="3" t="s">
        <v>767</v>
      </c>
    </row>
    <row r="455" spans="1:11" ht="41.25" thickBot="1" x14ac:dyDescent="0.35">
      <c r="A455" s="78" t="s">
        <v>5432</v>
      </c>
      <c r="B455" s="79"/>
      <c r="C455" s="3" t="s">
        <v>5431</v>
      </c>
      <c r="D455" s="3" t="s">
        <v>5430</v>
      </c>
      <c r="E455" s="3" t="s">
        <v>4100</v>
      </c>
      <c r="F455" s="3"/>
      <c r="G455" s="3"/>
      <c r="H455" s="3"/>
      <c r="I455" s="3"/>
      <c r="J455" s="3"/>
      <c r="K455" s="3" t="s">
        <v>149</v>
      </c>
    </row>
    <row r="456" spans="1:11" ht="41.25" thickBot="1" x14ac:dyDescent="0.35">
      <c r="A456" s="78" t="s">
        <v>775</v>
      </c>
      <c r="B456" s="79"/>
      <c r="C456" s="3" t="s">
        <v>5429</v>
      </c>
      <c r="D456" s="3" t="s">
        <v>5428</v>
      </c>
      <c r="E456" s="3" t="s">
        <v>143</v>
      </c>
      <c r="F456" s="3" t="s">
        <v>143</v>
      </c>
      <c r="G456" s="3"/>
      <c r="H456" s="3"/>
      <c r="I456" s="3"/>
      <c r="J456" s="3"/>
      <c r="K456" s="3" t="s">
        <v>149</v>
      </c>
    </row>
    <row r="457" spans="1:11" ht="41.25" thickBot="1" x14ac:dyDescent="0.35">
      <c r="A457" s="78" t="s">
        <v>5427</v>
      </c>
      <c r="B457" s="79"/>
      <c r="C457" s="3" t="s">
        <v>5426</v>
      </c>
      <c r="D457" s="3" t="s">
        <v>5425</v>
      </c>
      <c r="E457" s="3" t="s">
        <v>143</v>
      </c>
      <c r="F457" s="3"/>
      <c r="G457" s="3"/>
      <c r="H457" s="3"/>
      <c r="I457" s="3"/>
      <c r="J457" s="3"/>
      <c r="K457" s="3" t="s">
        <v>767</v>
      </c>
    </row>
    <row r="458" spans="1:11" ht="27.75" thickBot="1" x14ac:dyDescent="0.35">
      <c r="A458" s="78" t="s">
        <v>5424</v>
      </c>
      <c r="B458" s="79"/>
      <c r="C458" s="3" t="s">
        <v>5423</v>
      </c>
      <c r="D458" s="3" t="s">
        <v>5422</v>
      </c>
      <c r="E458" s="3" t="s">
        <v>2715</v>
      </c>
      <c r="F458" s="3"/>
      <c r="G458" s="3"/>
      <c r="H458" s="3"/>
      <c r="I458" s="3"/>
      <c r="J458" s="3"/>
      <c r="K458" s="3" t="s">
        <v>5421</v>
      </c>
    </row>
    <row r="459" spans="1:11" ht="41.25" thickBot="1" x14ac:dyDescent="0.35">
      <c r="A459" s="78" t="s">
        <v>5420</v>
      </c>
      <c r="B459" s="79"/>
      <c r="C459" s="3" t="s">
        <v>5419</v>
      </c>
      <c r="D459" s="3" t="s">
        <v>5418</v>
      </c>
      <c r="E459" s="3" t="s">
        <v>143</v>
      </c>
      <c r="F459" s="3"/>
      <c r="G459" s="3"/>
      <c r="H459" s="3"/>
      <c r="I459" s="3"/>
      <c r="J459" s="3"/>
      <c r="K459" s="3" t="s">
        <v>767</v>
      </c>
    </row>
    <row r="460" spans="1:11" ht="41.25" thickBot="1" x14ac:dyDescent="0.35">
      <c r="A460" s="78" t="s">
        <v>5417</v>
      </c>
      <c r="B460" s="79"/>
      <c r="C460" s="3" t="s">
        <v>5416</v>
      </c>
      <c r="D460" s="3" t="s">
        <v>5415</v>
      </c>
      <c r="E460" s="3"/>
      <c r="F460" s="3"/>
      <c r="G460" s="3"/>
      <c r="H460" s="3"/>
      <c r="I460" s="3"/>
      <c r="J460" s="3"/>
      <c r="K460" s="3" t="s">
        <v>767</v>
      </c>
    </row>
    <row r="461" spans="1:11" ht="27.75" thickBot="1" x14ac:dyDescent="0.35">
      <c r="A461" s="78" t="s">
        <v>5414</v>
      </c>
      <c r="B461" s="79"/>
      <c r="C461" s="3" t="s">
        <v>5413</v>
      </c>
      <c r="D461" s="3" t="s">
        <v>5412</v>
      </c>
      <c r="E461" s="3" t="s">
        <v>45</v>
      </c>
      <c r="F461" s="3"/>
      <c r="G461" s="3"/>
      <c r="H461" s="3"/>
      <c r="I461" s="3"/>
      <c r="J461" s="3"/>
      <c r="K461" s="3" t="s">
        <v>5411</v>
      </c>
    </row>
    <row r="462" spans="1:11" ht="41.25" thickBot="1" x14ac:dyDescent="0.35">
      <c r="A462" s="78" t="s">
        <v>5410</v>
      </c>
      <c r="B462" s="79"/>
      <c r="C462" s="3" t="s">
        <v>5409</v>
      </c>
      <c r="D462" s="3" t="s">
        <v>5408</v>
      </c>
      <c r="E462" s="3"/>
      <c r="F462" s="3"/>
      <c r="G462" s="3"/>
      <c r="H462" s="3"/>
      <c r="I462" s="3"/>
      <c r="J462" s="3"/>
      <c r="K462" s="3" t="s">
        <v>149</v>
      </c>
    </row>
    <row r="463" spans="1:11" ht="27.75" thickBot="1" x14ac:dyDescent="0.35">
      <c r="A463" s="78" t="s">
        <v>5406</v>
      </c>
      <c r="B463" s="79"/>
      <c r="C463" s="3" t="s">
        <v>5405</v>
      </c>
      <c r="D463" s="3" t="s">
        <v>5404</v>
      </c>
      <c r="E463" s="3" t="s">
        <v>4081</v>
      </c>
      <c r="F463" s="3"/>
      <c r="G463" s="3"/>
      <c r="H463" s="3"/>
      <c r="I463" s="3"/>
      <c r="J463" s="3"/>
      <c r="K463" s="3" t="s">
        <v>773</v>
      </c>
    </row>
    <row r="464" spans="1:11" ht="41.25" thickBot="1" x14ac:dyDescent="0.35">
      <c r="A464" s="78" t="s">
        <v>5403</v>
      </c>
      <c r="B464" s="79"/>
      <c r="C464" s="3" t="s">
        <v>5402</v>
      </c>
      <c r="D464" s="3" t="s">
        <v>5401</v>
      </c>
      <c r="E464" s="3" t="s">
        <v>431</v>
      </c>
      <c r="F464" s="3"/>
      <c r="G464" s="3"/>
      <c r="H464" s="3"/>
      <c r="I464" s="3"/>
      <c r="J464" s="3"/>
      <c r="K464" s="3" t="s">
        <v>149</v>
      </c>
    </row>
    <row r="465" spans="1:11" ht="41.25" thickBot="1" x14ac:dyDescent="0.35">
      <c r="A465" s="78" t="s">
        <v>5400</v>
      </c>
      <c r="B465" s="79"/>
      <c r="C465" s="3" t="s">
        <v>5399</v>
      </c>
      <c r="D465" s="3" t="s">
        <v>5398</v>
      </c>
      <c r="E465" s="3" t="s">
        <v>143</v>
      </c>
      <c r="F465" s="3"/>
      <c r="G465" s="3"/>
      <c r="H465" s="3"/>
      <c r="I465" s="3"/>
      <c r="J465" s="3"/>
      <c r="K465" s="3" t="s">
        <v>149</v>
      </c>
    </row>
    <row r="466" spans="1:11" ht="41.25" thickBot="1" x14ac:dyDescent="0.35">
      <c r="A466" s="78" t="s">
        <v>5397</v>
      </c>
      <c r="B466" s="79"/>
      <c r="C466" s="3" t="s">
        <v>5396</v>
      </c>
      <c r="D466" s="3" t="s">
        <v>5395</v>
      </c>
      <c r="E466" s="3" t="s">
        <v>524</v>
      </c>
      <c r="F466" s="3"/>
      <c r="G466" s="3"/>
      <c r="H466" s="3"/>
      <c r="I466" s="3"/>
      <c r="J466" s="3"/>
      <c r="K466" s="3" t="s">
        <v>149</v>
      </c>
    </row>
    <row r="467" spans="1:11" ht="41.25" thickBot="1" x14ac:dyDescent="0.35">
      <c r="A467" s="78" t="s">
        <v>5394</v>
      </c>
      <c r="B467" s="79"/>
      <c r="C467" s="3" t="s">
        <v>5393</v>
      </c>
      <c r="D467" s="3" t="s">
        <v>5392</v>
      </c>
      <c r="E467" s="3" t="s">
        <v>143</v>
      </c>
      <c r="F467" s="3"/>
      <c r="G467" s="3"/>
      <c r="H467" s="3"/>
      <c r="I467" s="3"/>
      <c r="J467" s="3"/>
      <c r="K467" s="3" t="s">
        <v>149</v>
      </c>
    </row>
    <row r="468" spans="1:11" ht="41.25" thickBot="1" x14ac:dyDescent="0.35">
      <c r="A468" s="78" t="s">
        <v>5391</v>
      </c>
      <c r="B468" s="79"/>
      <c r="C468" s="3" t="s">
        <v>5390</v>
      </c>
      <c r="D468" s="3" t="s">
        <v>5389</v>
      </c>
      <c r="E468" s="3"/>
      <c r="F468" s="3"/>
      <c r="G468" s="3"/>
      <c r="H468" s="3"/>
      <c r="I468" s="3"/>
      <c r="J468" s="3"/>
      <c r="K468" s="3" t="s">
        <v>149</v>
      </c>
    </row>
    <row r="469" spans="1:11" ht="41.25" thickBot="1" x14ac:dyDescent="0.35">
      <c r="A469" s="78" t="s">
        <v>5388</v>
      </c>
      <c r="B469" s="79"/>
      <c r="C469" s="3" t="s">
        <v>5387</v>
      </c>
      <c r="D469" s="3" t="s">
        <v>5386</v>
      </c>
      <c r="E469" s="3" t="s">
        <v>143</v>
      </c>
      <c r="F469" s="3"/>
      <c r="G469" s="3"/>
      <c r="H469" s="3"/>
      <c r="I469" s="3"/>
      <c r="J469" s="3"/>
      <c r="K469" s="3" t="s">
        <v>149</v>
      </c>
    </row>
    <row r="470" spans="1:11" ht="41.25" thickBot="1" x14ac:dyDescent="0.35">
      <c r="A470" s="78" t="s">
        <v>5385</v>
      </c>
      <c r="B470" s="79"/>
      <c r="C470" s="3" t="s">
        <v>5384</v>
      </c>
      <c r="D470" s="3" t="s">
        <v>5383</v>
      </c>
      <c r="E470" s="3" t="s">
        <v>143</v>
      </c>
      <c r="F470" s="3"/>
      <c r="G470" s="3"/>
      <c r="H470" s="3"/>
      <c r="I470" s="3"/>
      <c r="J470" s="3"/>
      <c r="K470" s="3" t="s">
        <v>149</v>
      </c>
    </row>
    <row r="471" spans="1:11" ht="41.25" thickBot="1" x14ac:dyDescent="0.35">
      <c r="A471" s="78" t="s">
        <v>5382</v>
      </c>
      <c r="B471" s="79"/>
      <c r="C471" s="3" t="s">
        <v>5381</v>
      </c>
      <c r="D471" s="3" t="s">
        <v>5380</v>
      </c>
      <c r="E471" s="3"/>
      <c r="F471" s="3"/>
      <c r="G471" s="3"/>
      <c r="H471" s="3"/>
      <c r="I471" s="3"/>
      <c r="J471" s="3"/>
      <c r="K471" s="3" t="s">
        <v>149</v>
      </c>
    </row>
    <row r="472" spans="1:11" ht="41.25" thickBot="1" x14ac:dyDescent="0.35">
      <c r="A472" s="78" t="s">
        <v>5379</v>
      </c>
      <c r="B472" s="79"/>
      <c r="C472" s="3" t="s">
        <v>5378</v>
      </c>
      <c r="D472" s="3" t="s">
        <v>5377</v>
      </c>
      <c r="E472" s="3"/>
      <c r="F472" s="3"/>
      <c r="G472" s="3"/>
      <c r="H472" s="3"/>
      <c r="I472" s="3"/>
      <c r="J472" s="3"/>
      <c r="K472" s="3" t="s">
        <v>149</v>
      </c>
    </row>
    <row r="473" spans="1:11" ht="41.25" thickBot="1" x14ac:dyDescent="0.35">
      <c r="A473" s="78" t="s">
        <v>5376</v>
      </c>
      <c r="B473" s="79"/>
      <c r="C473" s="3" t="s">
        <v>5375</v>
      </c>
      <c r="D473" s="3" t="s">
        <v>5374</v>
      </c>
      <c r="E473" s="3"/>
      <c r="F473" s="3"/>
      <c r="G473" s="3"/>
      <c r="H473" s="3"/>
      <c r="I473" s="3"/>
      <c r="J473" s="3"/>
      <c r="K473" s="3" t="s">
        <v>149</v>
      </c>
    </row>
    <row r="474" spans="1:11" ht="41.25" thickBot="1" x14ac:dyDescent="0.35">
      <c r="A474" s="78" t="s">
        <v>5373</v>
      </c>
      <c r="B474" s="79"/>
      <c r="C474" s="3" t="s">
        <v>5372</v>
      </c>
      <c r="D474" s="3" t="s">
        <v>5371</v>
      </c>
      <c r="E474" s="3" t="s">
        <v>431</v>
      </c>
      <c r="F474" s="3" t="s">
        <v>431</v>
      </c>
      <c r="G474" s="3" t="s">
        <v>431</v>
      </c>
      <c r="H474" s="3" t="s">
        <v>431</v>
      </c>
      <c r="I474" s="3" t="s">
        <v>431</v>
      </c>
      <c r="J474" s="3"/>
      <c r="K474" s="3" t="s">
        <v>149</v>
      </c>
    </row>
    <row r="475" spans="1:11" ht="41.25" thickBot="1" x14ac:dyDescent="0.35">
      <c r="A475" s="78" t="s">
        <v>5370</v>
      </c>
      <c r="B475" s="79"/>
      <c r="C475" s="3" t="s">
        <v>5369</v>
      </c>
      <c r="D475" s="3" t="s">
        <v>5368</v>
      </c>
      <c r="E475" s="3" t="s">
        <v>4199</v>
      </c>
      <c r="F475" s="3"/>
      <c r="G475" s="3"/>
      <c r="H475" s="3"/>
      <c r="I475" s="3"/>
      <c r="J475" s="3"/>
      <c r="K475" s="3" t="s">
        <v>149</v>
      </c>
    </row>
    <row r="476" spans="1:11" ht="41.25" thickBot="1" x14ac:dyDescent="0.35">
      <c r="A476" s="78" t="s">
        <v>5367</v>
      </c>
      <c r="B476" s="79"/>
      <c r="C476" s="3" t="s">
        <v>5366</v>
      </c>
      <c r="D476" s="3" t="s">
        <v>5365</v>
      </c>
      <c r="E476" s="3"/>
      <c r="F476" s="3"/>
      <c r="G476" s="3"/>
      <c r="H476" s="3"/>
      <c r="I476" s="3"/>
      <c r="J476" s="3"/>
      <c r="K476" s="3" t="s">
        <v>149</v>
      </c>
    </row>
    <row r="477" spans="1:11" ht="27.75" thickBot="1" x14ac:dyDescent="0.35">
      <c r="A477" s="78" t="s">
        <v>5364</v>
      </c>
      <c r="B477" s="79"/>
      <c r="C477" s="3" t="s">
        <v>5363</v>
      </c>
      <c r="D477" s="3" t="s">
        <v>5362</v>
      </c>
      <c r="E477" s="3"/>
      <c r="F477" s="3"/>
      <c r="G477" s="3"/>
      <c r="H477" s="3"/>
      <c r="I477" s="3"/>
      <c r="J477" s="3"/>
      <c r="K477" s="3" t="s">
        <v>152</v>
      </c>
    </row>
    <row r="478" spans="1:11" ht="41.25" thickBot="1" x14ac:dyDescent="0.35">
      <c r="A478" s="78" t="s">
        <v>5361</v>
      </c>
      <c r="B478" s="79"/>
      <c r="C478" s="3" t="s">
        <v>5360</v>
      </c>
      <c r="D478" s="3" t="s">
        <v>5359</v>
      </c>
      <c r="E478" s="3" t="s">
        <v>431</v>
      </c>
      <c r="F478" s="3"/>
      <c r="G478" s="3"/>
      <c r="H478" s="3"/>
      <c r="I478" s="3"/>
      <c r="J478" s="3"/>
      <c r="K478" s="3" t="s">
        <v>149</v>
      </c>
    </row>
    <row r="479" spans="1:11" ht="41.25" thickBot="1" x14ac:dyDescent="0.35">
      <c r="A479" s="78" t="s">
        <v>151</v>
      </c>
      <c r="B479" s="79"/>
      <c r="C479" s="3" t="s">
        <v>5358</v>
      </c>
      <c r="D479" s="3" t="s">
        <v>5357</v>
      </c>
      <c r="E479" s="3" t="s">
        <v>524</v>
      </c>
      <c r="F479" s="3"/>
      <c r="G479" s="3"/>
      <c r="H479" s="3"/>
      <c r="I479" s="3"/>
      <c r="J479" s="3"/>
      <c r="K479" s="3" t="s">
        <v>149</v>
      </c>
    </row>
    <row r="480" spans="1:11" ht="41.25" thickBot="1" x14ac:dyDescent="0.35">
      <c r="A480" s="78" t="s">
        <v>5356</v>
      </c>
      <c r="B480" s="79"/>
      <c r="C480" s="3" t="s">
        <v>5355</v>
      </c>
      <c r="D480" s="3" t="s">
        <v>5354</v>
      </c>
      <c r="E480" s="3" t="s">
        <v>61</v>
      </c>
      <c r="F480" s="3"/>
      <c r="G480" s="3"/>
      <c r="H480" s="3"/>
      <c r="I480" s="3"/>
      <c r="J480" s="3"/>
      <c r="K480" s="3" t="s">
        <v>149</v>
      </c>
    </row>
    <row r="481" spans="1:11" ht="41.25" thickBot="1" x14ac:dyDescent="0.35">
      <c r="A481" s="78" t="s">
        <v>5353</v>
      </c>
      <c r="B481" s="79"/>
      <c r="C481" s="3" t="s">
        <v>5352</v>
      </c>
      <c r="D481" s="3" t="s">
        <v>5351</v>
      </c>
      <c r="E481" s="3" t="s">
        <v>524</v>
      </c>
      <c r="F481" s="3"/>
      <c r="G481" s="3"/>
      <c r="H481" s="3"/>
      <c r="I481" s="3"/>
      <c r="J481" s="3"/>
      <c r="K481" s="3" t="s">
        <v>149</v>
      </c>
    </row>
    <row r="482" spans="1:11" ht="27.75" thickBot="1" x14ac:dyDescent="0.35">
      <c r="A482" s="78" t="s">
        <v>5350</v>
      </c>
      <c r="B482" s="79"/>
      <c r="C482" s="3" t="s">
        <v>5349</v>
      </c>
      <c r="D482" s="3" t="s">
        <v>5348</v>
      </c>
      <c r="E482" s="3" t="s">
        <v>524</v>
      </c>
      <c r="F482" s="3"/>
      <c r="G482" s="3"/>
      <c r="H482" s="3"/>
      <c r="I482" s="3"/>
      <c r="J482" s="3"/>
      <c r="K482" s="3" t="s">
        <v>152</v>
      </c>
    </row>
    <row r="483" spans="1:11" ht="41.25" thickBot="1" x14ac:dyDescent="0.35">
      <c r="A483" s="78" t="s">
        <v>5347</v>
      </c>
      <c r="B483" s="79"/>
      <c r="C483" s="3" t="s">
        <v>5346</v>
      </c>
      <c r="D483" s="3" t="s">
        <v>5345</v>
      </c>
      <c r="E483" s="3" t="s">
        <v>143</v>
      </c>
      <c r="F483" s="3" t="s">
        <v>143</v>
      </c>
      <c r="G483" s="3" t="s">
        <v>143</v>
      </c>
      <c r="H483" s="3"/>
      <c r="I483" s="3" t="s">
        <v>143</v>
      </c>
      <c r="J483" s="3"/>
      <c r="K483" s="3" t="s">
        <v>149</v>
      </c>
    </row>
    <row r="484" spans="1:11" ht="41.25" thickBot="1" x14ac:dyDescent="0.35">
      <c r="A484" s="78" t="s">
        <v>5344</v>
      </c>
      <c r="B484" s="79"/>
      <c r="C484" s="3" t="s">
        <v>5343</v>
      </c>
      <c r="D484" s="3" t="s">
        <v>5342</v>
      </c>
      <c r="E484" s="3"/>
      <c r="F484" s="3"/>
      <c r="G484" s="3"/>
      <c r="H484" s="3"/>
      <c r="I484" s="3"/>
      <c r="J484" s="3"/>
      <c r="K484" s="3" t="s">
        <v>149</v>
      </c>
    </row>
    <row r="485" spans="1:11" ht="41.25" thickBot="1" x14ac:dyDescent="0.35">
      <c r="A485" s="78" t="s">
        <v>5341</v>
      </c>
      <c r="B485" s="79"/>
      <c r="C485" s="3" t="s">
        <v>5340</v>
      </c>
      <c r="D485" s="3" t="s">
        <v>5339</v>
      </c>
      <c r="E485" s="3" t="s">
        <v>524</v>
      </c>
      <c r="F485" s="3"/>
      <c r="G485" s="3"/>
      <c r="H485" s="3"/>
      <c r="I485" s="3"/>
      <c r="J485" s="3"/>
      <c r="K485" s="3" t="s">
        <v>149</v>
      </c>
    </row>
    <row r="486" spans="1:11" ht="41.25" thickBot="1" x14ac:dyDescent="0.35">
      <c r="A486" s="78" t="s">
        <v>5338</v>
      </c>
      <c r="B486" s="79"/>
      <c r="C486" s="3" t="s">
        <v>5337</v>
      </c>
      <c r="D486" s="3" t="s">
        <v>5336</v>
      </c>
      <c r="E486" s="3"/>
      <c r="F486" s="3"/>
      <c r="G486" s="3"/>
      <c r="H486" s="3"/>
      <c r="I486" s="3"/>
      <c r="J486" s="3"/>
      <c r="K486" s="3" t="s">
        <v>149</v>
      </c>
    </row>
    <row r="487" spans="1:11" ht="41.25" thickBot="1" x14ac:dyDescent="0.35">
      <c r="A487" s="78" t="s">
        <v>2936</v>
      </c>
      <c r="B487" s="79"/>
      <c r="C487" s="3" t="s">
        <v>5335</v>
      </c>
      <c r="D487" s="3" t="s">
        <v>5334</v>
      </c>
      <c r="E487" s="3" t="s">
        <v>524</v>
      </c>
      <c r="F487" s="3"/>
      <c r="G487" s="3"/>
      <c r="H487" s="3"/>
      <c r="I487" s="3"/>
      <c r="J487" s="3"/>
      <c r="K487" s="3" t="s">
        <v>149</v>
      </c>
    </row>
    <row r="488" spans="1:11" ht="41.25" thickBot="1" x14ac:dyDescent="0.35">
      <c r="A488" s="78" t="s">
        <v>5333</v>
      </c>
      <c r="B488" s="79"/>
      <c r="C488" s="3" t="s">
        <v>5332</v>
      </c>
      <c r="D488" s="3" t="s">
        <v>5331</v>
      </c>
      <c r="E488" s="3" t="s">
        <v>524</v>
      </c>
      <c r="F488" s="3"/>
      <c r="G488" s="3"/>
      <c r="H488" s="3"/>
      <c r="I488" s="3"/>
      <c r="J488" s="3"/>
      <c r="K488" s="3" t="s">
        <v>149</v>
      </c>
    </row>
    <row r="489" spans="1:11" ht="41.25" thickBot="1" x14ac:dyDescent="0.35">
      <c r="A489" s="78" t="s">
        <v>5330</v>
      </c>
      <c r="B489" s="79"/>
      <c r="C489" s="3" t="s">
        <v>5329</v>
      </c>
      <c r="D489" s="3" t="s">
        <v>5328</v>
      </c>
      <c r="E489" s="3" t="s">
        <v>524</v>
      </c>
      <c r="F489" s="3"/>
      <c r="G489" s="3"/>
      <c r="H489" s="3"/>
      <c r="I489" s="3"/>
      <c r="J489" s="3"/>
      <c r="K489" s="3" t="s">
        <v>149</v>
      </c>
    </row>
    <row r="490" spans="1:11" ht="17.25" thickBot="1" x14ac:dyDescent="0.35">
      <c r="A490" s="8" t="s">
        <v>19</v>
      </c>
      <c r="B490" s="8" t="s">
        <v>8</v>
      </c>
      <c r="C490" s="8">
        <v>8</v>
      </c>
      <c r="D490" s="8"/>
      <c r="E490" s="8">
        <v>0</v>
      </c>
      <c r="F490" s="8">
        <v>0</v>
      </c>
      <c r="G490" s="8">
        <v>0</v>
      </c>
      <c r="H490" s="8">
        <v>1</v>
      </c>
      <c r="I490" s="8">
        <v>0</v>
      </c>
      <c r="J490" s="8"/>
      <c r="K490" s="8"/>
    </row>
    <row r="491" spans="1:11" ht="27.75" thickBot="1" x14ac:dyDescent="0.35">
      <c r="A491" s="78" t="s">
        <v>5327</v>
      </c>
      <c r="B491" s="79"/>
      <c r="C491" s="3" t="s">
        <v>5326</v>
      </c>
      <c r="D491" s="3" t="s">
        <v>5325</v>
      </c>
      <c r="E491" s="3"/>
      <c r="F491" s="3"/>
      <c r="G491" s="3"/>
      <c r="H491" s="3" t="s">
        <v>42</v>
      </c>
      <c r="I491" s="3"/>
      <c r="J491" s="3"/>
      <c r="K491" s="3" t="s">
        <v>5324</v>
      </c>
    </row>
    <row r="492" spans="1:11" ht="17.25" thickBot="1" x14ac:dyDescent="0.35">
      <c r="A492" s="8" t="s">
        <v>20</v>
      </c>
      <c r="B492" s="8" t="s">
        <v>8</v>
      </c>
      <c r="C492" s="8">
        <v>0</v>
      </c>
      <c r="D492" s="8"/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/>
      <c r="K492" s="8"/>
    </row>
    <row r="493" spans="1:11" ht="17.25" thickBot="1" x14ac:dyDescent="0.35">
      <c r="A493" s="8" t="s">
        <v>21</v>
      </c>
      <c r="B493" s="8" t="s">
        <v>8</v>
      </c>
      <c r="C493" s="8">
        <v>0</v>
      </c>
      <c r="D493" s="8"/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/>
      <c r="K493" s="8"/>
    </row>
    <row r="494" spans="1:11" ht="17.25" thickBot="1" x14ac:dyDescent="0.35">
      <c r="A494" s="8" t="s">
        <v>22</v>
      </c>
      <c r="B494" s="8" t="s">
        <v>8</v>
      </c>
      <c r="C494" s="8">
        <v>0</v>
      </c>
      <c r="D494" s="8"/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/>
      <c r="K494" s="8"/>
    </row>
    <row r="495" spans="1:11" ht="17.25" thickBot="1" x14ac:dyDescent="0.35">
      <c r="A495" s="9" t="s">
        <v>24</v>
      </c>
      <c r="B495" s="9" t="s">
        <v>8</v>
      </c>
      <c r="C495" s="9">
        <v>1276</v>
      </c>
      <c r="D495" s="9"/>
      <c r="E495" s="9">
        <v>116</v>
      </c>
      <c r="F495" s="9">
        <v>26</v>
      </c>
      <c r="G495" s="9">
        <v>49</v>
      </c>
      <c r="H495" s="9">
        <v>20</v>
      </c>
      <c r="I495" s="9">
        <v>48</v>
      </c>
      <c r="J495" s="9"/>
      <c r="K495" s="9"/>
    </row>
    <row r="496" spans="1:11" ht="17.25" thickBot="1" x14ac:dyDescent="0.35">
      <c r="A496" s="78" t="s">
        <v>5323</v>
      </c>
      <c r="B496" s="79"/>
      <c r="C496" s="3" t="s">
        <v>5322</v>
      </c>
      <c r="D496" s="3" t="s">
        <v>5321</v>
      </c>
      <c r="E496" s="3" t="s">
        <v>354</v>
      </c>
      <c r="F496" s="3"/>
      <c r="G496" s="3"/>
      <c r="H496" s="3"/>
      <c r="I496" s="3"/>
      <c r="J496" s="3"/>
      <c r="K496" s="3"/>
    </row>
    <row r="497" spans="1:11" ht="17.25" thickBot="1" x14ac:dyDescent="0.35">
      <c r="A497" s="78" t="s">
        <v>5320</v>
      </c>
      <c r="B497" s="79"/>
      <c r="C497" s="3" t="s">
        <v>5319</v>
      </c>
      <c r="D497" s="3" t="s">
        <v>5318</v>
      </c>
      <c r="E497" s="3" t="s">
        <v>47</v>
      </c>
      <c r="F497" s="3"/>
      <c r="G497" s="3"/>
      <c r="H497" s="3"/>
      <c r="I497" s="3"/>
      <c r="J497" s="3"/>
      <c r="K497" s="3"/>
    </row>
    <row r="498" spans="1:11" ht="27.75" thickBot="1" x14ac:dyDescent="0.35">
      <c r="A498" s="78" t="s">
        <v>5317</v>
      </c>
      <c r="B498" s="79"/>
      <c r="C498" s="3" t="s">
        <v>5316</v>
      </c>
      <c r="D498" s="3" t="s">
        <v>5315</v>
      </c>
      <c r="E498" s="3" t="s">
        <v>4100</v>
      </c>
      <c r="F498" s="3"/>
      <c r="G498" s="3"/>
      <c r="H498" s="3"/>
      <c r="I498" s="3" t="s">
        <v>153</v>
      </c>
      <c r="J498" s="3"/>
      <c r="K498" s="3"/>
    </row>
    <row r="499" spans="1:11" ht="27.75" thickBot="1" x14ac:dyDescent="0.35">
      <c r="A499" s="78" t="s">
        <v>1453</v>
      </c>
      <c r="B499" s="79"/>
      <c r="C499" s="3" t="s">
        <v>5314</v>
      </c>
      <c r="D499" s="3" t="s">
        <v>5313</v>
      </c>
      <c r="E499" s="3" t="s">
        <v>47</v>
      </c>
      <c r="F499" s="3"/>
      <c r="G499" s="3"/>
      <c r="H499" s="3"/>
      <c r="I499" s="3"/>
      <c r="J499" s="3"/>
      <c r="K499" s="3"/>
    </row>
    <row r="500" spans="1:11" ht="27.75" thickBot="1" x14ac:dyDescent="0.35">
      <c r="A500" s="78" t="s">
        <v>5312</v>
      </c>
      <c r="B500" s="79"/>
      <c r="C500" s="3" t="s">
        <v>5311</v>
      </c>
      <c r="D500" s="3" t="s">
        <v>5310</v>
      </c>
      <c r="E500" s="3"/>
      <c r="F500" s="3"/>
      <c r="G500" s="3"/>
      <c r="H500" s="3"/>
      <c r="I500" s="3"/>
      <c r="J500" s="3"/>
      <c r="K500" s="3"/>
    </row>
    <row r="501" spans="1:11" ht="17.25" thickBot="1" x14ac:dyDescent="0.35">
      <c r="A501" s="78" t="s">
        <v>5309</v>
      </c>
      <c r="B501" s="79"/>
      <c r="C501" s="3" t="s">
        <v>5308</v>
      </c>
      <c r="D501" s="3" t="s">
        <v>5307</v>
      </c>
      <c r="E501" s="3" t="s">
        <v>358</v>
      </c>
      <c r="F501" s="3"/>
      <c r="G501" s="3"/>
      <c r="H501" s="3"/>
      <c r="I501" s="3"/>
      <c r="J501" s="3"/>
      <c r="K501" s="3"/>
    </row>
    <row r="502" spans="1:11" ht="17.25" thickBot="1" x14ac:dyDescent="0.35">
      <c r="A502" s="78" t="s">
        <v>5306</v>
      </c>
      <c r="B502" s="79"/>
      <c r="C502" s="3" t="s">
        <v>5305</v>
      </c>
      <c r="D502" s="3" t="s">
        <v>5304</v>
      </c>
      <c r="E502" s="3" t="s">
        <v>354</v>
      </c>
      <c r="F502" s="3"/>
      <c r="G502" s="3"/>
      <c r="H502" s="3"/>
      <c r="I502" s="3"/>
      <c r="J502" s="3"/>
      <c r="K502" s="3"/>
    </row>
    <row r="503" spans="1:11" ht="17.25" thickBot="1" x14ac:dyDescent="0.35">
      <c r="A503" s="78" t="s">
        <v>1407</v>
      </c>
      <c r="B503" s="79"/>
      <c r="C503" s="3" t="s">
        <v>5303</v>
      </c>
      <c r="D503" s="3" t="s">
        <v>5302</v>
      </c>
      <c r="E503" s="3" t="s">
        <v>5102</v>
      </c>
      <c r="F503" s="3"/>
      <c r="G503" s="3" t="s">
        <v>5102</v>
      </c>
      <c r="H503" s="3" t="s">
        <v>5102</v>
      </c>
      <c r="I503" s="3" t="s">
        <v>5102</v>
      </c>
      <c r="J503" s="3"/>
      <c r="K503" s="3"/>
    </row>
    <row r="504" spans="1:11" ht="17.25" thickBot="1" x14ac:dyDescent="0.35">
      <c r="A504" s="78" t="s">
        <v>5301</v>
      </c>
      <c r="B504" s="79"/>
      <c r="C504" s="3" t="s">
        <v>5300</v>
      </c>
      <c r="D504" s="3" t="s">
        <v>5299</v>
      </c>
      <c r="E504" s="3" t="s">
        <v>524</v>
      </c>
      <c r="F504" s="3"/>
      <c r="G504" s="3"/>
      <c r="H504" s="3"/>
      <c r="I504" s="3"/>
      <c r="J504" s="3"/>
      <c r="K504" s="3"/>
    </row>
    <row r="505" spans="1:11" ht="17.25" thickBot="1" x14ac:dyDescent="0.35">
      <c r="A505" s="78" t="s">
        <v>5298</v>
      </c>
      <c r="B505" s="79"/>
      <c r="C505" s="3" t="s">
        <v>5297</v>
      </c>
      <c r="D505" s="3" t="s">
        <v>5296</v>
      </c>
      <c r="E505" s="3" t="s">
        <v>140</v>
      </c>
      <c r="F505" s="3"/>
      <c r="G505" s="3" t="s">
        <v>42</v>
      </c>
      <c r="H505" s="3"/>
      <c r="I505" s="3"/>
      <c r="J505" s="3"/>
      <c r="K505" s="3"/>
    </row>
    <row r="506" spans="1:11" ht="27.75" thickBot="1" x14ac:dyDescent="0.35">
      <c r="A506" s="78" t="s">
        <v>5295</v>
      </c>
      <c r="B506" s="79"/>
      <c r="C506" s="3" t="s">
        <v>5294</v>
      </c>
      <c r="D506" s="3" t="s">
        <v>5293</v>
      </c>
      <c r="E506" s="3" t="s">
        <v>185</v>
      </c>
      <c r="F506" s="3"/>
      <c r="G506" s="3"/>
      <c r="H506" s="3"/>
      <c r="I506" s="3"/>
      <c r="J506" s="3"/>
      <c r="K506" s="3"/>
    </row>
    <row r="507" spans="1:11" ht="17.25" thickBot="1" x14ac:dyDescent="0.35">
      <c r="A507" s="78" t="s">
        <v>5292</v>
      </c>
      <c r="B507" s="79"/>
      <c r="C507" s="3" t="s">
        <v>5291</v>
      </c>
      <c r="D507" s="3" t="s">
        <v>5290</v>
      </c>
      <c r="E507" s="3"/>
      <c r="F507" s="3"/>
      <c r="G507" s="3"/>
      <c r="H507" s="3"/>
      <c r="I507" s="3"/>
      <c r="J507" s="3"/>
      <c r="K507" s="3"/>
    </row>
    <row r="508" spans="1:11" ht="27.75" thickBot="1" x14ac:dyDescent="0.35">
      <c r="A508" s="78" t="s">
        <v>5288</v>
      </c>
      <c r="B508" s="79"/>
      <c r="C508" s="3" t="s">
        <v>5287</v>
      </c>
      <c r="D508" s="3" t="s">
        <v>5286</v>
      </c>
      <c r="E508" s="3" t="s">
        <v>226</v>
      </c>
      <c r="F508" s="3" t="s">
        <v>399</v>
      </c>
      <c r="G508" s="3" t="s">
        <v>399</v>
      </c>
      <c r="H508" s="3" t="s">
        <v>399</v>
      </c>
      <c r="I508" s="3" t="s">
        <v>399</v>
      </c>
      <c r="J508" s="3"/>
      <c r="K508" s="3"/>
    </row>
    <row r="509" spans="1:11" ht="27.75" thickBot="1" x14ac:dyDescent="0.35">
      <c r="A509" s="78" t="s">
        <v>2700</v>
      </c>
      <c r="B509" s="79"/>
      <c r="C509" s="3" t="s">
        <v>5285</v>
      </c>
      <c r="D509" s="3" t="s">
        <v>5284</v>
      </c>
      <c r="E509" s="3" t="s">
        <v>143</v>
      </c>
      <c r="F509" s="3"/>
      <c r="G509" s="3"/>
      <c r="H509" s="3"/>
      <c r="I509" s="3"/>
      <c r="J509" s="3"/>
      <c r="K509" s="3"/>
    </row>
    <row r="510" spans="1:11" ht="17.25" thickBot="1" x14ac:dyDescent="0.35">
      <c r="A510" s="78" t="s">
        <v>646</v>
      </c>
      <c r="B510" s="79"/>
      <c r="C510" s="3" t="s">
        <v>5283</v>
      </c>
      <c r="D510" s="3" t="s">
        <v>5282</v>
      </c>
      <c r="E510" s="3" t="s">
        <v>47</v>
      </c>
      <c r="F510" s="3"/>
      <c r="G510" s="3"/>
      <c r="H510" s="3"/>
      <c r="I510" s="3"/>
      <c r="J510" s="3"/>
      <c r="K510" s="3"/>
    </row>
    <row r="511" spans="1:11" ht="17.25" thickBot="1" x14ac:dyDescent="0.35">
      <c r="A511" s="78" t="s">
        <v>1449</v>
      </c>
      <c r="B511" s="79"/>
      <c r="C511" s="3" t="s">
        <v>5281</v>
      </c>
      <c r="D511" s="3" t="s">
        <v>5280</v>
      </c>
      <c r="E511" s="3" t="s">
        <v>185</v>
      </c>
      <c r="F511" s="3" t="s">
        <v>167</v>
      </c>
      <c r="G511" s="3" t="s">
        <v>185</v>
      </c>
      <c r="H511" s="3" t="s">
        <v>167</v>
      </c>
      <c r="I511" s="3" t="s">
        <v>167</v>
      </c>
      <c r="J511" s="3"/>
      <c r="K511" s="3"/>
    </row>
    <row r="512" spans="1:11" ht="27.75" thickBot="1" x14ac:dyDescent="0.35">
      <c r="A512" s="78" t="s">
        <v>5279</v>
      </c>
      <c r="B512" s="79"/>
      <c r="C512" s="3" t="s">
        <v>5278</v>
      </c>
      <c r="D512" s="3" t="s">
        <v>5277</v>
      </c>
      <c r="E512" s="3" t="s">
        <v>185</v>
      </c>
      <c r="F512" s="3" t="s">
        <v>380</v>
      </c>
      <c r="G512" s="3" t="s">
        <v>380</v>
      </c>
      <c r="H512" s="3" t="s">
        <v>637</v>
      </c>
      <c r="I512" s="3" t="s">
        <v>637</v>
      </c>
      <c r="J512" s="3"/>
      <c r="K512" s="3"/>
    </row>
    <row r="513" spans="1:11" ht="27.75" thickBot="1" x14ac:dyDescent="0.35">
      <c r="A513" s="78" t="s">
        <v>5276</v>
      </c>
      <c r="B513" s="79"/>
      <c r="C513" s="3" t="s">
        <v>5275</v>
      </c>
      <c r="D513" s="3" t="s">
        <v>5274</v>
      </c>
      <c r="E513" s="3" t="s">
        <v>524</v>
      </c>
      <c r="F513" s="3"/>
      <c r="G513" s="3"/>
      <c r="H513" s="3"/>
      <c r="I513" s="3"/>
      <c r="J513" s="3"/>
      <c r="K513" s="3"/>
    </row>
    <row r="514" spans="1:11" ht="17.25" thickBot="1" x14ac:dyDescent="0.35">
      <c r="A514" s="78" t="s">
        <v>5273</v>
      </c>
      <c r="B514" s="79"/>
      <c r="C514" s="3" t="s">
        <v>5272</v>
      </c>
      <c r="D514" s="3" t="s">
        <v>5271</v>
      </c>
      <c r="E514" s="3" t="s">
        <v>141</v>
      </c>
      <c r="F514" s="3" t="s">
        <v>47</v>
      </c>
      <c r="G514" s="3" t="s">
        <v>47</v>
      </c>
      <c r="H514" s="3"/>
      <c r="I514" s="3"/>
      <c r="J514" s="3"/>
      <c r="K514" s="3"/>
    </row>
    <row r="515" spans="1:11" ht="17.25" thickBot="1" x14ac:dyDescent="0.35">
      <c r="A515" s="78" t="s">
        <v>539</v>
      </c>
      <c r="B515" s="79"/>
      <c r="C515" s="3" t="s">
        <v>5270</v>
      </c>
      <c r="D515" s="3" t="s">
        <v>5269</v>
      </c>
      <c r="E515" s="3" t="s">
        <v>47</v>
      </c>
      <c r="F515" s="3"/>
      <c r="G515" s="3"/>
      <c r="H515" s="3"/>
      <c r="I515" s="3"/>
      <c r="J515" s="3"/>
      <c r="K515" s="3"/>
    </row>
    <row r="516" spans="1:11" ht="17.25" thickBot="1" x14ac:dyDescent="0.35">
      <c r="A516" s="78" t="s">
        <v>5268</v>
      </c>
      <c r="B516" s="79"/>
      <c r="C516" s="3" t="s">
        <v>5267</v>
      </c>
      <c r="D516" s="3" t="s">
        <v>5266</v>
      </c>
      <c r="E516" s="3" t="s">
        <v>141</v>
      </c>
      <c r="F516" s="3" t="s">
        <v>141</v>
      </c>
      <c r="G516" s="3" t="s">
        <v>143</v>
      </c>
      <c r="H516" s="3"/>
      <c r="I516" s="3"/>
      <c r="J516" s="3"/>
      <c r="K516" s="3"/>
    </row>
    <row r="517" spans="1:11" ht="27.75" thickBot="1" x14ac:dyDescent="0.35">
      <c r="A517" s="78" t="s">
        <v>5265</v>
      </c>
      <c r="B517" s="79"/>
      <c r="C517" s="3" t="s">
        <v>5264</v>
      </c>
      <c r="D517" s="3" t="s">
        <v>5263</v>
      </c>
      <c r="E517" s="3" t="s">
        <v>140</v>
      </c>
      <c r="F517" s="3" t="s">
        <v>140</v>
      </c>
      <c r="G517" s="3" t="s">
        <v>140</v>
      </c>
      <c r="H517" s="3" t="s">
        <v>140</v>
      </c>
      <c r="I517" s="3" t="s">
        <v>140</v>
      </c>
      <c r="J517" s="3"/>
      <c r="K517" s="3"/>
    </row>
    <row r="518" spans="1:11" ht="27.75" thickBot="1" x14ac:dyDescent="0.35">
      <c r="A518" s="78" t="s">
        <v>5262</v>
      </c>
      <c r="B518" s="79"/>
      <c r="C518" s="3" t="s">
        <v>5261</v>
      </c>
      <c r="D518" s="3" t="s">
        <v>5260</v>
      </c>
      <c r="E518" s="3" t="s">
        <v>226</v>
      </c>
      <c r="F518" s="3"/>
      <c r="G518" s="3" t="s">
        <v>226</v>
      </c>
      <c r="H518" s="3"/>
      <c r="I518" s="3" t="s">
        <v>226</v>
      </c>
      <c r="J518" s="3"/>
      <c r="K518" s="3"/>
    </row>
    <row r="519" spans="1:11" ht="17.25" thickBot="1" x14ac:dyDescent="0.35">
      <c r="A519" s="78" t="s">
        <v>2465</v>
      </c>
      <c r="B519" s="79"/>
      <c r="C519" s="3" t="s">
        <v>5259</v>
      </c>
      <c r="D519" s="3" t="s">
        <v>5258</v>
      </c>
      <c r="E519" s="3" t="s">
        <v>140</v>
      </c>
      <c r="F519" s="3"/>
      <c r="G519" s="3"/>
      <c r="H519" s="3"/>
      <c r="I519" s="3" t="s">
        <v>140</v>
      </c>
      <c r="J519" s="3"/>
      <c r="K519" s="3"/>
    </row>
    <row r="520" spans="1:11" ht="17.25" thickBot="1" x14ac:dyDescent="0.35">
      <c r="A520" s="78" t="s">
        <v>1467</v>
      </c>
      <c r="B520" s="79"/>
      <c r="C520" s="3" t="s">
        <v>5256</v>
      </c>
      <c r="D520" s="3" t="s">
        <v>5255</v>
      </c>
      <c r="E520" s="3" t="s">
        <v>185</v>
      </c>
      <c r="F520" s="3"/>
      <c r="G520" s="3"/>
      <c r="H520" s="3"/>
      <c r="I520" s="3"/>
      <c r="J520" s="3"/>
      <c r="K520" s="3"/>
    </row>
    <row r="521" spans="1:11" ht="27.75" thickBot="1" x14ac:dyDescent="0.35">
      <c r="A521" s="78" t="s">
        <v>2765</v>
      </c>
      <c r="B521" s="79"/>
      <c r="C521" s="3" t="s">
        <v>5254</v>
      </c>
      <c r="D521" s="3" t="s">
        <v>5253</v>
      </c>
      <c r="E521" s="3" t="s">
        <v>140</v>
      </c>
      <c r="F521" s="3"/>
      <c r="G521" s="3"/>
      <c r="H521" s="3"/>
      <c r="I521" s="3"/>
      <c r="J521" s="3"/>
      <c r="K521" s="3"/>
    </row>
    <row r="522" spans="1:11" ht="27.75" thickBot="1" x14ac:dyDescent="0.35">
      <c r="A522" s="78" t="s">
        <v>1240</v>
      </c>
      <c r="B522" s="79"/>
      <c r="C522" s="3" t="s">
        <v>5252</v>
      </c>
      <c r="D522" s="3" t="s">
        <v>5251</v>
      </c>
      <c r="E522" s="3"/>
      <c r="F522" s="3"/>
      <c r="G522" s="3"/>
      <c r="H522" s="3"/>
      <c r="I522" s="3"/>
      <c r="J522" s="3"/>
      <c r="K522" s="3"/>
    </row>
    <row r="523" spans="1:11" ht="17.25" thickBot="1" x14ac:dyDescent="0.35">
      <c r="A523" s="78" t="s">
        <v>5250</v>
      </c>
      <c r="B523" s="79"/>
      <c r="C523" s="3" t="s">
        <v>5249</v>
      </c>
      <c r="D523" s="3" t="s">
        <v>5248</v>
      </c>
      <c r="E523" s="3" t="s">
        <v>5070</v>
      </c>
      <c r="F523" s="3"/>
      <c r="G523" s="3" t="s">
        <v>5070</v>
      </c>
      <c r="H523" s="3" t="s">
        <v>5070</v>
      </c>
      <c r="I523" s="3"/>
      <c r="J523" s="3"/>
      <c r="K523" s="3"/>
    </row>
    <row r="524" spans="1:11" ht="27.75" thickBot="1" x14ac:dyDescent="0.35">
      <c r="A524" s="78" t="s">
        <v>5247</v>
      </c>
      <c r="B524" s="79"/>
      <c r="C524" s="3" t="s">
        <v>5246</v>
      </c>
      <c r="D524" s="3" t="s">
        <v>5245</v>
      </c>
      <c r="E524" s="3" t="s">
        <v>226</v>
      </c>
      <c r="F524" s="3"/>
      <c r="G524" s="3" t="s">
        <v>42</v>
      </c>
      <c r="H524" s="3" t="s">
        <v>42</v>
      </c>
      <c r="I524" s="3" t="s">
        <v>226</v>
      </c>
      <c r="J524" s="3"/>
      <c r="K524" s="3"/>
    </row>
    <row r="525" spans="1:11" ht="17.25" thickBot="1" x14ac:dyDescent="0.35">
      <c r="A525" s="78" t="s">
        <v>5244</v>
      </c>
      <c r="B525" s="79"/>
      <c r="C525" s="3" t="s">
        <v>5243</v>
      </c>
      <c r="D525" s="3" t="s">
        <v>5242</v>
      </c>
      <c r="E525" s="3" t="s">
        <v>185</v>
      </c>
      <c r="F525" s="3"/>
      <c r="G525" s="3" t="s">
        <v>143</v>
      </c>
      <c r="H525" s="3"/>
      <c r="I525" s="3" t="s">
        <v>143</v>
      </c>
      <c r="J525" s="3"/>
      <c r="K525" s="3"/>
    </row>
    <row r="526" spans="1:11" ht="27.75" thickBot="1" x14ac:dyDescent="0.35">
      <c r="A526" s="78" t="s">
        <v>5241</v>
      </c>
      <c r="B526" s="79"/>
      <c r="C526" s="3" t="s">
        <v>5240</v>
      </c>
      <c r="D526" s="3" t="s">
        <v>5239</v>
      </c>
      <c r="E526" s="3" t="s">
        <v>314</v>
      </c>
      <c r="F526" s="3" t="s">
        <v>70</v>
      </c>
      <c r="G526" s="3" t="s">
        <v>48</v>
      </c>
      <c r="H526" s="3"/>
      <c r="I526" s="3" t="s">
        <v>48</v>
      </c>
      <c r="J526" s="3"/>
      <c r="K526" s="3"/>
    </row>
    <row r="527" spans="1:11" ht="17.25" thickBot="1" x14ac:dyDescent="0.35">
      <c r="A527" s="78" t="s">
        <v>5238</v>
      </c>
      <c r="B527" s="79"/>
      <c r="C527" s="3" t="s">
        <v>5237</v>
      </c>
      <c r="D527" s="3" t="s">
        <v>5236</v>
      </c>
      <c r="E527" s="3" t="s">
        <v>338</v>
      </c>
      <c r="F527" s="3"/>
      <c r="G527" s="3"/>
      <c r="H527" s="3"/>
      <c r="I527" s="3"/>
      <c r="J527" s="3"/>
      <c r="K527" s="3"/>
    </row>
    <row r="528" spans="1:11" ht="17.25" thickBot="1" x14ac:dyDescent="0.35">
      <c r="A528" s="78" t="s">
        <v>1236</v>
      </c>
      <c r="B528" s="79"/>
      <c r="C528" s="3" t="s">
        <v>5235</v>
      </c>
      <c r="D528" s="3" t="s">
        <v>5234</v>
      </c>
      <c r="E528" s="3" t="s">
        <v>41</v>
      </c>
      <c r="F528" s="3"/>
      <c r="G528" s="3"/>
      <c r="H528" s="3"/>
      <c r="I528" s="3"/>
      <c r="J528" s="3"/>
      <c r="K528" s="3"/>
    </row>
    <row r="529" spans="1:11" ht="17.25" thickBot="1" x14ac:dyDescent="0.35">
      <c r="A529" s="78" t="s">
        <v>5233</v>
      </c>
      <c r="B529" s="79"/>
      <c r="C529" s="3" t="s">
        <v>5232</v>
      </c>
      <c r="D529" s="3" t="s">
        <v>5231</v>
      </c>
      <c r="E529" s="3"/>
      <c r="F529" s="3"/>
      <c r="G529" s="3" t="s">
        <v>142</v>
      </c>
      <c r="H529" s="3"/>
      <c r="I529" s="3" t="s">
        <v>142</v>
      </c>
      <c r="J529" s="3"/>
      <c r="K529" s="3"/>
    </row>
    <row r="530" spans="1:11" ht="27.75" thickBot="1" x14ac:dyDescent="0.35">
      <c r="A530" s="78" t="s">
        <v>5229</v>
      </c>
      <c r="B530" s="79"/>
      <c r="C530" s="3" t="s">
        <v>5228</v>
      </c>
      <c r="D530" s="3" t="s">
        <v>5227</v>
      </c>
      <c r="E530" s="3" t="s">
        <v>354</v>
      </c>
      <c r="F530" s="3" t="s">
        <v>5226</v>
      </c>
      <c r="G530" s="3" t="s">
        <v>5226</v>
      </c>
      <c r="H530" s="3" t="s">
        <v>5226</v>
      </c>
      <c r="I530" s="3" t="s">
        <v>5226</v>
      </c>
      <c r="J530" s="3"/>
      <c r="K530" s="3"/>
    </row>
    <row r="531" spans="1:11" ht="17.25" thickBot="1" x14ac:dyDescent="0.35">
      <c r="A531" s="78" t="s">
        <v>5225</v>
      </c>
      <c r="B531" s="79"/>
      <c r="C531" s="3" t="s">
        <v>5224</v>
      </c>
      <c r="D531" s="3" t="s">
        <v>5223</v>
      </c>
      <c r="E531" s="3" t="s">
        <v>143</v>
      </c>
      <c r="F531" s="3"/>
      <c r="G531" s="3"/>
      <c r="H531" s="3"/>
      <c r="I531" s="3" t="s">
        <v>143</v>
      </c>
      <c r="J531" s="3"/>
      <c r="K531" s="3"/>
    </row>
    <row r="532" spans="1:11" ht="27.75" thickBot="1" x14ac:dyDescent="0.35">
      <c r="A532" s="78" t="s">
        <v>5222</v>
      </c>
      <c r="B532" s="79"/>
      <c r="C532" s="3" t="s">
        <v>5221</v>
      </c>
      <c r="D532" s="3" t="s">
        <v>5220</v>
      </c>
      <c r="E532" s="3" t="s">
        <v>4075</v>
      </c>
      <c r="F532" s="3"/>
      <c r="G532" s="3" t="s">
        <v>4075</v>
      </c>
      <c r="H532" s="3"/>
      <c r="I532" s="3" t="s">
        <v>4075</v>
      </c>
      <c r="J532" s="3"/>
      <c r="K532" s="3"/>
    </row>
    <row r="533" spans="1:11" ht="27.75" thickBot="1" x14ac:dyDescent="0.35">
      <c r="A533" s="78" t="s">
        <v>5219</v>
      </c>
      <c r="B533" s="79"/>
      <c r="C533" s="3" t="s">
        <v>5218</v>
      </c>
      <c r="D533" s="3" t="s">
        <v>5217</v>
      </c>
      <c r="E533" s="3" t="s">
        <v>60</v>
      </c>
      <c r="F533" s="3"/>
      <c r="G533" s="3"/>
      <c r="H533" s="3"/>
      <c r="I533" s="3"/>
      <c r="J533" s="3"/>
      <c r="K533" s="3"/>
    </row>
    <row r="534" spans="1:11" ht="17.25" thickBot="1" x14ac:dyDescent="0.35">
      <c r="A534" s="78" t="s">
        <v>5216</v>
      </c>
      <c r="B534" s="79"/>
      <c r="C534" s="3" t="s">
        <v>5215</v>
      </c>
      <c r="D534" s="3" t="s">
        <v>5214</v>
      </c>
      <c r="E534" s="3" t="s">
        <v>47</v>
      </c>
      <c r="F534" s="3"/>
      <c r="G534" s="3" t="s">
        <v>47</v>
      </c>
      <c r="H534" s="3"/>
      <c r="I534" s="3" t="s">
        <v>47</v>
      </c>
      <c r="J534" s="3"/>
      <c r="K534" s="3"/>
    </row>
    <row r="535" spans="1:11" ht="17.25" thickBot="1" x14ac:dyDescent="0.35">
      <c r="A535" s="78" t="s">
        <v>5213</v>
      </c>
      <c r="B535" s="79"/>
      <c r="C535" s="3" t="s">
        <v>5212</v>
      </c>
      <c r="D535" s="3" t="s">
        <v>5211</v>
      </c>
      <c r="E535" s="3" t="s">
        <v>185</v>
      </c>
      <c r="F535" s="3"/>
      <c r="G535" s="3"/>
      <c r="H535" s="3"/>
      <c r="I535" s="3" t="s">
        <v>380</v>
      </c>
      <c r="J535" s="3"/>
      <c r="K535" s="3"/>
    </row>
    <row r="536" spans="1:11" ht="27.75" thickBot="1" x14ac:dyDescent="0.35">
      <c r="A536" s="78" t="s">
        <v>5210</v>
      </c>
      <c r="B536" s="79"/>
      <c r="C536" s="3" t="s">
        <v>5209</v>
      </c>
      <c r="D536" s="3" t="s">
        <v>5208</v>
      </c>
      <c r="E536" s="3" t="s">
        <v>42</v>
      </c>
      <c r="F536" s="3"/>
      <c r="G536" s="3"/>
      <c r="H536" s="3"/>
      <c r="I536" s="3" t="s">
        <v>4088</v>
      </c>
      <c r="J536" s="3"/>
      <c r="K536" s="3"/>
    </row>
    <row r="537" spans="1:11" ht="17.25" thickBot="1" x14ac:dyDescent="0.35">
      <c r="A537" s="78" t="s">
        <v>711</v>
      </c>
      <c r="B537" s="79"/>
      <c r="C537" s="3" t="s">
        <v>5207</v>
      </c>
      <c r="D537" s="3" t="s">
        <v>5206</v>
      </c>
      <c r="E537" s="3" t="s">
        <v>42</v>
      </c>
      <c r="F537" s="3"/>
      <c r="G537" s="3" t="s">
        <v>141</v>
      </c>
      <c r="H537" s="3"/>
      <c r="I537" s="3" t="s">
        <v>141</v>
      </c>
      <c r="J537" s="3"/>
      <c r="K537" s="3"/>
    </row>
    <row r="538" spans="1:11" ht="27.75" thickBot="1" x14ac:dyDescent="0.35">
      <c r="A538" s="78" t="s">
        <v>5205</v>
      </c>
      <c r="B538" s="79"/>
      <c r="C538" s="3" t="s">
        <v>5204</v>
      </c>
      <c r="D538" s="3" t="s">
        <v>5203</v>
      </c>
      <c r="E538" s="3"/>
      <c r="F538" s="3"/>
      <c r="G538" s="3" t="s">
        <v>44</v>
      </c>
      <c r="H538" s="3"/>
      <c r="I538" s="3"/>
      <c r="J538" s="3"/>
      <c r="K538" s="3"/>
    </row>
    <row r="539" spans="1:11" ht="17.25" thickBot="1" x14ac:dyDescent="0.35">
      <c r="A539" s="78" t="s">
        <v>5202</v>
      </c>
      <c r="B539" s="79"/>
      <c r="C539" s="3" t="s">
        <v>5201</v>
      </c>
      <c r="D539" s="3" t="s">
        <v>5200</v>
      </c>
      <c r="E539" s="3"/>
      <c r="F539" s="3"/>
      <c r="G539" s="3"/>
      <c r="H539" s="3"/>
      <c r="I539" s="3"/>
      <c r="J539" s="3"/>
      <c r="K539" s="3"/>
    </row>
    <row r="540" spans="1:11" ht="17.25" thickBot="1" x14ac:dyDescent="0.35">
      <c r="A540" s="78" t="s">
        <v>5199</v>
      </c>
      <c r="B540" s="79"/>
      <c r="C540" s="3" t="s">
        <v>5198</v>
      </c>
      <c r="D540" s="3">
        <v>226141786</v>
      </c>
      <c r="E540" s="3"/>
      <c r="F540" s="3"/>
      <c r="G540" s="3"/>
      <c r="H540" s="3"/>
      <c r="I540" s="3"/>
      <c r="J540" s="3"/>
      <c r="K540" s="3"/>
    </row>
    <row r="541" spans="1:11" ht="27.75" thickBot="1" x14ac:dyDescent="0.35">
      <c r="A541" s="78" t="s">
        <v>5197</v>
      </c>
      <c r="B541" s="79"/>
      <c r="C541" s="3" t="s">
        <v>5196</v>
      </c>
      <c r="D541" s="3" t="s">
        <v>5195</v>
      </c>
      <c r="E541" s="3" t="s">
        <v>252</v>
      </c>
      <c r="F541" s="3"/>
      <c r="G541" s="3"/>
      <c r="H541" s="3"/>
      <c r="I541" s="3"/>
      <c r="J541" s="3"/>
      <c r="K541" s="3"/>
    </row>
    <row r="542" spans="1:11" ht="17.25" thickBot="1" x14ac:dyDescent="0.35">
      <c r="A542" s="78" t="s">
        <v>2703</v>
      </c>
      <c r="B542" s="79"/>
      <c r="C542" s="3" t="s">
        <v>5194</v>
      </c>
      <c r="D542" s="3" t="s">
        <v>5193</v>
      </c>
      <c r="E542" s="3" t="s">
        <v>185</v>
      </c>
      <c r="F542" s="3" t="s">
        <v>226</v>
      </c>
      <c r="G542" s="3" t="s">
        <v>55</v>
      </c>
      <c r="H542" s="3"/>
      <c r="I542" s="3"/>
      <c r="J542" s="3"/>
      <c r="K542" s="3"/>
    </row>
    <row r="543" spans="1:11" ht="17.25" thickBot="1" x14ac:dyDescent="0.35">
      <c r="A543" s="78" t="s">
        <v>692</v>
      </c>
      <c r="B543" s="79"/>
      <c r="C543" s="3" t="s">
        <v>5191</v>
      </c>
      <c r="D543" s="3" t="s">
        <v>5190</v>
      </c>
      <c r="E543" s="3" t="s">
        <v>1297</v>
      </c>
      <c r="F543" s="3"/>
      <c r="G543" s="3"/>
      <c r="H543" s="3"/>
      <c r="I543" s="3"/>
      <c r="J543" s="3"/>
      <c r="K543" s="3"/>
    </row>
    <row r="544" spans="1:11" ht="17.25" thickBot="1" x14ac:dyDescent="0.35">
      <c r="A544" s="78" t="s">
        <v>5189</v>
      </c>
      <c r="B544" s="79"/>
      <c r="C544" s="3" t="s">
        <v>5188</v>
      </c>
      <c r="D544" s="3" t="s">
        <v>5187</v>
      </c>
      <c r="E544" s="3" t="s">
        <v>141</v>
      </c>
      <c r="F544" s="3" t="s">
        <v>252</v>
      </c>
      <c r="G544" s="3" t="s">
        <v>252</v>
      </c>
      <c r="H544" s="3"/>
      <c r="I544" s="3" t="s">
        <v>252</v>
      </c>
      <c r="J544" s="3"/>
      <c r="K544" s="3"/>
    </row>
    <row r="545" spans="1:11" ht="27.75" thickBot="1" x14ac:dyDescent="0.35">
      <c r="A545" s="78" t="s">
        <v>1296</v>
      </c>
      <c r="B545" s="79"/>
      <c r="C545" s="3" t="s">
        <v>5186</v>
      </c>
      <c r="D545" s="3" t="s">
        <v>5185</v>
      </c>
      <c r="E545" s="3" t="s">
        <v>338</v>
      </c>
      <c r="F545" s="3"/>
      <c r="G545" s="3"/>
      <c r="H545" s="3"/>
      <c r="I545" s="3"/>
      <c r="J545" s="3"/>
      <c r="K545" s="3"/>
    </row>
    <row r="546" spans="1:11" ht="27.75" thickBot="1" x14ac:dyDescent="0.35">
      <c r="A546" s="78" t="s">
        <v>5184</v>
      </c>
      <c r="B546" s="79"/>
      <c r="C546" s="3" t="s">
        <v>5183</v>
      </c>
      <c r="D546" s="3" t="s">
        <v>5182</v>
      </c>
      <c r="E546" s="3" t="s">
        <v>140</v>
      </c>
      <c r="F546" s="3"/>
      <c r="G546" s="3"/>
      <c r="H546" s="3"/>
      <c r="I546" s="3"/>
      <c r="J546" s="3"/>
      <c r="K546" s="3"/>
    </row>
    <row r="547" spans="1:11" ht="17.25" thickBot="1" x14ac:dyDescent="0.35">
      <c r="A547" s="78" t="s">
        <v>630</v>
      </c>
      <c r="B547" s="79"/>
      <c r="C547" s="3" t="s">
        <v>5181</v>
      </c>
      <c r="D547" s="3" t="s">
        <v>5180</v>
      </c>
      <c r="E547" s="3" t="s">
        <v>252</v>
      </c>
      <c r="F547" s="3"/>
      <c r="G547" s="3" t="s">
        <v>42</v>
      </c>
      <c r="H547" s="3" t="s">
        <v>141</v>
      </c>
      <c r="I547" s="3" t="s">
        <v>42</v>
      </c>
      <c r="J547" s="3"/>
      <c r="K547" s="3"/>
    </row>
    <row r="548" spans="1:11" ht="17.25" thickBot="1" x14ac:dyDescent="0.35">
      <c r="A548" s="78" t="s">
        <v>5179</v>
      </c>
      <c r="B548" s="79"/>
      <c r="C548" s="3" t="s">
        <v>5178</v>
      </c>
      <c r="D548" s="3" t="s">
        <v>5177</v>
      </c>
      <c r="E548" s="3" t="s">
        <v>60</v>
      </c>
      <c r="F548" s="3"/>
      <c r="G548" s="3"/>
      <c r="H548" s="3"/>
      <c r="I548" s="3"/>
      <c r="J548" s="3"/>
      <c r="K548" s="3"/>
    </row>
    <row r="549" spans="1:11" ht="17.25" thickBot="1" x14ac:dyDescent="0.35">
      <c r="A549" s="78" t="s">
        <v>5176</v>
      </c>
      <c r="B549" s="79"/>
      <c r="C549" s="3" t="s">
        <v>5175</v>
      </c>
      <c r="D549" s="3" t="s">
        <v>5174</v>
      </c>
      <c r="E549" s="3"/>
      <c r="F549" s="3"/>
      <c r="G549" s="3"/>
      <c r="H549" s="3"/>
      <c r="I549" s="3"/>
      <c r="J549" s="3"/>
      <c r="K549" s="3"/>
    </row>
    <row r="550" spans="1:11" ht="27.75" thickBot="1" x14ac:dyDescent="0.35">
      <c r="A550" s="78" t="s">
        <v>5173</v>
      </c>
      <c r="B550" s="79"/>
      <c r="C550" s="3" t="s">
        <v>5172</v>
      </c>
      <c r="D550" s="3" t="s">
        <v>5171</v>
      </c>
      <c r="E550" s="3" t="s">
        <v>140</v>
      </c>
      <c r="F550" s="3"/>
      <c r="G550" s="3" t="s">
        <v>720</v>
      </c>
      <c r="H550" s="3"/>
      <c r="I550" s="3" t="s">
        <v>716</v>
      </c>
      <c r="J550" s="3"/>
      <c r="K550" s="3"/>
    </row>
    <row r="551" spans="1:11" ht="27.75" thickBot="1" x14ac:dyDescent="0.35">
      <c r="A551" s="78" t="s">
        <v>5170</v>
      </c>
      <c r="B551" s="79"/>
      <c r="C551" s="3" t="s">
        <v>5169</v>
      </c>
      <c r="D551" s="3" t="s">
        <v>5168</v>
      </c>
      <c r="E551" s="3" t="s">
        <v>143</v>
      </c>
      <c r="F551" s="3"/>
      <c r="G551" s="3" t="s">
        <v>143</v>
      </c>
      <c r="H551" s="3"/>
      <c r="I551" s="3" t="s">
        <v>143</v>
      </c>
      <c r="J551" s="3"/>
      <c r="K551" s="3"/>
    </row>
    <row r="552" spans="1:11" ht="27.75" thickBot="1" x14ac:dyDescent="0.35">
      <c r="A552" s="78" t="s">
        <v>5167</v>
      </c>
      <c r="B552" s="79"/>
      <c r="C552" s="3" t="s">
        <v>5166</v>
      </c>
      <c r="D552" s="3" t="s">
        <v>5165</v>
      </c>
      <c r="E552" s="3" t="s">
        <v>252</v>
      </c>
      <c r="F552" s="3"/>
      <c r="G552" s="3"/>
      <c r="H552" s="3"/>
      <c r="I552" s="3"/>
      <c r="J552" s="3"/>
      <c r="K552" s="3"/>
    </row>
    <row r="553" spans="1:11" ht="17.25" thickBot="1" x14ac:dyDescent="0.35">
      <c r="A553" s="78" t="s">
        <v>5164</v>
      </c>
      <c r="B553" s="79"/>
      <c r="C553" s="3" t="s">
        <v>5163</v>
      </c>
      <c r="D553" s="3" t="s">
        <v>5162</v>
      </c>
      <c r="E553" s="3" t="s">
        <v>96</v>
      </c>
      <c r="F553" s="3"/>
      <c r="G553" s="3"/>
      <c r="H553" s="3"/>
      <c r="I553" s="3"/>
      <c r="J553" s="3"/>
      <c r="K553" s="3"/>
    </row>
    <row r="554" spans="1:11" ht="17.25" thickBot="1" x14ac:dyDescent="0.35">
      <c r="A554" s="78" t="s">
        <v>5161</v>
      </c>
      <c r="B554" s="79"/>
      <c r="C554" s="3" t="s">
        <v>5160</v>
      </c>
      <c r="D554" s="3" t="s">
        <v>5159</v>
      </c>
      <c r="E554" s="3" t="s">
        <v>226</v>
      </c>
      <c r="F554" s="3"/>
      <c r="G554" s="3"/>
      <c r="H554" s="3"/>
      <c r="I554" s="3"/>
      <c r="J554" s="3"/>
      <c r="K554" s="3"/>
    </row>
    <row r="555" spans="1:11" ht="17.25" thickBot="1" x14ac:dyDescent="0.35">
      <c r="A555" s="78" t="s">
        <v>5158</v>
      </c>
      <c r="B555" s="79"/>
      <c r="C555" s="3" t="s">
        <v>5157</v>
      </c>
      <c r="D555" s="3" t="s">
        <v>5156</v>
      </c>
      <c r="E555" s="3" t="s">
        <v>185</v>
      </c>
      <c r="F555" s="3"/>
      <c r="G555" s="3"/>
      <c r="H555" s="3"/>
      <c r="I555" s="3" t="s">
        <v>185</v>
      </c>
      <c r="J555" s="3"/>
      <c r="K555" s="3"/>
    </row>
    <row r="556" spans="1:11" ht="27.75" thickBot="1" x14ac:dyDescent="0.35">
      <c r="A556" s="78" t="s">
        <v>4577</v>
      </c>
      <c r="B556" s="79"/>
      <c r="C556" s="3" t="s">
        <v>5155</v>
      </c>
      <c r="D556" s="3" t="s">
        <v>5154</v>
      </c>
      <c r="E556" s="3" t="s">
        <v>117</v>
      </c>
      <c r="F556" s="3" t="s">
        <v>125</v>
      </c>
      <c r="G556" s="3" t="s">
        <v>125</v>
      </c>
      <c r="H556" s="3"/>
      <c r="I556" s="3" t="s">
        <v>125</v>
      </c>
      <c r="J556" s="3"/>
      <c r="K556" s="3"/>
    </row>
    <row r="557" spans="1:11" ht="27.75" thickBot="1" x14ac:dyDescent="0.35">
      <c r="A557" s="78" t="s">
        <v>5153</v>
      </c>
      <c r="B557" s="79"/>
      <c r="C557" s="3" t="s">
        <v>5152</v>
      </c>
      <c r="D557" s="3" t="s">
        <v>5151</v>
      </c>
      <c r="E557" s="3" t="s">
        <v>42</v>
      </c>
      <c r="F557" s="3"/>
      <c r="G557" s="3"/>
      <c r="H557" s="3"/>
      <c r="I557" s="3" t="s">
        <v>1483</v>
      </c>
      <c r="J557" s="3"/>
      <c r="K557" s="3"/>
    </row>
    <row r="558" spans="1:11" ht="17.25" thickBot="1" x14ac:dyDescent="0.35">
      <c r="A558" s="78" t="s">
        <v>5150</v>
      </c>
      <c r="B558" s="79"/>
      <c r="C558" s="3" t="s">
        <v>5149</v>
      </c>
      <c r="D558" s="3" t="s">
        <v>5148</v>
      </c>
      <c r="E558" s="3" t="s">
        <v>338</v>
      </c>
      <c r="F558" s="3"/>
      <c r="G558" s="3"/>
      <c r="H558" s="3"/>
      <c r="I558" s="3"/>
      <c r="J558" s="3"/>
      <c r="K558" s="3"/>
    </row>
    <row r="559" spans="1:11" ht="27.75" thickBot="1" x14ac:dyDescent="0.35">
      <c r="A559" s="78" t="s">
        <v>5147</v>
      </c>
      <c r="B559" s="79"/>
      <c r="C559" s="3" t="s">
        <v>5146</v>
      </c>
      <c r="D559" s="3" t="s">
        <v>5145</v>
      </c>
      <c r="E559" s="3" t="s">
        <v>1174</v>
      </c>
      <c r="F559" s="3" t="s">
        <v>240</v>
      </c>
      <c r="G559" s="3" t="s">
        <v>1266</v>
      </c>
      <c r="H559" s="3" t="s">
        <v>240</v>
      </c>
      <c r="I559" s="3" t="s">
        <v>1174</v>
      </c>
      <c r="J559" s="3"/>
      <c r="K559" s="3"/>
    </row>
    <row r="560" spans="1:11" ht="17.25" thickBot="1" x14ac:dyDescent="0.35">
      <c r="A560" s="78" t="s">
        <v>5144</v>
      </c>
      <c r="B560" s="79"/>
      <c r="C560" s="3" t="s">
        <v>5143</v>
      </c>
      <c r="D560" s="3" t="s">
        <v>5142</v>
      </c>
      <c r="E560" s="3" t="s">
        <v>143</v>
      </c>
      <c r="F560" s="3"/>
      <c r="G560" s="3"/>
      <c r="H560" s="3"/>
      <c r="I560" s="3"/>
      <c r="J560" s="3"/>
      <c r="K560" s="3"/>
    </row>
    <row r="561" spans="1:11" ht="27.75" thickBot="1" x14ac:dyDescent="0.35">
      <c r="A561" s="78" t="s">
        <v>1256</v>
      </c>
      <c r="B561" s="79"/>
      <c r="C561" s="3" t="s">
        <v>5141</v>
      </c>
      <c r="D561" s="3" t="s">
        <v>5140</v>
      </c>
      <c r="E561" s="3" t="s">
        <v>55</v>
      </c>
      <c r="F561" s="3"/>
      <c r="G561" s="3"/>
      <c r="H561" s="3"/>
      <c r="I561" s="3"/>
      <c r="J561" s="3"/>
      <c r="K561" s="3"/>
    </row>
    <row r="562" spans="1:11" ht="27.75" thickBot="1" x14ac:dyDescent="0.35">
      <c r="A562" s="78" t="s">
        <v>5139</v>
      </c>
      <c r="B562" s="79"/>
      <c r="C562" s="3" t="s">
        <v>5138</v>
      </c>
      <c r="D562" s="3" t="s">
        <v>5137</v>
      </c>
      <c r="E562" s="3" t="s">
        <v>55</v>
      </c>
      <c r="F562" s="3"/>
      <c r="G562" s="3" t="s">
        <v>55</v>
      </c>
      <c r="H562" s="3"/>
      <c r="I562" s="3"/>
      <c r="J562" s="3"/>
      <c r="K562" s="3"/>
    </row>
    <row r="563" spans="1:11" ht="27.75" thickBot="1" x14ac:dyDescent="0.35">
      <c r="A563" s="78" t="s">
        <v>5136</v>
      </c>
      <c r="B563" s="79"/>
      <c r="C563" s="3" t="s">
        <v>5135</v>
      </c>
      <c r="D563" s="3" t="s">
        <v>5134</v>
      </c>
      <c r="E563" s="3" t="s">
        <v>143</v>
      </c>
      <c r="F563" s="3"/>
      <c r="G563" s="3"/>
      <c r="H563" s="3"/>
      <c r="I563" s="3"/>
      <c r="J563" s="3"/>
      <c r="K563" s="3"/>
    </row>
    <row r="564" spans="1:11" ht="27.75" thickBot="1" x14ac:dyDescent="0.35">
      <c r="A564" s="78" t="s">
        <v>5133</v>
      </c>
      <c r="B564" s="79"/>
      <c r="C564" s="3" t="s">
        <v>5132</v>
      </c>
      <c r="D564" s="3" t="s">
        <v>5131</v>
      </c>
      <c r="E564" s="3" t="s">
        <v>227</v>
      </c>
      <c r="F564" s="3" t="s">
        <v>227</v>
      </c>
      <c r="G564" s="3" t="s">
        <v>227</v>
      </c>
      <c r="H564" s="3"/>
      <c r="I564" s="3" t="s">
        <v>227</v>
      </c>
      <c r="J564" s="3"/>
      <c r="K564" s="3"/>
    </row>
    <row r="565" spans="1:11" ht="17.25" thickBot="1" x14ac:dyDescent="0.35">
      <c r="A565" s="78" t="s">
        <v>5130</v>
      </c>
      <c r="B565" s="79"/>
      <c r="C565" s="3" t="s">
        <v>5129</v>
      </c>
      <c r="D565" s="3" t="s">
        <v>5128</v>
      </c>
      <c r="E565" s="3" t="s">
        <v>3263</v>
      </c>
      <c r="F565" s="3" t="s">
        <v>227</v>
      </c>
      <c r="G565" s="3" t="s">
        <v>227</v>
      </c>
      <c r="H565" s="3" t="s">
        <v>227</v>
      </c>
      <c r="I565" s="3" t="s">
        <v>227</v>
      </c>
      <c r="J565" s="3"/>
      <c r="K565" s="3"/>
    </row>
    <row r="566" spans="1:11" ht="17.25" thickBot="1" x14ac:dyDescent="0.35">
      <c r="A566" s="78" t="s">
        <v>5127</v>
      </c>
      <c r="B566" s="79"/>
      <c r="C566" s="3" t="s">
        <v>5126</v>
      </c>
      <c r="D566" s="3" t="s">
        <v>5125</v>
      </c>
      <c r="E566" s="3" t="s">
        <v>49</v>
      </c>
      <c r="F566" s="3"/>
      <c r="G566" s="3"/>
      <c r="H566" s="3"/>
      <c r="I566" s="3"/>
      <c r="J566" s="3"/>
      <c r="K566" s="3"/>
    </row>
    <row r="567" spans="1:11" ht="17.25" thickBot="1" x14ac:dyDescent="0.35">
      <c r="A567" s="78" t="s">
        <v>5124</v>
      </c>
      <c r="B567" s="79"/>
      <c r="C567" s="3" t="s">
        <v>5123</v>
      </c>
      <c r="D567" s="3" t="s">
        <v>5122</v>
      </c>
      <c r="E567" s="3" t="s">
        <v>252</v>
      </c>
      <c r="F567" s="3"/>
      <c r="G567" s="3"/>
      <c r="H567" s="3"/>
      <c r="I567" s="3"/>
      <c r="J567" s="3"/>
      <c r="K567" s="3"/>
    </row>
    <row r="568" spans="1:11" ht="27.75" thickBot="1" x14ac:dyDescent="0.35">
      <c r="A568" s="78" t="s">
        <v>2572</v>
      </c>
      <c r="B568" s="79"/>
      <c r="C568" s="3" t="s">
        <v>5121</v>
      </c>
      <c r="D568" s="3" t="s">
        <v>5120</v>
      </c>
      <c r="E568" s="3" t="s">
        <v>42</v>
      </c>
      <c r="F568" s="3"/>
      <c r="G568" s="3" t="s">
        <v>278</v>
      </c>
      <c r="H568" s="3"/>
      <c r="I568" s="3" t="s">
        <v>5119</v>
      </c>
      <c r="J568" s="3"/>
      <c r="K568" s="3"/>
    </row>
    <row r="569" spans="1:11" ht="17.25" thickBot="1" x14ac:dyDescent="0.35">
      <c r="A569" s="78" t="s">
        <v>4640</v>
      </c>
      <c r="B569" s="79"/>
      <c r="C569" s="3" t="s">
        <v>5118</v>
      </c>
      <c r="D569" s="3" t="s">
        <v>5117</v>
      </c>
      <c r="E569" s="3" t="s">
        <v>47</v>
      </c>
      <c r="F569" s="3"/>
      <c r="G569" s="3"/>
      <c r="H569" s="3"/>
      <c r="I569" s="3"/>
      <c r="J569" s="3"/>
      <c r="K569" s="3"/>
    </row>
    <row r="570" spans="1:11" ht="17.25" thickBot="1" x14ac:dyDescent="0.35">
      <c r="A570" s="78" t="s">
        <v>5116</v>
      </c>
      <c r="B570" s="79"/>
      <c r="C570" s="3" t="s">
        <v>5115</v>
      </c>
      <c r="D570" s="3" t="s">
        <v>5114</v>
      </c>
      <c r="E570" s="3" t="s">
        <v>42</v>
      </c>
      <c r="F570" s="3"/>
      <c r="G570" s="3"/>
      <c r="H570" s="3"/>
      <c r="I570" s="3"/>
      <c r="J570" s="3"/>
      <c r="K570" s="3"/>
    </row>
    <row r="571" spans="1:11" ht="17.25" thickBot="1" x14ac:dyDescent="0.35">
      <c r="A571" s="78" t="s">
        <v>5113</v>
      </c>
      <c r="B571" s="79"/>
      <c r="C571" s="3" t="s">
        <v>5112</v>
      </c>
      <c r="D571" s="3" t="s">
        <v>5111</v>
      </c>
      <c r="E571" s="3" t="s">
        <v>185</v>
      </c>
      <c r="F571" s="3"/>
      <c r="G571" s="3" t="s">
        <v>380</v>
      </c>
      <c r="H571" s="3"/>
      <c r="I571" s="3" t="s">
        <v>380</v>
      </c>
      <c r="J571" s="3"/>
      <c r="K571" s="3"/>
    </row>
    <row r="572" spans="1:11" ht="17.25" thickBot="1" x14ac:dyDescent="0.35">
      <c r="A572" s="78" t="s">
        <v>5110</v>
      </c>
      <c r="B572" s="79"/>
      <c r="C572" s="3" t="s">
        <v>5109</v>
      </c>
      <c r="D572" s="3" t="s">
        <v>5108</v>
      </c>
      <c r="E572" s="3" t="s">
        <v>140</v>
      </c>
      <c r="F572" s="3"/>
      <c r="G572" s="3"/>
      <c r="H572" s="3"/>
      <c r="I572" s="3"/>
      <c r="J572" s="3"/>
      <c r="K572" s="3"/>
    </row>
    <row r="573" spans="1:11" ht="27.75" thickBot="1" x14ac:dyDescent="0.35">
      <c r="A573" s="78" t="s">
        <v>5107</v>
      </c>
      <c r="B573" s="79"/>
      <c r="C573" s="3" t="s">
        <v>5106</v>
      </c>
      <c r="D573" s="3" t="s">
        <v>5105</v>
      </c>
      <c r="E573" s="3" t="s">
        <v>55</v>
      </c>
      <c r="F573" s="3"/>
      <c r="G573" s="3" t="s">
        <v>44</v>
      </c>
      <c r="H573" s="3"/>
      <c r="I573" s="3" t="s">
        <v>44</v>
      </c>
      <c r="J573" s="3"/>
      <c r="K573" s="3"/>
    </row>
    <row r="574" spans="1:11" ht="17.25" thickBot="1" x14ac:dyDescent="0.35">
      <c r="A574" s="78" t="s">
        <v>2393</v>
      </c>
      <c r="B574" s="79"/>
      <c r="C574" s="3" t="s">
        <v>5104</v>
      </c>
      <c r="D574" s="3" t="s">
        <v>5103</v>
      </c>
      <c r="E574" s="3"/>
      <c r="F574" s="3"/>
      <c r="G574" s="3" t="s">
        <v>5102</v>
      </c>
      <c r="H574" s="3" t="s">
        <v>5102</v>
      </c>
      <c r="I574" s="3" t="s">
        <v>5102</v>
      </c>
      <c r="J574" s="3"/>
      <c r="K574" s="3"/>
    </row>
    <row r="575" spans="1:11" ht="27.75" thickBot="1" x14ac:dyDescent="0.35">
      <c r="A575" s="78" t="s">
        <v>5101</v>
      </c>
      <c r="B575" s="79"/>
      <c r="C575" s="3" t="s">
        <v>5100</v>
      </c>
      <c r="D575" s="3" t="s">
        <v>5099</v>
      </c>
      <c r="E575" s="3" t="s">
        <v>153</v>
      </c>
      <c r="F575" s="3"/>
      <c r="G575" s="3" t="s">
        <v>153</v>
      </c>
      <c r="H575" s="3"/>
      <c r="I575" s="3"/>
      <c r="J575" s="3"/>
      <c r="K575" s="3"/>
    </row>
    <row r="576" spans="1:11" ht="27.75" thickBot="1" x14ac:dyDescent="0.35">
      <c r="A576" s="78" t="s">
        <v>5098</v>
      </c>
      <c r="B576" s="79"/>
      <c r="C576" s="3" t="s">
        <v>5097</v>
      </c>
      <c r="D576" s="3" t="s">
        <v>5096</v>
      </c>
      <c r="E576" s="3" t="s">
        <v>70</v>
      </c>
      <c r="F576" s="3"/>
      <c r="G576" s="3"/>
      <c r="H576" s="3"/>
      <c r="I576" s="3"/>
      <c r="J576" s="3"/>
      <c r="K576" s="3"/>
    </row>
    <row r="577" spans="1:11" ht="17.25" thickBot="1" x14ac:dyDescent="0.35">
      <c r="A577" s="78" t="s">
        <v>1339</v>
      </c>
      <c r="B577" s="79"/>
      <c r="C577" s="3" t="s">
        <v>5095</v>
      </c>
      <c r="D577" s="3" t="s">
        <v>5094</v>
      </c>
      <c r="E577" s="3" t="s">
        <v>47</v>
      </c>
      <c r="F577" s="3"/>
      <c r="G577" s="3"/>
      <c r="H577" s="3"/>
      <c r="I577" s="3"/>
      <c r="J577" s="3"/>
      <c r="K577" s="3"/>
    </row>
    <row r="578" spans="1:11" ht="17.25" thickBot="1" x14ac:dyDescent="0.35">
      <c r="A578" s="78" t="s">
        <v>5093</v>
      </c>
      <c r="B578" s="79"/>
      <c r="C578" s="3" t="s">
        <v>5092</v>
      </c>
      <c r="D578" s="3" t="s">
        <v>5091</v>
      </c>
      <c r="E578" s="3" t="s">
        <v>141</v>
      </c>
      <c r="F578" s="3"/>
      <c r="G578" s="3"/>
      <c r="H578" s="3"/>
      <c r="I578" s="3"/>
      <c r="J578" s="3"/>
      <c r="K578" s="3"/>
    </row>
    <row r="579" spans="1:11" ht="27.75" thickBot="1" x14ac:dyDescent="0.35">
      <c r="A579" s="78" t="s">
        <v>552</v>
      </c>
      <c r="B579" s="79"/>
      <c r="C579" s="3" t="s">
        <v>5090</v>
      </c>
      <c r="D579" s="3" t="s">
        <v>5089</v>
      </c>
      <c r="E579" s="3" t="s">
        <v>194</v>
      </c>
      <c r="F579" s="3" t="s">
        <v>194</v>
      </c>
      <c r="G579" s="3" t="s">
        <v>194</v>
      </c>
      <c r="H579" s="3" t="s">
        <v>194</v>
      </c>
      <c r="I579" s="3" t="s">
        <v>194</v>
      </c>
      <c r="J579" s="3"/>
      <c r="K579" s="3"/>
    </row>
    <row r="580" spans="1:11" ht="17.25" thickBot="1" x14ac:dyDescent="0.35">
      <c r="A580" s="78" t="s">
        <v>5088</v>
      </c>
      <c r="B580" s="79"/>
      <c r="C580" s="3" t="s">
        <v>5087</v>
      </c>
      <c r="D580" s="3" t="s">
        <v>5086</v>
      </c>
      <c r="E580" s="3"/>
      <c r="F580" s="3"/>
      <c r="G580" s="3"/>
      <c r="H580" s="3"/>
      <c r="I580" s="3"/>
      <c r="J580" s="3"/>
      <c r="K580" s="3"/>
    </row>
    <row r="581" spans="1:11" ht="27.75" thickBot="1" x14ac:dyDescent="0.35">
      <c r="A581" s="78" t="s">
        <v>5085</v>
      </c>
      <c r="B581" s="79"/>
      <c r="C581" s="3" t="s">
        <v>5084</v>
      </c>
      <c r="D581" s="3" t="s">
        <v>5083</v>
      </c>
      <c r="E581" s="3"/>
      <c r="F581" s="3"/>
      <c r="G581" s="3"/>
      <c r="H581" s="3"/>
      <c r="I581" s="3"/>
      <c r="J581" s="3"/>
      <c r="K581" s="3"/>
    </row>
    <row r="582" spans="1:11" ht="17.25" thickBot="1" x14ac:dyDescent="0.35">
      <c r="A582" s="78" t="s">
        <v>5082</v>
      </c>
      <c r="B582" s="79"/>
      <c r="C582" s="3" t="s">
        <v>5081</v>
      </c>
      <c r="D582" s="3" t="s">
        <v>5080</v>
      </c>
      <c r="E582" s="3" t="s">
        <v>143</v>
      </c>
      <c r="F582" s="3"/>
      <c r="G582" s="3"/>
      <c r="H582" s="3"/>
      <c r="I582" s="3"/>
      <c r="J582" s="3"/>
      <c r="K582" s="3"/>
    </row>
    <row r="583" spans="1:11" ht="17.25" thickBot="1" x14ac:dyDescent="0.35">
      <c r="A583" s="78" t="s">
        <v>5079</v>
      </c>
      <c r="B583" s="79"/>
      <c r="C583" s="3" t="s">
        <v>5078</v>
      </c>
      <c r="D583" s="3" t="s">
        <v>5077</v>
      </c>
      <c r="E583" s="3"/>
      <c r="F583" s="3"/>
      <c r="G583" s="3"/>
      <c r="H583" s="3"/>
      <c r="I583" s="3"/>
      <c r="J583" s="3"/>
      <c r="K583" s="3"/>
    </row>
    <row r="584" spans="1:11" ht="17.25" thickBot="1" x14ac:dyDescent="0.35">
      <c r="A584" s="78" t="s">
        <v>5076</v>
      </c>
      <c r="B584" s="79"/>
      <c r="C584" s="3" t="s">
        <v>5075</v>
      </c>
      <c r="D584" s="3" t="s">
        <v>5074</v>
      </c>
      <c r="E584" s="3" t="s">
        <v>143</v>
      </c>
      <c r="F584" s="3"/>
      <c r="G584" s="3"/>
      <c r="H584" s="3"/>
      <c r="I584" s="3"/>
      <c r="J584" s="3"/>
      <c r="K584" s="3"/>
    </row>
    <row r="585" spans="1:11" ht="27.75" thickBot="1" x14ac:dyDescent="0.35">
      <c r="A585" s="78" t="s">
        <v>5073</v>
      </c>
      <c r="B585" s="79"/>
      <c r="C585" s="3" t="s">
        <v>5072</v>
      </c>
      <c r="D585" s="3" t="s">
        <v>5071</v>
      </c>
      <c r="E585" s="3" t="s">
        <v>4075</v>
      </c>
      <c r="F585" s="3"/>
      <c r="G585" s="3"/>
      <c r="H585" s="3" t="s">
        <v>4075</v>
      </c>
      <c r="I585" s="3" t="s">
        <v>4075</v>
      </c>
      <c r="J585" s="3"/>
      <c r="K585" s="3"/>
    </row>
    <row r="586" spans="1:11" ht="27.75" thickBot="1" x14ac:dyDescent="0.35">
      <c r="A586" s="78" t="s">
        <v>1356</v>
      </c>
      <c r="B586" s="79"/>
      <c r="C586" s="3" t="s">
        <v>5069</v>
      </c>
      <c r="D586" s="3" t="s">
        <v>5068</v>
      </c>
      <c r="E586" s="3" t="s">
        <v>49</v>
      </c>
      <c r="F586" s="3"/>
      <c r="G586" s="3" t="s">
        <v>70</v>
      </c>
      <c r="H586" s="3"/>
      <c r="I586" s="3" t="s">
        <v>70</v>
      </c>
      <c r="J586" s="3"/>
      <c r="K586" s="3"/>
    </row>
    <row r="587" spans="1:11" ht="27.75" thickBot="1" x14ac:dyDescent="0.35">
      <c r="A587" s="78" t="s">
        <v>5067</v>
      </c>
      <c r="B587" s="79"/>
      <c r="C587" s="3" t="s">
        <v>5066</v>
      </c>
      <c r="D587" s="3" t="s">
        <v>5065</v>
      </c>
      <c r="E587" s="3" t="s">
        <v>141</v>
      </c>
      <c r="F587" s="3"/>
      <c r="G587" s="3"/>
      <c r="H587" s="3"/>
      <c r="I587" s="3"/>
      <c r="J587" s="3"/>
      <c r="K587" s="3"/>
    </row>
    <row r="588" spans="1:11" ht="17.25" thickBot="1" x14ac:dyDescent="0.35">
      <c r="A588" s="78" t="s">
        <v>1272</v>
      </c>
      <c r="B588" s="79"/>
      <c r="C588" s="3" t="s">
        <v>5064</v>
      </c>
      <c r="D588" s="3" t="s">
        <v>5063</v>
      </c>
      <c r="E588" s="3" t="s">
        <v>252</v>
      </c>
      <c r="F588" s="3"/>
      <c r="G588" s="3"/>
      <c r="H588" s="3"/>
      <c r="I588" s="3"/>
      <c r="J588" s="3"/>
      <c r="K588" s="3"/>
    </row>
    <row r="589" spans="1:11" ht="27.75" thickBot="1" x14ac:dyDescent="0.35">
      <c r="A589" s="78" t="s">
        <v>5062</v>
      </c>
      <c r="B589" s="79"/>
      <c r="C589" s="3" t="s">
        <v>5061</v>
      </c>
      <c r="D589" s="3" t="s">
        <v>5060</v>
      </c>
      <c r="E589" s="3" t="s">
        <v>4046</v>
      </c>
      <c r="F589" s="3"/>
      <c r="G589" s="3"/>
      <c r="H589" s="3"/>
      <c r="I589" s="3" t="s">
        <v>140</v>
      </c>
      <c r="J589" s="3"/>
      <c r="K589" s="3"/>
    </row>
    <row r="590" spans="1:11" ht="27.75" thickBot="1" x14ac:dyDescent="0.35">
      <c r="A590" s="78" t="s">
        <v>5059</v>
      </c>
      <c r="B590" s="79"/>
      <c r="C590" s="3" t="s">
        <v>5058</v>
      </c>
      <c r="D590" s="3" t="s">
        <v>5057</v>
      </c>
      <c r="E590" s="3" t="s">
        <v>55</v>
      </c>
      <c r="F590" s="3" t="s">
        <v>55</v>
      </c>
      <c r="G590" s="3" t="s">
        <v>55</v>
      </c>
      <c r="H590" s="3" t="s">
        <v>55</v>
      </c>
      <c r="I590" s="3" t="s">
        <v>55</v>
      </c>
      <c r="J590" s="3"/>
      <c r="K590" s="3"/>
    </row>
    <row r="591" spans="1:11" ht="27.75" thickBot="1" x14ac:dyDescent="0.35">
      <c r="A591" s="78" t="s">
        <v>1379</v>
      </c>
      <c r="B591" s="79"/>
      <c r="C591" s="3" t="s">
        <v>5056</v>
      </c>
      <c r="D591" s="3" t="s">
        <v>5055</v>
      </c>
      <c r="E591" s="3" t="s">
        <v>5054</v>
      </c>
      <c r="F591" s="3"/>
      <c r="G591" s="3"/>
      <c r="H591" s="3"/>
      <c r="I591" s="3"/>
      <c r="J591" s="3"/>
      <c r="K591" s="3"/>
    </row>
    <row r="592" spans="1:11" ht="27.75" thickBot="1" x14ac:dyDescent="0.35">
      <c r="A592" s="78" t="s">
        <v>5053</v>
      </c>
      <c r="B592" s="79"/>
      <c r="C592" s="3" t="s">
        <v>5052</v>
      </c>
      <c r="D592" s="3" t="s">
        <v>5051</v>
      </c>
      <c r="E592" s="3" t="s">
        <v>49</v>
      </c>
      <c r="F592" s="3"/>
      <c r="G592" s="3"/>
      <c r="H592" s="3"/>
      <c r="I592" s="3"/>
      <c r="J592" s="3"/>
      <c r="K592" s="3"/>
    </row>
    <row r="593" spans="1:11" ht="17.25" thickBot="1" x14ac:dyDescent="0.35">
      <c r="A593" s="78" t="s">
        <v>5050</v>
      </c>
      <c r="B593" s="79"/>
      <c r="C593" s="3" t="s">
        <v>5049</v>
      </c>
      <c r="D593" s="3" t="s">
        <v>5048</v>
      </c>
      <c r="E593" s="3" t="s">
        <v>117</v>
      </c>
      <c r="F593" s="3"/>
      <c r="G593" s="3" t="s">
        <v>55</v>
      </c>
      <c r="H593" s="3"/>
      <c r="I593" s="3" t="s">
        <v>55</v>
      </c>
      <c r="J593" s="3"/>
      <c r="K593" s="3"/>
    </row>
    <row r="594" spans="1:11" ht="17.25" thickBot="1" x14ac:dyDescent="0.35">
      <c r="A594" s="78" t="s">
        <v>2757</v>
      </c>
      <c r="B594" s="79"/>
      <c r="C594" s="3" t="s">
        <v>5047</v>
      </c>
      <c r="D594" s="3" t="s">
        <v>5046</v>
      </c>
      <c r="E594" s="3" t="s">
        <v>252</v>
      </c>
      <c r="F594" s="3"/>
      <c r="G594" s="3"/>
      <c r="H594" s="3"/>
      <c r="I594" s="3"/>
      <c r="J594" s="3"/>
      <c r="K594" s="3"/>
    </row>
    <row r="595" spans="1:11" ht="27.75" thickBot="1" x14ac:dyDescent="0.35">
      <c r="A595" s="78" t="s">
        <v>5045</v>
      </c>
      <c r="B595" s="79"/>
      <c r="C595" s="3" t="s">
        <v>5044</v>
      </c>
      <c r="D595" s="3" t="s">
        <v>5043</v>
      </c>
      <c r="E595" s="3" t="s">
        <v>55</v>
      </c>
      <c r="F595" s="3"/>
      <c r="G595" s="3"/>
      <c r="H595" s="3"/>
      <c r="I595" s="3"/>
      <c r="J595" s="3"/>
      <c r="K595" s="3"/>
    </row>
    <row r="596" spans="1:11" ht="17.25" thickBot="1" x14ac:dyDescent="0.35">
      <c r="A596" s="78" t="s">
        <v>5042</v>
      </c>
      <c r="B596" s="79"/>
      <c r="C596" s="3" t="s">
        <v>5041</v>
      </c>
      <c r="D596" s="3" t="s">
        <v>5040</v>
      </c>
      <c r="E596" s="3"/>
      <c r="F596" s="3"/>
      <c r="G596" s="3"/>
      <c r="H596" s="3"/>
      <c r="I596" s="3"/>
      <c r="J596" s="3"/>
      <c r="K596" s="3"/>
    </row>
    <row r="597" spans="1:11" ht="27.75" thickBot="1" x14ac:dyDescent="0.35">
      <c r="A597" s="78" t="s">
        <v>5039</v>
      </c>
      <c r="B597" s="79"/>
      <c r="C597" s="3" t="s">
        <v>5038</v>
      </c>
      <c r="D597" s="3" t="s">
        <v>5037</v>
      </c>
      <c r="E597" s="3" t="s">
        <v>4188</v>
      </c>
      <c r="F597" s="3" t="s">
        <v>4188</v>
      </c>
      <c r="G597" s="3" t="s">
        <v>4188</v>
      </c>
      <c r="H597" s="3"/>
      <c r="I597" s="3" t="s">
        <v>4188</v>
      </c>
      <c r="J597" s="3"/>
      <c r="K597" s="3"/>
    </row>
    <row r="598" spans="1:11" ht="27.75" thickBot="1" x14ac:dyDescent="0.35">
      <c r="A598" s="78" t="s">
        <v>5036</v>
      </c>
      <c r="B598" s="79"/>
      <c r="C598" s="3" t="s">
        <v>5035</v>
      </c>
      <c r="D598" s="3" t="s">
        <v>5034</v>
      </c>
      <c r="E598" s="3" t="s">
        <v>42</v>
      </c>
      <c r="F598" s="3" t="s">
        <v>42</v>
      </c>
      <c r="G598" s="3" t="s">
        <v>42</v>
      </c>
      <c r="H598" s="3" t="s">
        <v>42</v>
      </c>
      <c r="I598" s="3" t="s">
        <v>42</v>
      </c>
      <c r="J598" s="3"/>
      <c r="K598" s="3"/>
    </row>
    <row r="599" spans="1:11" ht="27.75" thickBot="1" x14ac:dyDescent="0.35">
      <c r="A599" s="78" t="s">
        <v>5033</v>
      </c>
      <c r="B599" s="79"/>
      <c r="C599" s="3" t="s">
        <v>5032</v>
      </c>
      <c r="D599" s="3" t="s">
        <v>5031</v>
      </c>
      <c r="E599" s="3" t="s">
        <v>354</v>
      </c>
      <c r="F599" s="3"/>
      <c r="G599" s="3"/>
      <c r="H599" s="3"/>
      <c r="I599" s="3"/>
      <c r="J599" s="3"/>
      <c r="K599" s="3"/>
    </row>
    <row r="600" spans="1:11" ht="27.75" thickBot="1" x14ac:dyDescent="0.35">
      <c r="A600" s="78" t="s">
        <v>5030</v>
      </c>
      <c r="B600" s="79"/>
      <c r="C600" s="3" t="s">
        <v>5029</v>
      </c>
      <c r="D600" s="3" t="s">
        <v>5028</v>
      </c>
      <c r="E600" s="3"/>
      <c r="F600" s="3"/>
      <c r="G600" s="3"/>
      <c r="H600" s="3"/>
      <c r="I600" s="3"/>
      <c r="J600" s="3"/>
      <c r="K600" s="3"/>
    </row>
    <row r="601" spans="1:11" ht="17.25" thickBot="1" x14ac:dyDescent="0.35">
      <c r="A601" s="78" t="s">
        <v>2604</v>
      </c>
      <c r="B601" s="79"/>
      <c r="C601" s="3" t="s">
        <v>5027</v>
      </c>
      <c r="D601" s="3" t="s">
        <v>5026</v>
      </c>
      <c r="E601" s="3" t="s">
        <v>2475</v>
      </c>
      <c r="F601" s="3"/>
      <c r="G601" s="3"/>
      <c r="H601" s="3"/>
      <c r="I601" s="3"/>
      <c r="J601" s="3"/>
      <c r="K601" s="3"/>
    </row>
    <row r="602" spans="1:11" ht="27.75" thickBot="1" x14ac:dyDescent="0.35">
      <c r="A602" s="78" t="s">
        <v>5025</v>
      </c>
      <c r="B602" s="79"/>
      <c r="C602" s="3" t="s">
        <v>5024</v>
      </c>
      <c r="D602" s="3" t="s">
        <v>5023</v>
      </c>
      <c r="E602" s="3" t="s">
        <v>380</v>
      </c>
      <c r="F602" s="3"/>
      <c r="G602" s="3"/>
      <c r="H602" s="3" t="s">
        <v>380</v>
      </c>
      <c r="I602" s="3" t="s">
        <v>380</v>
      </c>
      <c r="J602" s="3"/>
      <c r="K602" s="3"/>
    </row>
    <row r="603" spans="1:11" ht="17.25" thickBot="1" x14ac:dyDescent="0.35">
      <c r="A603" s="78" t="s">
        <v>5022</v>
      </c>
      <c r="B603" s="79"/>
      <c r="C603" s="3" t="s">
        <v>5021</v>
      </c>
      <c r="D603" s="3" t="s">
        <v>5020</v>
      </c>
      <c r="E603" s="3" t="s">
        <v>314</v>
      </c>
      <c r="F603" s="3"/>
      <c r="G603" s="3"/>
      <c r="H603" s="3"/>
      <c r="I603" s="3"/>
      <c r="J603" s="3"/>
      <c r="K603" s="3"/>
    </row>
    <row r="604" spans="1:11" ht="17.25" thickBot="1" x14ac:dyDescent="0.35">
      <c r="A604" s="78" t="s">
        <v>2419</v>
      </c>
      <c r="B604" s="79"/>
      <c r="C604" s="3" t="s">
        <v>5019</v>
      </c>
      <c r="D604" s="3" t="s">
        <v>5018</v>
      </c>
      <c r="E604" s="3" t="s">
        <v>338</v>
      </c>
      <c r="F604" s="3"/>
      <c r="G604" s="3"/>
      <c r="H604" s="3"/>
      <c r="I604" s="3"/>
      <c r="J604" s="3"/>
      <c r="K604" s="3"/>
    </row>
    <row r="605" spans="1:11" ht="17.25" thickBot="1" x14ac:dyDescent="0.35">
      <c r="A605" s="78" t="s">
        <v>5017</v>
      </c>
      <c r="B605" s="79"/>
      <c r="C605" s="3" t="s">
        <v>5016</v>
      </c>
      <c r="D605" s="3" t="s">
        <v>5015</v>
      </c>
      <c r="E605" s="3" t="s">
        <v>143</v>
      </c>
      <c r="F605" s="3"/>
      <c r="G605" s="3"/>
      <c r="H605" s="3"/>
      <c r="I605" s="3"/>
      <c r="J605" s="3"/>
      <c r="K605" s="3"/>
    </row>
    <row r="606" spans="1:11" ht="17.25" thickBot="1" x14ac:dyDescent="0.35">
      <c r="A606" s="78" t="s">
        <v>5014</v>
      </c>
      <c r="B606" s="79"/>
      <c r="C606" s="3" t="s">
        <v>5013</v>
      </c>
      <c r="D606" s="3" t="s">
        <v>5012</v>
      </c>
      <c r="E606" s="3" t="s">
        <v>252</v>
      </c>
      <c r="F606" s="3"/>
      <c r="G606" s="3"/>
      <c r="H606" s="3"/>
      <c r="I606" s="3"/>
      <c r="J606" s="3"/>
      <c r="K606" s="3"/>
    </row>
    <row r="607" spans="1:11" ht="27.75" thickBot="1" x14ac:dyDescent="0.35">
      <c r="A607" s="78" t="s">
        <v>5011</v>
      </c>
      <c r="B607" s="79"/>
      <c r="C607" s="3" t="s">
        <v>5010</v>
      </c>
      <c r="D607" s="3" t="s">
        <v>5009</v>
      </c>
      <c r="E607" s="3" t="s">
        <v>338</v>
      </c>
      <c r="F607" s="3"/>
      <c r="G607" s="3"/>
      <c r="H607" s="3"/>
      <c r="I607" s="3"/>
      <c r="J607" s="3"/>
      <c r="K607" s="3"/>
    </row>
    <row r="608" spans="1:11" ht="27.75" thickBot="1" x14ac:dyDescent="0.35">
      <c r="A608" s="78" t="s">
        <v>5008</v>
      </c>
      <c r="B608" s="79"/>
      <c r="C608" s="3" t="s">
        <v>5007</v>
      </c>
      <c r="D608" s="3" t="s">
        <v>5006</v>
      </c>
      <c r="E608" s="3" t="s">
        <v>141</v>
      </c>
      <c r="F608" s="3"/>
      <c r="G608" s="3"/>
      <c r="H608" s="3"/>
      <c r="I608" s="3"/>
      <c r="J608" s="3"/>
      <c r="K608" s="3"/>
    </row>
    <row r="609" spans="1:11" ht="17.25" thickBot="1" x14ac:dyDescent="0.35">
      <c r="A609" s="78" t="s">
        <v>5005</v>
      </c>
      <c r="B609" s="79"/>
      <c r="C609" s="3" t="s">
        <v>5004</v>
      </c>
      <c r="D609" s="3" t="s">
        <v>5003</v>
      </c>
      <c r="E609" s="3" t="s">
        <v>4313</v>
      </c>
      <c r="F609" s="3" t="s">
        <v>4313</v>
      </c>
      <c r="G609" s="3" t="s">
        <v>4313</v>
      </c>
      <c r="H609" s="3"/>
      <c r="I609" s="3"/>
      <c r="J609" s="3"/>
      <c r="K609" s="3"/>
    </row>
    <row r="610" spans="1:11" ht="17.25" thickBot="1" x14ac:dyDescent="0.35">
      <c r="A610" s="78" t="s">
        <v>732</v>
      </c>
      <c r="B610" s="79"/>
      <c r="C610" s="3" t="s">
        <v>5002</v>
      </c>
      <c r="D610" s="3" t="s">
        <v>5001</v>
      </c>
      <c r="E610" s="3" t="s">
        <v>140</v>
      </c>
      <c r="F610" s="3" t="s">
        <v>4296</v>
      </c>
      <c r="G610" s="3" t="s">
        <v>4296</v>
      </c>
      <c r="H610" s="3"/>
      <c r="I610" s="3"/>
      <c r="J610" s="3"/>
      <c r="K610" s="3"/>
    </row>
    <row r="611" spans="1:11" ht="27.75" thickBot="1" x14ac:dyDescent="0.35">
      <c r="A611" s="78" t="s">
        <v>5000</v>
      </c>
      <c r="B611" s="79"/>
      <c r="C611" s="3" t="s">
        <v>4999</v>
      </c>
      <c r="D611" s="3">
        <v>226887531</v>
      </c>
      <c r="E611" s="3"/>
      <c r="F611" s="3"/>
      <c r="G611" s="3"/>
      <c r="H611" s="3"/>
      <c r="I611" s="3"/>
      <c r="J611" s="3"/>
      <c r="K611" s="3"/>
    </row>
    <row r="612" spans="1:11" ht="27.75" thickBot="1" x14ac:dyDescent="0.35">
      <c r="A612" s="78" t="s">
        <v>1226</v>
      </c>
      <c r="B612" s="79"/>
      <c r="C612" s="3" t="s">
        <v>4998</v>
      </c>
      <c r="D612" s="3" t="s">
        <v>4997</v>
      </c>
      <c r="E612" s="3" t="s">
        <v>4996</v>
      </c>
      <c r="F612" s="3"/>
      <c r="G612" s="3"/>
      <c r="H612" s="3"/>
      <c r="I612" s="3"/>
      <c r="J612" s="3"/>
      <c r="K612" s="3"/>
    </row>
    <row r="613" spans="1:11" ht="27.75" thickBot="1" x14ac:dyDescent="0.35">
      <c r="A613" s="78" t="s">
        <v>4995</v>
      </c>
      <c r="B613" s="79"/>
      <c r="C613" s="3" t="s">
        <v>4994</v>
      </c>
      <c r="D613" s="3" t="s">
        <v>4993</v>
      </c>
      <c r="E613" s="3" t="s">
        <v>338</v>
      </c>
      <c r="F613" s="3" t="s">
        <v>48</v>
      </c>
      <c r="G613" s="3" t="s">
        <v>48</v>
      </c>
      <c r="H613" s="3" t="s">
        <v>48</v>
      </c>
      <c r="I613" s="3" t="s">
        <v>48</v>
      </c>
      <c r="J613" s="3"/>
      <c r="K613" s="3"/>
    </row>
    <row r="614" spans="1:11" ht="27.75" thickBot="1" x14ac:dyDescent="0.35">
      <c r="A614" s="78" t="s">
        <v>375</v>
      </c>
      <c r="B614" s="79"/>
      <c r="C614" s="3" t="s">
        <v>4992</v>
      </c>
      <c r="D614" s="3" t="s">
        <v>4991</v>
      </c>
      <c r="E614" s="3" t="s">
        <v>358</v>
      </c>
      <c r="F614" s="3"/>
      <c r="G614" s="3"/>
      <c r="H614" s="3"/>
      <c r="I614" s="3"/>
      <c r="J614" s="3"/>
      <c r="K614" s="3"/>
    </row>
    <row r="615" spans="1:11" ht="27.75" thickBot="1" x14ac:dyDescent="0.35">
      <c r="A615" s="78" t="s">
        <v>4990</v>
      </c>
      <c r="B615" s="79"/>
      <c r="C615" s="3" t="s">
        <v>4989</v>
      </c>
      <c r="D615" s="3" t="s">
        <v>4988</v>
      </c>
      <c r="E615" s="3" t="s">
        <v>70</v>
      </c>
      <c r="F615" s="3"/>
      <c r="G615" s="3"/>
      <c r="H615" s="3"/>
      <c r="I615" s="3"/>
      <c r="J615" s="3"/>
      <c r="K615" s="3"/>
    </row>
    <row r="616" spans="1:11" ht="27.75" thickBot="1" x14ac:dyDescent="0.35">
      <c r="A616" s="78" t="s">
        <v>4987</v>
      </c>
      <c r="B616" s="79"/>
      <c r="C616" s="3" t="s">
        <v>4986</v>
      </c>
      <c r="D616" s="3" t="s">
        <v>4985</v>
      </c>
      <c r="E616" s="3"/>
      <c r="F616" s="3"/>
      <c r="G616" s="3"/>
      <c r="H616" s="3"/>
      <c r="I616" s="3"/>
      <c r="J616" s="3"/>
      <c r="K616" s="3"/>
    </row>
    <row r="617" spans="1:11" ht="27.75" thickBot="1" x14ac:dyDescent="0.35">
      <c r="A617" s="78" t="s">
        <v>4984</v>
      </c>
      <c r="B617" s="79"/>
      <c r="C617" s="3" t="s">
        <v>4983</v>
      </c>
      <c r="D617" s="3" t="s">
        <v>4982</v>
      </c>
      <c r="E617" s="3" t="s">
        <v>70</v>
      </c>
      <c r="F617" s="3"/>
      <c r="G617" s="3"/>
      <c r="H617" s="3"/>
      <c r="I617" s="3"/>
      <c r="J617" s="3"/>
      <c r="K617" s="3"/>
    </row>
    <row r="618" spans="1:11" ht="27.75" thickBot="1" x14ac:dyDescent="0.35">
      <c r="A618" s="78" t="s">
        <v>4981</v>
      </c>
      <c r="B618" s="79"/>
      <c r="C618" s="3" t="s">
        <v>4980</v>
      </c>
      <c r="D618" s="3" t="s">
        <v>4979</v>
      </c>
      <c r="E618" s="3" t="s">
        <v>143</v>
      </c>
      <c r="F618" s="3"/>
      <c r="G618" s="3"/>
      <c r="H618" s="3"/>
      <c r="I618" s="3"/>
      <c r="J618" s="3"/>
      <c r="K618" s="3"/>
    </row>
    <row r="619" spans="1:11" ht="17.25" thickBot="1" x14ac:dyDescent="0.35">
      <c r="A619" s="78" t="s">
        <v>207</v>
      </c>
      <c r="B619" s="79"/>
      <c r="C619" s="3" t="s">
        <v>4978</v>
      </c>
      <c r="D619" s="3" t="s">
        <v>4977</v>
      </c>
      <c r="E619" s="3" t="s">
        <v>4578</v>
      </c>
      <c r="F619" s="3"/>
      <c r="G619" s="3"/>
      <c r="H619" s="3"/>
      <c r="I619" s="3"/>
      <c r="J619" s="3"/>
      <c r="K619" s="3"/>
    </row>
    <row r="620" spans="1:11" ht="27.75" thickBot="1" x14ac:dyDescent="0.35">
      <c r="A620" s="78" t="s">
        <v>699</v>
      </c>
      <c r="B620" s="79"/>
      <c r="C620" s="3" t="s">
        <v>4976</v>
      </c>
      <c r="D620" s="3" t="s">
        <v>4975</v>
      </c>
      <c r="E620" s="3" t="s">
        <v>141</v>
      </c>
      <c r="F620" s="3"/>
      <c r="G620" s="3" t="s">
        <v>42</v>
      </c>
      <c r="H620" s="3"/>
      <c r="I620" s="3" t="s">
        <v>42</v>
      </c>
      <c r="J620" s="3"/>
      <c r="K620" s="3"/>
    </row>
    <row r="621" spans="1:11" ht="27.75" thickBot="1" x14ac:dyDescent="0.35">
      <c r="A621" s="78" t="s">
        <v>4974</v>
      </c>
      <c r="B621" s="79"/>
      <c r="C621" s="3" t="s">
        <v>4973</v>
      </c>
      <c r="D621" s="3" t="s">
        <v>4972</v>
      </c>
      <c r="E621" s="3"/>
      <c r="F621" s="3"/>
      <c r="G621" s="3"/>
      <c r="H621" s="3"/>
      <c r="I621" s="3"/>
      <c r="J621" s="3"/>
      <c r="K621" s="3"/>
    </row>
    <row r="622" spans="1:11" ht="27.75" thickBot="1" x14ac:dyDescent="0.35">
      <c r="A622" s="78" t="s">
        <v>4971</v>
      </c>
      <c r="B622" s="79"/>
      <c r="C622" s="3" t="s">
        <v>4970</v>
      </c>
      <c r="D622" s="3" t="s">
        <v>4969</v>
      </c>
      <c r="E622" s="3" t="s">
        <v>156</v>
      </c>
      <c r="F622" s="3" t="s">
        <v>156</v>
      </c>
      <c r="G622" s="3" t="s">
        <v>156</v>
      </c>
      <c r="H622" s="3" t="s">
        <v>156</v>
      </c>
      <c r="I622" s="3" t="s">
        <v>156</v>
      </c>
      <c r="J622" s="3"/>
      <c r="K622" s="3"/>
    </row>
    <row r="623" spans="1:11" ht="27.75" thickBot="1" x14ac:dyDescent="0.35">
      <c r="A623" s="78" t="s">
        <v>4968</v>
      </c>
      <c r="B623" s="79"/>
      <c r="C623" s="3" t="s">
        <v>4967</v>
      </c>
      <c r="D623" s="3" t="s">
        <v>4966</v>
      </c>
      <c r="E623" s="3" t="s">
        <v>185</v>
      </c>
      <c r="F623" s="3" t="s">
        <v>256</v>
      </c>
      <c r="G623" s="3" t="s">
        <v>256</v>
      </c>
      <c r="H623" s="3"/>
      <c r="I623" s="3" t="s">
        <v>256</v>
      </c>
      <c r="J623" s="3"/>
      <c r="K623" s="3"/>
    </row>
    <row r="624" spans="1:11" ht="27.75" thickBot="1" x14ac:dyDescent="0.35">
      <c r="A624" s="78" t="s">
        <v>4965</v>
      </c>
      <c r="B624" s="79"/>
      <c r="C624" s="3" t="s">
        <v>4964</v>
      </c>
      <c r="D624" s="3" t="s">
        <v>4963</v>
      </c>
      <c r="E624" s="3" t="s">
        <v>185</v>
      </c>
      <c r="F624" s="3" t="s">
        <v>520</v>
      </c>
      <c r="G624" s="3" t="s">
        <v>520</v>
      </c>
      <c r="H624" s="3"/>
      <c r="I624" s="3" t="s">
        <v>520</v>
      </c>
      <c r="J624" s="3"/>
      <c r="K624" s="3"/>
    </row>
    <row r="625" spans="1:11" ht="17.25" thickBot="1" x14ac:dyDescent="0.35">
      <c r="A625" s="78" t="s">
        <v>4962</v>
      </c>
      <c r="B625" s="79"/>
      <c r="C625" s="3" t="s">
        <v>4961</v>
      </c>
      <c r="D625" s="3" t="s">
        <v>4960</v>
      </c>
      <c r="E625" s="3" t="s">
        <v>141</v>
      </c>
      <c r="F625" s="3" t="s">
        <v>141</v>
      </c>
      <c r="G625" s="3" t="s">
        <v>141</v>
      </c>
      <c r="H625" s="3" t="s">
        <v>141</v>
      </c>
      <c r="I625" s="3" t="s">
        <v>141</v>
      </c>
      <c r="J625" s="3"/>
      <c r="K625" s="3"/>
    </row>
    <row r="626" spans="1:11" ht="27.75" thickBot="1" x14ac:dyDescent="0.35">
      <c r="A626" s="78" t="s">
        <v>4959</v>
      </c>
      <c r="B626" s="79"/>
      <c r="C626" s="3" t="s">
        <v>4958</v>
      </c>
      <c r="D626" s="3" t="s">
        <v>4957</v>
      </c>
      <c r="E626" s="3" t="s">
        <v>204</v>
      </c>
      <c r="F626" s="3"/>
      <c r="G626" s="3"/>
      <c r="H626" s="3"/>
      <c r="I626" s="3"/>
      <c r="J626" s="3"/>
      <c r="K626" s="3"/>
    </row>
    <row r="627" spans="1:11" ht="17.25" thickBot="1" x14ac:dyDescent="0.35">
      <c r="A627" s="78" t="s">
        <v>4956</v>
      </c>
      <c r="B627" s="79"/>
      <c r="C627" s="3" t="s">
        <v>4955</v>
      </c>
      <c r="D627" s="3" t="s">
        <v>4954</v>
      </c>
      <c r="E627" s="3" t="s">
        <v>338</v>
      </c>
      <c r="F627" s="3" t="s">
        <v>252</v>
      </c>
      <c r="G627" s="3" t="s">
        <v>252</v>
      </c>
      <c r="H627" s="3"/>
      <c r="I627" s="3"/>
      <c r="J627" s="3"/>
      <c r="K627" s="3"/>
    </row>
    <row r="628" spans="1:11" ht="27.75" thickBot="1" x14ac:dyDescent="0.35">
      <c r="A628" s="78" t="s">
        <v>4953</v>
      </c>
      <c r="B628" s="79"/>
      <c r="C628" s="3" t="s">
        <v>4952</v>
      </c>
      <c r="D628" s="3" t="s">
        <v>4951</v>
      </c>
      <c r="E628" s="3" t="s">
        <v>143</v>
      </c>
      <c r="F628" s="3"/>
      <c r="G628" s="3"/>
      <c r="H628" s="3"/>
      <c r="I628" s="3"/>
      <c r="J628" s="3"/>
      <c r="K628" s="3"/>
    </row>
  </sheetData>
  <mergeCells count="606"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486:B486"/>
    <mergeCell ref="A487:B487"/>
    <mergeCell ref="A488:B488"/>
    <mergeCell ref="A489:B489"/>
    <mergeCell ref="A491:B491"/>
    <mergeCell ref="A496:B496"/>
    <mergeCell ref="A497:B497"/>
    <mergeCell ref="A498:B498"/>
    <mergeCell ref="A499:B499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20:K20"/>
    <mergeCell ref="A21:B21"/>
    <mergeCell ref="A22:B22"/>
    <mergeCell ref="A25:B25"/>
    <mergeCell ref="A26:B26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showGridLines="0" workbookViewId="0">
      <selection activeCell="K16" sqref="K16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11.375" bestFit="1" customWidth="1"/>
    <col min="11" max="11" width="36" bestFit="1" customWidth="1"/>
  </cols>
  <sheetData>
    <row r="1" spans="1:8" ht="17.25" thickBot="1" x14ac:dyDescent="0.35">
      <c r="A1" s="75" t="s">
        <v>8159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0</v>
      </c>
      <c r="E6" s="3">
        <f t="shared" ref="E6:H6" si="4">F27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E28</f>
        <v>0</v>
      </c>
      <c r="E7" s="3">
        <f t="shared" ref="E7:H7" si="5">F28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66</v>
      </c>
      <c r="E8" s="3">
        <f t="shared" ref="E8:H8" si="6">SUM(E9:E10)</f>
        <v>18</v>
      </c>
      <c r="F8" s="3">
        <f t="shared" si="6"/>
        <v>18</v>
      </c>
      <c r="G8" s="3">
        <f t="shared" si="6"/>
        <v>6</v>
      </c>
      <c r="H8" s="3">
        <f t="shared" si="6"/>
        <v>11</v>
      </c>
    </row>
    <row r="9" spans="1:8" ht="17.25" thickBot="1" x14ac:dyDescent="0.35">
      <c r="A9" s="81"/>
      <c r="B9" s="5" t="s">
        <v>15</v>
      </c>
      <c r="C9" s="7" t="s">
        <v>16</v>
      </c>
      <c r="D9" s="3">
        <f>E29</f>
        <v>2</v>
      </c>
      <c r="E9" s="3">
        <f t="shared" ref="E9:H9" si="7">F29</f>
        <v>1</v>
      </c>
      <c r="F9" s="3">
        <f t="shared" si="7"/>
        <v>1</v>
      </c>
      <c r="G9" s="3">
        <f t="shared" si="7"/>
        <v>1</v>
      </c>
      <c r="H9" s="3">
        <f t="shared" si="7"/>
        <v>1</v>
      </c>
    </row>
    <row r="10" spans="1:8" ht="17.25" thickBot="1" x14ac:dyDescent="0.35">
      <c r="A10" s="81"/>
      <c r="B10" s="6"/>
      <c r="C10" s="7" t="s">
        <v>17</v>
      </c>
      <c r="D10" s="3">
        <f>E40</f>
        <v>64</v>
      </c>
      <c r="E10" s="3">
        <f t="shared" ref="E10:H10" si="8">F40</f>
        <v>17</v>
      </c>
      <c r="F10" s="3">
        <f t="shared" si="8"/>
        <v>17</v>
      </c>
      <c r="G10" s="3">
        <f t="shared" si="8"/>
        <v>5</v>
      </c>
      <c r="H10" s="3">
        <f t="shared" si="8"/>
        <v>10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E383</f>
        <v>94</v>
      </c>
      <c r="E16" s="3">
        <f t="shared" ref="E16:H16" si="9">F383</f>
        <v>26</v>
      </c>
      <c r="F16" s="3">
        <f t="shared" si="9"/>
        <v>30</v>
      </c>
      <c r="G16" s="3">
        <f t="shared" si="9"/>
        <v>18</v>
      </c>
      <c r="H16" s="3">
        <f t="shared" si="9"/>
        <v>30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8158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4044</v>
      </c>
      <c r="D22" s="10"/>
      <c r="E22" s="10">
        <v>161</v>
      </c>
      <c r="F22" s="10">
        <v>45</v>
      </c>
      <c r="G22" s="10">
        <v>49</v>
      </c>
      <c r="H22" s="10">
        <v>25</v>
      </c>
      <c r="I22" s="10">
        <v>42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68.25" thickBot="1" x14ac:dyDescent="0.35">
      <c r="A25" s="78" t="s">
        <v>8157</v>
      </c>
      <c r="B25" s="79"/>
      <c r="C25" s="3" t="s">
        <v>8156</v>
      </c>
      <c r="D25" s="3" t="s">
        <v>8155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8154</v>
      </c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13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16</v>
      </c>
      <c r="B29" s="7" t="s">
        <v>8</v>
      </c>
      <c r="C29" s="7">
        <v>85</v>
      </c>
      <c r="D29" s="7"/>
      <c r="E29" s="7">
        <v>2</v>
      </c>
      <c r="F29" s="7">
        <v>1</v>
      </c>
      <c r="G29" s="7">
        <v>1</v>
      </c>
      <c r="H29" s="7">
        <v>1</v>
      </c>
      <c r="I29" s="7">
        <v>1</v>
      </c>
      <c r="J29" s="7"/>
      <c r="K29" s="7"/>
    </row>
    <row r="30" spans="1:11" ht="27.75" thickBot="1" x14ac:dyDescent="0.35">
      <c r="A30" s="78" t="s">
        <v>8153</v>
      </c>
      <c r="B30" s="79"/>
      <c r="C30" s="3" t="s">
        <v>8152</v>
      </c>
      <c r="D30" s="3" t="s">
        <v>8151</v>
      </c>
      <c r="E30" s="3" t="s">
        <v>47</v>
      </c>
      <c r="F30" s="3"/>
      <c r="G30" s="3"/>
      <c r="H30" s="3"/>
      <c r="I30" s="3"/>
      <c r="J30" s="3"/>
      <c r="K30" s="3" t="s">
        <v>8150</v>
      </c>
    </row>
    <row r="31" spans="1:11" ht="27.75" thickBot="1" x14ac:dyDescent="0.35">
      <c r="A31" s="78" t="s">
        <v>8149</v>
      </c>
      <c r="B31" s="79"/>
      <c r="C31" s="3" t="s">
        <v>8148</v>
      </c>
      <c r="D31" s="3" t="s">
        <v>8147</v>
      </c>
      <c r="E31" s="3"/>
      <c r="F31" s="3"/>
      <c r="G31" s="3"/>
      <c r="H31" s="3"/>
      <c r="I31" s="3"/>
      <c r="J31" s="3"/>
      <c r="K31" s="3" t="s">
        <v>8146</v>
      </c>
    </row>
    <row r="32" spans="1:11" ht="27.75" thickBot="1" x14ac:dyDescent="0.35">
      <c r="A32" s="78" t="s">
        <v>8145</v>
      </c>
      <c r="B32" s="79"/>
      <c r="C32" s="3" t="s">
        <v>8137</v>
      </c>
      <c r="D32" s="3" t="s">
        <v>8144</v>
      </c>
      <c r="E32" s="3"/>
      <c r="F32" s="3"/>
      <c r="G32" s="3"/>
      <c r="H32" s="3"/>
      <c r="I32" s="3"/>
      <c r="J32" s="3"/>
      <c r="K32" s="3" t="s">
        <v>8143</v>
      </c>
    </row>
    <row r="33" spans="1:11" ht="27.75" thickBot="1" x14ac:dyDescent="0.35">
      <c r="A33" s="78" t="s">
        <v>8142</v>
      </c>
      <c r="B33" s="79"/>
      <c r="C33" s="3" t="s">
        <v>8141</v>
      </c>
      <c r="D33" s="3" t="s">
        <v>8140</v>
      </c>
      <c r="E33" s="3"/>
      <c r="F33" s="3"/>
      <c r="G33" s="3"/>
      <c r="H33" s="3"/>
      <c r="I33" s="3"/>
      <c r="J33" s="3"/>
      <c r="K33" s="3" t="s">
        <v>8139</v>
      </c>
    </row>
    <row r="34" spans="1:11" ht="17.25" thickBot="1" x14ac:dyDescent="0.35">
      <c r="A34" s="78" t="s">
        <v>8138</v>
      </c>
      <c r="B34" s="79"/>
      <c r="C34" s="3" t="s">
        <v>8137</v>
      </c>
      <c r="D34" s="3" t="s">
        <v>8136</v>
      </c>
      <c r="E34" s="3"/>
      <c r="F34" s="3"/>
      <c r="G34" s="3"/>
      <c r="H34" s="3"/>
      <c r="I34" s="3"/>
      <c r="J34" s="3"/>
      <c r="K34" s="3" t="s">
        <v>8135</v>
      </c>
    </row>
    <row r="35" spans="1:11" ht="41.25" thickBot="1" x14ac:dyDescent="0.35">
      <c r="A35" s="78" t="s">
        <v>8134</v>
      </c>
      <c r="B35" s="79"/>
      <c r="C35" s="3" t="s">
        <v>8133</v>
      </c>
      <c r="D35" s="3" t="s">
        <v>8132</v>
      </c>
      <c r="E35" s="3"/>
      <c r="F35" s="3"/>
      <c r="G35" s="3"/>
      <c r="H35" s="3"/>
      <c r="I35" s="3"/>
      <c r="J35" s="3"/>
      <c r="K35" s="3" t="s">
        <v>8131</v>
      </c>
    </row>
    <row r="36" spans="1:11" ht="27.75" thickBot="1" x14ac:dyDescent="0.35">
      <c r="A36" s="78" t="s">
        <v>8130</v>
      </c>
      <c r="B36" s="79"/>
      <c r="C36" s="3" t="s">
        <v>8129</v>
      </c>
      <c r="D36" s="3" t="s">
        <v>8128</v>
      </c>
      <c r="E36" s="3"/>
      <c r="F36" s="3"/>
      <c r="G36" s="3"/>
      <c r="H36" s="3"/>
      <c r="I36" s="3"/>
      <c r="J36" s="3"/>
      <c r="K36" s="3" t="s">
        <v>8127</v>
      </c>
    </row>
    <row r="37" spans="1:11" ht="17.25" thickBot="1" x14ac:dyDescent="0.35">
      <c r="A37" s="78" t="s">
        <v>8126</v>
      </c>
      <c r="B37" s="79"/>
      <c r="C37" s="3" t="s">
        <v>8125</v>
      </c>
      <c r="D37" s="3" t="s">
        <v>8124</v>
      </c>
      <c r="E37" s="3"/>
      <c r="F37" s="3"/>
      <c r="G37" s="3"/>
      <c r="H37" s="3"/>
      <c r="I37" s="3"/>
      <c r="J37" s="3"/>
      <c r="K37" s="3" t="s">
        <v>2323</v>
      </c>
    </row>
    <row r="38" spans="1:11" ht="27.75" thickBot="1" x14ac:dyDescent="0.35">
      <c r="A38" s="78" t="s">
        <v>8123</v>
      </c>
      <c r="B38" s="79"/>
      <c r="C38" s="3" t="s">
        <v>8122</v>
      </c>
      <c r="D38" s="3" t="s">
        <v>8121</v>
      </c>
      <c r="E38" s="3"/>
      <c r="F38" s="3"/>
      <c r="G38" s="3"/>
      <c r="H38" s="3"/>
      <c r="I38" s="3"/>
      <c r="J38" s="3"/>
      <c r="K38" s="3" t="s">
        <v>8120</v>
      </c>
    </row>
    <row r="39" spans="1:11" ht="27.75" thickBot="1" x14ac:dyDescent="0.35">
      <c r="A39" s="78" t="s">
        <v>8119</v>
      </c>
      <c r="B39" s="79"/>
      <c r="C39" s="3" t="s">
        <v>8118</v>
      </c>
      <c r="D39" s="3" t="s">
        <v>8117</v>
      </c>
      <c r="E39" s="3" t="s">
        <v>141</v>
      </c>
      <c r="F39" s="3" t="s">
        <v>141</v>
      </c>
      <c r="G39" s="3" t="s">
        <v>141</v>
      </c>
      <c r="H39" s="3" t="s">
        <v>141</v>
      </c>
      <c r="I39" s="3" t="s">
        <v>141</v>
      </c>
      <c r="J39" s="3"/>
      <c r="K39" s="3" t="s">
        <v>8116</v>
      </c>
    </row>
    <row r="40" spans="1:11" ht="17.25" thickBot="1" x14ac:dyDescent="0.35">
      <c r="A40" s="7" t="s">
        <v>17</v>
      </c>
      <c r="B40" s="7" t="s">
        <v>8</v>
      </c>
      <c r="C40" s="7">
        <v>2658</v>
      </c>
      <c r="D40" s="7"/>
      <c r="E40" s="7">
        <v>64</v>
      </c>
      <c r="F40" s="7">
        <v>17</v>
      </c>
      <c r="G40" s="7">
        <v>17</v>
      </c>
      <c r="H40" s="7">
        <v>5</v>
      </c>
      <c r="I40" s="7">
        <v>10</v>
      </c>
      <c r="J40" s="7"/>
      <c r="K40" s="7"/>
    </row>
    <row r="41" spans="1:11" ht="27.75" thickBot="1" x14ac:dyDescent="0.35">
      <c r="A41" s="78" t="s">
        <v>8115</v>
      </c>
      <c r="B41" s="79"/>
      <c r="C41" s="3" t="s">
        <v>8114</v>
      </c>
      <c r="D41" s="3" t="s">
        <v>8113</v>
      </c>
      <c r="E41" s="3"/>
      <c r="F41" s="3"/>
      <c r="G41" s="3"/>
      <c r="H41" s="3"/>
      <c r="I41" s="3"/>
      <c r="J41" s="3"/>
      <c r="K41" s="3" t="s">
        <v>46</v>
      </c>
    </row>
    <row r="42" spans="1:11" ht="41.25" thickBot="1" x14ac:dyDescent="0.35">
      <c r="A42" s="78" t="s">
        <v>8112</v>
      </c>
      <c r="B42" s="79"/>
      <c r="C42" s="3" t="s">
        <v>8111</v>
      </c>
      <c r="D42" s="3" t="s">
        <v>8110</v>
      </c>
      <c r="E42" s="3" t="s">
        <v>47</v>
      </c>
      <c r="F42" s="3"/>
      <c r="G42" s="3"/>
      <c r="H42" s="3"/>
      <c r="I42" s="3"/>
      <c r="J42" s="3"/>
      <c r="K42" s="3" t="s">
        <v>8109</v>
      </c>
    </row>
    <row r="43" spans="1:11" ht="27.75" thickBot="1" x14ac:dyDescent="0.35">
      <c r="A43" s="78" t="s">
        <v>8108</v>
      </c>
      <c r="B43" s="79"/>
      <c r="C43" s="3" t="s">
        <v>8107</v>
      </c>
      <c r="D43" s="3" t="s">
        <v>8106</v>
      </c>
      <c r="E43" s="3"/>
      <c r="F43" s="3"/>
      <c r="G43" s="3"/>
      <c r="H43" s="3"/>
      <c r="I43" s="3"/>
      <c r="J43" s="3"/>
      <c r="K43" s="3" t="s">
        <v>1704</v>
      </c>
    </row>
    <row r="44" spans="1:11" ht="27.75" thickBot="1" x14ac:dyDescent="0.35">
      <c r="A44" s="78" t="s">
        <v>8105</v>
      </c>
      <c r="B44" s="79"/>
      <c r="C44" s="3" t="s">
        <v>8104</v>
      </c>
      <c r="D44" s="3" t="s">
        <v>8103</v>
      </c>
      <c r="E44" s="3"/>
      <c r="F44" s="3"/>
      <c r="G44" s="3"/>
      <c r="H44" s="3"/>
      <c r="I44" s="3"/>
      <c r="J44" s="3"/>
      <c r="K44" s="3" t="s">
        <v>974</v>
      </c>
    </row>
    <row r="45" spans="1:11" ht="27.75" thickBot="1" x14ac:dyDescent="0.35">
      <c r="A45" s="78" t="s">
        <v>8102</v>
      </c>
      <c r="B45" s="79"/>
      <c r="C45" s="3" t="s">
        <v>8101</v>
      </c>
      <c r="D45" s="3" t="s">
        <v>8100</v>
      </c>
      <c r="E45" s="3"/>
      <c r="F45" s="3"/>
      <c r="G45" s="3"/>
      <c r="H45" s="3"/>
      <c r="I45" s="3"/>
      <c r="J45" s="3"/>
      <c r="K45" s="3" t="s">
        <v>8099</v>
      </c>
    </row>
    <row r="46" spans="1:11" ht="27.75" thickBot="1" x14ac:dyDescent="0.35">
      <c r="A46" s="78" t="s">
        <v>8098</v>
      </c>
      <c r="B46" s="79"/>
      <c r="C46" s="3" t="s">
        <v>8097</v>
      </c>
      <c r="D46" s="3" t="s">
        <v>8096</v>
      </c>
      <c r="E46" s="3"/>
      <c r="F46" s="3"/>
      <c r="G46" s="3"/>
      <c r="H46" s="3"/>
      <c r="I46" s="3"/>
      <c r="J46" s="3"/>
      <c r="K46" s="3" t="s">
        <v>8095</v>
      </c>
    </row>
    <row r="47" spans="1:11" ht="27.75" thickBot="1" x14ac:dyDescent="0.35">
      <c r="A47" s="78" t="s">
        <v>8094</v>
      </c>
      <c r="B47" s="79"/>
      <c r="C47" s="3" t="s">
        <v>8093</v>
      </c>
      <c r="D47" s="3" t="s">
        <v>8092</v>
      </c>
      <c r="E47" s="3"/>
      <c r="F47" s="3"/>
      <c r="G47" s="3"/>
      <c r="H47" s="3"/>
      <c r="I47" s="3"/>
      <c r="J47" s="3"/>
      <c r="K47" s="3" t="s">
        <v>1010</v>
      </c>
    </row>
    <row r="48" spans="1:11" ht="27.75" thickBot="1" x14ac:dyDescent="0.35">
      <c r="A48" s="78" t="s">
        <v>8091</v>
      </c>
      <c r="B48" s="79"/>
      <c r="C48" s="3" t="s">
        <v>7095</v>
      </c>
      <c r="D48" s="3" t="s">
        <v>8090</v>
      </c>
      <c r="E48" s="3"/>
      <c r="F48" s="3"/>
      <c r="G48" s="3"/>
      <c r="H48" s="3"/>
      <c r="I48" s="3"/>
      <c r="J48" s="3"/>
      <c r="K48" s="3" t="s">
        <v>82</v>
      </c>
    </row>
    <row r="49" spans="1:11" ht="27.75" thickBot="1" x14ac:dyDescent="0.35">
      <c r="A49" s="78" t="s">
        <v>8089</v>
      </c>
      <c r="B49" s="79"/>
      <c r="C49" s="3" t="s">
        <v>8088</v>
      </c>
      <c r="D49" s="3" t="s">
        <v>8087</v>
      </c>
      <c r="E49" s="3" t="s">
        <v>252</v>
      </c>
      <c r="F49" s="3" t="s">
        <v>47</v>
      </c>
      <c r="G49" s="3"/>
      <c r="H49" s="3"/>
      <c r="I49" s="3"/>
      <c r="J49" s="3"/>
      <c r="K49" s="3" t="s">
        <v>6292</v>
      </c>
    </row>
    <row r="50" spans="1:11" ht="17.25" thickBot="1" x14ac:dyDescent="0.35">
      <c r="A50" s="78" t="s">
        <v>8086</v>
      </c>
      <c r="B50" s="79"/>
      <c r="C50" s="3" t="s">
        <v>8085</v>
      </c>
      <c r="D50" s="3" t="s">
        <v>8084</v>
      </c>
      <c r="E50" s="3"/>
      <c r="F50" s="3"/>
      <c r="G50" s="3"/>
      <c r="H50" s="3"/>
      <c r="I50" s="3"/>
      <c r="J50" s="3"/>
      <c r="K50" s="3" t="s">
        <v>8083</v>
      </c>
    </row>
    <row r="51" spans="1:11" ht="17.25" thickBot="1" x14ac:dyDescent="0.35">
      <c r="A51" s="78" t="s">
        <v>8082</v>
      </c>
      <c r="B51" s="79"/>
      <c r="C51" s="3" t="s">
        <v>8081</v>
      </c>
      <c r="D51" s="3" t="s">
        <v>8080</v>
      </c>
      <c r="E51" s="3"/>
      <c r="F51" s="3"/>
      <c r="G51" s="3"/>
      <c r="H51" s="3"/>
      <c r="I51" s="3"/>
      <c r="J51" s="3"/>
      <c r="K51" s="3" t="s">
        <v>8063</v>
      </c>
    </row>
    <row r="52" spans="1:11" ht="27.75" thickBot="1" x14ac:dyDescent="0.35">
      <c r="A52" s="78" t="s">
        <v>8079</v>
      </c>
      <c r="B52" s="79"/>
      <c r="C52" s="3" t="s">
        <v>8078</v>
      </c>
      <c r="D52" s="3" t="s">
        <v>8077</v>
      </c>
      <c r="E52" s="3"/>
      <c r="F52" s="3"/>
      <c r="G52" s="3"/>
      <c r="H52" s="3"/>
      <c r="I52" s="3"/>
      <c r="J52" s="3"/>
      <c r="K52" s="3" t="s">
        <v>46</v>
      </c>
    </row>
    <row r="53" spans="1:11" ht="41.25" thickBot="1" x14ac:dyDescent="0.35">
      <c r="A53" s="78" t="s">
        <v>8076</v>
      </c>
      <c r="B53" s="79"/>
      <c r="C53" s="3" t="s">
        <v>8075</v>
      </c>
      <c r="D53" s="3" t="s">
        <v>8074</v>
      </c>
      <c r="E53" s="3"/>
      <c r="F53" s="3"/>
      <c r="G53" s="3"/>
      <c r="H53" s="3"/>
      <c r="I53" s="3"/>
      <c r="J53" s="3"/>
      <c r="K53" s="3" t="s">
        <v>8073</v>
      </c>
    </row>
    <row r="54" spans="1:11" ht="27.75" thickBot="1" x14ac:dyDescent="0.35">
      <c r="A54" s="78" t="s">
        <v>8072</v>
      </c>
      <c r="B54" s="79"/>
      <c r="C54" s="3" t="s">
        <v>8071</v>
      </c>
      <c r="D54" s="3" t="s">
        <v>8070</v>
      </c>
      <c r="E54" s="3" t="s">
        <v>47</v>
      </c>
      <c r="F54" s="3"/>
      <c r="G54" s="3"/>
      <c r="H54" s="3"/>
      <c r="I54" s="3"/>
      <c r="J54" s="3"/>
      <c r="K54" s="3" t="s">
        <v>8069</v>
      </c>
    </row>
    <row r="55" spans="1:11" ht="17.25" thickBot="1" x14ac:dyDescent="0.35">
      <c r="A55" s="78" t="s">
        <v>6689</v>
      </c>
      <c r="B55" s="79"/>
      <c r="C55" s="3" t="s">
        <v>8068</v>
      </c>
      <c r="D55" s="3" t="s">
        <v>8067</v>
      </c>
      <c r="E55" s="3"/>
      <c r="F55" s="3"/>
      <c r="G55" s="3"/>
      <c r="H55" s="3"/>
      <c r="I55" s="3"/>
      <c r="J55" s="3"/>
      <c r="K55" s="3" t="s">
        <v>3649</v>
      </c>
    </row>
    <row r="56" spans="1:11" ht="17.25" thickBot="1" x14ac:dyDescent="0.35">
      <c r="A56" s="78" t="s">
        <v>8066</v>
      </c>
      <c r="B56" s="79"/>
      <c r="C56" s="3" t="s">
        <v>8065</v>
      </c>
      <c r="D56" s="3" t="s">
        <v>8064</v>
      </c>
      <c r="E56" s="3"/>
      <c r="F56" s="3"/>
      <c r="G56" s="3"/>
      <c r="H56" s="3"/>
      <c r="I56" s="3"/>
      <c r="J56" s="3"/>
      <c r="K56" s="3" t="s">
        <v>8063</v>
      </c>
    </row>
    <row r="57" spans="1:11" ht="17.25" thickBot="1" x14ac:dyDescent="0.35">
      <c r="A57" s="78" t="s">
        <v>8062</v>
      </c>
      <c r="B57" s="79"/>
      <c r="C57" s="3" t="s">
        <v>8061</v>
      </c>
      <c r="D57" s="3" t="s">
        <v>8060</v>
      </c>
      <c r="E57" s="3"/>
      <c r="F57" s="3"/>
      <c r="G57" s="3"/>
      <c r="H57" s="3"/>
      <c r="I57" s="3"/>
      <c r="J57" s="3"/>
      <c r="K57" s="3" t="s">
        <v>903</v>
      </c>
    </row>
    <row r="58" spans="1:11" ht="27.75" thickBot="1" x14ac:dyDescent="0.35">
      <c r="A58" s="78" t="s">
        <v>2097</v>
      </c>
      <c r="B58" s="79"/>
      <c r="C58" s="3" t="s">
        <v>8056</v>
      </c>
      <c r="D58" s="3" t="s">
        <v>8055</v>
      </c>
      <c r="E58" s="3"/>
      <c r="F58" s="3"/>
      <c r="G58" s="3"/>
      <c r="H58" s="3"/>
      <c r="I58" s="3"/>
      <c r="J58" s="3"/>
      <c r="K58" s="3" t="s">
        <v>8059</v>
      </c>
    </row>
    <row r="59" spans="1:11" ht="17.25" thickBot="1" x14ac:dyDescent="0.35">
      <c r="A59" s="78" t="s">
        <v>8058</v>
      </c>
      <c r="B59" s="79"/>
      <c r="C59" s="3" t="s">
        <v>7086</v>
      </c>
      <c r="D59" s="3" t="s">
        <v>8057</v>
      </c>
      <c r="E59" s="3"/>
      <c r="F59" s="3"/>
      <c r="G59" s="3"/>
      <c r="H59" s="3"/>
      <c r="I59" s="3"/>
      <c r="J59" s="3"/>
      <c r="K59" s="3" t="s">
        <v>1178</v>
      </c>
    </row>
    <row r="60" spans="1:11" ht="17.25" thickBot="1" x14ac:dyDescent="0.35">
      <c r="A60" s="78" t="s">
        <v>1105</v>
      </c>
      <c r="B60" s="79"/>
      <c r="C60" s="3" t="s">
        <v>8056</v>
      </c>
      <c r="D60" s="3" t="s">
        <v>8055</v>
      </c>
      <c r="E60" s="3"/>
      <c r="F60" s="3"/>
      <c r="G60" s="3"/>
      <c r="H60" s="3"/>
      <c r="I60" s="3"/>
      <c r="J60" s="3"/>
      <c r="K60" s="3" t="s">
        <v>1079</v>
      </c>
    </row>
    <row r="61" spans="1:11" ht="17.25" thickBot="1" x14ac:dyDescent="0.35">
      <c r="A61" s="78" t="s">
        <v>8054</v>
      </c>
      <c r="B61" s="79"/>
      <c r="C61" s="3" t="s">
        <v>8053</v>
      </c>
      <c r="D61" s="3" t="s">
        <v>8052</v>
      </c>
      <c r="E61" s="3"/>
      <c r="F61" s="3"/>
      <c r="G61" s="3"/>
      <c r="H61" s="3"/>
      <c r="I61" s="3"/>
      <c r="J61" s="3"/>
      <c r="K61" s="3" t="s">
        <v>1139</v>
      </c>
    </row>
    <row r="62" spans="1:11" ht="17.25" thickBot="1" x14ac:dyDescent="0.35">
      <c r="A62" s="78" t="s">
        <v>8051</v>
      </c>
      <c r="B62" s="79"/>
      <c r="C62" s="3" t="s">
        <v>7082</v>
      </c>
      <c r="D62" s="3" t="s">
        <v>8050</v>
      </c>
      <c r="E62" s="3"/>
      <c r="F62" s="3"/>
      <c r="G62" s="3"/>
      <c r="H62" s="3"/>
      <c r="I62" s="3"/>
      <c r="J62" s="3"/>
      <c r="K62" s="3" t="s">
        <v>830</v>
      </c>
    </row>
    <row r="63" spans="1:11" ht="17.25" thickBot="1" x14ac:dyDescent="0.35">
      <c r="A63" s="78" t="s">
        <v>8049</v>
      </c>
      <c r="B63" s="79"/>
      <c r="C63" s="3" t="s">
        <v>8048</v>
      </c>
      <c r="D63" s="3" t="s">
        <v>8047</v>
      </c>
      <c r="E63" s="3"/>
      <c r="F63" s="3"/>
      <c r="G63" s="3"/>
      <c r="H63" s="3"/>
      <c r="I63" s="3"/>
      <c r="J63" s="3"/>
      <c r="K63" s="3" t="s">
        <v>62</v>
      </c>
    </row>
    <row r="64" spans="1:11" ht="17.25" thickBot="1" x14ac:dyDescent="0.35">
      <c r="A64" s="78" t="s">
        <v>8046</v>
      </c>
      <c r="B64" s="79"/>
      <c r="C64" s="3" t="s">
        <v>7875</v>
      </c>
      <c r="D64" s="3" t="s">
        <v>8045</v>
      </c>
      <c r="E64" s="3"/>
      <c r="F64" s="3"/>
      <c r="G64" s="3"/>
      <c r="H64" s="3"/>
      <c r="I64" s="3"/>
      <c r="J64" s="3"/>
      <c r="K64" s="3" t="s">
        <v>1861</v>
      </c>
    </row>
    <row r="65" spans="1:11" ht="27.75" thickBot="1" x14ac:dyDescent="0.35">
      <c r="A65" s="78" t="s">
        <v>8044</v>
      </c>
      <c r="B65" s="79"/>
      <c r="C65" s="3" t="s">
        <v>8043</v>
      </c>
      <c r="D65" s="3" t="s">
        <v>8042</v>
      </c>
      <c r="E65" s="3"/>
      <c r="F65" s="3"/>
      <c r="G65" s="3"/>
      <c r="H65" s="3"/>
      <c r="I65" s="3"/>
      <c r="J65" s="3"/>
      <c r="K65" s="3" t="s">
        <v>8041</v>
      </c>
    </row>
    <row r="66" spans="1:11" ht="27.75" thickBot="1" x14ac:dyDescent="0.35">
      <c r="A66" s="78" t="s">
        <v>8040</v>
      </c>
      <c r="B66" s="79"/>
      <c r="C66" s="3" t="s">
        <v>8039</v>
      </c>
      <c r="D66" s="3" t="s">
        <v>8038</v>
      </c>
      <c r="E66" s="3"/>
      <c r="F66" s="3"/>
      <c r="G66" s="3"/>
      <c r="H66" s="3"/>
      <c r="I66" s="3"/>
      <c r="J66" s="3"/>
      <c r="K66" s="3" t="s">
        <v>8019</v>
      </c>
    </row>
    <row r="67" spans="1:11" ht="27.75" thickBot="1" x14ac:dyDescent="0.35">
      <c r="A67" s="78" t="s">
        <v>8037</v>
      </c>
      <c r="B67" s="79"/>
      <c r="C67" s="3" t="s">
        <v>8036</v>
      </c>
      <c r="D67" s="3" t="s">
        <v>8035</v>
      </c>
      <c r="E67" s="3"/>
      <c r="F67" s="3"/>
      <c r="G67" s="3"/>
      <c r="H67" s="3"/>
      <c r="I67" s="3"/>
      <c r="J67" s="3"/>
      <c r="K67" s="3" t="s">
        <v>8034</v>
      </c>
    </row>
    <row r="68" spans="1:11" ht="17.25" thickBot="1" x14ac:dyDescent="0.35">
      <c r="A68" s="78" t="s">
        <v>3701</v>
      </c>
      <c r="B68" s="79"/>
      <c r="C68" s="3" t="s">
        <v>7902</v>
      </c>
      <c r="D68" s="3" t="s">
        <v>8033</v>
      </c>
      <c r="E68" s="3"/>
      <c r="F68" s="3"/>
      <c r="G68" s="3"/>
      <c r="H68" s="3"/>
      <c r="I68" s="3"/>
      <c r="J68" s="3"/>
      <c r="K68" s="3" t="s">
        <v>8032</v>
      </c>
    </row>
    <row r="69" spans="1:11" ht="17.25" thickBot="1" x14ac:dyDescent="0.35">
      <c r="A69" s="78" t="s">
        <v>8031</v>
      </c>
      <c r="B69" s="79"/>
      <c r="C69" s="3" t="s">
        <v>8030</v>
      </c>
      <c r="D69" s="3" t="s">
        <v>8029</v>
      </c>
      <c r="E69" s="3"/>
      <c r="F69" s="3"/>
      <c r="G69" s="3"/>
      <c r="H69" s="3"/>
      <c r="I69" s="3"/>
      <c r="J69" s="3"/>
      <c r="K69" s="3" t="s">
        <v>903</v>
      </c>
    </row>
    <row r="70" spans="1:11" ht="17.25" thickBot="1" x14ac:dyDescent="0.35">
      <c r="A70" s="78" t="s">
        <v>8028</v>
      </c>
      <c r="B70" s="79"/>
      <c r="C70" s="3" t="s">
        <v>8027</v>
      </c>
      <c r="D70" s="3" t="s">
        <v>8026</v>
      </c>
      <c r="E70" s="3" t="s">
        <v>47</v>
      </c>
      <c r="F70" s="3"/>
      <c r="G70" s="3"/>
      <c r="H70" s="3"/>
      <c r="I70" s="3"/>
      <c r="J70" s="3"/>
      <c r="K70" s="3" t="s">
        <v>763</v>
      </c>
    </row>
    <row r="71" spans="1:11" ht="17.25" thickBot="1" x14ac:dyDescent="0.35">
      <c r="A71" s="78" t="s">
        <v>8025</v>
      </c>
      <c r="B71" s="79"/>
      <c r="C71" s="3" t="s">
        <v>8024</v>
      </c>
      <c r="D71" s="3" t="s">
        <v>8023</v>
      </c>
      <c r="E71" s="3"/>
      <c r="F71" s="3"/>
      <c r="G71" s="3"/>
      <c r="H71" s="3"/>
      <c r="I71" s="3"/>
      <c r="J71" s="3"/>
      <c r="K71" s="3" t="s">
        <v>840</v>
      </c>
    </row>
    <row r="72" spans="1:11" ht="27.75" thickBot="1" x14ac:dyDescent="0.35">
      <c r="A72" s="78" t="s">
        <v>8022</v>
      </c>
      <c r="B72" s="79"/>
      <c r="C72" s="3" t="s">
        <v>8021</v>
      </c>
      <c r="D72" s="3" t="s">
        <v>8020</v>
      </c>
      <c r="E72" s="3" t="s">
        <v>47</v>
      </c>
      <c r="F72" s="3"/>
      <c r="G72" s="3"/>
      <c r="H72" s="3"/>
      <c r="I72" s="3"/>
      <c r="J72" s="3"/>
      <c r="K72" s="3" t="s">
        <v>8019</v>
      </c>
    </row>
    <row r="73" spans="1:11" ht="27.75" thickBot="1" x14ac:dyDescent="0.35">
      <c r="A73" s="78" t="s">
        <v>8018</v>
      </c>
      <c r="B73" s="79"/>
      <c r="C73" s="3" t="s">
        <v>8017</v>
      </c>
      <c r="D73" s="3" t="s">
        <v>8016</v>
      </c>
      <c r="E73" s="3"/>
      <c r="F73" s="3"/>
      <c r="G73" s="3"/>
      <c r="H73" s="3"/>
      <c r="I73" s="3"/>
      <c r="J73" s="3"/>
      <c r="K73" s="3" t="s">
        <v>8015</v>
      </c>
    </row>
    <row r="74" spans="1:11" ht="17.25" thickBot="1" x14ac:dyDescent="0.35">
      <c r="A74" s="78" t="s">
        <v>8014</v>
      </c>
      <c r="B74" s="79"/>
      <c r="C74" s="3" t="s">
        <v>8013</v>
      </c>
      <c r="D74" s="3" t="s">
        <v>8012</v>
      </c>
      <c r="E74" s="3"/>
      <c r="F74" s="3"/>
      <c r="G74" s="3"/>
      <c r="H74" s="3"/>
      <c r="I74" s="3"/>
      <c r="J74" s="3"/>
      <c r="K74" s="3" t="s">
        <v>1143</v>
      </c>
    </row>
    <row r="75" spans="1:11" ht="17.25" thickBot="1" x14ac:dyDescent="0.35">
      <c r="A75" s="78" t="s">
        <v>8011</v>
      </c>
      <c r="B75" s="79"/>
      <c r="C75" s="3" t="s">
        <v>8010</v>
      </c>
      <c r="D75" s="3" t="s">
        <v>8009</v>
      </c>
      <c r="E75" s="3" t="s">
        <v>338</v>
      </c>
      <c r="F75" s="3" t="s">
        <v>431</v>
      </c>
      <c r="G75" s="3"/>
      <c r="H75" s="3"/>
      <c r="I75" s="3"/>
      <c r="J75" s="3"/>
      <c r="K75" s="3" t="s">
        <v>95</v>
      </c>
    </row>
    <row r="76" spans="1:11" ht="41.25" thickBot="1" x14ac:dyDescent="0.35">
      <c r="A76" s="78" t="s">
        <v>8008</v>
      </c>
      <c r="B76" s="79"/>
      <c r="C76" s="3" t="s">
        <v>8007</v>
      </c>
      <c r="D76" s="3" t="s">
        <v>8006</v>
      </c>
      <c r="E76" s="3"/>
      <c r="F76" s="3"/>
      <c r="G76" s="3"/>
      <c r="H76" s="3"/>
      <c r="I76" s="3"/>
      <c r="J76" s="3"/>
      <c r="K76" s="3" t="s">
        <v>8005</v>
      </c>
    </row>
    <row r="77" spans="1:11" ht="27.75" thickBot="1" x14ac:dyDescent="0.35">
      <c r="A77" s="78" t="s">
        <v>8004</v>
      </c>
      <c r="B77" s="79"/>
      <c r="C77" s="3" t="s">
        <v>8003</v>
      </c>
      <c r="D77" s="3" t="s">
        <v>8002</v>
      </c>
      <c r="E77" s="3"/>
      <c r="F77" s="3"/>
      <c r="G77" s="3"/>
      <c r="H77" s="3"/>
      <c r="I77" s="3"/>
      <c r="J77" s="3"/>
      <c r="K77" s="3" t="s">
        <v>8001</v>
      </c>
    </row>
    <row r="78" spans="1:11" ht="27.75" thickBot="1" x14ac:dyDescent="0.35">
      <c r="A78" s="78" t="s">
        <v>8000</v>
      </c>
      <c r="B78" s="79"/>
      <c r="C78" s="3" t="s">
        <v>6993</v>
      </c>
      <c r="D78" s="3" t="s">
        <v>7999</v>
      </c>
      <c r="E78" s="3" t="s">
        <v>47</v>
      </c>
      <c r="F78" s="3"/>
      <c r="G78" s="3"/>
      <c r="H78" s="3"/>
      <c r="I78" s="3"/>
      <c r="J78" s="3"/>
      <c r="K78" s="3" t="s">
        <v>7998</v>
      </c>
    </row>
    <row r="79" spans="1:11" ht="17.25" thickBot="1" x14ac:dyDescent="0.35">
      <c r="A79" s="78" t="s">
        <v>7997</v>
      </c>
      <c r="B79" s="79"/>
      <c r="C79" s="3" t="s">
        <v>7992</v>
      </c>
      <c r="D79" s="3" t="s">
        <v>7996</v>
      </c>
      <c r="E79" s="3"/>
      <c r="F79" s="3"/>
      <c r="G79" s="3"/>
      <c r="H79" s="3"/>
      <c r="I79" s="3"/>
      <c r="J79" s="3"/>
      <c r="K79" s="3" t="s">
        <v>1683</v>
      </c>
    </row>
    <row r="80" spans="1:11" ht="27.75" thickBot="1" x14ac:dyDescent="0.35">
      <c r="A80" s="78" t="s">
        <v>1137</v>
      </c>
      <c r="B80" s="79"/>
      <c r="C80" s="3" t="s">
        <v>7995</v>
      </c>
      <c r="D80" s="3" t="s">
        <v>7994</v>
      </c>
      <c r="E80" s="3" t="s">
        <v>47</v>
      </c>
      <c r="F80" s="3"/>
      <c r="G80" s="3"/>
      <c r="H80" s="3"/>
      <c r="I80" s="3"/>
      <c r="J80" s="3"/>
      <c r="K80" s="3" t="s">
        <v>7993</v>
      </c>
    </row>
    <row r="81" spans="1:11" ht="17.25" thickBot="1" x14ac:dyDescent="0.35">
      <c r="A81" s="78" t="s">
        <v>3738</v>
      </c>
      <c r="B81" s="79"/>
      <c r="C81" s="3" t="s">
        <v>7992</v>
      </c>
      <c r="D81" s="3" t="s">
        <v>7991</v>
      </c>
      <c r="E81" s="3"/>
      <c r="F81" s="3"/>
      <c r="G81" s="3"/>
      <c r="H81" s="3"/>
      <c r="I81" s="3"/>
      <c r="J81" s="3"/>
      <c r="K81" s="3" t="s">
        <v>104</v>
      </c>
    </row>
    <row r="82" spans="1:11" ht="27.75" thickBot="1" x14ac:dyDescent="0.35">
      <c r="A82" s="78" t="s">
        <v>7990</v>
      </c>
      <c r="B82" s="79"/>
      <c r="C82" s="3" t="s">
        <v>7989</v>
      </c>
      <c r="D82" s="3" t="s">
        <v>7988</v>
      </c>
      <c r="E82" s="3" t="s">
        <v>70</v>
      </c>
      <c r="F82" s="3"/>
      <c r="G82" s="3"/>
      <c r="H82" s="3"/>
      <c r="I82" s="3"/>
      <c r="J82" s="3"/>
      <c r="K82" s="3" t="s">
        <v>7987</v>
      </c>
    </row>
    <row r="83" spans="1:11" ht="17.25" thickBot="1" x14ac:dyDescent="0.35">
      <c r="A83" s="78" t="s">
        <v>7986</v>
      </c>
      <c r="B83" s="79"/>
      <c r="C83" s="3" t="s">
        <v>7985</v>
      </c>
      <c r="D83" s="3" t="s">
        <v>7984</v>
      </c>
      <c r="E83" s="3"/>
      <c r="F83" s="3"/>
      <c r="G83" s="3"/>
      <c r="H83" s="3"/>
      <c r="I83" s="3"/>
      <c r="J83" s="3"/>
      <c r="K83" s="3" t="s">
        <v>998</v>
      </c>
    </row>
    <row r="84" spans="1:11" ht="41.25" thickBot="1" x14ac:dyDescent="0.35">
      <c r="A84" s="78" t="s">
        <v>7983</v>
      </c>
      <c r="B84" s="79"/>
      <c r="C84" s="3" t="s">
        <v>7982</v>
      </c>
      <c r="D84" s="3" t="s">
        <v>7981</v>
      </c>
      <c r="E84" s="3"/>
      <c r="F84" s="3"/>
      <c r="G84" s="3"/>
      <c r="H84" s="3"/>
      <c r="I84" s="3"/>
      <c r="J84" s="3"/>
      <c r="K84" s="3" t="s">
        <v>7980</v>
      </c>
    </row>
    <row r="85" spans="1:11" ht="27.75" thickBot="1" x14ac:dyDescent="0.35">
      <c r="A85" s="78" t="s">
        <v>7979</v>
      </c>
      <c r="B85" s="79"/>
      <c r="C85" s="3" t="s">
        <v>7978</v>
      </c>
      <c r="D85" s="3" t="s">
        <v>7977</v>
      </c>
      <c r="E85" s="3" t="s">
        <v>49</v>
      </c>
      <c r="F85" s="3"/>
      <c r="G85" s="3"/>
      <c r="H85" s="3"/>
      <c r="I85" s="3"/>
      <c r="J85" s="3"/>
      <c r="K85" s="3" t="s">
        <v>7976</v>
      </c>
    </row>
    <row r="86" spans="1:11" ht="27.75" thickBot="1" x14ac:dyDescent="0.35">
      <c r="A86" s="78" t="s">
        <v>7975</v>
      </c>
      <c r="B86" s="79"/>
      <c r="C86" s="3" t="s">
        <v>7974</v>
      </c>
      <c r="D86" s="3" t="s">
        <v>7973</v>
      </c>
      <c r="E86" s="3"/>
      <c r="F86" s="3"/>
      <c r="G86" s="3"/>
      <c r="H86" s="3"/>
      <c r="I86" s="3"/>
      <c r="J86" s="3"/>
      <c r="K86" s="3" t="s">
        <v>7972</v>
      </c>
    </row>
    <row r="87" spans="1:11" ht="27.75" thickBot="1" x14ac:dyDescent="0.35">
      <c r="A87" s="78" t="s">
        <v>7971</v>
      </c>
      <c r="B87" s="79"/>
      <c r="C87" s="3" t="s">
        <v>7970</v>
      </c>
      <c r="D87" s="3" t="s">
        <v>7969</v>
      </c>
      <c r="E87" s="3" t="s">
        <v>7968</v>
      </c>
      <c r="F87" s="3"/>
      <c r="G87" s="3" t="s">
        <v>7967</v>
      </c>
      <c r="H87" s="3" t="s">
        <v>7968</v>
      </c>
      <c r="I87" s="3" t="s">
        <v>7967</v>
      </c>
      <c r="J87" s="3" t="s">
        <v>7966</v>
      </c>
      <c r="K87" s="3" t="s">
        <v>763</v>
      </c>
    </row>
    <row r="88" spans="1:11" ht="27.75" thickBot="1" x14ac:dyDescent="0.35">
      <c r="A88" s="78" t="s">
        <v>2249</v>
      </c>
      <c r="B88" s="79"/>
      <c r="C88" s="3" t="s">
        <v>7965</v>
      </c>
      <c r="D88" s="3" t="s">
        <v>7964</v>
      </c>
      <c r="E88" s="3"/>
      <c r="F88" s="3"/>
      <c r="G88" s="3"/>
      <c r="H88" s="3"/>
      <c r="I88" s="3"/>
      <c r="J88" s="3"/>
      <c r="K88" s="3" t="s">
        <v>3247</v>
      </c>
    </row>
    <row r="89" spans="1:11" ht="27.75" thickBot="1" x14ac:dyDescent="0.35">
      <c r="A89" s="78" t="s">
        <v>7963</v>
      </c>
      <c r="B89" s="79"/>
      <c r="C89" s="3" t="s">
        <v>7899</v>
      </c>
      <c r="D89" s="3" t="s">
        <v>7962</v>
      </c>
      <c r="E89" s="3" t="s">
        <v>47</v>
      </c>
      <c r="F89" s="3"/>
      <c r="G89" s="3"/>
      <c r="H89" s="3"/>
      <c r="I89" s="3"/>
      <c r="J89" s="3"/>
      <c r="K89" s="3" t="s">
        <v>7961</v>
      </c>
    </row>
    <row r="90" spans="1:11" ht="27.75" thickBot="1" x14ac:dyDescent="0.35">
      <c r="A90" s="78" t="s">
        <v>7960</v>
      </c>
      <c r="B90" s="79"/>
      <c r="C90" s="3" t="s">
        <v>7959</v>
      </c>
      <c r="D90" s="3" t="s">
        <v>7958</v>
      </c>
      <c r="E90" s="3"/>
      <c r="F90" s="3"/>
      <c r="G90" s="3"/>
      <c r="H90" s="3"/>
      <c r="I90" s="3"/>
      <c r="J90" s="3"/>
      <c r="K90" s="3" t="s">
        <v>6446</v>
      </c>
    </row>
    <row r="91" spans="1:11" ht="27.75" thickBot="1" x14ac:dyDescent="0.35">
      <c r="A91" s="78" t="s">
        <v>7957</v>
      </c>
      <c r="B91" s="79"/>
      <c r="C91" s="3" t="s">
        <v>7956</v>
      </c>
      <c r="D91" s="3" t="s">
        <v>7955</v>
      </c>
      <c r="E91" s="3" t="s">
        <v>47</v>
      </c>
      <c r="F91" s="3"/>
      <c r="G91" s="3"/>
      <c r="H91" s="3"/>
      <c r="I91" s="3"/>
      <c r="J91" s="3"/>
      <c r="K91" s="3" t="s">
        <v>7954</v>
      </c>
    </row>
    <row r="92" spans="1:11" ht="17.25" thickBot="1" x14ac:dyDescent="0.35">
      <c r="A92" s="78" t="s">
        <v>7411</v>
      </c>
      <c r="B92" s="79"/>
      <c r="C92" s="3" t="s">
        <v>7953</v>
      </c>
      <c r="D92" s="3" t="s">
        <v>7952</v>
      </c>
      <c r="E92" s="3"/>
      <c r="F92" s="3"/>
      <c r="G92" s="3"/>
      <c r="H92" s="3"/>
      <c r="I92" s="3"/>
      <c r="J92" s="3"/>
      <c r="K92" s="3" t="s">
        <v>1079</v>
      </c>
    </row>
    <row r="93" spans="1:11" ht="17.25" thickBot="1" x14ac:dyDescent="0.35">
      <c r="A93" s="78" t="s">
        <v>7950</v>
      </c>
      <c r="B93" s="79"/>
      <c r="C93" s="3" t="s">
        <v>7358</v>
      </c>
      <c r="D93" s="3" t="s">
        <v>7949</v>
      </c>
      <c r="E93" s="3"/>
      <c r="F93" s="3"/>
      <c r="G93" s="3"/>
      <c r="H93" s="3"/>
      <c r="I93" s="3"/>
      <c r="J93" s="3"/>
      <c r="K93" s="3" t="s">
        <v>1093</v>
      </c>
    </row>
    <row r="94" spans="1:11" ht="17.25" thickBot="1" x14ac:dyDescent="0.35">
      <c r="A94" s="78" t="s">
        <v>7948</v>
      </c>
      <c r="B94" s="79"/>
      <c r="C94" s="3" t="s">
        <v>7947</v>
      </c>
      <c r="D94" s="3" t="s">
        <v>7946</v>
      </c>
      <c r="E94" s="3"/>
      <c r="F94" s="3"/>
      <c r="G94" s="3"/>
      <c r="H94" s="3"/>
      <c r="I94" s="3"/>
      <c r="J94" s="3"/>
      <c r="K94" s="3" t="s">
        <v>104</v>
      </c>
    </row>
    <row r="95" spans="1:11" ht="41.25" thickBot="1" x14ac:dyDescent="0.35">
      <c r="A95" s="78" t="s">
        <v>7945</v>
      </c>
      <c r="B95" s="79"/>
      <c r="C95" s="3" t="s">
        <v>7944</v>
      </c>
      <c r="D95" s="3" t="s">
        <v>7943</v>
      </c>
      <c r="E95" s="3"/>
      <c r="F95" s="3"/>
      <c r="G95" s="3"/>
      <c r="H95" s="3"/>
      <c r="I95" s="3"/>
      <c r="J95" s="3"/>
      <c r="K95" s="3" t="s">
        <v>7942</v>
      </c>
    </row>
    <row r="96" spans="1:11" ht="27.75" thickBot="1" x14ac:dyDescent="0.35">
      <c r="A96" s="78" t="s">
        <v>7941</v>
      </c>
      <c r="B96" s="79"/>
      <c r="C96" s="3" t="s">
        <v>7823</v>
      </c>
      <c r="D96" s="3" t="s">
        <v>7940</v>
      </c>
      <c r="E96" s="3"/>
      <c r="F96" s="3"/>
      <c r="G96" s="3"/>
      <c r="H96" s="3"/>
      <c r="I96" s="3"/>
      <c r="J96" s="3"/>
      <c r="K96" s="3" t="s">
        <v>998</v>
      </c>
    </row>
    <row r="97" spans="1:11" ht="17.25" thickBot="1" x14ac:dyDescent="0.35">
      <c r="A97" s="78" t="s">
        <v>7939</v>
      </c>
      <c r="B97" s="79"/>
      <c r="C97" s="3" t="s">
        <v>7938</v>
      </c>
      <c r="D97" s="3" t="s">
        <v>7937</v>
      </c>
      <c r="E97" s="3"/>
      <c r="F97" s="3"/>
      <c r="G97" s="3"/>
      <c r="H97" s="3"/>
      <c r="I97" s="3"/>
      <c r="J97" s="3"/>
      <c r="K97" s="3" t="s">
        <v>7936</v>
      </c>
    </row>
    <row r="98" spans="1:11" ht="17.25" thickBot="1" x14ac:dyDescent="0.35">
      <c r="A98" s="78" t="s">
        <v>1114</v>
      </c>
      <c r="B98" s="79"/>
      <c r="C98" s="3" t="s">
        <v>7902</v>
      </c>
      <c r="D98" s="3" t="s">
        <v>7935</v>
      </c>
      <c r="E98" s="3"/>
      <c r="F98" s="3"/>
      <c r="G98" s="3"/>
      <c r="H98" s="3"/>
      <c r="I98" s="3"/>
      <c r="J98" s="3"/>
      <c r="K98" s="3" t="s">
        <v>1093</v>
      </c>
    </row>
    <row r="99" spans="1:11" ht="17.25" thickBot="1" x14ac:dyDescent="0.35">
      <c r="A99" s="78" t="s">
        <v>7934</v>
      </c>
      <c r="B99" s="79"/>
      <c r="C99" s="3" t="s">
        <v>7933</v>
      </c>
      <c r="D99" s="3" t="s">
        <v>7932</v>
      </c>
      <c r="E99" s="3"/>
      <c r="F99" s="3"/>
      <c r="G99" s="3"/>
      <c r="H99" s="3"/>
      <c r="I99" s="3"/>
      <c r="J99" s="3"/>
      <c r="K99" s="3" t="s">
        <v>1093</v>
      </c>
    </row>
    <row r="100" spans="1:11" ht="27.75" thickBot="1" x14ac:dyDescent="0.35">
      <c r="A100" s="78" t="s">
        <v>7931</v>
      </c>
      <c r="B100" s="79"/>
      <c r="C100" s="3" t="s">
        <v>7930</v>
      </c>
      <c r="D100" s="3" t="s">
        <v>7929</v>
      </c>
      <c r="E100" s="3"/>
      <c r="F100" s="3"/>
      <c r="G100" s="3"/>
      <c r="H100" s="3"/>
      <c r="I100" s="3"/>
      <c r="J100" s="3"/>
      <c r="K100" s="3" t="s">
        <v>7928</v>
      </c>
    </row>
    <row r="101" spans="1:11" ht="17.25" thickBot="1" x14ac:dyDescent="0.35">
      <c r="A101" s="78" t="s">
        <v>7927</v>
      </c>
      <c r="B101" s="79"/>
      <c r="C101" s="3" t="s">
        <v>7902</v>
      </c>
      <c r="D101" s="3" t="s">
        <v>7926</v>
      </c>
      <c r="E101" s="3"/>
      <c r="F101" s="3"/>
      <c r="G101" s="3"/>
      <c r="H101" s="3"/>
      <c r="I101" s="3"/>
      <c r="J101" s="3"/>
      <c r="K101" s="3" t="s">
        <v>888</v>
      </c>
    </row>
    <row r="102" spans="1:11" ht="17.25" thickBot="1" x14ac:dyDescent="0.35">
      <c r="A102" s="78" t="s">
        <v>7925</v>
      </c>
      <c r="B102" s="79"/>
      <c r="C102" s="3" t="s">
        <v>7086</v>
      </c>
      <c r="D102" s="3" t="s">
        <v>7924</v>
      </c>
      <c r="E102" s="3" t="s">
        <v>588</v>
      </c>
      <c r="F102" s="3"/>
      <c r="G102" s="3"/>
      <c r="H102" s="3"/>
      <c r="I102" s="3"/>
      <c r="J102" s="3"/>
      <c r="K102" s="3" t="s">
        <v>1079</v>
      </c>
    </row>
    <row r="103" spans="1:11" ht="27.75" thickBot="1" x14ac:dyDescent="0.35">
      <c r="A103" s="78" t="s">
        <v>7923</v>
      </c>
      <c r="B103" s="79"/>
      <c r="C103" s="3" t="s">
        <v>7922</v>
      </c>
      <c r="D103" s="3" t="s">
        <v>7921</v>
      </c>
      <c r="E103" s="3" t="s">
        <v>2715</v>
      </c>
      <c r="F103" s="3"/>
      <c r="G103" s="3"/>
      <c r="H103" s="3"/>
      <c r="I103" s="3"/>
      <c r="J103" s="3"/>
      <c r="K103" s="3" t="s">
        <v>6347</v>
      </c>
    </row>
    <row r="104" spans="1:11" ht="27.75" thickBot="1" x14ac:dyDescent="0.35">
      <c r="A104" s="78" t="s">
        <v>7920</v>
      </c>
      <c r="B104" s="79"/>
      <c r="C104" s="3" t="s">
        <v>7919</v>
      </c>
      <c r="D104" s="3" t="s">
        <v>7918</v>
      </c>
      <c r="E104" s="3" t="s">
        <v>47</v>
      </c>
      <c r="F104" s="3"/>
      <c r="G104" s="3"/>
      <c r="H104" s="3"/>
      <c r="I104" s="3"/>
      <c r="J104" s="3"/>
      <c r="K104" s="3" t="s">
        <v>7917</v>
      </c>
    </row>
    <row r="105" spans="1:11" ht="17.25" thickBot="1" x14ac:dyDescent="0.35">
      <c r="A105" s="78" t="s">
        <v>7916</v>
      </c>
      <c r="B105" s="79"/>
      <c r="C105" s="3" t="s">
        <v>6952</v>
      </c>
      <c r="D105" s="3" t="s">
        <v>7915</v>
      </c>
      <c r="E105" s="3"/>
      <c r="F105" s="3"/>
      <c r="G105" s="3"/>
      <c r="H105" s="3"/>
      <c r="I105" s="3"/>
      <c r="J105" s="3"/>
      <c r="K105" s="3" t="s">
        <v>1093</v>
      </c>
    </row>
    <row r="106" spans="1:11" ht="27.75" thickBot="1" x14ac:dyDescent="0.35">
      <c r="A106" s="78" t="s">
        <v>7914</v>
      </c>
      <c r="B106" s="79"/>
      <c r="C106" s="3" t="s">
        <v>7913</v>
      </c>
      <c r="D106" s="3" t="s">
        <v>7912</v>
      </c>
      <c r="E106" s="3"/>
      <c r="F106" s="3"/>
      <c r="G106" s="3"/>
      <c r="H106" s="3"/>
      <c r="I106" s="3"/>
      <c r="J106" s="3"/>
      <c r="K106" s="3" t="s">
        <v>2250</v>
      </c>
    </row>
    <row r="107" spans="1:11" ht="17.25" thickBot="1" x14ac:dyDescent="0.35">
      <c r="A107" s="78" t="s">
        <v>7911</v>
      </c>
      <c r="B107" s="79"/>
      <c r="C107" s="3" t="s">
        <v>7902</v>
      </c>
      <c r="D107" s="3" t="s">
        <v>7910</v>
      </c>
      <c r="E107" s="3"/>
      <c r="F107" s="3"/>
      <c r="G107" s="3"/>
      <c r="H107" s="3"/>
      <c r="I107" s="3"/>
      <c r="J107" s="3"/>
      <c r="K107" s="3" t="s">
        <v>1097</v>
      </c>
    </row>
    <row r="108" spans="1:11" ht="17.25" thickBot="1" x14ac:dyDescent="0.35">
      <c r="A108" s="78" t="s">
        <v>7909</v>
      </c>
      <c r="B108" s="79"/>
      <c r="C108" s="3" t="s">
        <v>7908</v>
      </c>
      <c r="D108" s="3" t="s">
        <v>7907</v>
      </c>
      <c r="E108" s="3"/>
      <c r="F108" s="3"/>
      <c r="G108" s="3"/>
      <c r="H108" s="3"/>
      <c r="I108" s="3"/>
      <c r="J108" s="3"/>
      <c r="K108" s="3" t="s">
        <v>2250</v>
      </c>
    </row>
    <row r="109" spans="1:11" ht="17.25" thickBot="1" x14ac:dyDescent="0.35">
      <c r="A109" s="78" t="s">
        <v>7906</v>
      </c>
      <c r="B109" s="79"/>
      <c r="C109" s="3" t="s">
        <v>7905</v>
      </c>
      <c r="D109" s="3" t="s">
        <v>7904</v>
      </c>
      <c r="E109" s="3"/>
      <c r="F109" s="3"/>
      <c r="G109" s="3"/>
      <c r="H109" s="3"/>
      <c r="I109" s="3"/>
      <c r="J109" s="3"/>
      <c r="K109" s="3" t="s">
        <v>1762</v>
      </c>
    </row>
    <row r="110" spans="1:11" ht="17.25" thickBot="1" x14ac:dyDescent="0.35">
      <c r="A110" s="78" t="s">
        <v>7903</v>
      </c>
      <c r="B110" s="79"/>
      <c r="C110" s="3" t="s">
        <v>7902</v>
      </c>
      <c r="D110" s="3" t="s">
        <v>7901</v>
      </c>
      <c r="E110" s="3"/>
      <c r="F110" s="3"/>
      <c r="G110" s="3"/>
      <c r="H110" s="3"/>
      <c r="I110" s="3"/>
      <c r="J110" s="3"/>
      <c r="K110" s="3" t="s">
        <v>974</v>
      </c>
    </row>
    <row r="111" spans="1:11" ht="17.25" thickBot="1" x14ac:dyDescent="0.35">
      <c r="A111" s="78" t="s">
        <v>7900</v>
      </c>
      <c r="B111" s="79"/>
      <c r="C111" s="3" t="s">
        <v>7899</v>
      </c>
      <c r="D111" s="3" t="s">
        <v>7898</v>
      </c>
      <c r="E111" s="3" t="s">
        <v>143</v>
      </c>
      <c r="F111" s="3"/>
      <c r="G111" s="3" t="s">
        <v>47</v>
      </c>
      <c r="H111" s="3"/>
      <c r="I111" s="3"/>
      <c r="J111" s="3"/>
      <c r="K111" s="3" t="s">
        <v>974</v>
      </c>
    </row>
    <row r="112" spans="1:11" ht="27.75" thickBot="1" x14ac:dyDescent="0.35">
      <c r="A112" s="78" t="s">
        <v>7897</v>
      </c>
      <c r="B112" s="79"/>
      <c r="C112" s="3" t="s">
        <v>7896</v>
      </c>
      <c r="D112" s="3" t="s">
        <v>7895</v>
      </c>
      <c r="E112" s="3"/>
      <c r="F112" s="3"/>
      <c r="G112" s="3"/>
      <c r="H112" s="3"/>
      <c r="I112" s="3"/>
      <c r="J112" s="3"/>
      <c r="K112" s="3" t="s">
        <v>95</v>
      </c>
    </row>
    <row r="113" spans="1:11" ht="27.75" thickBot="1" x14ac:dyDescent="0.35">
      <c r="A113" s="78" t="s">
        <v>7894</v>
      </c>
      <c r="B113" s="79"/>
      <c r="C113" s="3" t="s">
        <v>7893</v>
      </c>
      <c r="D113" s="3" t="s">
        <v>7892</v>
      </c>
      <c r="E113" s="3"/>
      <c r="F113" s="3"/>
      <c r="G113" s="3"/>
      <c r="H113" s="3"/>
      <c r="I113" s="3"/>
      <c r="J113" s="3"/>
      <c r="K113" s="3" t="s">
        <v>104</v>
      </c>
    </row>
    <row r="114" spans="1:11" ht="17.25" thickBot="1" x14ac:dyDescent="0.35">
      <c r="A114" s="78" t="s">
        <v>7891</v>
      </c>
      <c r="B114" s="79"/>
      <c r="C114" s="3" t="s">
        <v>7890</v>
      </c>
      <c r="D114" s="3" t="s">
        <v>7889</v>
      </c>
      <c r="E114" s="3"/>
      <c r="F114" s="3"/>
      <c r="G114" s="3"/>
      <c r="H114" s="3"/>
      <c r="I114" s="3"/>
      <c r="J114" s="3"/>
      <c r="K114" s="3" t="s">
        <v>1856</v>
      </c>
    </row>
    <row r="115" spans="1:11" ht="27.75" thickBot="1" x14ac:dyDescent="0.35">
      <c r="A115" s="78" t="s">
        <v>7888</v>
      </c>
      <c r="B115" s="79"/>
      <c r="C115" s="3" t="s">
        <v>7887</v>
      </c>
      <c r="D115" s="3" t="s">
        <v>7886</v>
      </c>
      <c r="E115" s="3" t="s">
        <v>47</v>
      </c>
      <c r="F115" s="3"/>
      <c r="G115" s="3"/>
      <c r="H115" s="3"/>
      <c r="I115" s="3"/>
      <c r="J115" s="3"/>
      <c r="K115" s="3" t="s">
        <v>7885</v>
      </c>
    </row>
    <row r="116" spans="1:11" ht="27.75" thickBot="1" x14ac:dyDescent="0.35">
      <c r="A116" s="78" t="s">
        <v>7884</v>
      </c>
      <c r="B116" s="79"/>
      <c r="C116" s="3" t="s">
        <v>7883</v>
      </c>
      <c r="D116" s="3" t="s">
        <v>7882</v>
      </c>
      <c r="E116" s="3"/>
      <c r="F116" s="3"/>
      <c r="G116" s="3"/>
      <c r="H116" s="3"/>
      <c r="I116" s="3"/>
      <c r="J116" s="3"/>
      <c r="K116" s="3" t="s">
        <v>3827</v>
      </c>
    </row>
    <row r="117" spans="1:11" ht="17.25" thickBot="1" x14ac:dyDescent="0.35">
      <c r="A117" s="78" t="s">
        <v>7881</v>
      </c>
      <c r="B117" s="79"/>
      <c r="C117" s="3" t="s">
        <v>6916</v>
      </c>
      <c r="D117" s="3" t="s">
        <v>7880</v>
      </c>
      <c r="E117" s="3"/>
      <c r="F117" s="3"/>
      <c r="G117" s="3"/>
      <c r="H117" s="3"/>
      <c r="I117" s="3"/>
      <c r="J117" s="3"/>
      <c r="K117" s="3" t="s">
        <v>828</v>
      </c>
    </row>
    <row r="118" spans="1:11" ht="17.25" thickBot="1" x14ac:dyDescent="0.35">
      <c r="A118" s="78" t="s">
        <v>7879</v>
      </c>
      <c r="B118" s="79"/>
      <c r="C118" s="3" t="s">
        <v>7878</v>
      </c>
      <c r="D118" s="3" t="s">
        <v>7877</v>
      </c>
      <c r="E118" s="3"/>
      <c r="F118" s="3"/>
      <c r="G118" s="3"/>
      <c r="H118" s="3"/>
      <c r="I118" s="3"/>
      <c r="J118" s="3"/>
      <c r="K118" s="3" t="s">
        <v>1861</v>
      </c>
    </row>
    <row r="119" spans="1:11" ht="17.25" thickBot="1" x14ac:dyDescent="0.35">
      <c r="A119" s="78" t="s">
        <v>7876</v>
      </c>
      <c r="B119" s="79"/>
      <c r="C119" s="3" t="s">
        <v>7875</v>
      </c>
      <c r="D119" s="3" t="s">
        <v>7874</v>
      </c>
      <c r="E119" s="3"/>
      <c r="F119" s="3"/>
      <c r="G119" s="3"/>
      <c r="H119" s="3"/>
      <c r="I119" s="3"/>
      <c r="J119" s="3"/>
      <c r="K119" s="3" t="s">
        <v>903</v>
      </c>
    </row>
    <row r="120" spans="1:11" ht="41.25" thickBot="1" x14ac:dyDescent="0.35">
      <c r="A120" s="78" t="s">
        <v>7873</v>
      </c>
      <c r="B120" s="79"/>
      <c r="C120" s="3" t="s">
        <v>7872</v>
      </c>
      <c r="D120" s="3" t="s">
        <v>7871</v>
      </c>
      <c r="E120" s="3"/>
      <c r="F120" s="3"/>
      <c r="G120" s="3"/>
      <c r="H120" s="3"/>
      <c r="I120" s="3"/>
      <c r="J120" s="3"/>
      <c r="K120" s="3" t="s">
        <v>973</v>
      </c>
    </row>
    <row r="121" spans="1:11" ht="17.25" thickBot="1" x14ac:dyDescent="0.35">
      <c r="A121" s="78" t="s">
        <v>7870</v>
      </c>
      <c r="B121" s="79"/>
      <c r="C121" s="3" t="s">
        <v>7869</v>
      </c>
      <c r="D121" s="3" t="s">
        <v>7868</v>
      </c>
      <c r="E121" s="3"/>
      <c r="F121" s="3"/>
      <c r="G121" s="3"/>
      <c r="H121" s="3"/>
      <c r="I121" s="3"/>
      <c r="J121" s="3"/>
      <c r="K121" s="3" t="s">
        <v>6110</v>
      </c>
    </row>
    <row r="122" spans="1:11" ht="27.75" thickBot="1" x14ac:dyDescent="0.35">
      <c r="A122" s="78" t="s">
        <v>7867</v>
      </c>
      <c r="B122" s="79"/>
      <c r="C122" s="3" t="s">
        <v>7866</v>
      </c>
      <c r="D122" s="3" t="s">
        <v>7865</v>
      </c>
      <c r="E122" s="3" t="s">
        <v>143</v>
      </c>
      <c r="F122" s="3"/>
      <c r="G122" s="3"/>
      <c r="H122" s="3"/>
      <c r="I122" s="3"/>
      <c r="J122" s="3"/>
      <c r="K122" s="3" t="s">
        <v>7864</v>
      </c>
    </row>
    <row r="123" spans="1:11" ht="27.75" thickBot="1" x14ac:dyDescent="0.35">
      <c r="A123" s="78" t="s">
        <v>7863</v>
      </c>
      <c r="B123" s="79"/>
      <c r="C123" s="3" t="s">
        <v>7862</v>
      </c>
      <c r="D123" s="3" t="s">
        <v>7861</v>
      </c>
      <c r="E123" s="3" t="s">
        <v>4076</v>
      </c>
      <c r="F123" s="3"/>
      <c r="G123" s="3" t="s">
        <v>720</v>
      </c>
      <c r="H123" s="3"/>
      <c r="I123" s="3"/>
      <c r="J123" s="3"/>
      <c r="K123" s="3" t="s">
        <v>837</v>
      </c>
    </row>
    <row r="124" spans="1:11" ht="41.25" thickBot="1" x14ac:dyDescent="0.35">
      <c r="A124" s="78" t="s">
        <v>7860</v>
      </c>
      <c r="B124" s="79"/>
      <c r="C124" s="3" t="s">
        <v>7859</v>
      </c>
      <c r="D124" s="3" t="s">
        <v>7858</v>
      </c>
      <c r="E124" s="3"/>
      <c r="F124" s="3"/>
      <c r="G124" s="3"/>
      <c r="H124" s="3"/>
      <c r="I124" s="3"/>
      <c r="J124" s="3"/>
      <c r="K124" s="3" t="s">
        <v>3350</v>
      </c>
    </row>
    <row r="125" spans="1:11" ht="17.25" thickBot="1" x14ac:dyDescent="0.35">
      <c r="A125" s="78" t="s">
        <v>7857</v>
      </c>
      <c r="B125" s="79"/>
      <c r="C125" s="3" t="s">
        <v>7856</v>
      </c>
      <c r="D125" s="3" t="s">
        <v>7855</v>
      </c>
      <c r="E125" s="3"/>
      <c r="F125" s="3"/>
      <c r="G125" s="3"/>
      <c r="H125" s="3"/>
      <c r="I125" s="3"/>
      <c r="J125" s="3"/>
      <c r="K125" s="3" t="s">
        <v>984</v>
      </c>
    </row>
    <row r="126" spans="1:11" ht="17.25" thickBot="1" x14ac:dyDescent="0.35">
      <c r="A126" s="78" t="s">
        <v>6148</v>
      </c>
      <c r="B126" s="79"/>
      <c r="C126" s="3" t="s">
        <v>7854</v>
      </c>
      <c r="D126" s="3" t="s">
        <v>7853</v>
      </c>
      <c r="E126" s="3"/>
      <c r="F126" s="3"/>
      <c r="G126" s="3"/>
      <c r="H126" s="3"/>
      <c r="I126" s="3"/>
      <c r="J126" s="3"/>
      <c r="K126" s="3" t="s">
        <v>1003</v>
      </c>
    </row>
    <row r="127" spans="1:11" ht="41.25" thickBot="1" x14ac:dyDescent="0.35">
      <c r="A127" s="78" t="s">
        <v>1022</v>
      </c>
      <c r="B127" s="79"/>
      <c r="C127" s="3" t="s">
        <v>7852</v>
      </c>
      <c r="D127" s="3" t="s">
        <v>7851</v>
      </c>
      <c r="E127" s="3"/>
      <c r="F127" s="3"/>
      <c r="G127" s="3"/>
      <c r="H127" s="3"/>
      <c r="I127" s="3"/>
      <c r="J127" s="3"/>
      <c r="K127" s="3" t="s">
        <v>1050</v>
      </c>
    </row>
    <row r="128" spans="1:11" ht="27.75" thickBot="1" x14ac:dyDescent="0.35">
      <c r="A128" s="78" t="s">
        <v>7850</v>
      </c>
      <c r="B128" s="79"/>
      <c r="C128" s="3" t="s">
        <v>7849</v>
      </c>
      <c r="D128" s="3" t="s">
        <v>7848</v>
      </c>
      <c r="E128" s="3"/>
      <c r="F128" s="3"/>
      <c r="G128" s="3"/>
      <c r="H128" s="3"/>
      <c r="I128" s="3"/>
      <c r="J128" s="3"/>
      <c r="K128" s="3" t="s">
        <v>984</v>
      </c>
    </row>
    <row r="129" spans="1:11" ht="17.25" thickBot="1" x14ac:dyDescent="0.35">
      <c r="A129" s="78" t="s">
        <v>7847</v>
      </c>
      <c r="B129" s="79"/>
      <c r="C129" s="3" t="s">
        <v>7846</v>
      </c>
      <c r="D129" s="3" t="s">
        <v>7845</v>
      </c>
      <c r="E129" s="3"/>
      <c r="F129" s="3"/>
      <c r="G129" s="3"/>
      <c r="H129" s="3"/>
      <c r="I129" s="3"/>
      <c r="J129" s="3"/>
      <c r="K129" s="3" t="s">
        <v>6110</v>
      </c>
    </row>
    <row r="130" spans="1:11" ht="41.25" thickBot="1" x14ac:dyDescent="0.35">
      <c r="A130" s="78" t="s">
        <v>7844</v>
      </c>
      <c r="B130" s="79"/>
      <c r="C130" s="3" t="s">
        <v>7843</v>
      </c>
      <c r="D130" s="3" t="s">
        <v>7842</v>
      </c>
      <c r="E130" s="3"/>
      <c r="F130" s="3"/>
      <c r="G130" s="3"/>
      <c r="H130" s="3"/>
      <c r="I130" s="3"/>
      <c r="J130" s="3"/>
      <c r="K130" s="3" t="s">
        <v>839</v>
      </c>
    </row>
    <row r="131" spans="1:11" ht="17.25" thickBot="1" x14ac:dyDescent="0.35">
      <c r="A131" s="78" t="s">
        <v>6229</v>
      </c>
      <c r="B131" s="79"/>
      <c r="C131" s="3" t="s">
        <v>7358</v>
      </c>
      <c r="D131" s="3" t="s">
        <v>7841</v>
      </c>
      <c r="E131" s="3"/>
      <c r="F131" s="3"/>
      <c r="G131" s="3"/>
      <c r="H131" s="3"/>
      <c r="I131" s="3"/>
      <c r="J131" s="3"/>
      <c r="K131" s="3" t="s">
        <v>984</v>
      </c>
    </row>
    <row r="132" spans="1:11" ht="17.25" thickBot="1" x14ac:dyDescent="0.35">
      <c r="A132" s="78" t="s">
        <v>7840</v>
      </c>
      <c r="B132" s="79"/>
      <c r="C132" s="3" t="s">
        <v>7839</v>
      </c>
      <c r="D132" s="3" t="s">
        <v>7838</v>
      </c>
      <c r="E132" s="3"/>
      <c r="F132" s="3"/>
      <c r="G132" s="3"/>
      <c r="H132" s="3"/>
      <c r="I132" s="3"/>
      <c r="J132" s="3"/>
      <c r="K132" s="3" t="s">
        <v>984</v>
      </c>
    </row>
    <row r="133" spans="1:11" ht="41.25" thickBot="1" x14ac:dyDescent="0.35">
      <c r="A133" s="78" t="s">
        <v>7837</v>
      </c>
      <c r="B133" s="79"/>
      <c r="C133" s="3" t="s">
        <v>7836</v>
      </c>
      <c r="D133" s="3" t="s">
        <v>7835</v>
      </c>
      <c r="E133" s="3"/>
      <c r="F133" s="3"/>
      <c r="G133" s="3"/>
      <c r="H133" s="3"/>
      <c r="I133" s="3"/>
      <c r="J133" s="3"/>
      <c r="K133" s="3" t="s">
        <v>1050</v>
      </c>
    </row>
    <row r="134" spans="1:11" ht="17.25" thickBot="1" x14ac:dyDescent="0.35">
      <c r="A134" s="78" t="s">
        <v>7834</v>
      </c>
      <c r="B134" s="79"/>
      <c r="C134" s="3" t="s">
        <v>6952</v>
      </c>
      <c r="D134" s="3" t="s">
        <v>7833</v>
      </c>
      <c r="E134" s="3"/>
      <c r="F134" s="3"/>
      <c r="G134" s="3"/>
      <c r="H134" s="3"/>
      <c r="I134" s="3"/>
      <c r="J134" s="3"/>
      <c r="K134" s="3" t="s">
        <v>984</v>
      </c>
    </row>
    <row r="135" spans="1:11" ht="41.25" thickBot="1" x14ac:dyDescent="0.35">
      <c r="A135" s="78" t="s">
        <v>7832</v>
      </c>
      <c r="B135" s="79"/>
      <c r="C135" s="3" t="s">
        <v>7831</v>
      </c>
      <c r="D135" s="3" t="s">
        <v>7830</v>
      </c>
      <c r="E135" s="3"/>
      <c r="F135" s="3"/>
      <c r="G135" s="3"/>
      <c r="H135" s="3"/>
      <c r="I135" s="3"/>
      <c r="J135" s="3"/>
      <c r="K135" s="3" t="s">
        <v>973</v>
      </c>
    </row>
    <row r="136" spans="1:11" ht="41.25" thickBot="1" x14ac:dyDescent="0.35">
      <c r="A136" s="78" t="s">
        <v>7829</v>
      </c>
      <c r="B136" s="79"/>
      <c r="C136" s="3" t="s">
        <v>7828</v>
      </c>
      <c r="D136" s="3" t="s">
        <v>7827</v>
      </c>
      <c r="E136" s="3"/>
      <c r="F136" s="3"/>
      <c r="G136" s="3"/>
      <c r="H136" s="3"/>
      <c r="I136" s="3"/>
      <c r="J136" s="3"/>
      <c r="K136" s="3" t="s">
        <v>973</v>
      </c>
    </row>
    <row r="137" spans="1:11" ht="17.25" thickBot="1" x14ac:dyDescent="0.35">
      <c r="A137" s="78" t="s">
        <v>7826</v>
      </c>
      <c r="B137" s="79"/>
      <c r="C137" s="3" t="s">
        <v>7825</v>
      </c>
      <c r="D137" s="3" t="s">
        <v>7824</v>
      </c>
      <c r="E137" s="3"/>
      <c r="F137" s="3"/>
      <c r="G137" s="3"/>
      <c r="H137" s="3"/>
      <c r="I137" s="3"/>
      <c r="J137" s="3"/>
      <c r="K137" s="3" t="s">
        <v>984</v>
      </c>
    </row>
    <row r="138" spans="1:11" ht="27.75" thickBot="1" x14ac:dyDescent="0.35">
      <c r="A138" s="78" t="s">
        <v>1960</v>
      </c>
      <c r="B138" s="79"/>
      <c r="C138" s="3" t="s">
        <v>7823</v>
      </c>
      <c r="D138" s="3" t="s">
        <v>7822</v>
      </c>
      <c r="E138" s="3"/>
      <c r="F138" s="3"/>
      <c r="G138" s="3"/>
      <c r="H138" s="3"/>
      <c r="I138" s="3"/>
      <c r="J138" s="3"/>
      <c r="K138" s="3" t="s">
        <v>984</v>
      </c>
    </row>
    <row r="139" spans="1:11" ht="17.25" thickBot="1" x14ac:dyDescent="0.35">
      <c r="A139" s="78" t="s">
        <v>7821</v>
      </c>
      <c r="B139" s="79"/>
      <c r="C139" s="3" t="s">
        <v>7820</v>
      </c>
      <c r="D139" s="3" t="s">
        <v>7819</v>
      </c>
      <c r="E139" s="3"/>
      <c r="F139" s="3"/>
      <c r="G139" s="3"/>
      <c r="H139" s="3"/>
      <c r="I139" s="3"/>
      <c r="J139" s="3"/>
      <c r="K139" s="3" t="s">
        <v>5903</v>
      </c>
    </row>
    <row r="140" spans="1:11" ht="27.75" thickBot="1" x14ac:dyDescent="0.35">
      <c r="A140" s="78" t="s">
        <v>7818</v>
      </c>
      <c r="B140" s="79"/>
      <c r="C140" s="3" t="s">
        <v>7817</v>
      </c>
      <c r="D140" s="3" t="s">
        <v>7816</v>
      </c>
      <c r="E140" s="3"/>
      <c r="F140" s="3"/>
      <c r="G140" s="3"/>
      <c r="H140" s="3"/>
      <c r="I140" s="3"/>
      <c r="J140" s="3"/>
      <c r="K140" s="3" t="s">
        <v>7815</v>
      </c>
    </row>
    <row r="141" spans="1:11" ht="27.75" thickBot="1" x14ac:dyDescent="0.35">
      <c r="A141" s="78" t="s">
        <v>7814</v>
      </c>
      <c r="B141" s="79"/>
      <c r="C141" s="3" t="s">
        <v>7813</v>
      </c>
      <c r="D141" s="3" t="s">
        <v>7812</v>
      </c>
      <c r="E141" s="3"/>
      <c r="F141" s="3"/>
      <c r="G141" s="3"/>
      <c r="H141" s="3"/>
      <c r="I141" s="3"/>
      <c r="J141" s="3"/>
      <c r="K141" s="3" t="s">
        <v>7811</v>
      </c>
    </row>
    <row r="142" spans="1:11" ht="27.75" thickBot="1" x14ac:dyDescent="0.35">
      <c r="A142" s="78" t="s">
        <v>7810</v>
      </c>
      <c r="B142" s="79"/>
      <c r="C142" s="3" t="s">
        <v>7809</v>
      </c>
      <c r="D142" s="3" t="s">
        <v>7808</v>
      </c>
      <c r="E142" s="3" t="s">
        <v>2715</v>
      </c>
      <c r="F142" s="3"/>
      <c r="G142" s="3"/>
      <c r="H142" s="3"/>
      <c r="I142" s="3"/>
      <c r="J142" s="3"/>
      <c r="K142" s="3" t="s">
        <v>7807</v>
      </c>
    </row>
    <row r="143" spans="1:11" ht="17.25" thickBot="1" x14ac:dyDescent="0.35">
      <c r="A143" s="78" t="s">
        <v>3381</v>
      </c>
      <c r="B143" s="79"/>
      <c r="C143" s="3" t="s">
        <v>7806</v>
      </c>
      <c r="D143" s="3" t="s">
        <v>7805</v>
      </c>
      <c r="E143" s="3"/>
      <c r="F143" s="3"/>
      <c r="G143" s="3"/>
      <c r="H143" s="3"/>
      <c r="I143" s="3"/>
      <c r="J143" s="3"/>
      <c r="K143" s="3" t="s">
        <v>984</v>
      </c>
    </row>
    <row r="144" spans="1:11" ht="41.25" thickBot="1" x14ac:dyDescent="0.35">
      <c r="A144" s="78" t="s">
        <v>7804</v>
      </c>
      <c r="B144" s="79"/>
      <c r="C144" s="3" t="s">
        <v>7803</v>
      </c>
      <c r="D144" s="3" t="s">
        <v>7802</v>
      </c>
      <c r="E144" s="3" t="s">
        <v>524</v>
      </c>
      <c r="F144" s="3"/>
      <c r="G144" s="3"/>
      <c r="H144" s="3"/>
      <c r="I144" s="3"/>
      <c r="J144" s="3"/>
      <c r="K144" s="3" t="s">
        <v>913</v>
      </c>
    </row>
    <row r="145" spans="1:11" ht="41.25" thickBot="1" x14ac:dyDescent="0.35">
      <c r="A145" s="78" t="s">
        <v>7801</v>
      </c>
      <c r="B145" s="79"/>
      <c r="C145" s="3" t="s">
        <v>7800</v>
      </c>
      <c r="D145" s="3" t="s">
        <v>7799</v>
      </c>
      <c r="E145" s="3"/>
      <c r="F145" s="3"/>
      <c r="G145" s="3"/>
      <c r="H145" s="3"/>
      <c r="I145" s="3"/>
      <c r="J145" s="3"/>
      <c r="K145" s="3" t="s">
        <v>841</v>
      </c>
    </row>
    <row r="146" spans="1:11" ht="27.75" thickBot="1" x14ac:dyDescent="0.35">
      <c r="A146" s="78" t="s">
        <v>1032</v>
      </c>
      <c r="B146" s="79"/>
      <c r="C146" s="3" t="s">
        <v>7798</v>
      </c>
      <c r="D146" s="3" t="s">
        <v>7797</v>
      </c>
      <c r="E146" s="3"/>
      <c r="F146" s="3"/>
      <c r="G146" s="3"/>
      <c r="H146" s="3"/>
      <c r="I146" s="3"/>
      <c r="J146" s="3"/>
      <c r="K146" s="3" t="s">
        <v>7796</v>
      </c>
    </row>
    <row r="147" spans="1:11" ht="17.25" thickBot="1" x14ac:dyDescent="0.35">
      <c r="A147" s="78" t="s">
        <v>7795</v>
      </c>
      <c r="B147" s="79"/>
      <c r="C147" s="3" t="s">
        <v>7794</v>
      </c>
      <c r="D147" s="3" t="s">
        <v>7793</v>
      </c>
      <c r="E147" s="3"/>
      <c r="F147" s="3"/>
      <c r="G147" s="3"/>
      <c r="H147" s="3"/>
      <c r="I147" s="3"/>
      <c r="J147" s="3"/>
      <c r="K147" s="3" t="s">
        <v>1003</v>
      </c>
    </row>
    <row r="148" spans="1:11" ht="17.25" thickBot="1" x14ac:dyDescent="0.35">
      <c r="A148" s="78" t="s">
        <v>1049</v>
      </c>
      <c r="B148" s="79"/>
      <c r="C148" s="3" t="s">
        <v>7792</v>
      </c>
      <c r="D148" s="3" t="s">
        <v>7791</v>
      </c>
      <c r="E148" s="3"/>
      <c r="F148" s="3"/>
      <c r="G148" s="3"/>
      <c r="H148" s="3"/>
      <c r="I148" s="3"/>
      <c r="J148" s="3"/>
      <c r="K148" s="3" t="s">
        <v>984</v>
      </c>
    </row>
    <row r="149" spans="1:11" ht="17.25" thickBot="1" x14ac:dyDescent="0.35">
      <c r="A149" s="78" t="s">
        <v>1932</v>
      </c>
      <c r="B149" s="79"/>
      <c r="C149" s="3" t="s">
        <v>7790</v>
      </c>
      <c r="D149" s="3" t="s">
        <v>7789</v>
      </c>
      <c r="E149" s="3"/>
      <c r="F149" s="3"/>
      <c r="G149" s="3"/>
      <c r="H149" s="3"/>
      <c r="I149" s="3"/>
      <c r="J149" s="3"/>
      <c r="K149" s="3" t="s">
        <v>1030</v>
      </c>
    </row>
    <row r="150" spans="1:11" ht="27.75" thickBot="1" x14ac:dyDescent="0.35">
      <c r="A150" s="78" t="s">
        <v>7788</v>
      </c>
      <c r="B150" s="79"/>
      <c r="C150" s="3" t="s">
        <v>7787</v>
      </c>
      <c r="D150" s="3" t="s">
        <v>7786</v>
      </c>
      <c r="E150" s="3"/>
      <c r="F150" s="3"/>
      <c r="G150" s="3"/>
      <c r="H150" s="3"/>
      <c r="I150" s="3"/>
      <c r="J150" s="3"/>
      <c r="K150" s="3" t="s">
        <v>984</v>
      </c>
    </row>
    <row r="151" spans="1:11" ht="17.25" thickBot="1" x14ac:dyDescent="0.35">
      <c r="A151" s="78" t="s">
        <v>7785</v>
      </c>
      <c r="B151" s="79"/>
      <c r="C151" s="3" t="s">
        <v>7784</v>
      </c>
      <c r="D151" s="3" t="s">
        <v>7783</v>
      </c>
      <c r="E151" s="3"/>
      <c r="F151" s="3"/>
      <c r="G151" s="3"/>
      <c r="H151" s="3"/>
      <c r="I151" s="3"/>
      <c r="J151" s="3"/>
      <c r="K151" s="3" t="s">
        <v>984</v>
      </c>
    </row>
    <row r="152" spans="1:11" ht="17.25" thickBot="1" x14ac:dyDescent="0.35">
      <c r="A152" s="78" t="s">
        <v>966</v>
      </c>
      <c r="B152" s="79"/>
      <c r="C152" s="3" t="s">
        <v>7782</v>
      </c>
      <c r="D152" s="3" t="s">
        <v>7781</v>
      </c>
      <c r="E152" s="3"/>
      <c r="F152" s="3"/>
      <c r="G152" s="3"/>
      <c r="H152" s="3"/>
      <c r="I152" s="3"/>
      <c r="J152" s="3"/>
      <c r="K152" s="3" t="s">
        <v>984</v>
      </c>
    </row>
    <row r="153" spans="1:11" ht="27.75" thickBot="1" x14ac:dyDescent="0.35">
      <c r="A153" s="78" t="s">
        <v>7780</v>
      </c>
      <c r="B153" s="79"/>
      <c r="C153" s="3" t="s">
        <v>7779</v>
      </c>
      <c r="D153" s="3" t="s">
        <v>7778</v>
      </c>
      <c r="E153" s="3"/>
      <c r="F153" s="3"/>
      <c r="G153" s="3"/>
      <c r="H153" s="3"/>
      <c r="I153" s="3"/>
      <c r="J153" s="3"/>
      <c r="K153" s="3" t="s">
        <v>7777</v>
      </c>
    </row>
    <row r="154" spans="1:11" ht="17.25" thickBot="1" x14ac:dyDescent="0.35">
      <c r="A154" s="78" t="s">
        <v>2020</v>
      </c>
      <c r="B154" s="79"/>
      <c r="C154" s="3" t="s">
        <v>7776</v>
      </c>
      <c r="D154" s="3" t="s">
        <v>7775</v>
      </c>
      <c r="E154" s="3"/>
      <c r="F154" s="3"/>
      <c r="G154" s="3"/>
      <c r="H154" s="3"/>
      <c r="I154" s="3"/>
      <c r="J154" s="3"/>
      <c r="K154" s="3" t="s">
        <v>984</v>
      </c>
    </row>
    <row r="155" spans="1:11" ht="17.25" thickBot="1" x14ac:dyDescent="0.35">
      <c r="A155" s="78" t="s">
        <v>7774</v>
      </c>
      <c r="B155" s="79"/>
      <c r="C155" s="3" t="s">
        <v>7773</v>
      </c>
      <c r="D155" s="3" t="s">
        <v>7772</v>
      </c>
      <c r="E155" s="3"/>
      <c r="F155" s="3"/>
      <c r="G155" s="3"/>
      <c r="H155" s="3"/>
      <c r="I155" s="3"/>
      <c r="J155" s="3"/>
      <c r="K155" s="3" t="s">
        <v>984</v>
      </c>
    </row>
    <row r="156" spans="1:11" ht="17.25" thickBot="1" x14ac:dyDescent="0.35">
      <c r="A156" s="78" t="s">
        <v>2062</v>
      </c>
      <c r="B156" s="79"/>
      <c r="C156" s="3" t="s">
        <v>7771</v>
      </c>
      <c r="D156" s="3" t="s">
        <v>7770</v>
      </c>
      <c r="E156" s="3"/>
      <c r="F156" s="3"/>
      <c r="G156" s="3"/>
      <c r="H156" s="3"/>
      <c r="I156" s="3"/>
      <c r="J156" s="3"/>
      <c r="K156" s="3" t="s">
        <v>1030</v>
      </c>
    </row>
    <row r="157" spans="1:11" ht="27.75" thickBot="1" x14ac:dyDescent="0.35">
      <c r="A157" s="78" t="s">
        <v>7769</v>
      </c>
      <c r="B157" s="79"/>
      <c r="C157" s="3" t="s">
        <v>7768</v>
      </c>
      <c r="D157" s="3" t="s">
        <v>7767</v>
      </c>
      <c r="E157" s="3"/>
      <c r="F157" s="3"/>
      <c r="G157" s="3"/>
      <c r="H157" s="3"/>
      <c r="I157" s="3"/>
      <c r="J157" s="3"/>
      <c r="K157" s="3" t="s">
        <v>7766</v>
      </c>
    </row>
    <row r="158" spans="1:11" ht="41.25" thickBot="1" x14ac:dyDescent="0.35">
      <c r="A158" s="78" t="s">
        <v>7765</v>
      </c>
      <c r="B158" s="79"/>
      <c r="C158" s="3" t="s">
        <v>7764</v>
      </c>
      <c r="D158" s="3" t="s">
        <v>7763</v>
      </c>
      <c r="E158" s="3"/>
      <c r="F158" s="3"/>
      <c r="G158" s="3"/>
      <c r="H158" s="3"/>
      <c r="I158" s="3"/>
      <c r="J158" s="3"/>
      <c r="K158" s="3" t="s">
        <v>841</v>
      </c>
    </row>
    <row r="159" spans="1:11" ht="41.25" thickBot="1" x14ac:dyDescent="0.35">
      <c r="A159" s="78" t="s">
        <v>7762</v>
      </c>
      <c r="B159" s="79"/>
      <c r="C159" s="3" t="s">
        <v>7761</v>
      </c>
      <c r="D159" s="3" t="s">
        <v>7760</v>
      </c>
      <c r="E159" s="3"/>
      <c r="F159" s="3"/>
      <c r="G159" s="3"/>
      <c r="H159" s="3"/>
      <c r="I159" s="3"/>
      <c r="J159" s="3"/>
      <c r="K159" s="3" t="s">
        <v>839</v>
      </c>
    </row>
    <row r="160" spans="1:11" ht="27.75" thickBot="1" x14ac:dyDescent="0.35">
      <c r="A160" s="78" t="s">
        <v>1819</v>
      </c>
      <c r="B160" s="79"/>
      <c r="C160" s="3" t="s">
        <v>7759</v>
      </c>
      <c r="D160" s="3" t="s">
        <v>7758</v>
      </c>
      <c r="E160" s="3"/>
      <c r="F160" s="3"/>
      <c r="G160" s="3"/>
      <c r="H160" s="3"/>
      <c r="I160" s="3"/>
      <c r="J160" s="3"/>
      <c r="K160" s="3" t="s">
        <v>1809</v>
      </c>
    </row>
    <row r="161" spans="1:11" ht="17.25" thickBot="1" x14ac:dyDescent="0.35">
      <c r="A161" s="78" t="s">
        <v>7757</v>
      </c>
      <c r="B161" s="79"/>
      <c r="C161" s="3" t="s">
        <v>7756</v>
      </c>
      <c r="D161" s="3" t="s">
        <v>7755</v>
      </c>
      <c r="E161" s="3"/>
      <c r="F161" s="3"/>
      <c r="G161" s="3"/>
      <c r="H161" s="3"/>
      <c r="I161" s="3"/>
      <c r="J161" s="3"/>
      <c r="K161" s="3" t="s">
        <v>984</v>
      </c>
    </row>
    <row r="162" spans="1:11" ht="17.25" thickBot="1" x14ac:dyDescent="0.35">
      <c r="A162" s="78" t="s">
        <v>1136</v>
      </c>
      <c r="B162" s="79"/>
      <c r="C162" s="3" t="s">
        <v>6993</v>
      </c>
      <c r="D162" s="3" t="s">
        <v>7754</v>
      </c>
      <c r="E162" s="3"/>
      <c r="F162" s="3"/>
      <c r="G162" s="3"/>
      <c r="H162" s="3"/>
      <c r="I162" s="3"/>
      <c r="J162" s="3"/>
      <c r="K162" s="3" t="s">
        <v>95</v>
      </c>
    </row>
    <row r="163" spans="1:11" ht="17.25" thickBot="1" x14ac:dyDescent="0.35">
      <c r="A163" s="78" t="s">
        <v>7753</v>
      </c>
      <c r="B163" s="79"/>
      <c r="C163" s="3" t="s">
        <v>6918</v>
      </c>
      <c r="D163" s="3" t="s">
        <v>7752</v>
      </c>
      <c r="E163" s="3"/>
      <c r="F163" s="3"/>
      <c r="G163" s="3"/>
      <c r="H163" s="3"/>
      <c r="I163" s="3"/>
      <c r="J163" s="3"/>
      <c r="K163" s="3" t="s">
        <v>907</v>
      </c>
    </row>
    <row r="164" spans="1:11" ht="17.25" thickBot="1" x14ac:dyDescent="0.35">
      <c r="A164" s="78" t="s">
        <v>7751</v>
      </c>
      <c r="B164" s="79"/>
      <c r="C164" s="3" t="s">
        <v>7750</v>
      </c>
      <c r="D164" s="3" t="s">
        <v>7749</v>
      </c>
      <c r="E164" s="3" t="s">
        <v>4100</v>
      </c>
      <c r="F164" s="3"/>
      <c r="G164" s="3"/>
      <c r="H164" s="3"/>
      <c r="I164" s="3"/>
      <c r="J164" s="3"/>
      <c r="K164" s="3" t="s">
        <v>104</v>
      </c>
    </row>
    <row r="165" spans="1:11" ht="17.25" thickBot="1" x14ac:dyDescent="0.35">
      <c r="A165" s="78" t="s">
        <v>7748</v>
      </c>
      <c r="B165" s="79"/>
      <c r="C165" s="3" t="s">
        <v>7747</v>
      </c>
      <c r="D165" s="3" t="s">
        <v>7746</v>
      </c>
      <c r="E165" s="3"/>
      <c r="F165" s="3"/>
      <c r="G165" s="3"/>
      <c r="H165" s="3"/>
      <c r="I165" s="3"/>
      <c r="J165" s="3"/>
      <c r="K165" s="3" t="s">
        <v>763</v>
      </c>
    </row>
    <row r="166" spans="1:11" ht="17.25" thickBot="1" x14ac:dyDescent="0.35">
      <c r="A166" s="78" t="s">
        <v>7745</v>
      </c>
      <c r="B166" s="79"/>
      <c r="C166" s="3" t="s">
        <v>7744</v>
      </c>
      <c r="D166" s="3" t="s">
        <v>7743</v>
      </c>
      <c r="E166" s="3"/>
      <c r="F166" s="3"/>
      <c r="G166" s="3"/>
      <c r="H166" s="3"/>
      <c r="I166" s="3"/>
      <c r="J166" s="3"/>
      <c r="K166" s="3" t="s">
        <v>62</v>
      </c>
    </row>
    <row r="167" spans="1:11" ht="41.25" thickBot="1" x14ac:dyDescent="0.35">
      <c r="A167" s="78" t="s">
        <v>7742</v>
      </c>
      <c r="B167" s="79"/>
      <c r="C167" s="3" t="s">
        <v>7741</v>
      </c>
      <c r="D167" s="3" t="s">
        <v>7740</v>
      </c>
      <c r="E167" s="3"/>
      <c r="F167" s="3"/>
      <c r="G167" s="3"/>
      <c r="H167" s="3"/>
      <c r="I167" s="3"/>
      <c r="J167" s="3"/>
      <c r="K167" s="3" t="s">
        <v>841</v>
      </c>
    </row>
    <row r="168" spans="1:11" ht="27.75" thickBot="1" x14ac:dyDescent="0.35">
      <c r="A168" s="78" t="s">
        <v>7739</v>
      </c>
      <c r="B168" s="79"/>
      <c r="C168" s="3" t="s">
        <v>7738</v>
      </c>
      <c r="D168" s="3" t="s">
        <v>7265</v>
      </c>
      <c r="E168" s="3" t="s">
        <v>61</v>
      </c>
      <c r="F168" s="3" t="s">
        <v>61</v>
      </c>
      <c r="G168" s="3" t="s">
        <v>61</v>
      </c>
      <c r="H168" s="3" t="s">
        <v>61</v>
      </c>
      <c r="I168" s="3" t="s">
        <v>61</v>
      </c>
      <c r="J168" s="3"/>
      <c r="K168" s="3" t="s">
        <v>95</v>
      </c>
    </row>
    <row r="169" spans="1:11" ht="27.75" thickBot="1" x14ac:dyDescent="0.35">
      <c r="A169" s="78" t="s">
        <v>7737</v>
      </c>
      <c r="B169" s="79"/>
      <c r="C169" s="3" t="s">
        <v>7736</v>
      </c>
      <c r="D169" s="3" t="s">
        <v>7735</v>
      </c>
      <c r="E169" s="3"/>
      <c r="F169" s="3"/>
      <c r="G169" s="3"/>
      <c r="H169" s="3"/>
      <c r="I169" s="3"/>
      <c r="J169" s="3"/>
      <c r="K169" s="3" t="s">
        <v>7734</v>
      </c>
    </row>
    <row r="170" spans="1:11" ht="27.75" thickBot="1" x14ac:dyDescent="0.35">
      <c r="A170" s="78" t="s">
        <v>7733</v>
      </c>
      <c r="B170" s="79"/>
      <c r="C170" s="3" t="s">
        <v>7732</v>
      </c>
      <c r="D170" s="3" t="s">
        <v>7731</v>
      </c>
      <c r="E170" s="3"/>
      <c r="F170" s="3"/>
      <c r="G170" s="3"/>
      <c r="H170" s="3"/>
      <c r="I170" s="3"/>
      <c r="J170" s="3"/>
      <c r="K170" s="3" t="s">
        <v>903</v>
      </c>
    </row>
    <row r="171" spans="1:11" ht="27.75" thickBot="1" x14ac:dyDescent="0.35">
      <c r="A171" s="78" t="s">
        <v>7730</v>
      </c>
      <c r="B171" s="79"/>
      <c r="C171" s="3" t="s">
        <v>7729</v>
      </c>
      <c r="D171" s="3" t="s">
        <v>7728</v>
      </c>
      <c r="E171" s="3"/>
      <c r="F171" s="3"/>
      <c r="G171" s="3"/>
      <c r="H171" s="3"/>
      <c r="I171" s="3"/>
      <c r="J171" s="3"/>
      <c r="K171" s="3" t="s">
        <v>7727</v>
      </c>
    </row>
    <row r="172" spans="1:11" ht="17.25" thickBot="1" x14ac:dyDescent="0.35">
      <c r="A172" s="78" t="s">
        <v>7726</v>
      </c>
      <c r="B172" s="79"/>
      <c r="C172" s="3" t="s">
        <v>7725</v>
      </c>
      <c r="D172" s="3" t="s">
        <v>7724</v>
      </c>
      <c r="E172" s="3" t="s">
        <v>47</v>
      </c>
      <c r="F172" s="3"/>
      <c r="G172" s="3" t="s">
        <v>47</v>
      </c>
      <c r="H172" s="3"/>
      <c r="I172" s="3" t="s">
        <v>47</v>
      </c>
      <c r="J172" s="3"/>
      <c r="K172" s="3" t="s">
        <v>62</v>
      </c>
    </row>
    <row r="173" spans="1:11" ht="27.75" thickBot="1" x14ac:dyDescent="0.35">
      <c r="A173" s="78" t="s">
        <v>7723</v>
      </c>
      <c r="B173" s="79"/>
      <c r="C173" s="3" t="s">
        <v>7722</v>
      </c>
      <c r="D173" s="3" t="s">
        <v>7721</v>
      </c>
      <c r="E173" s="3"/>
      <c r="F173" s="3"/>
      <c r="G173" s="3"/>
      <c r="H173" s="3"/>
      <c r="I173" s="3"/>
      <c r="J173" s="3"/>
      <c r="K173" s="3" t="s">
        <v>159</v>
      </c>
    </row>
    <row r="174" spans="1:11" ht="27.75" thickBot="1" x14ac:dyDescent="0.35">
      <c r="A174" s="78" t="s">
        <v>7720</v>
      </c>
      <c r="B174" s="79"/>
      <c r="C174" s="3" t="s">
        <v>7719</v>
      </c>
      <c r="D174" s="3" t="s">
        <v>7718</v>
      </c>
      <c r="E174" s="3"/>
      <c r="F174" s="3"/>
      <c r="G174" s="3"/>
      <c r="H174" s="3"/>
      <c r="I174" s="3"/>
      <c r="J174" s="3"/>
      <c r="K174" s="3" t="s">
        <v>1030</v>
      </c>
    </row>
    <row r="175" spans="1:11" ht="27.75" thickBot="1" x14ac:dyDescent="0.35">
      <c r="A175" s="78" t="s">
        <v>7717</v>
      </c>
      <c r="B175" s="79"/>
      <c r="C175" s="3" t="s">
        <v>7716</v>
      </c>
      <c r="D175" s="3" t="s">
        <v>7715</v>
      </c>
      <c r="E175" s="3"/>
      <c r="F175" s="3"/>
      <c r="G175" s="3"/>
      <c r="H175" s="3"/>
      <c r="I175" s="3"/>
      <c r="J175" s="3"/>
      <c r="K175" s="3" t="s">
        <v>1973</v>
      </c>
    </row>
    <row r="176" spans="1:11" ht="27.75" thickBot="1" x14ac:dyDescent="0.35">
      <c r="A176" s="78" t="s">
        <v>7714</v>
      </c>
      <c r="B176" s="79"/>
      <c r="C176" s="3" t="s">
        <v>7713</v>
      </c>
      <c r="D176" s="3" t="s">
        <v>7712</v>
      </c>
      <c r="E176" s="3"/>
      <c r="F176" s="3"/>
      <c r="G176" s="3"/>
      <c r="H176" s="3"/>
      <c r="I176" s="3"/>
      <c r="J176" s="3"/>
      <c r="K176" s="3" t="s">
        <v>7711</v>
      </c>
    </row>
    <row r="177" spans="1:11" ht="27.75" thickBot="1" x14ac:dyDescent="0.35">
      <c r="A177" s="78" t="s">
        <v>7710</v>
      </c>
      <c r="B177" s="79"/>
      <c r="C177" s="3" t="s">
        <v>7709</v>
      </c>
      <c r="D177" s="3" t="s">
        <v>7708</v>
      </c>
      <c r="E177" s="3" t="s">
        <v>47</v>
      </c>
      <c r="F177" s="3"/>
      <c r="G177" s="3"/>
      <c r="H177" s="3"/>
      <c r="I177" s="3"/>
      <c r="J177" s="3"/>
      <c r="K177" s="3" t="s">
        <v>7707</v>
      </c>
    </row>
    <row r="178" spans="1:11" ht="27.75" thickBot="1" x14ac:dyDescent="0.35">
      <c r="A178" s="78" t="s">
        <v>7706</v>
      </c>
      <c r="B178" s="79"/>
      <c r="C178" s="3" t="s">
        <v>7705</v>
      </c>
      <c r="D178" s="3" t="s">
        <v>7704</v>
      </c>
      <c r="E178" s="3"/>
      <c r="F178" s="3"/>
      <c r="G178" s="3"/>
      <c r="H178" s="3"/>
      <c r="I178" s="3"/>
      <c r="J178" s="3"/>
      <c r="K178" s="3" t="s">
        <v>7703</v>
      </c>
    </row>
    <row r="179" spans="1:11" ht="17.25" thickBot="1" x14ac:dyDescent="0.35">
      <c r="A179" s="78" t="s">
        <v>915</v>
      </c>
      <c r="B179" s="79"/>
      <c r="C179" s="3" t="s">
        <v>7702</v>
      </c>
      <c r="D179" s="3" t="s">
        <v>7701</v>
      </c>
      <c r="E179" s="3"/>
      <c r="F179" s="3"/>
      <c r="G179" s="3"/>
      <c r="H179" s="3"/>
      <c r="I179" s="3"/>
      <c r="J179" s="3"/>
      <c r="K179" s="3" t="s">
        <v>1003</v>
      </c>
    </row>
    <row r="180" spans="1:11" ht="41.25" thickBot="1" x14ac:dyDescent="0.35">
      <c r="A180" s="78" t="s">
        <v>7700</v>
      </c>
      <c r="B180" s="79"/>
      <c r="C180" s="3" t="s">
        <v>7699</v>
      </c>
      <c r="D180" s="3" t="s">
        <v>7698</v>
      </c>
      <c r="E180" s="3" t="s">
        <v>143</v>
      </c>
      <c r="F180" s="3"/>
      <c r="G180" s="3"/>
      <c r="H180" s="3"/>
      <c r="I180" s="3"/>
      <c r="J180" s="3"/>
      <c r="K180" s="3" t="s">
        <v>839</v>
      </c>
    </row>
    <row r="181" spans="1:11" ht="27.75" thickBot="1" x14ac:dyDescent="0.35">
      <c r="A181" s="78" t="s">
        <v>1025</v>
      </c>
      <c r="B181" s="79"/>
      <c r="C181" s="3" t="s">
        <v>7697</v>
      </c>
      <c r="D181" s="3" t="s">
        <v>7696</v>
      </c>
      <c r="E181" s="3"/>
      <c r="F181" s="3"/>
      <c r="G181" s="3"/>
      <c r="H181" s="3"/>
      <c r="I181" s="3"/>
      <c r="J181" s="3"/>
      <c r="K181" s="3" t="s">
        <v>7695</v>
      </c>
    </row>
    <row r="182" spans="1:11" ht="27.75" thickBot="1" x14ac:dyDescent="0.35">
      <c r="A182" s="78" t="s">
        <v>7694</v>
      </c>
      <c r="B182" s="79"/>
      <c r="C182" s="3" t="s">
        <v>7693</v>
      </c>
      <c r="D182" s="3" t="s">
        <v>7692</v>
      </c>
      <c r="E182" s="3"/>
      <c r="F182" s="3"/>
      <c r="G182" s="3"/>
      <c r="H182" s="3"/>
      <c r="I182" s="3"/>
      <c r="J182" s="3"/>
      <c r="K182" s="3" t="s">
        <v>7691</v>
      </c>
    </row>
    <row r="183" spans="1:11" ht="17.25" thickBot="1" x14ac:dyDescent="0.35">
      <c r="A183" s="78" t="s">
        <v>7690</v>
      </c>
      <c r="B183" s="79"/>
      <c r="C183" s="3" t="s">
        <v>7689</v>
      </c>
      <c r="D183" s="3" t="s">
        <v>7688</v>
      </c>
      <c r="E183" s="3"/>
      <c r="F183" s="3"/>
      <c r="G183" s="3"/>
      <c r="H183" s="3"/>
      <c r="I183" s="3"/>
      <c r="J183" s="3"/>
      <c r="K183" s="3" t="s">
        <v>6110</v>
      </c>
    </row>
    <row r="184" spans="1:11" ht="27.75" thickBot="1" x14ac:dyDescent="0.35">
      <c r="A184" s="78" t="s">
        <v>6394</v>
      </c>
      <c r="B184" s="79"/>
      <c r="C184" s="3" t="s">
        <v>7687</v>
      </c>
      <c r="D184" s="3" t="s">
        <v>7686</v>
      </c>
      <c r="E184" s="3"/>
      <c r="F184" s="3"/>
      <c r="G184" s="3"/>
      <c r="H184" s="3"/>
      <c r="I184" s="3"/>
      <c r="J184" s="3"/>
      <c r="K184" s="3" t="s">
        <v>884</v>
      </c>
    </row>
    <row r="185" spans="1:11" ht="27.75" thickBot="1" x14ac:dyDescent="0.35">
      <c r="A185" s="78" t="s">
        <v>7685</v>
      </c>
      <c r="B185" s="79"/>
      <c r="C185" s="3" t="s">
        <v>7682</v>
      </c>
      <c r="D185" s="3" t="s">
        <v>7684</v>
      </c>
      <c r="E185" s="3"/>
      <c r="F185" s="3"/>
      <c r="G185" s="3"/>
      <c r="H185" s="3"/>
      <c r="I185" s="3"/>
      <c r="J185" s="3"/>
      <c r="K185" s="3" t="s">
        <v>7473</v>
      </c>
    </row>
    <row r="186" spans="1:11" ht="27.75" thickBot="1" x14ac:dyDescent="0.35">
      <c r="A186" s="78" t="s">
        <v>7683</v>
      </c>
      <c r="B186" s="79"/>
      <c r="C186" s="3" t="s">
        <v>7682</v>
      </c>
      <c r="D186" s="3" t="s">
        <v>7681</v>
      </c>
      <c r="E186" s="3"/>
      <c r="F186" s="3"/>
      <c r="G186" s="3"/>
      <c r="H186" s="3"/>
      <c r="I186" s="3"/>
      <c r="J186" s="3"/>
      <c r="K186" s="3" t="s">
        <v>864</v>
      </c>
    </row>
    <row r="187" spans="1:11" ht="41.25" thickBot="1" x14ac:dyDescent="0.35">
      <c r="A187" s="78" t="s">
        <v>7680</v>
      </c>
      <c r="B187" s="79"/>
      <c r="C187" s="3" t="s">
        <v>7679</v>
      </c>
      <c r="D187" s="3">
        <v>317116778</v>
      </c>
      <c r="E187" s="3"/>
      <c r="F187" s="3"/>
      <c r="G187" s="3"/>
      <c r="H187" s="3"/>
      <c r="I187" s="3"/>
      <c r="J187" s="3"/>
      <c r="K187" s="3" t="s">
        <v>841</v>
      </c>
    </row>
    <row r="188" spans="1:11" ht="17.25" thickBot="1" x14ac:dyDescent="0.35">
      <c r="A188" s="78" t="s">
        <v>7678</v>
      </c>
      <c r="B188" s="79"/>
      <c r="C188" s="3" t="s">
        <v>7677</v>
      </c>
      <c r="D188" s="3" t="s">
        <v>7676</v>
      </c>
      <c r="E188" s="3"/>
      <c r="F188" s="3"/>
      <c r="G188" s="3"/>
      <c r="H188" s="3"/>
      <c r="I188" s="3"/>
      <c r="J188" s="3"/>
      <c r="K188" s="3" t="s">
        <v>62</v>
      </c>
    </row>
    <row r="189" spans="1:11" ht="17.25" thickBot="1" x14ac:dyDescent="0.35">
      <c r="A189" s="78" t="s">
        <v>7675</v>
      </c>
      <c r="B189" s="79"/>
      <c r="C189" s="3" t="s">
        <v>7674</v>
      </c>
      <c r="D189" s="3" t="s">
        <v>7673</v>
      </c>
      <c r="E189" s="3"/>
      <c r="F189" s="3"/>
      <c r="G189" s="3"/>
      <c r="H189" s="3"/>
      <c r="I189" s="3"/>
      <c r="J189" s="3"/>
      <c r="K189" s="3" t="s">
        <v>62</v>
      </c>
    </row>
    <row r="190" spans="1:11" ht="41.25" thickBot="1" x14ac:dyDescent="0.35">
      <c r="A190" s="78" t="s">
        <v>7672</v>
      </c>
      <c r="B190" s="79"/>
      <c r="C190" s="3" t="s">
        <v>7671</v>
      </c>
      <c r="D190" s="3" t="s">
        <v>7670</v>
      </c>
      <c r="E190" s="3"/>
      <c r="F190" s="3"/>
      <c r="G190" s="3"/>
      <c r="H190" s="3"/>
      <c r="I190" s="3"/>
      <c r="J190" s="3"/>
      <c r="K190" s="3" t="s">
        <v>7669</v>
      </c>
    </row>
    <row r="191" spans="1:11" ht="41.25" thickBot="1" x14ac:dyDescent="0.35">
      <c r="A191" s="78" t="s">
        <v>7668</v>
      </c>
      <c r="B191" s="79"/>
      <c r="C191" s="3" t="s">
        <v>7667</v>
      </c>
      <c r="D191" s="3" t="s">
        <v>7666</v>
      </c>
      <c r="E191" s="3"/>
      <c r="F191" s="3"/>
      <c r="G191" s="3"/>
      <c r="H191" s="3"/>
      <c r="I191" s="3"/>
      <c r="J191" s="3"/>
      <c r="K191" s="3" t="s">
        <v>841</v>
      </c>
    </row>
    <row r="192" spans="1:11" ht="27.75" thickBot="1" x14ac:dyDescent="0.35">
      <c r="A192" s="78" t="s">
        <v>7665</v>
      </c>
      <c r="B192" s="79"/>
      <c r="C192" s="3" t="s">
        <v>6896</v>
      </c>
      <c r="D192" s="3" t="s">
        <v>7664</v>
      </c>
      <c r="E192" s="3"/>
      <c r="F192" s="3"/>
      <c r="G192" s="3"/>
      <c r="H192" s="3"/>
      <c r="I192" s="3"/>
      <c r="J192" s="3"/>
      <c r="K192" s="3" t="s">
        <v>7663</v>
      </c>
    </row>
    <row r="193" spans="1:11" ht="41.25" thickBot="1" x14ac:dyDescent="0.35">
      <c r="A193" s="78" t="s">
        <v>7662</v>
      </c>
      <c r="B193" s="79"/>
      <c r="C193" s="3" t="s">
        <v>7661</v>
      </c>
      <c r="D193" s="3" t="s">
        <v>7660</v>
      </c>
      <c r="E193" s="3"/>
      <c r="F193" s="3"/>
      <c r="G193" s="3"/>
      <c r="H193" s="3"/>
      <c r="I193" s="3"/>
      <c r="J193" s="3"/>
      <c r="K193" s="3" t="s">
        <v>913</v>
      </c>
    </row>
    <row r="194" spans="1:11" ht="41.25" thickBot="1" x14ac:dyDescent="0.35">
      <c r="A194" s="78" t="s">
        <v>7659</v>
      </c>
      <c r="B194" s="79"/>
      <c r="C194" s="3" t="s">
        <v>7658</v>
      </c>
      <c r="D194" s="3" t="s">
        <v>7657</v>
      </c>
      <c r="E194" s="3"/>
      <c r="F194" s="3"/>
      <c r="G194" s="3"/>
      <c r="H194" s="3"/>
      <c r="I194" s="3"/>
      <c r="J194" s="3"/>
      <c r="K194" s="3" t="s">
        <v>913</v>
      </c>
    </row>
    <row r="195" spans="1:11" ht="27.75" thickBot="1" x14ac:dyDescent="0.35">
      <c r="A195" s="78" t="s">
        <v>7656</v>
      </c>
      <c r="B195" s="79"/>
      <c r="C195" s="3" t="s">
        <v>7655</v>
      </c>
      <c r="D195" s="3" t="s">
        <v>7654</v>
      </c>
      <c r="E195" s="3"/>
      <c r="F195" s="3"/>
      <c r="G195" s="3"/>
      <c r="H195" s="3"/>
      <c r="I195" s="3"/>
      <c r="J195" s="3"/>
      <c r="K195" s="3" t="s">
        <v>831</v>
      </c>
    </row>
    <row r="196" spans="1:11" ht="17.25" thickBot="1" x14ac:dyDescent="0.35">
      <c r="A196" s="78" t="s">
        <v>7653</v>
      </c>
      <c r="B196" s="79"/>
      <c r="C196" s="3" t="s">
        <v>7652</v>
      </c>
      <c r="D196" s="3" t="s">
        <v>7651</v>
      </c>
      <c r="E196" s="3"/>
      <c r="F196" s="3"/>
      <c r="G196" s="3"/>
      <c r="H196" s="3"/>
      <c r="I196" s="3"/>
      <c r="J196" s="3"/>
      <c r="K196" s="3" t="s">
        <v>95</v>
      </c>
    </row>
    <row r="197" spans="1:11" ht="41.25" thickBot="1" x14ac:dyDescent="0.35">
      <c r="A197" s="78" t="s">
        <v>7650</v>
      </c>
      <c r="B197" s="79"/>
      <c r="C197" s="3" t="s">
        <v>7649</v>
      </c>
      <c r="D197" s="3" t="s">
        <v>7648</v>
      </c>
      <c r="E197" s="3" t="s">
        <v>431</v>
      </c>
      <c r="F197" s="3"/>
      <c r="G197" s="3"/>
      <c r="H197" s="3"/>
      <c r="I197" s="3"/>
      <c r="J197" s="3"/>
      <c r="K197" s="3" t="s">
        <v>841</v>
      </c>
    </row>
    <row r="198" spans="1:11" ht="41.25" thickBot="1" x14ac:dyDescent="0.35">
      <c r="A198" s="78" t="s">
        <v>7647</v>
      </c>
      <c r="B198" s="79"/>
      <c r="C198" s="3" t="s">
        <v>7646</v>
      </c>
      <c r="D198" s="3" t="s">
        <v>7645</v>
      </c>
      <c r="E198" s="3"/>
      <c r="F198" s="3"/>
      <c r="G198" s="3"/>
      <c r="H198" s="3"/>
      <c r="I198" s="3"/>
      <c r="J198" s="3"/>
      <c r="K198" s="3" t="s">
        <v>841</v>
      </c>
    </row>
    <row r="199" spans="1:11" ht="27.75" thickBot="1" x14ac:dyDescent="0.35">
      <c r="A199" s="78" t="s">
        <v>7644</v>
      </c>
      <c r="B199" s="79"/>
      <c r="C199" s="3" t="s">
        <v>7643</v>
      </c>
      <c r="D199" s="3" t="s">
        <v>7642</v>
      </c>
      <c r="E199" s="3"/>
      <c r="F199" s="3"/>
      <c r="G199" s="3"/>
      <c r="H199" s="3"/>
      <c r="I199" s="3"/>
      <c r="J199" s="3"/>
      <c r="K199" s="3" t="s">
        <v>7641</v>
      </c>
    </row>
    <row r="200" spans="1:11" ht="41.25" thickBot="1" x14ac:dyDescent="0.35">
      <c r="A200" s="78" t="s">
        <v>7640</v>
      </c>
      <c r="B200" s="79"/>
      <c r="C200" s="3" t="s">
        <v>7639</v>
      </c>
      <c r="D200" s="3" t="s">
        <v>7638</v>
      </c>
      <c r="E200" s="3"/>
      <c r="F200" s="3"/>
      <c r="G200" s="3"/>
      <c r="H200" s="3"/>
      <c r="I200" s="3"/>
      <c r="J200" s="3"/>
      <c r="K200" s="3" t="s">
        <v>841</v>
      </c>
    </row>
    <row r="201" spans="1:11" ht="27.75" thickBot="1" x14ac:dyDescent="0.35">
      <c r="A201" s="78" t="s">
        <v>7637</v>
      </c>
      <c r="B201" s="79"/>
      <c r="C201" s="3" t="s">
        <v>7636</v>
      </c>
      <c r="D201" s="3" t="s">
        <v>7635</v>
      </c>
      <c r="E201" s="3"/>
      <c r="F201" s="3"/>
      <c r="G201" s="3"/>
      <c r="H201" s="3"/>
      <c r="I201" s="3"/>
      <c r="J201" s="3"/>
      <c r="K201" s="3" t="s">
        <v>144</v>
      </c>
    </row>
    <row r="202" spans="1:11" ht="17.25" thickBot="1" x14ac:dyDescent="0.35">
      <c r="A202" s="78" t="s">
        <v>7634</v>
      </c>
      <c r="B202" s="79"/>
      <c r="C202" s="3" t="s">
        <v>7633</v>
      </c>
      <c r="D202" s="3" t="s">
        <v>7632</v>
      </c>
      <c r="E202" s="3" t="s">
        <v>143</v>
      </c>
      <c r="F202" s="3"/>
      <c r="G202" s="3"/>
      <c r="H202" s="3"/>
      <c r="I202" s="3"/>
      <c r="J202" s="3"/>
      <c r="K202" s="3" t="s">
        <v>845</v>
      </c>
    </row>
    <row r="203" spans="1:11" ht="17.25" thickBot="1" x14ac:dyDescent="0.35">
      <c r="A203" s="78" t="s">
        <v>7631</v>
      </c>
      <c r="B203" s="79"/>
      <c r="C203" s="3" t="s">
        <v>6879</v>
      </c>
      <c r="D203" s="3" t="s">
        <v>7630</v>
      </c>
      <c r="E203" s="3"/>
      <c r="F203" s="3"/>
      <c r="G203" s="3"/>
      <c r="H203" s="3"/>
      <c r="I203" s="3"/>
      <c r="J203" s="3"/>
      <c r="K203" s="3" t="s">
        <v>62</v>
      </c>
    </row>
    <row r="204" spans="1:11" ht="27.75" thickBot="1" x14ac:dyDescent="0.35">
      <c r="A204" s="78" t="s">
        <v>7629</v>
      </c>
      <c r="B204" s="79"/>
      <c r="C204" s="3" t="s">
        <v>7628</v>
      </c>
      <c r="D204" s="3" t="s">
        <v>7627</v>
      </c>
      <c r="E204" s="3" t="s">
        <v>204</v>
      </c>
      <c r="F204" s="3"/>
      <c r="G204" s="3"/>
      <c r="H204" s="3"/>
      <c r="I204" s="3"/>
      <c r="J204" s="3"/>
      <c r="K204" s="3" t="s">
        <v>7626</v>
      </c>
    </row>
    <row r="205" spans="1:11" ht="17.25" thickBot="1" x14ac:dyDescent="0.35">
      <c r="A205" s="78" t="s">
        <v>7625</v>
      </c>
      <c r="B205" s="79"/>
      <c r="C205" s="3" t="s">
        <v>7624</v>
      </c>
      <c r="D205" s="3" t="s">
        <v>7623</v>
      </c>
      <c r="E205" s="3" t="s">
        <v>252</v>
      </c>
      <c r="F205" s="3"/>
      <c r="G205" s="3"/>
      <c r="H205" s="3"/>
      <c r="I205" s="3"/>
      <c r="J205" s="3"/>
      <c r="K205" s="3" t="s">
        <v>95</v>
      </c>
    </row>
    <row r="206" spans="1:11" ht="17.25" thickBot="1" x14ac:dyDescent="0.35">
      <c r="A206" s="78" t="s">
        <v>7622</v>
      </c>
      <c r="B206" s="79"/>
      <c r="C206" s="3" t="s">
        <v>6857</v>
      </c>
      <c r="D206" s="3" t="s">
        <v>7621</v>
      </c>
      <c r="E206" s="3" t="s">
        <v>358</v>
      </c>
      <c r="F206" s="3" t="s">
        <v>278</v>
      </c>
      <c r="G206" s="3" t="s">
        <v>140</v>
      </c>
      <c r="H206" s="3"/>
      <c r="I206" s="3"/>
      <c r="J206" s="3"/>
      <c r="K206" s="3" t="s">
        <v>62</v>
      </c>
    </row>
    <row r="207" spans="1:11" ht="17.25" thickBot="1" x14ac:dyDescent="0.35">
      <c r="A207" s="78" t="s">
        <v>7620</v>
      </c>
      <c r="B207" s="79"/>
      <c r="C207" s="3" t="s">
        <v>7619</v>
      </c>
      <c r="D207" s="3" t="s">
        <v>7618</v>
      </c>
      <c r="E207" s="3"/>
      <c r="F207" s="3"/>
      <c r="G207" s="3"/>
      <c r="H207" s="3"/>
      <c r="I207" s="3"/>
      <c r="J207" s="3"/>
      <c r="K207" s="3" t="s">
        <v>1744</v>
      </c>
    </row>
    <row r="208" spans="1:11" ht="17.25" thickBot="1" x14ac:dyDescent="0.35">
      <c r="A208" s="78" t="s">
        <v>7617</v>
      </c>
      <c r="B208" s="79"/>
      <c r="C208" s="3" t="s">
        <v>7616</v>
      </c>
      <c r="D208" s="3" t="s">
        <v>7615</v>
      </c>
      <c r="E208" s="3"/>
      <c r="F208" s="3"/>
      <c r="G208" s="3"/>
      <c r="H208" s="3"/>
      <c r="I208" s="3"/>
      <c r="J208" s="3"/>
      <c r="K208" s="3" t="s">
        <v>104</v>
      </c>
    </row>
    <row r="209" spans="1:11" ht="41.25" thickBot="1" x14ac:dyDescent="0.35">
      <c r="A209" s="78" t="s">
        <v>7614</v>
      </c>
      <c r="B209" s="79"/>
      <c r="C209" s="3" t="s">
        <v>7613</v>
      </c>
      <c r="D209" s="3" t="s">
        <v>7612</v>
      </c>
      <c r="E209" s="3"/>
      <c r="F209" s="3"/>
      <c r="G209" s="3"/>
      <c r="H209" s="3"/>
      <c r="I209" s="3"/>
      <c r="J209" s="3"/>
      <c r="K209" s="3" t="s">
        <v>973</v>
      </c>
    </row>
    <row r="210" spans="1:11" ht="27.75" thickBot="1" x14ac:dyDescent="0.35">
      <c r="A210" s="78" t="s">
        <v>7611</v>
      </c>
      <c r="B210" s="79"/>
      <c r="C210" s="3" t="s">
        <v>7610</v>
      </c>
      <c r="D210" s="3" t="s">
        <v>7609</v>
      </c>
      <c r="E210" s="3"/>
      <c r="F210" s="3"/>
      <c r="G210" s="3"/>
      <c r="H210" s="3"/>
      <c r="I210" s="3"/>
      <c r="J210" s="3"/>
      <c r="K210" s="3" t="s">
        <v>5790</v>
      </c>
    </row>
    <row r="211" spans="1:11" ht="17.25" thickBot="1" x14ac:dyDescent="0.35">
      <c r="A211" s="78" t="s">
        <v>7608</v>
      </c>
      <c r="B211" s="79"/>
      <c r="C211" s="3" t="s">
        <v>7607</v>
      </c>
      <c r="D211" s="3" t="s">
        <v>7606</v>
      </c>
      <c r="E211" s="3"/>
      <c r="F211" s="3"/>
      <c r="G211" s="3"/>
      <c r="H211" s="3"/>
      <c r="I211" s="3"/>
      <c r="J211" s="3"/>
      <c r="K211" s="3" t="s">
        <v>974</v>
      </c>
    </row>
    <row r="212" spans="1:11" ht="17.25" thickBot="1" x14ac:dyDescent="0.35">
      <c r="A212" s="78" t="s">
        <v>7605</v>
      </c>
      <c r="B212" s="79"/>
      <c r="C212" s="3" t="s">
        <v>7604</v>
      </c>
      <c r="D212" s="3" t="s">
        <v>7603</v>
      </c>
      <c r="E212" s="3" t="s">
        <v>47</v>
      </c>
      <c r="F212" s="3"/>
      <c r="G212" s="3"/>
      <c r="H212" s="3"/>
      <c r="I212" s="3" t="s">
        <v>47</v>
      </c>
      <c r="J212" s="3"/>
      <c r="K212" s="3" t="s">
        <v>144</v>
      </c>
    </row>
    <row r="213" spans="1:11" ht="41.25" thickBot="1" x14ac:dyDescent="0.35">
      <c r="A213" s="78" t="s">
        <v>7602</v>
      </c>
      <c r="B213" s="79"/>
      <c r="C213" s="3" t="s">
        <v>7601</v>
      </c>
      <c r="D213" s="3" t="s">
        <v>7600</v>
      </c>
      <c r="E213" s="3"/>
      <c r="F213" s="3"/>
      <c r="G213" s="3"/>
      <c r="H213" s="3"/>
      <c r="I213" s="3"/>
      <c r="J213" s="3"/>
      <c r="K213" s="3" t="s">
        <v>841</v>
      </c>
    </row>
    <row r="214" spans="1:11" ht="27.75" thickBot="1" x14ac:dyDescent="0.35">
      <c r="A214" s="78" t="s">
        <v>7599</v>
      </c>
      <c r="B214" s="79"/>
      <c r="C214" s="3" t="s">
        <v>7598</v>
      </c>
      <c r="D214" s="3" t="s">
        <v>7597</v>
      </c>
      <c r="E214" s="3" t="s">
        <v>47</v>
      </c>
      <c r="F214" s="3"/>
      <c r="G214" s="3" t="s">
        <v>47</v>
      </c>
      <c r="H214" s="3"/>
      <c r="I214" s="3" t="s">
        <v>47</v>
      </c>
      <c r="J214" s="3"/>
      <c r="K214" s="3" t="s">
        <v>864</v>
      </c>
    </row>
    <row r="215" spans="1:11" ht="27.75" thickBot="1" x14ac:dyDescent="0.35">
      <c r="A215" s="78" t="s">
        <v>7596</v>
      </c>
      <c r="B215" s="79"/>
      <c r="C215" s="3" t="s">
        <v>7595</v>
      </c>
      <c r="D215" s="3" t="s">
        <v>7594</v>
      </c>
      <c r="E215" s="3" t="s">
        <v>47</v>
      </c>
      <c r="F215" s="3"/>
      <c r="G215" s="3" t="s">
        <v>47</v>
      </c>
      <c r="H215" s="3"/>
      <c r="I215" s="3" t="s">
        <v>47</v>
      </c>
      <c r="J215" s="3"/>
      <c r="K215" s="3" t="s">
        <v>62</v>
      </c>
    </row>
    <row r="216" spans="1:11" ht="27.75" thickBot="1" x14ac:dyDescent="0.35">
      <c r="A216" s="78" t="s">
        <v>7593</v>
      </c>
      <c r="B216" s="79"/>
      <c r="C216" s="3" t="s">
        <v>7592</v>
      </c>
      <c r="D216" s="3" t="s">
        <v>7591</v>
      </c>
      <c r="E216" s="3" t="s">
        <v>338</v>
      </c>
      <c r="F216" s="3"/>
      <c r="G216" s="3"/>
      <c r="H216" s="3"/>
      <c r="I216" s="3"/>
      <c r="J216" s="3"/>
      <c r="K216" s="3" t="s">
        <v>7590</v>
      </c>
    </row>
    <row r="217" spans="1:11" ht="27.75" thickBot="1" x14ac:dyDescent="0.35">
      <c r="A217" s="78" t="s">
        <v>7589</v>
      </c>
      <c r="B217" s="79"/>
      <c r="C217" s="3" t="s">
        <v>7588</v>
      </c>
      <c r="D217" s="3" t="s">
        <v>7587</v>
      </c>
      <c r="E217" s="3" t="s">
        <v>143</v>
      </c>
      <c r="F217" s="3" t="s">
        <v>143</v>
      </c>
      <c r="G217" s="3"/>
      <c r="H217" s="3"/>
      <c r="I217" s="3"/>
      <c r="J217" s="3"/>
      <c r="K217" s="3" t="s">
        <v>864</v>
      </c>
    </row>
    <row r="218" spans="1:11" ht="17.25" thickBot="1" x14ac:dyDescent="0.35">
      <c r="A218" s="78" t="s">
        <v>7586</v>
      </c>
      <c r="B218" s="79"/>
      <c r="C218" s="3" t="s">
        <v>7585</v>
      </c>
      <c r="D218" s="3" t="s">
        <v>7584</v>
      </c>
      <c r="E218" s="3"/>
      <c r="F218" s="3"/>
      <c r="G218" s="3"/>
      <c r="H218" s="3"/>
      <c r="I218" s="3"/>
      <c r="J218" s="3"/>
      <c r="K218" s="3" t="s">
        <v>7583</v>
      </c>
    </row>
    <row r="219" spans="1:11" ht="27.75" thickBot="1" x14ac:dyDescent="0.35">
      <c r="A219" s="78" t="s">
        <v>7582</v>
      </c>
      <c r="B219" s="79"/>
      <c r="C219" s="3" t="s">
        <v>7581</v>
      </c>
      <c r="D219" s="3" t="s">
        <v>7580</v>
      </c>
      <c r="E219" s="3" t="s">
        <v>204</v>
      </c>
      <c r="F219" s="3" t="s">
        <v>47</v>
      </c>
      <c r="G219" s="3"/>
      <c r="H219" s="3"/>
      <c r="I219" s="3"/>
      <c r="J219" s="3"/>
      <c r="K219" s="3" t="s">
        <v>1079</v>
      </c>
    </row>
    <row r="220" spans="1:11" ht="27.75" thickBot="1" x14ac:dyDescent="0.35">
      <c r="A220" s="78" t="s">
        <v>7579</v>
      </c>
      <c r="B220" s="79"/>
      <c r="C220" s="3" t="s">
        <v>7578</v>
      </c>
      <c r="D220" s="3" t="s">
        <v>7577</v>
      </c>
      <c r="E220" s="3"/>
      <c r="F220" s="3"/>
      <c r="G220" s="3"/>
      <c r="H220" s="3"/>
      <c r="I220" s="3"/>
      <c r="J220" s="3"/>
      <c r="K220" s="3" t="s">
        <v>974</v>
      </c>
    </row>
    <row r="221" spans="1:11" ht="41.25" thickBot="1" x14ac:dyDescent="0.35">
      <c r="A221" s="78" t="s">
        <v>7576</v>
      </c>
      <c r="B221" s="79"/>
      <c r="C221" s="3" t="s">
        <v>7575</v>
      </c>
      <c r="D221" s="3" t="s">
        <v>7574</v>
      </c>
      <c r="E221" s="3"/>
      <c r="F221" s="3"/>
      <c r="G221" s="3"/>
      <c r="H221" s="3"/>
      <c r="I221" s="3"/>
      <c r="J221" s="3"/>
      <c r="K221" s="3" t="s">
        <v>839</v>
      </c>
    </row>
    <row r="222" spans="1:11" ht="27.75" thickBot="1" x14ac:dyDescent="0.35">
      <c r="A222" s="78" t="s">
        <v>7573</v>
      </c>
      <c r="B222" s="79"/>
      <c r="C222" s="3" t="s">
        <v>7572</v>
      </c>
      <c r="D222" s="3" t="s">
        <v>7571</v>
      </c>
      <c r="E222" s="3"/>
      <c r="F222" s="3"/>
      <c r="G222" s="3"/>
      <c r="H222" s="3"/>
      <c r="I222" s="3"/>
      <c r="J222" s="3"/>
      <c r="K222" s="3" t="s">
        <v>974</v>
      </c>
    </row>
    <row r="223" spans="1:11" ht="27.75" thickBot="1" x14ac:dyDescent="0.35">
      <c r="A223" s="78" t="s">
        <v>7570</v>
      </c>
      <c r="B223" s="79"/>
      <c r="C223" s="3" t="s">
        <v>7569</v>
      </c>
      <c r="D223" s="3" t="s">
        <v>7568</v>
      </c>
      <c r="E223" s="3"/>
      <c r="F223" s="3"/>
      <c r="G223" s="3"/>
      <c r="H223" s="3"/>
      <c r="I223" s="3"/>
      <c r="J223" s="3"/>
      <c r="K223" s="3" t="s">
        <v>985</v>
      </c>
    </row>
    <row r="224" spans="1:11" ht="41.25" thickBot="1" x14ac:dyDescent="0.35">
      <c r="A224" s="78" t="s">
        <v>7567</v>
      </c>
      <c r="B224" s="79"/>
      <c r="C224" s="3" t="s">
        <v>7566</v>
      </c>
      <c r="D224" s="3" t="s">
        <v>7565</v>
      </c>
      <c r="E224" s="3"/>
      <c r="F224" s="3"/>
      <c r="G224" s="3"/>
      <c r="H224" s="3"/>
      <c r="I224" s="3"/>
      <c r="J224" s="3"/>
      <c r="K224" s="3" t="s">
        <v>841</v>
      </c>
    </row>
    <row r="225" spans="1:11" ht="27.75" thickBot="1" x14ac:dyDescent="0.35">
      <c r="A225" s="78" t="s">
        <v>7564</v>
      </c>
      <c r="B225" s="79"/>
      <c r="C225" s="3" t="s">
        <v>7563</v>
      </c>
      <c r="D225" s="3" t="s">
        <v>7562</v>
      </c>
      <c r="E225" s="3"/>
      <c r="F225" s="3"/>
      <c r="G225" s="3"/>
      <c r="H225" s="3"/>
      <c r="I225" s="3"/>
      <c r="J225" s="3"/>
      <c r="K225" s="3" t="s">
        <v>7561</v>
      </c>
    </row>
    <row r="226" spans="1:11" ht="27.75" thickBot="1" x14ac:dyDescent="0.35">
      <c r="A226" s="78" t="s">
        <v>7560</v>
      </c>
      <c r="B226" s="79"/>
      <c r="C226" s="3" t="s">
        <v>7559</v>
      </c>
      <c r="D226" s="3" t="s">
        <v>7558</v>
      </c>
      <c r="E226" s="3"/>
      <c r="F226" s="3"/>
      <c r="G226" s="3"/>
      <c r="H226" s="3"/>
      <c r="I226" s="3"/>
      <c r="J226" s="3"/>
      <c r="K226" s="3" t="s">
        <v>1093</v>
      </c>
    </row>
    <row r="227" spans="1:11" ht="27.75" thickBot="1" x14ac:dyDescent="0.35">
      <c r="A227" s="78" t="s">
        <v>7557</v>
      </c>
      <c r="B227" s="79"/>
      <c r="C227" s="3" t="s">
        <v>7556</v>
      </c>
      <c r="D227" s="3" t="s">
        <v>7555</v>
      </c>
      <c r="E227" s="3"/>
      <c r="F227" s="3"/>
      <c r="G227" s="3"/>
      <c r="H227" s="3"/>
      <c r="I227" s="3"/>
      <c r="J227" s="3"/>
      <c r="K227" s="3" t="s">
        <v>144</v>
      </c>
    </row>
    <row r="228" spans="1:11" ht="27.75" thickBot="1" x14ac:dyDescent="0.35">
      <c r="A228" s="78" t="s">
        <v>7554</v>
      </c>
      <c r="B228" s="79"/>
      <c r="C228" s="3" t="s">
        <v>7553</v>
      </c>
      <c r="D228" s="3" t="s">
        <v>7552</v>
      </c>
      <c r="E228" s="3" t="s">
        <v>143</v>
      </c>
      <c r="F228" s="3"/>
      <c r="G228" s="3"/>
      <c r="H228" s="3"/>
      <c r="I228" s="3"/>
      <c r="J228" s="3"/>
      <c r="K228" s="3" t="s">
        <v>104</v>
      </c>
    </row>
    <row r="229" spans="1:11" ht="27.75" thickBot="1" x14ac:dyDescent="0.35">
      <c r="A229" s="78" t="s">
        <v>7551</v>
      </c>
      <c r="B229" s="79"/>
      <c r="C229" s="3" t="s">
        <v>7550</v>
      </c>
      <c r="D229" s="3" t="s">
        <v>7549</v>
      </c>
      <c r="E229" s="3"/>
      <c r="F229" s="3"/>
      <c r="G229" s="3"/>
      <c r="H229" s="3"/>
      <c r="I229" s="3"/>
      <c r="J229" s="3"/>
      <c r="K229" s="3" t="s">
        <v>7548</v>
      </c>
    </row>
    <row r="230" spans="1:11" ht="27.75" thickBot="1" x14ac:dyDescent="0.35">
      <c r="A230" s="78" t="s">
        <v>7547</v>
      </c>
      <c r="B230" s="79"/>
      <c r="C230" s="3" t="s">
        <v>7546</v>
      </c>
      <c r="D230" s="3" t="s">
        <v>7545</v>
      </c>
      <c r="E230" s="3"/>
      <c r="F230" s="3"/>
      <c r="G230" s="3"/>
      <c r="H230" s="3"/>
      <c r="I230" s="3"/>
      <c r="J230" s="3"/>
      <c r="K230" s="3" t="s">
        <v>828</v>
      </c>
    </row>
    <row r="231" spans="1:11" ht="27.75" thickBot="1" x14ac:dyDescent="0.35">
      <c r="A231" s="78" t="s">
        <v>7544</v>
      </c>
      <c r="B231" s="79"/>
      <c r="C231" s="3" t="s">
        <v>7543</v>
      </c>
      <c r="D231" s="3" t="s">
        <v>7542</v>
      </c>
      <c r="E231" s="3"/>
      <c r="F231" s="3"/>
      <c r="G231" s="3"/>
      <c r="H231" s="3"/>
      <c r="I231" s="3"/>
      <c r="J231" s="3"/>
      <c r="K231" s="3" t="s">
        <v>763</v>
      </c>
    </row>
    <row r="232" spans="1:11" ht="27.75" thickBot="1" x14ac:dyDescent="0.35">
      <c r="A232" s="78" t="s">
        <v>7541</v>
      </c>
      <c r="B232" s="79"/>
      <c r="C232" s="3" t="s">
        <v>7540</v>
      </c>
      <c r="D232" s="3" t="s">
        <v>7539</v>
      </c>
      <c r="E232" s="3"/>
      <c r="F232" s="3"/>
      <c r="G232" s="3"/>
      <c r="H232" s="3"/>
      <c r="I232" s="3"/>
      <c r="J232" s="3"/>
      <c r="K232" s="3" t="s">
        <v>1057</v>
      </c>
    </row>
    <row r="233" spans="1:11" ht="41.25" thickBot="1" x14ac:dyDescent="0.35">
      <c r="A233" s="78" t="s">
        <v>5848</v>
      </c>
      <c r="B233" s="79"/>
      <c r="C233" s="3" t="s">
        <v>7538</v>
      </c>
      <c r="D233" s="3" t="s">
        <v>7537</v>
      </c>
      <c r="E233" s="3"/>
      <c r="F233" s="3"/>
      <c r="G233" s="3"/>
      <c r="H233" s="3"/>
      <c r="I233" s="3"/>
      <c r="J233" s="3"/>
      <c r="K233" s="3" t="s">
        <v>841</v>
      </c>
    </row>
    <row r="234" spans="1:11" ht="41.25" thickBot="1" x14ac:dyDescent="0.35">
      <c r="A234" s="78" t="s">
        <v>7536</v>
      </c>
      <c r="B234" s="79"/>
      <c r="C234" s="3" t="s">
        <v>7535</v>
      </c>
      <c r="D234" s="3" t="s">
        <v>7534</v>
      </c>
      <c r="E234" s="3"/>
      <c r="F234" s="3"/>
      <c r="G234" s="3"/>
      <c r="H234" s="3"/>
      <c r="I234" s="3"/>
      <c r="J234" s="3"/>
      <c r="K234" s="3" t="s">
        <v>7533</v>
      </c>
    </row>
    <row r="235" spans="1:11" ht="41.25" thickBot="1" x14ac:dyDescent="0.35">
      <c r="A235" s="78" t="s">
        <v>7532</v>
      </c>
      <c r="B235" s="79"/>
      <c r="C235" s="3" t="s">
        <v>7531</v>
      </c>
      <c r="D235" s="3" t="s">
        <v>7530</v>
      </c>
      <c r="E235" s="3"/>
      <c r="F235" s="3"/>
      <c r="G235" s="3"/>
      <c r="H235" s="3"/>
      <c r="I235" s="3"/>
      <c r="J235" s="3"/>
      <c r="K235" s="3" t="s">
        <v>839</v>
      </c>
    </row>
    <row r="236" spans="1:11" ht="27.75" thickBot="1" x14ac:dyDescent="0.35">
      <c r="A236" s="78" t="s">
        <v>3390</v>
      </c>
      <c r="B236" s="79"/>
      <c r="C236" s="3" t="s">
        <v>7529</v>
      </c>
      <c r="D236" s="3" t="s">
        <v>7528</v>
      </c>
      <c r="E236" s="3"/>
      <c r="F236" s="3"/>
      <c r="G236" s="3"/>
      <c r="H236" s="3"/>
      <c r="I236" s="3"/>
      <c r="J236" s="3"/>
      <c r="K236" s="3" t="s">
        <v>980</v>
      </c>
    </row>
    <row r="237" spans="1:11" ht="41.25" thickBot="1" x14ac:dyDescent="0.35">
      <c r="A237" s="78" t="s">
        <v>7527</v>
      </c>
      <c r="B237" s="79"/>
      <c r="C237" s="3" t="s">
        <v>7526</v>
      </c>
      <c r="D237" s="3" t="s">
        <v>7525</v>
      </c>
      <c r="E237" s="3"/>
      <c r="F237" s="3"/>
      <c r="G237" s="3"/>
      <c r="H237" s="3"/>
      <c r="I237" s="3"/>
      <c r="J237" s="3"/>
      <c r="K237" s="3" t="s">
        <v>841</v>
      </c>
    </row>
    <row r="238" spans="1:11" ht="27.75" thickBot="1" x14ac:dyDescent="0.35">
      <c r="A238" s="78" t="s">
        <v>7524</v>
      </c>
      <c r="B238" s="79"/>
      <c r="C238" s="3" t="s">
        <v>7523</v>
      </c>
      <c r="D238" s="3" t="s">
        <v>7522</v>
      </c>
      <c r="E238" s="3"/>
      <c r="F238" s="3"/>
      <c r="G238" s="3"/>
      <c r="H238" s="3"/>
      <c r="I238" s="3"/>
      <c r="J238" s="3"/>
      <c r="K238" s="3" t="s">
        <v>1973</v>
      </c>
    </row>
    <row r="239" spans="1:11" ht="27.75" thickBot="1" x14ac:dyDescent="0.35">
      <c r="A239" s="78" t="s">
        <v>7521</v>
      </c>
      <c r="B239" s="79"/>
      <c r="C239" s="3" t="s">
        <v>7520</v>
      </c>
      <c r="D239" s="3" t="s">
        <v>7519</v>
      </c>
      <c r="E239" s="3"/>
      <c r="F239" s="3"/>
      <c r="G239" s="3"/>
      <c r="H239" s="3"/>
      <c r="I239" s="3"/>
      <c r="J239" s="3"/>
      <c r="K239" s="3" t="s">
        <v>837</v>
      </c>
    </row>
    <row r="240" spans="1:11" ht="27.75" thickBot="1" x14ac:dyDescent="0.35">
      <c r="A240" s="78" t="s">
        <v>3091</v>
      </c>
      <c r="B240" s="79"/>
      <c r="C240" s="3" t="s">
        <v>7518</v>
      </c>
      <c r="D240" s="3" t="s">
        <v>7517</v>
      </c>
      <c r="E240" s="3"/>
      <c r="F240" s="3"/>
      <c r="G240" s="3"/>
      <c r="H240" s="3"/>
      <c r="I240" s="3"/>
      <c r="J240" s="3"/>
      <c r="K240" s="3" t="s">
        <v>1809</v>
      </c>
    </row>
    <row r="241" spans="1:11" ht="41.25" thickBot="1" x14ac:dyDescent="0.35">
      <c r="A241" s="78" t="s">
        <v>3114</v>
      </c>
      <c r="B241" s="79"/>
      <c r="C241" s="3" t="s">
        <v>7516</v>
      </c>
      <c r="D241" s="3" t="s">
        <v>7515</v>
      </c>
      <c r="E241" s="3"/>
      <c r="F241" s="3"/>
      <c r="G241" s="3"/>
      <c r="H241" s="3"/>
      <c r="I241" s="3"/>
      <c r="J241" s="3"/>
      <c r="K241" s="3" t="s">
        <v>841</v>
      </c>
    </row>
    <row r="242" spans="1:11" ht="41.25" thickBot="1" x14ac:dyDescent="0.35">
      <c r="A242" s="78" t="s">
        <v>7514</v>
      </c>
      <c r="B242" s="79"/>
      <c r="C242" s="3" t="s">
        <v>7513</v>
      </c>
      <c r="D242" s="3" t="s">
        <v>7512</v>
      </c>
      <c r="E242" s="3"/>
      <c r="F242" s="3"/>
      <c r="G242" s="3"/>
      <c r="H242" s="3"/>
      <c r="I242" s="3"/>
      <c r="J242" s="3"/>
      <c r="K242" s="3" t="s">
        <v>841</v>
      </c>
    </row>
    <row r="243" spans="1:11" ht="17.25" thickBot="1" x14ac:dyDescent="0.35">
      <c r="A243" s="78" t="s">
        <v>7511</v>
      </c>
      <c r="B243" s="79"/>
      <c r="C243" s="3" t="s">
        <v>7510</v>
      </c>
      <c r="D243" s="3" t="s">
        <v>7509</v>
      </c>
      <c r="E243" s="3"/>
      <c r="F243" s="3"/>
      <c r="G243" s="3"/>
      <c r="H243" s="3"/>
      <c r="I243" s="3"/>
      <c r="J243" s="3"/>
      <c r="K243" s="3" t="s">
        <v>3685</v>
      </c>
    </row>
    <row r="244" spans="1:11" ht="27.75" thickBot="1" x14ac:dyDescent="0.35">
      <c r="A244" s="78" t="s">
        <v>7508</v>
      </c>
      <c r="B244" s="79"/>
      <c r="C244" s="3" t="s">
        <v>7507</v>
      </c>
      <c r="D244" s="3" t="s">
        <v>7506</v>
      </c>
      <c r="E244" s="3"/>
      <c r="F244" s="3"/>
      <c r="G244" s="3"/>
      <c r="H244" s="3"/>
      <c r="I244" s="3"/>
      <c r="J244" s="3"/>
      <c r="K244" s="3" t="s">
        <v>831</v>
      </c>
    </row>
    <row r="245" spans="1:11" ht="27.75" thickBot="1" x14ac:dyDescent="0.35">
      <c r="A245" s="78" t="s">
        <v>7505</v>
      </c>
      <c r="B245" s="79"/>
      <c r="C245" s="3" t="s">
        <v>7504</v>
      </c>
      <c r="D245" s="3" t="s">
        <v>7503</v>
      </c>
      <c r="E245" s="3" t="s">
        <v>141</v>
      </c>
      <c r="F245" s="3"/>
      <c r="G245" s="3"/>
      <c r="H245" s="3"/>
      <c r="I245" s="3"/>
      <c r="J245" s="3"/>
      <c r="K245" s="3" t="s">
        <v>1126</v>
      </c>
    </row>
    <row r="246" spans="1:11" ht="27.75" thickBot="1" x14ac:dyDescent="0.35">
      <c r="A246" s="78" t="s">
        <v>7502</v>
      </c>
      <c r="B246" s="79"/>
      <c r="C246" s="3" t="s">
        <v>7501</v>
      </c>
      <c r="D246" s="3" t="s">
        <v>7500</v>
      </c>
      <c r="E246" s="3"/>
      <c r="F246" s="3"/>
      <c r="G246" s="3"/>
      <c r="H246" s="3"/>
      <c r="I246" s="3"/>
      <c r="J246" s="3"/>
      <c r="K246" s="3" t="s">
        <v>144</v>
      </c>
    </row>
    <row r="247" spans="1:11" ht="41.25" thickBot="1" x14ac:dyDescent="0.35">
      <c r="A247" s="78" t="s">
        <v>7499</v>
      </c>
      <c r="B247" s="79"/>
      <c r="C247" s="3" t="s">
        <v>7498</v>
      </c>
      <c r="D247" s="3" t="s">
        <v>7497</v>
      </c>
      <c r="E247" s="3"/>
      <c r="F247" s="3"/>
      <c r="G247" s="3"/>
      <c r="H247" s="3"/>
      <c r="I247" s="3"/>
      <c r="J247" s="3"/>
      <c r="K247" s="3" t="s">
        <v>3350</v>
      </c>
    </row>
    <row r="248" spans="1:11" ht="27.75" thickBot="1" x14ac:dyDescent="0.35">
      <c r="A248" s="78" t="s">
        <v>7496</v>
      </c>
      <c r="B248" s="79"/>
      <c r="C248" s="3" t="s">
        <v>7495</v>
      </c>
      <c r="D248" s="3" t="s">
        <v>7494</v>
      </c>
      <c r="E248" s="3" t="s">
        <v>70</v>
      </c>
      <c r="F248" s="3"/>
      <c r="G248" s="3"/>
      <c r="H248" s="3"/>
      <c r="I248" s="3"/>
      <c r="J248" s="3"/>
      <c r="K248" s="3" t="s">
        <v>960</v>
      </c>
    </row>
    <row r="249" spans="1:11" ht="27.75" thickBot="1" x14ac:dyDescent="0.35">
      <c r="A249" s="78" t="s">
        <v>7493</v>
      </c>
      <c r="B249" s="79"/>
      <c r="C249" s="3" t="s">
        <v>7492</v>
      </c>
      <c r="D249" s="3" t="s">
        <v>7491</v>
      </c>
      <c r="E249" s="3"/>
      <c r="F249" s="3"/>
      <c r="G249" s="3"/>
      <c r="H249" s="3"/>
      <c r="I249" s="3"/>
      <c r="J249" s="3"/>
      <c r="K249" s="3" t="s">
        <v>7490</v>
      </c>
    </row>
    <row r="250" spans="1:11" ht="41.25" thickBot="1" x14ac:dyDescent="0.35">
      <c r="A250" s="78" t="s">
        <v>7489</v>
      </c>
      <c r="B250" s="79"/>
      <c r="C250" s="3" t="s">
        <v>7488</v>
      </c>
      <c r="D250" s="3" t="s">
        <v>7487</v>
      </c>
      <c r="E250" s="3"/>
      <c r="F250" s="3"/>
      <c r="G250" s="3"/>
      <c r="H250" s="3"/>
      <c r="I250" s="3"/>
      <c r="J250" s="3"/>
      <c r="K250" s="3" t="s">
        <v>839</v>
      </c>
    </row>
    <row r="251" spans="1:11" ht="27.75" thickBot="1" x14ac:dyDescent="0.35">
      <c r="A251" s="78" t="s">
        <v>7486</v>
      </c>
      <c r="B251" s="79"/>
      <c r="C251" s="3" t="s">
        <v>7485</v>
      </c>
      <c r="D251" s="3" t="s">
        <v>7484</v>
      </c>
      <c r="E251" s="3"/>
      <c r="F251" s="3"/>
      <c r="G251" s="3"/>
      <c r="H251" s="3"/>
      <c r="I251" s="3"/>
      <c r="J251" s="3"/>
      <c r="K251" s="3" t="s">
        <v>3119</v>
      </c>
    </row>
    <row r="252" spans="1:11" ht="41.25" thickBot="1" x14ac:dyDescent="0.35">
      <c r="A252" s="78" t="s">
        <v>7483</v>
      </c>
      <c r="B252" s="79"/>
      <c r="C252" s="3" t="s">
        <v>7482</v>
      </c>
      <c r="D252" s="3" t="s">
        <v>7481</v>
      </c>
      <c r="E252" s="3"/>
      <c r="F252" s="3"/>
      <c r="G252" s="3"/>
      <c r="H252" s="3"/>
      <c r="I252" s="3"/>
      <c r="J252" s="3"/>
      <c r="K252" s="3" t="s">
        <v>841</v>
      </c>
    </row>
    <row r="253" spans="1:11" ht="41.25" thickBot="1" x14ac:dyDescent="0.35">
      <c r="A253" s="78" t="s">
        <v>7480</v>
      </c>
      <c r="B253" s="79"/>
      <c r="C253" s="3" t="s">
        <v>7479</v>
      </c>
      <c r="D253" s="3" t="s">
        <v>7478</v>
      </c>
      <c r="E253" s="3"/>
      <c r="F253" s="3"/>
      <c r="G253" s="3"/>
      <c r="H253" s="3"/>
      <c r="I253" s="3"/>
      <c r="J253" s="3"/>
      <c r="K253" s="3" t="s">
        <v>7477</v>
      </c>
    </row>
    <row r="254" spans="1:11" ht="27.75" thickBot="1" x14ac:dyDescent="0.35">
      <c r="A254" s="78" t="s">
        <v>7476</v>
      </c>
      <c r="B254" s="79"/>
      <c r="C254" s="3" t="s">
        <v>7475</v>
      </c>
      <c r="D254" s="3" t="s">
        <v>7474</v>
      </c>
      <c r="E254" s="3"/>
      <c r="F254" s="3"/>
      <c r="G254" s="3"/>
      <c r="H254" s="3"/>
      <c r="I254" s="3"/>
      <c r="J254" s="3"/>
      <c r="K254" s="3" t="s">
        <v>7473</v>
      </c>
    </row>
    <row r="255" spans="1:11" ht="27.75" thickBot="1" x14ac:dyDescent="0.35">
      <c r="A255" s="78" t="s">
        <v>7472</v>
      </c>
      <c r="B255" s="79"/>
      <c r="C255" s="3" t="s">
        <v>7471</v>
      </c>
      <c r="D255" s="3" t="s">
        <v>7470</v>
      </c>
      <c r="E255" s="3"/>
      <c r="F255" s="3"/>
      <c r="G255" s="3"/>
      <c r="H255" s="3"/>
      <c r="I255" s="3"/>
      <c r="J255" s="3"/>
      <c r="K255" s="3" t="s">
        <v>7469</v>
      </c>
    </row>
    <row r="256" spans="1:11" ht="41.25" thickBot="1" x14ac:dyDescent="0.35">
      <c r="A256" s="78" t="s">
        <v>7468</v>
      </c>
      <c r="B256" s="79"/>
      <c r="C256" s="3" t="s">
        <v>7467</v>
      </c>
      <c r="D256" s="3" t="s">
        <v>7466</v>
      </c>
      <c r="E256" s="3"/>
      <c r="F256" s="3"/>
      <c r="G256" s="3"/>
      <c r="H256" s="3"/>
      <c r="I256" s="3"/>
      <c r="J256" s="3"/>
      <c r="K256" s="3" t="s">
        <v>1050</v>
      </c>
    </row>
    <row r="257" spans="1:11" ht="41.25" thickBot="1" x14ac:dyDescent="0.35">
      <c r="A257" s="78" t="s">
        <v>7465</v>
      </c>
      <c r="B257" s="79"/>
      <c r="C257" s="3" t="s">
        <v>7464</v>
      </c>
      <c r="D257" s="3" t="s">
        <v>7463</v>
      </c>
      <c r="E257" s="3"/>
      <c r="F257" s="3"/>
      <c r="G257" s="3"/>
      <c r="H257" s="3"/>
      <c r="I257" s="3"/>
      <c r="J257" s="3"/>
      <c r="K257" s="3" t="s">
        <v>839</v>
      </c>
    </row>
    <row r="258" spans="1:11" ht="17.25" thickBot="1" x14ac:dyDescent="0.35">
      <c r="A258" s="78" t="s">
        <v>7462</v>
      </c>
      <c r="B258" s="79"/>
      <c r="C258" s="3" t="s">
        <v>7461</v>
      </c>
      <c r="D258" s="3" t="s">
        <v>7460</v>
      </c>
      <c r="E258" s="3"/>
      <c r="F258" s="3"/>
      <c r="G258" s="3"/>
      <c r="H258" s="3"/>
      <c r="I258" s="3"/>
      <c r="J258" s="3"/>
      <c r="K258" s="3" t="s">
        <v>763</v>
      </c>
    </row>
    <row r="259" spans="1:11" ht="27.75" thickBot="1" x14ac:dyDescent="0.35">
      <c r="A259" s="78" t="s">
        <v>7459</v>
      </c>
      <c r="B259" s="79"/>
      <c r="C259" s="3" t="s">
        <v>7458</v>
      </c>
      <c r="D259" s="3" t="s">
        <v>7457</v>
      </c>
      <c r="E259" s="3" t="s">
        <v>47</v>
      </c>
      <c r="F259" s="3"/>
      <c r="G259" s="3"/>
      <c r="H259" s="3"/>
      <c r="I259" s="3"/>
      <c r="J259" s="3"/>
      <c r="K259" s="3" t="s">
        <v>7456</v>
      </c>
    </row>
    <row r="260" spans="1:11" ht="41.25" thickBot="1" x14ac:dyDescent="0.35">
      <c r="A260" s="78" t="s">
        <v>7455</v>
      </c>
      <c r="B260" s="79"/>
      <c r="C260" s="3" t="s">
        <v>7454</v>
      </c>
      <c r="D260" s="3" t="s">
        <v>7453</v>
      </c>
      <c r="E260" s="3"/>
      <c r="F260" s="3"/>
      <c r="G260" s="3"/>
      <c r="H260" s="3"/>
      <c r="I260" s="3"/>
      <c r="J260" s="3"/>
      <c r="K260" s="3" t="s">
        <v>839</v>
      </c>
    </row>
    <row r="261" spans="1:11" ht="27.75" thickBot="1" x14ac:dyDescent="0.35">
      <c r="A261" s="78" t="s">
        <v>7452</v>
      </c>
      <c r="B261" s="79"/>
      <c r="C261" s="3" t="s">
        <v>7451</v>
      </c>
      <c r="D261" s="3" t="s">
        <v>7450</v>
      </c>
      <c r="E261" s="3" t="s">
        <v>143</v>
      </c>
      <c r="F261" s="3" t="s">
        <v>1878</v>
      </c>
      <c r="G261" s="3" t="s">
        <v>1878</v>
      </c>
      <c r="H261" s="3"/>
      <c r="I261" s="3"/>
      <c r="J261" s="3"/>
      <c r="K261" s="3" t="s">
        <v>7398</v>
      </c>
    </row>
    <row r="262" spans="1:11" ht="27.75" thickBot="1" x14ac:dyDescent="0.35">
      <c r="A262" s="78" t="s">
        <v>873</v>
      </c>
      <c r="B262" s="79"/>
      <c r="C262" s="3" t="s">
        <v>7449</v>
      </c>
      <c r="D262" s="3" t="s">
        <v>7448</v>
      </c>
      <c r="E262" s="3"/>
      <c r="F262" s="3"/>
      <c r="G262" s="3"/>
      <c r="H262" s="3"/>
      <c r="I262" s="3"/>
      <c r="J262" s="3"/>
      <c r="K262" s="3" t="s">
        <v>828</v>
      </c>
    </row>
    <row r="263" spans="1:11" ht="41.25" thickBot="1" x14ac:dyDescent="0.35">
      <c r="A263" s="78" t="s">
        <v>7447</v>
      </c>
      <c r="B263" s="79"/>
      <c r="C263" s="3" t="s">
        <v>7446</v>
      </c>
      <c r="D263" s="3" t="s">
        <v>7445</v>
      </c>
      <c r="E263" s="3"/>
      <c r="F263" s="3"/>
      <c r="G263" s="3"/>
      <c r="H263" s="3"/>
      <c r="I263" s="3"/>
      <c r="J263" s="3"/>
      <c r="K263" s="3" t="s">
        <v>839</v>
      </c>
    </row>
    <row r="264" spans="1:11" ht="27.75" thickBot="1" x14ac:dyDescent="0.35">
      <c r="A264" s="78" t="s">
        <v>7444</v>
      </c>
      <c r="B264" s="79"/>
      <c r="C264" s="3" t="s">
        <v>7443</v>
      </c>
      <c r="D264" s="3" t="s">
        <v>7442</v>
      </c>
      <c r="E264" s="3"/>
      <c r="F264" s="3"/>
      <c r="G264" s="3"/>
      <c r="H264" s="3"/>
      <c r="I264" s="3"/>
      <c r="J264" s="3"/>
      <c r="K264" s="3" t="s">
        <v>144</v>
      </c>
    </row>
    <row r="265" spans="1:11" ht="17.25" thickBot="1" x14ac:dyDescent="0.35">
      <c r="A265" s="78" t="s">
        <v>7441</v>
      </c>
      <c r="B265" s="79"/>
      <c r="C265" s="3" t="s">
        <v>7440</v>
      </c>
      <c r="D265" s="3" t="s">
        <v>7439</v>
      </c>
      <c r="E265" s="3"/>
      <c r="F265" s="3"/>
      <c r="G265" s="3"/>
      <c r="H265" s="3"/>
      <c r="I265" s="3"/>
      <c r="J265" s="3"/>
      <c r="K265" s="3" t="s">
        <v>62</v>
      </c>
    </row>
    <row r="266" spans="1:11" ht="17.25" thickBot="1" x14ac:dyDescent="0.35">
      <c r="A266" s="78" t="s">
        <v>7438</v>
      </c>
      <c r="B266" s="79"/>
      <c r="C266" s="3" t="s">
        <v>7437</v>
      </c>
      <c r="D266" s="3" t="s">
        <v>7436</v>
      </c>
      <c r="E266" s="3"/>
      <c r="F266" s="3"/>
      <c r="G266" s="3"/>
      <c r="H266" s="3"/>
      <c r="I266" s="3"/>
      <c r="J266" s="3"/>
      <c r="K266" s="3" t="s">
        <v>7435</v>
      </c>
    </row>
    <row r="267" spans="1:11" ht="27.75" thickBot="1" x14ac:dyDescent="0.35">
      <c r="A267" s="78" t="s">
        <v>7434</v>
      </c>
      <c r="B267" s="79"/>
      <c r="C267" s="3" t="s">
        <v>7433</v>
      </c>
      <c r="D267" s="3" t="s">
        <v>7432</v>
      </c>
      <c r="E267" s="3"/>
      <c r="F267" s="3"/>
      <c r="G267" s="3"/>
      <c r="H267" s="3"/>
      <c r="I267" s="3"/>
      <c r="J267" s="3"/>
      <c r="K267" s="3" t="s">
        <v>980</v>
      </c>
    </row>
    <row r="268" spans="1:11" ht="17.25" thickBot="1" x14ac:dyDescent="0.35">
      <c r="A268" s="78" t="s">
        <v>7431</v>
      </c>
      <c r="B268" s="79"/>
      <c r="C268" s="3" t="s">
        <v>7430</v>
      </c>
      <c r="D268" s="3" t="s">
        <v>7429</v>
      </c>
      <c r="E268" s="3"/>
      <c r="F268" s="3"/>
      <c r="G268" s="3"/>
      <c r="H268" s="3"/>
      <c r="I268" s="3"/>
      <c r="J268" s="3"/>
      <c r="K268" s="3" t="s">
        <v>840</v>
      </c>
    </row>
    <row r="269" spans="1:11" ht="17.25" thickBot="1" x14ac:dyDescent="0.35">
      <c r="A269" s="78" t="s">
        <v>7428</v>
      </c>
      <c r="B269" s="79"/>
      <c r="C269" s="3" t="s">
        <v>7427</v>
      </c>
      <c r="D269" s="3" t="s">
        <v>7426</v>
      </c>
      <c r="E269" s="3"/>
      <c r="F269" s="3"/>
      <c r="G269" s="3"/>
      <c r="H269" s="3"/>
      <c r="I269" s="3"/>
      <c r="J269" s="3"/>
      <c r="K269" s="3" t="s">
        <v>7425</v>
      </c>
    </row>
    <row r="270" spans="1:11" ht="41.25" thickBot="1" x14ac:dyDescent="0.35">
      <c r="A270" s="78" t="s">
        <v>7424</v>
      </c>
      <c r="B270" s="79"/>
      <c r="C270" s="3" t="s">
        <v>7423</v>
      </c>
      <c r="D270" s="3" t="s">
        <v>7422</v>
      </c>
      <c r="E270" s="3"/>
      <c r="F270" s="3"/>
      <c r="G270" s="3"/>
      <c r="H270" s="3"/>
      <c r="I270" s="3"/>
      <c r="J270" s="3"/>
      <c r="K270" s="3" t="s">
        <v>839</v>
      </c>
    </row>
    <row r="271" spans="1:11" ht="41.25" thickBot="1" x14ac:dyDescent="0.35">
      <c r="A271" s="78" t="s">
        <v>7421</v>
      </c>
      <c r="B271" s="79"/>
      <c r="C271" s="3" t="s">
        <v>7420</v>
      </c>
      <c r="D271" s="3" t="s">
        <v>7419</v>
      </c>
      <c r="E271" s="3"/>
      <c r="F271" s="3"/>
      <c r="G271" s="3"/>
      <c r="H271" s="3"/>
      <c r="I271" s="3"/>
      <c r="J271" s="3"/>
      <c r="K271" s="3" t="s">
        <v>839</v>
      </c>
    </row>
    <row r="272" spans="1:11" ht="41.25" thickBot="1" x14ac:dyDescent="0.35">
      <c r="A272" s="78" t="s">
        <v>7418</v>
      </c>
      <c r="B272" s="79"/>
      <c r="C272" s="3" t="s">
        <v>7417</v>
      </c>
      <c r="D272" s="3" t="s">
        <v>7416</v>
      </c>
      <c r="E272" s="3"/>
      <c r="F272" s="3"/>
      <c r="G272" s="3"/>
      <c r="H272" s="3"/>
      <c r="I272" s="3"/>
      <c r="J272" s="3"/>
      <c r="K272" s="3" t="s">
        <v>7415</v>
      </c>
    </row>
    <row r="273" spans="1:11" ht="27.75" thickBot="1" x14ac:dyDescent="0.35">
      <c r="A273" s="78" t="s">
        <v>7414</v>
      </c>
      <c r="B273" s="79"/>
      <c r="C273" s="3" t="s">
        <v>7413</v>
      </c>
      <c r="D273" s="3" t="s">
        <v>7412</v>
      </c>
      <c r="E273" s="3" t="s">
        <v>47</v>
      </c>
      <c r="F273" s="3"/>
      <c r="G273" s="3"/>
      <c r="H273" s="3"/>
      <c r="I273" s="3"/>
      <c r="J273" s="3"/>
      <c r="K273" s="3" t="s">
        <v>763</v>
      </c>
    </row>
    <row r="274" spans="1:11" ht="17.25" thickBot="1" x14ac:dyDescent="0.35">
      <c r="A274" s="78" t="s">
        <v>7411</v>
      </c>
      <c r="B274" s="79"/>
      <c r="C274" s="3" t="s">
        <v>7410</v>
      </c>
      <c r="D274" s="3" t="s">
        <v>7409</v>
      </c>
      <c r="E274" s="3"/>
      <c r="F274" s="3"/>
      <c r="G274" s="3"/>
      <c r="H274" s="3"/>
      <c r="I274" s="3"/>
      <c r="J274" s="3"/>
      <c r="K274" s="3" t="s">
        <v>1079</v>
      </c>
    </row>
    <row r="275" spans="1:11" ht="27.75" thickBot="1" x14ac:dyDescent="0.35">
      <c r="A275" s="78" t="s">
        <v>7408</v>
      </c>
      <c r="B275" s="79"/>
      <c r="C275" s="3" t="s">
        <v>7407</v>
      </c>
      <c r="D275" s="3" t="s">
        <v>7406</v>
      </c>
      <c r="E275" s="3" t="s">
        <v>70</v>
      </c>
      <c r="F275" s="3"/>
      <c r="G275" s="3"/>
      <c r="H275" s="3"/>
      <c r="I275" s="3"/>
      <c r="J275" s="3"/>
      <c r="K275" s="3" t="s">
        <v>144</v>
      </c>
    </row>
    <row r="276" spans="1:11" ht="17.25" thickBot="1" x14ac:dyDescent="0.35">
      <c r="A276" s="78" t="s">
        <v>7405</v>
      </c>
      <c r="B276" s="79"/>
      <c r="C276" s="3" t="s">
        <v>7404</v>
      </c>
      <c r="D276" s="3" t="s">
        <v>7403</v>
      </c>
      <c r="E276" s="3"/>
      <c r="F276" s="3"/>
      <c r="G276" s="3"/>
      <c r="H276" s="3"/>
      <c r="I276" s="3"/>
      <c r="J276" s="3"/>
      <c r="K276" s="3" t="s">
        <v>7402</v>
      </c>
    </row>
    <row r="277" spans="1:11" ht="17.25" thickBot="1" x14ac:dyDescent="0.35">
      <c r="A277" s="78" t="s">
        <v>7401</v>
      </c>
      <c r="B277" s="79"/>
      <c r="C277" s="3" t="s">
        <v>7400</v>
      </c>
      <c r="D277" s="3" t="s">
        <v>7399</v>
      </c>
      <c r="E277" s="3"/>
      <c r="F277" s="3"/>
      <c r="G277" s="3"/>
      <c r="H277" s="3"/>
      <c r="I277" s="3"/>
      <c r="J277" s="3"/>
      <c r="K277" s="3" t="s">
        <v>7398</v>
      </c>
    </row>
    <row r="278" spans="1:11" ht="27.75" thickBot="1" x14ac:dyDescent="0.35">
      <c r="A278" s="78" t="s">
        <v>7397</v>
      </c>
      <c r="B278" s="79"/>
      <c r="C278" s="3" t="s">
        <v>7396</v>
      </c>
      <c r="D278" s="3" t="s">
        <v>7395</v>
      </c>
      <c r="E278" s="3"/>
      <c r="F278" s="3"/>
      <c r="G278" s="3"/>
      <c r="H278" s="3"/>
      <c r="I278" s="3"/>
      <c r="J278" s="3"/>
      <c r="K278" s="3" t="s">
        <v>828</v>
      </c>
    </row>
    <row r="279" spans="1:11" ht="27.75" thickBot="1" x14ac:dyDescent="0.35">
      <c r="A279" s="78" t="s">
        <v>7394</v>
      </c>
      <c r="B279" s="79"/>
      <c r="C279" s="3" t="s">
        <v>7393</v>
      </c>
      <c r="D279" s="3" t="s">
        <v>7392</v>
      </c>
      <c r="E279" s="3"/>
      <c r="F279" s="3"/>
      <c r="G279" s="3"/>
      <c r="H279" s="3"/>
      <c r="I279" s="3"/>
      <c r="J279" s="3"/>
      <c r="K279" s="3" t="s">
        <v>7391</v>
      </c>
    </row>
    <row r="280" spans="1:11" ht="41.25" thickBot="1" x14ac:dyDescent="0.35">
      <c r="A280" s="78" t="s">
        <v>7390</v>
      </c>
      <c r="B280" s="79"/>
      <c r="C280" s="3" t="s">
        <v>7389</v>
      </c>
      <c r="D280" s="3" t="s">
        <v>7388</v>
      </c>
      <c r="E280" s="3"/>
      <c r="F280" s="3"/>
      <c r="G280" s="3"/>
      <c r="H280" s="3"/>
      <c r="I280" s="3"/>
      <c r="J280" s="3"/>
      <c r="K280" s="3" t="s">
        <v>841</v>
      </c>
    </row>
    <row r="281" spans="1:11" ht="68.25" thickBot="1" x14ac:dyDescent="0.35">
      <c r="A281" s="78" t="s">
        <v>7387</v>
      </c>
      <c r="B281" s="79"/>
      <c r="C281" s="3" t="s">
        <v>7386</v>
      </c>
      <c r="D281" s="3" t="s">
        <v>7385</v>
      </c>
      <c r="E281" s="3"/>
      <c r="F281" s="3"/>
      <c r="G281" s="3"/>
      <c r="H281" s="3"/>
      <c r="I281" s="3"/>
      <c r="J281" s="3"/>
      <c r="K281" s="3" t="s">
        <v>7384</v>
      </c>
    </row>
    <row r="282" spans="1:11" ht="27.75" thickBot="1" x14ac:dyDescent="0.35">
      <c r="A282" s="78" t="s">
        <v>1708</v>
      </c>
      <c r="B282" s="79"/>
      <c r="C282" s="3" t="s">
        <v>7383</v>
      </c>
      <c r="D282" s="3" t="s">
        <v>7382</v>
      </c>
      <c r="E282" s="3"/>
      <c r="F282" s="3"/>
      <c r="G282" s="3"/>
      <c r="H282" s="3"/>
      <c r="I282" s="3"/>
      <c r="J282" s="3"/>
      <c r="K282" s="3" t="s">
        <v>828</v>
      </c>
    </row>
    <row r="283" spans="1:11" ht="41.25" thickBot="1" x14ac:dyDescent="0.35">
      <c r="A283" s="78" t="s">
        <v>3072</v>
      </c>
      <c r="B283" s="79"/>
      <c r="C283" s="3" t="s">
        <v>7381</v>
      </c>
      <c r="D283" s="3" t="s">
        <v>7380</v>
      </c>
      <c r="E283" s="3"/>
      <c r="F283" s="3"/>
      <c r="G283" s="3"/>
      <c r="H283" s="3"/>
      <c r="I283" s="3"/>
      <c r="J283" s="3"/>
      <c r="K283" s="3" t="s">
        <v>839</v>
      </c>
    </row>
    <row r="284" spans="1:11" ht="27.75" thickBot="1" x14ac:dyDescent="0.35">
      <c r="A284" s="78" t="s">
        <v>7379</v>
      </c>
      <c r="B284" s="79"/>
      <c r="C284" s="3" t="s">
        <v>7378</v>
      </c>
      <c r="D284" s="3" t="s">
        <v>7377</v>
      </c>
      <c r="E284" s="3" t="s">
        <v>524</v>
      </c>
      <c r="F284" s="3"/>
      <c r="G284" s="3"/>
      <c r="H284" s="3"/>
      <c r="I284" s="3"/>
      <c r="J284" s="3"/>
      <c r="K284" s="3" t="s">
        <v>1110</v>
      </c>
    </row>
    <row r="285" spans="1:11" ht="17.25" thickBot="1" x14ac:dyDescent="0.35">
      <c r="A285" s="78" t="s">
        <v>7376</v>
      </c>
      <c r="B285" s="79"/>
      <c r="C285" s="3" t="s">
        <v>7375</v>
      </c>
      <c r="D285" s="3" t="s">
        <v>7374</v>
      </c>
      <c r="E285" s="3"/>
      <c r="F285" s="3"/>
      <c r="G285" s="3"/>
      <c r="H285" s="3"/>
      <c r="I285" s="3"/>
      <c r="J285" s="3"/>
      <c r="K285" s="3" t="s">
        <v>7373</v>
      </c>
    </row>
    <row r="286" spans="1:11" ht="27.75" thickBot="1" x14ac:dyDescent="0.35">
      <c r="A286" s="78" t="s">
        <v>7372</v>
      </c>
      <c r="B286" s="79"/>
      <c r="C286" s="3" t="s">
        <v>7371</v>
      </c>
      <c r="D286" s="3" t="s">
        <v>7370</v>
      </c>
      <c r="E286" s="3"/>
      <c r="F286" s="3"/>
      <c r="G286" s="3"/>
      <c r="H286" s="3"/>
      <c r="I286" s="3"/>
      <c r="J286" s="3"/>
      <c r="K286" s="3" t="s">
        <v>840</v>
      </c>
    </row>
    <row r="287" spans="1:11" ht="41.25" thickBot="1" x14ac:dyDescent="0.35">
      <c r="A287" s="78" t="s">
        <v>5477</v>
      </c>
      <c r="B287" s="79"/>
      <c r="C287" s="3" t="s">
        <v>7369</v>
      </c>
      <c r="D287" s="3" t="s">
        <v>7368</v>
      </c>
      <c r="E287" s="3" t="s">
        <v>143</v>
      </c>
      <c r="F287" s="3" t="s">
        <v>7367</v>
      </c>
      <c r="G287" s="3" t="s">
        <v>7367</v>
      </c>
      <c r="H287" s="3"/>
      <c r="I287" s="3"/>
      <c r="J287" s="3"/>
      <c r="K287" s="3" t="s">
        <v>149</v>
      </c>
    </row>
    <row r="288" spans="1:11" ht="27.75" thickBot="1" x14ac:dyDescent="0.35">
      <c r="A288" s="78" t="s">
        <v>7366</v>
      </c>
      <c r="B288" s="79"/>
      <c r="C288" s="3" t="s">
        <v>7365</v>
      </c>
      <c r="D288" s="3" t="s">
        <v>7364</v>
      </c>
      <c r="E288" s="3"/>
      <c r="F288" s="3"/>
      <c r="G288" s="3"/>
      <c r="H288" s="3"/>
      <c r="I288" s="3"/>
      <c r="J288" s="3"/>
      <c r="K288" s="3" t="s">
        <v>7363</v>
      </c>
    </row>
    <row r="289" spans="1:11" ht="17.25" thickBot="1" x14ac:dyDescent="0.35">
      <c r="A289" s="78" t="s">
        <v>7362</v>
      </c>
      <c r="B289" s="79"/>
      <c r="C289" s="3" t="s">
        <v>7361</v>
      </c>
      <c r="D289" s="3" t="s">
        <v>7360</v>
      </c>
      <c r="E289" s="3" t="s">
        <v>524</v>
      </c>
      <c r="F289" s="3"/>
      <c r="G289" s="3"/>
      <c r="H289" s="3"/>
      <c r="I289" s="3"/>
      <c r="J289" s="3"/>
      <c r="K289" s="3" t="s">
        <v>810</v>
      </c>
    </row>
    <row r="290" spans="1:11" ht="17.25" thickBot="1" x14ac:dyDescent="0.35">
      <c r="A290" s="78" t="s">
        <v>7359</v>
      </c>
      <c r="B290" s="79"/>
      <c r="C290" s="3" t="s">
        <v>7358</v>
      </c>
      <c r="D290" s="3" t="s">
        <v>7357</v>
      </c>
      <c r="E290" s="3"/>
      <c r="F290" s="3"/>
      <c r="G290" s="3"/>
      <c r="H290" s="3"/>
      <c r="I290" s="3"/>
      <c r="J290" s="3"/>
      <c r="K290" s="3" t="s">
        <v>810</v>
      </c>
    </row>
    <row r="291" spans="1:11" ht="41.25" thickBot="1" x14ac:dyDescent="0.35">
      <c r="A291" s="78" t="s">
        <v>7356</v>
      </c>
      <c r="B291" s="79"/>
      <c r="C291" s="3" t="s">
        <v>7355</v>
      </c>
      <c r="D291" s="3" t="s">
        <v>7354</v>
      </c>
      <c r="E291" s="3"/>
      <c r="F291" s="3"/>
      <c r="G291" s="3"/>
      <c r="H291" s="3"/>
      <c r="I291" s="3"/>
      <c r="J291" s="3"/>
      <c r="K291" s="3" t="s">
        <v>149</v>
      </c>
    </row>
    <row r="292" spans="1:11" ht="41.25" thickBot="1" x14ac:dyDescent="0.35">
      <c r="A292" s="78" t="s">
        <v>7353</v>
      </c>
      <c r="B292" s="79"/>
      <c r="C292" s="3" t="s">
        <v>7352</v>
      </c>
      <c r="D292" s="3" t="s">
        <v>7351</v>
      </c>
      <c r="E292" s="3" t="s">
        <v>47</v>
      </c>
      <c r="F292" s="3" t="s">
        <v>4008</v>
      </c>
      <c r="G292" s="3" t="s">
        <v>4008</v>
      </c>
      <c r="H292" s="3"/>
      <c r="I292" s="3"/>
      <c r="J292" s="3"/>
      <c r="K292" s="3" t="s">
        <v>149</v>
      </c>
    </row>
    <row r="293" spans="1:11" ht="17.25" thickBot="1" x14ac:dyDescent="0.35">
      <c r="A293" s="78" t="s">
        <v>7350</v>
      </c>
      <c r="B293" s="79"/>
      <c r="C293" s="3" t="s">
        <v>7349</v>
      </c>
      <c r="D293" s="3" t="s">
        <v>7348</v>
      </c>
      <c r="E293" s="3"/>
      <c r="F293" s="3"/>
      <c r="G293" s="3"/>
      <c r="H293" s="3"/>
      <c r="I293" s="3"/>
      <c r="J293" s="3"/>
      <c r="K293" s="3" t="s">
        <v>810</v>
      </c>
    </row>
    <row r="294" spans="1:11" ht="27.75" thickBot="1" x14ac:dyDescent="0.35">
      <c r="A294" s="78" t="s">
        <v>7347</v>
      </c>
      <c r="B294" s="79"/>
      <c r="C294" s="3" t="s">
        <v>7346</v>
      </c>
      <c r="D294" s="3" t="s">
        <v>7345</v>
      </c>
      <c r="E294" s="3"/>
      <c r="F294" s="3"/>
      <c r="G294" s="3"/>
      <c r="H294" s="3"/>
      <c r="I294" s="3"/>
      <c r="J294" s="3"/>
      <c r="K294" s="3" t="s">
        <v>782</v>
      </c>
    </row>
    <row r="295" spans="1:11" ht="41.25" thickBot="1" x14ac:dyDescent="0.35">
      <c r="A295" s="78" t="s">
        <v>7344</v>
      </c>
      <c r="B295" s="79"/>
      <c r="C295" s="3" t="s">
        <v>7343</v>
      </c>
      <c r="D295" s="3" t="s">
        <v>7342</v>
      </c>
      <c r="E295" s="3"/>
      <c r="F295" s="3"/>
      <c r="G295" s="3"/>
      <c r="H295" s="3"/>
      <c r="I295" s="3"/>
      <c r="J295" s="3"/>
      <c r="K295" s="3" t="s">
        <v>149</v>
      </c>
    </row>
    <row r="296" spans="1:11" ht="41.25" thickBot="1" x14ac:dyDescent="0.35">
      <c r="A296" s="78" t="s">
        <v>7341</v>
      </c>
      <c r="B296" s="79"/>
      <c r="C296" s="3" t="s">
        <v>7340</v>
      </c>
      <c r="D296" s="3" t="s">
        <v>7339</v>
      </c>
      <c r="E296" s="3"/>
      <c r="F296" s="3"/>
      <c r="G296" s="3"/>
      <c r="H296" s="3"/>
      <c r="I296" s="3"/>
      <c r="J296" s="3"/>
      <c r="K296" s="3" t="s">
        <v>149</v>
      </c>
    </row>
    <row r="297" spans="1:11" ht="41.25" thickBot="1" x14ac:dyDescent="0.35">
      <c r="A297" s="78" t="s">
        <v>7338</v>
      </c>
      <c r="B297" s="79"/>
      <c r="C297" s="3" t="s">
        <v>7337</v>
      </c>
      <c r="D297" s="3" t="s">
        <v>7336</v>
      </c>
      <c r="E297" s="3"/>
      <c r="F297" s="3"/>
      <c r="G297" s="3"/>
      <c r="H297" s="3"/>
      <c r="I297" s="3"/>
      <c r="J297" s="3"/>
      <c r="K297" s="3" t="s">
        <v>149</v>
      </c>
    </row>
    <row r="298" spans="1:11" ht="41.25" thickBot="1" x14ac:dyDescent="0.35">
      <c r="A298" s="78" t="s">
        <v>2909</v>
      </c>
      <c r="B298" s="79"/>
      <c r="C298" s="3" t="s">
        <v>7335</v>
      </c>
      <c r="D298" s="3" t="s">
        <v>7334</v>
      </c>
      <c r="E298" s="3" t="s">
        <v>524</v>
      </c>
      <c r="F298" s="3"/>
      <c r="G298" s="3"/>
      <c r="H298" s="3"/>
      <c r="I298" s="3"/>
      <c r="J298" s="3"/>
      <c r="K298" s="3" t="s">
        <v>149</v>
      </c>
    </row>
    <row r="299" spans="1:11" ht="41.25" thickBot="1" x14ac:dyDescent="0.35">
      <c r="A299" s="78" t="s">
        <v>7333</v>
      </c>
      <c r="B299" s="79"/>
      <c r="C299" s="3" t="s">
        <v>7332</v>
      </c>
      <c r="D299" s="3" t="s">
        <v>7331</v>
      </c>
      <c r="E299" s="3" t="s">
        <v>524</v>
      </c>
      <c r="F299" s="3" t="s">
        <v>4062</v>
      </c>
      <c r="G299" s="3" t="s">
        <v>4075</v>
      </c>
      <c r="H299" s="3"/>
      <c r="I299" s="3"/>
      <c r="J299" s="3"/>
      <c r="K299" s="3" t="s">
        <v>149</v>
      </c>
    </row>
    <row r="300" spans="1:11" ht="41.25" thickBot="1" x14ac:dyDescent="0.35">
      <c r="A300" s="78" t="s">
        <v>7330</v>
      </c>
      <c r="B300" s="79"/>
      <c r="C300" s="3" t="s">
        <v>7329</v>
      </c>
      <c r="D300" s="3" t="s">
        <v>7328</v>
      </c>
      <c r="E300" s="3"/>
      <c r="F300" s="3"/>
      <c r="G300" s="3"/>
      <c r="H300" s="3"/>
      <c r="I300" s="3"/>
      <c r="J300" s="3"/>
      <c r="K300" s="3" t="s">
        <v>149</v>
      </c>
    </row>
    <row r="301" spans="1:11" ht="17.25" thickBot="1" x14ac:dyDescent="0.35">
      <c r="A301" s="78" t="s">
        <v>7327</v>
      </c>
      <c r="B301" s="79"/>
      <c r="C301" s="3" t="s">
        <v>7326</v>
      </c>
      <c r="D301" s="3" t="s">
        <v>7325</v>
      </c>
      <c r="E301" s="3"/>
      <c r="F301" s="3"/>
      <c r="G301" s="3"/>
      <c r="H301" s="3"/>
      <c r="I301" s="3"/>
      <c r="J301" s="3"/>
      <c r="K301" s="3" t="s">
        <v>810</v>
      </c>
    </row>
    <row r="302" spans="1:11" ht="17.25" thickBot="1" x14ac:dyDescent="0.35">
      <c r="A302" s="78" t="s">
        <v>7324</v>
      </c>
      <c r="B302" s="79"/>
      <c r="C302" s="3" t="s">
        <v>7323</v>
      </c>
      <c r="D302" s="3" t="s">
        <v>7322</v>
      </c>
      <c r="E302" s="3"/>
      <c r="F302" s="3"/>
      <c r="G302" s="3"/>
      <c r="H302" s="3"/>
      <c r="I302" s="3"/>
      <c r="J302" s="3"/>
      <c r="K302" s="3" t="s">
        <v>810</v>
      </c>
    </row>
    <row r="303" spans="1:11" ht="17.25" thickBot="1" x14ac:dyDescent="0.35">
      <c r="A303" s="78" t="s">
        <v>7321</v>
      </c>
      <c r="B303" s="79"/>
      <c r="C303" s="3" t="s">
        <v>7320</v>
      </c>
      <c r="D303" s="3" t="s">
        <v>7319</v>
      </c>
      <c r="E303" s="3" t="s">
        <v>47</v>
      </c>
      <c r="F303" s="3"/>
      <c r="G303" s="3"/>
      <c r="H303" s="3"/>
      <c r="I303" s="3"/>
      <c r="J303" s="3"/>
      <c r="K303" s="3" t="s">
        <v>810</v>
      </c>
    </row>
    <row r="304" spans="1:11" ht="17.25" thickBot="1" x14ac:dyDescent="0.35">
      <c r="A304" s="78" t="s">
        <v>7318</v>
      </c>
      <c r="B304" s="79"/>
      <c r="C304" s="3" t="s">
        <v>7317</v>
      </c>
      <c r="D304" s="3" t="s">
        <v>7316</v>
      </c>
      <c r="E304" s="3" t="s">
        <v>252</v>
      </c>
      <c r="F304" s="3"/>
      <c r="G304" s="3"/>
      <c r="H304" s="3"/>
      <c r="I304" s="3"/>
      <c r="J304" s="3"/>
      <c r="K304" s="3" t="s">
        <v>810</v>
      </c>
    </row>
    <row r="305" spans="1:11" ht="27.75" thickBot="1" x14ac:dyDescent="0.35">
      <c r="A305" s="78" t="s">
        <v>147</v>
      </c>
      <c r="B305" s="79"/>
      <c r="C305" s="3" t="s">
        <v>7315</v>
      </c>
      <c r="D305" s="3" t="s">
        <v>7314</v>
      </c>
      <c r="E305" s="3"/>
      <c r="F305" s="3"/>
      <c r="G305" s="3"/>
      <c r="H305" s="3"/>
      <c r="I305" s="3"/>
      <c r="J305" s="3"/>
      <c r="K305" s="3" t="s">
        <v>793</v>
      </c>
    </row>
    <row r="306" spans="1:11" ht="41.25" thickBot="1" x14ac:dyDescent="0.35">
      <c r="A306" s="78" t="s">
        <v>7313</v>
      </c>
      <c r="B306" s="79"/>
      <c r="C306" s="3" t="s">
        <v>7312</v>
      </c>
      <c r="D306" s="3" t="s">
        <v>7311</v>
      </c>
      <c r="E306" s="3"/>
      <c r="F306" s="3"/>
      <c r="G306" s="3"/>
      <c r="H306" s="3"/>
      <c r="I306" s="3"/>
      <c r="J306" s="3"/>
      <c r="K306" s="3" t="s">
        <v>149</v>
      </c>
    </row>
    <row r="307" spans="1:11" ht="17.25" thickBot="1" x14ac:dyDescent="0.35">
      <c r="A307" s="78" t="s">
        <v>7310</v>
      </c>
      <c r="B307" s="79"/>
      <c r="C307" s="3" t="s">
        <v>7309</v>
      </c>
      <c r="D307" s="3" t="s">
        <v>7308</v>
      </c>
      <c r="E307" s="3"/>
      <c r="F307" s="3"/>
      <c r="G307" s="3"/>
      <c r="H307" s="3"/>
      <c r="I307" s="3"/>
      <c r="J307" s="3"/>
      <c r="K307" s="3" t="s">
        <v>810</v>
      </c>
    </row>
    <row r="308" spans="1:11" ht="41.25" thickBot="1" x14ac:dyDescent="0.35">
      <c r="A308" s="78" t="s">
        <v>7307</v>
      </c>
      <c r="B308" s="79"/>
      <c r="C308" s="3" t="s">
        <v>7306</v>
      </c>
      <c r="D308" s="3" t="s">
        <v>7305</v>
      </c>
      <c r="E308" s="3"/>
      <c r="F308" s="3"/>
      <c r="G308" s="3"/>
      <c r="H308" s="3"/>
      <c r="I308" s="3"/>
      <c r="J308" s="3"/>
      <c r="K308" s="3" t="s">
        <v>149</v>
      </c>
    </row>
    <row r="309" spans="1:11" ht="41.25" thickBot="1" x14ac:dyDescent="0.35">
      <c r="A309" s="78" t="s">
        <v>7304</v>
      </c>
      <c r="B309" s="79"/>
      <c r="C309" s="3" t="s">
        <v>7303</v>
      </c>
      <c r="D309" s="3" t="s">
        <v>7302</v>
      </c>
      <c r="E309" s="3"/>
      <c r="F309" s="3"/>
      <c r="G309" s="3"/>
      <c r="H309" s="3"/>
      <c r="I309" s="3"/>
      <c r="J309" s="3"/>
      <c r="K309" s="3" t="s">
        <v>149</v>
      </c>
    </row>
    <row r="310" spans="1:11" ht="41.25" thickBot="1" x14ac:dyDescent="0.35">
      <c r="A310" s="78" t="s">
        <v>7301</v>
      </c>
      <c r="B310" s="79"/>
      <c r="C310" s="3" t="s">
        <v>7300</v>
      </c>
      <c r="D310" s="3" t="s">
        <v>7299</v>
      </c>
      <c r="E310" s="3"/>
      <c r="F310" s="3"/>
      <c r="G310" s="3"/>
      <c r="H310" s="3"/>
      <c r="I310" s="3"/>
      <c r="J310" s="3"/>
      <c r="K310" s="3" t="s">
        <v>149</v>
      </c>
    </row>
    <row r="311" spans="1:11" ht="41.25" thickBot="1" x14ac:dyDescent="0.35">
      <c r="A311" s="78" t="s">
        <v>7298</v>
      </c>
      <c r="B311" s="79"/>
      <c r="C311" s="3" t="s">
        <v>7297</v>
      </c>
      <c r="D311" s="3" t="s">
        <v>7296</v>
      </c>
      <c r="E311" s="3"/>
      <c r="F311" s="3"/>
      <c r="G311" s="3"/>
      <c r="H311" s="3"/>
      <c r="I311" s="3"/>
      <c r="J311" s="3"/>
      <c r="K311" s="3" t="s">
        <v>149</v>
      </c>
    </row>
    <row r="312" spans="1:11" ht="41.25" thickBot="1" x14ac:dyDescent="0.35">
      <c r="A312" s="78" t="s">
        <v>7295</v>
      </c>
      <c r="B312" s="79"/>
      <c r="C312" s="3" t="s">
        <v>7294</v>
      </c>
      <c r="D312" s="3" t="s">
        <v>7293</v>
      </c>
      <c r="E312" s="3"/>
      <c r="F312" s="3"/>
      <c r="G312" s="3"/>
      <c r="H312" s="3"/>
      <c r="I312" s="3"/>
      <c r="J312" s="3"/>
      <c r="K312" s="3" t="s">
        <v>149</v>
      </c>
    </row>
    <row r="313" spans="1:11" ht="41.25" thickBot="1" x14ac:dyDescent="0.35">
      <c r="A313" s="78" t="s">
        <v>7292</v>
      </c>
      <c r="B313" s="79"/>
      <c r="C313" s="3" t="s">
        <v>7291</v>
      </c>
      <c r="D313" s="3" t="s">
        <v>7290</v>
      </c>
      <c r="E313" s="3"/>
      <c r="F313" s="3"/>
      <c r="G313" s="3"/>
      <c r="H313" s="3"/>
      <c r="I313" s="3"/>
      <c r="J313" s="3"/>
      <c r="K313" s="3" t="s">
        <v>149</v>
      </c>
    </row>
    <row r="314" spans="1:11" ht="41.25" thickBot="1" x14ac:dyDescent="0.35">
      <c r="A314" s="78" t="s">
        <v>7289</v>
      </c>
      <c r="B314" s="79"/>
      <c r="C314" s="3" t="s">
        <v>7288</v>
      </c>
      <c r="D314" s="3" t="s">
        <v>7287</v>
      </c>
      <c r="E314" s="3"/>
      <c r="F314" s="3"/>
      <c r="G314" s="3"/>
      <c r="H314" s="3"/>
      <c r="I314" s="3"/>
      <c r="J314" s="3"/>
      <c r="K314" s="3" t="s">
        <v>149</v>
      </c>
    </row>
    <row r="315" spans="1:11" ht="27.75" thickBot="1" x14ac:dyDescent="0.35">
      <c r="A315" s="78" t="s">
        <v>787</v>
      </c>
      <c r="B315" s="79"/>
      <c r="C315" s="3" t="s">
        <v>7286</v>
      </c>
      <c r="D315" s="3" t="s">
        <v>7285</v>
      </c>
      <c r="E315" s="3" t="s">
        <v>143</v>
      </c>
      <c r="F315" s="3" t="s">
        <v>143</v>
      </c>
      <c r="G315" s="3"/>
      <c r="H315" s="3"/>
      <c r="I315" s="3"/>
      <c r="J315" s="3"/>
      <c r="K315" s="3" t="s">
        <v>7284</v>
      </c>
    </row>
    <row r="316" spans="1:11" ht="27.75" thickBot="1" x14ac:dyDescent="0.35">
      <c r="A316" s="78" t="s">
        <v>157</v>
      </c>
      <c r="B316" s="79"/>
      <c r="C316" s="3" t="s">
        <v>7283</v>
      </c>
      <c r="D316" s="3" t="s">
        <v>7282</v>
      </c>
      <c r="E316" s="3"/>
      <c r="F316" s="3"/>
      <c r="G316" s="3"/>
      <c r="H316" s="3"/>
      <c r="I316" s="3"/>
      <c r="J316" s="3"/>
      <c r="K316" s="3" t="s">
        <v>793</v>
      </c>
    </row>
    <row r="317" spans="1:11" ht="17.25" thickBot="1" x14ac:dyDescent="0.35">
      <c r="A317" s="78" t="s">
        <v>7281</v>
      </c>
      <c r="B317" s="79"/>
      <c r="C317" s="3" t="s">
        <v>7280</v>
      </c>
      <c r="D317" s="3" t="s">
        <v>7279</v>
      </c>
      <c r="E317" s="3"/>
      <c r="F317" s="3"/>
      <c r="G317" s="3"/>
      <c r="H317" s="3"/>
      <c r="I317" s="3"/>
      <c r="J317" s="3"/>
      <c r="K317" s="3" t="s">
        <v>150</v>
      </c>
    </row>
    <row r="318" spans="1:11" ht="41.25" thickBot="1" x14ac:dyDescent="0.35">
      <c r="A318" s="78" t="s">
        <v>7278</v>
      </c>
      <c r="B318" s="79"/>
      <c r="C318" s="3" t="s">
        <v>7277</v>
      </c>
      <c r="D318" s="3" t="s">
        <v>7276</v>
      </c>
      <c r="E318" s="3" t="s">
        <v>252</v>
      </c>
      <c r="F318" s="3" t="s">
        <v>252</v>
      </c>
      <c r="G318" s="3"/>
      <c r="H318" s="3"/>
      <c r="I318" s="3"/>
      <c r="J318" s="3"/>
      <c r="K318" s="3" t="s">
        <v>149</v>
      </c>
    </row>
    <row r="319" spans="1:11" ht="27.75" thickBot="1" x14ac:dyDescent="0.35">
      <c r="A319" s="78" t="s">
        <v>7275</v>
      </c>
      <c r="B319" s="79"/>
      <c r="C319" s="3" t="s">
        <v>7274</v>
      </c>
      <c r="D319" s="3" t="s">
        <v>7273</v>
      </c>
      <c r="E319" s="3"/>
      <c r="F319" s="3"/>
      <c r="G319" s="3"/>
      <c r="H319" s="3"/>
      <c r="I319" s="3"/>
      <c r="J319" s="3"/>
      <c r="K319" s="3" t="s">
        <v>7272</v>
      </c>
    </row>
    <row r="320" spans="1:11" ht="27.75" thickBot="1" x14ac:dyDescent="0.35">
      <c r="A320" s="78" t="s">
        <v>5382</v>
      </c>
      <c r="B320" s="79"/>
      <c r="C320" s="3" t="s">
        <v>7271</v>
      </c>
      <c r="D320" s="3" t="s">
        <v>7270</v>
      </c>
      <c r="E320" s="3"/>
      <c r="F320" s="3"/>
      <c r="G320" s="3"/>
      <c r="H320" s="3"/>
      <c r="I320" s="3"/>
      <c r="J320" s="3"/>
      <c r="K320" s="3" t="s">
        <v>1613</v>
      </c>
    </row>
    <row r="321" spans="1:11" ht="41.25" thickBot="1" x14ac:dyDescent="0.35">
      <c r="A321" s="78" t="s">
        <v>7269</v>
      </c>
      <c r="B321" s="79"/>
      <c r="C321" s="3" t="s">
        <v>6978</v>
      </c>
      <c r="D321" s="3" t="s">
        <v>7268</v>
      </c>
      <c r="E321" s="3" t="s">
        <v>47</v>
      </c>
      <c r="F321" s="3"/>
      <c r="G321" s="3"/>
      <c r="H321" s="3"/>
      <c r="I321" s="3"/>
      <c r="J321" s="3"/>
      <c r="K321" s="3" t="s">
        <v>149</v>
      </c>
    </row>
    <row r="322" spans="1:11" ht="27.75" thickBot="1" x14ac:dyDescent="0.35">
      <c r="A322" s="78" t="s">
        <v>7267</v>
      </c>
      <c r="B322" s="79"/>
      <c r="C322" s="3" t="s">
        <v>7266</v>
      </c>
      <c r="D322" s="3" t="s">
        <v>7265</v>
      </c>
      <c r="E322" s="3" t="s">
        <v>55</v>
      </c>
      <c r="F322" s="3" t="s">
        <v>55</v>
      </c>
      <c r="G322" s="3" t="s">
        <v>55</v>
      </c>
      <c r="H322" s="3" t="s">
        <v>55</v>
      </c>
      <c r="I322" s="3" t="s">
        <v>55</v>
      </c>
      <c r="J322" s="3"/>
      <c r="K322" s="3" t="s">
        <v>152</v>
      </c>
    </row>
    <row r="323" spans="1:11" ht="41.25" thickBot="1" x14ac:dyDescent="0.35">
      <c r="A323" s="78" t="s">
        <v>7264</v>
      </c>
      <c r="B323" s="79"/>
      <c r="C323" s="3" t="s">
        <v>7263</v>
      </c>
      <c r="D323" s="3" t="s">
        <v>7262</v>
      </c>
      <c r="E323" s="3" t="s">
        <v>252</v>
      </c>
      <c r="F323" s="3" t="s">
        <v>252</v>
      </c>
      <c r="G323" s="3"/>
      <c r="H323" s="3"/>
      <c r="I323" s="3"/>
      <c r="J323" s="3"/>
      <c r="K323" s="3" t="s">
        <v>149</v>
      </c>
    </row>
    <row r="324" spans="1:11" ht="27.75" thickBot="1" x14ac:dyDescent="0.35">
      <c r="A324" s="78" t="s">
        <v>7261</v>
      </c>
      <c r="B324" s="79"/>
      <c r="C324" s="3" t="s">
        <v>7260</v>
      </c>
      <c r="D324" s="3" t="s">
        <v>7259</v>
      </c>
      <c r="E324" s="3" t="s">
        <v>143</v>
      </c>
      <c r="F324" s="3"/>
      <c r="G324" s="3"/>
      <c r="H324" s="3"/>
      <c r="I324" s="3"/>
      <c r="J324" s="3"/>
      <c r="K324" s="3" t="s">
        <v>152</v>
      </c>
    </row>
    <row r="325" spans="1:11" ht="27.75" thickBot="1" x14ac:dyDescent="0.35">
      <c r="A325" s="78" t="s">
        <v>7258</v>
      </c>
      <c r="B325" s="79"/>
      <c r="C325" s="3" t="s">
        <v>7257</v>
      </c>
      <c r="D325" s="3" t="s">
        <v>7256</v>
      </c>
      <c r="E325" s="3" t="s">
        <v>588</v>
      </c>
      <c r="F325" s="3"/>
      <c r="G325" s="3" t="s">
        <v>143</v>
      </c>
      <c r="H325" s="3"/>
      <c r="I325" s="3" t="s">
        <v>143</v>
      </c>
      <c r="J325" s="3"/>
      <c r="K325" s="3" t="s">
        <v>148</v>
      </c>
    </row>
    <row r="326" spans="1:11" ht="27.75" thickBot="1" x14ac:dyDescent="0.35">
      <c r="A326" s="78" t="s">
        <v>7255</v>
      </c>
      <c r="B326" s="79"/>
      <c r="C326" s="3" t="s">
        <v>7254</v>
      </c>
      <c r="D326" s="3" t="s">
        <v>7253</v>
      </c>
      <c r="E326" s="3" t="s">
        <v>47</v>
      </c>
      <c r="F326" s="3"/>
      <c r="G326" s="3"/>
      <c r="H326" s="3"/>
      <c r="I326" s="3"/>
      <c r="J326" s="3"/>
      <c r="K326" s="3" t="s">
        <v>793</v>
      </c>
    </row>
    <row r="327" spans="1:11" ht="41.25" thickBot="1" x14ac:dyDescent="0.35">
      <c r="A327" s="78" t="s">
        <v>800</v>
      </c>
      <c r="B327" s="79"/>
      <c r="C327" s="3" t="s">
        <v>7252</v>
      </c>
      <c r="D327" s="3" t="s">
        <v>7251</v>
      </c>
      <c r="E327" s="3"/>
      <c r="F327" s="3"/>
      <c r="G327" s="3"/>
      <c r="H327" s="3"/>
      <c r="I327" s="3"/>
      <c r="J327" s="3"/>
      <c r="K327" s="3" t="s">
        <v>149</v>
      </c>
    </row>
    <row r="328" spans="1:11" ht="27.75" thickBot="1" x14ac:dyDescent="0.35">
      <c r="A328" s="78" t="s">
        <v>7250</v>
      </c>
      <c r="B328" s="79"/>
      <c r="C328" s="3" t="s">
        <v>7249</v>
      </c>
      <c r="D328" s="3" t="s">
        <v>7248</v>
      </c>
      <c r="E328" s="3" t="s">
        <v>140</v>
      </c>
      <c r="F328" s="3" t="s">
        <v>140</v>
      </c>
      <c r="G328" s="3" t="s">
        <v>140</v>
      </c>
      <c r="H328" s="3" t="s">
        <v>140</v>
      </c>
      <c r="I328" s="3" t="s">
        <v>140</v>
      </c>
      <c r="J328" s="3"/>
      <c r="K328" s="3" t="s">
        <v>7236</v>
      </c>
    </row>
    <row r="329" spans="1:11" ht="41.25" thickBot="1" x14ac:dyDescent="0.35">
      <c r="A329" s="78" t="s">
        <v>7247</v>
      </c>
      <c r="B329" s="79"/>
      <c r="C329" s="3" t="s">
        <v>7246</v>
      </c>
      <c r="D329" s="3" t="s">
        <v>7245</v>
      </c>
      <c r="E329" s="3"/>
      <c r="F329" s="3"/>
      <c r="G329" s="3"/>
      <c r="H329" s="3"/>
      <c r="I329" s="3"/>
      <c r="J329" s="3"/>
      <c r="K329" s="3" t="s">
        <v>149</v>
      </c>
    </row>
    <row r="330" spans="1:11" ht="17.25" thickBot="1" x14ac:dyDescent="0.35">
      <c r="A330" s="78" t="s">
        <v>811</v>
      </c>
      <c r="B330" s="79"/>
      <c r="C330" s="3" t="s">
        <v>7244</v>
      </c>
      <c r="D330" s="3" t="s">
        <v>7243</v>
      </c>
      <c r="E330" s="3" t="s">
        <v>143</v>
      </c>
      <c r="F330" s="3"/>
      <c r="G330" s="3"/>
      <c r="H330" s="3"/>
      <c r="I330" s="3"/>
      <c r="J330" s="3"/>
      <c r="K330" s="3" t="s">
        <v>150</v>
      </c>
    </row>
    <row r="331" spans="1:11" ht="41.25" thickBot="1" x14ac:dyDescent="0.35">
      <c r="A331" s="78" t="s">
        <v>7242</v>
      </c>
      <c r="B331" s="79"/>
      <c r="C331" s="3" t="s">
        <v>7241</v>
      </c>
      <c r="D331" s="3" t="s">
        <v>7240</v>
      </c>
      <c r="E331" s="3"/>
      <c r="F331" s="3"/>
      <c r="G331" s="3"/>
      <c r="H331" s="3"/>
      <c r="I331" s="3"/>
      <c r="J331" s="3"/>
      <c r="K331" s="3" t="s">
        <v>767</v>
      </c>
    </row>
    <row r="332" spans="1:11" ht="27.75" thickBot="1" x14ac:dyDescent="0.35">
      <c r="A332" s="78" t="s">
        <v>7239</v>
      </c>
      <c r="B332" s="79"/>
      <c r="C332" s="3" t="s">
        <v>7238</v>
      </c>
      <c r="D332" s="3" t="s">
        <v>7237</v>
      </c>
      <c r="E332" s="3"/>
      <c r="F332" s="3"/>
      <c r="G332" s="3"/>
      <c r="H332" s="3"/>
      <c r="I332" s="3"/>
      <c r="J332" s="3"/>
      <c r="K332" s="3" t="s">
        <v>7236</v>
      </c>
    </row>
    <row r="333" spans="1:11" ht="41.25" thickBot="1" x14ac:dyDescent="0.35">
      <c r="A333" s="78" t="s">
        <v>7235</v>
      </c>
      <c r="B333" s="79"/>
      <c r="C333" s="3" t="s">
        <v>7234</v>
      </c>
      <c r="D333" s="3" t="s">
        <v>7233</v>
      </c>
      <c r="E333" s="3"/>
      <c r="F333" s="3"/>
      <c r="G333" s="3"/>
      <c r="H333" s="3"/>
      <c r="I333" s="3"/>
      <c r="J333" s="3"/>
      <c r="K333" s="3" t="s">
        <v>149</v>
      </c>
    </row>
    <row r="334" spans="1:11" ht="41.25" thickBot="1" x14ac:dyDescent="0.35">
      <c r="A334" s="78" t="s">
        <v>7232</v>
      </c>
      <c r="B334" s="79"/>
      <c r="C334" s="3" t="s">
        <v>7231</v>
      </c>
      <c r="D334" s="3" t="s">
        <v>7230</v>
      </c>
      <c r="E334" s="3"/>
      <c r="F334" s="3"/>
      <c r="G334" s="3"/>
      <c r="H334" s="3"/>
      <c r="I334" s="3"/>
      <c r="J334" s="3"/>
      <c r="K334" s="3" t="s">
        <v>149</v>
      </c>
    </row>
    <row r="335" spans="1:11" ht="41.25" thickBot="1" x14ac:dyDescent="0.35">
      <c r="A335" s="78" t="s">
        <v>7229</v>
      </c>
      <c r="B335" s="79"/>
      <c r="C335" s="3" t="s">
        <v>7228</v>
      </c>
      <c r="D335" s="3" t="s">
        <v>7227</v>
      </c>
      <c r="E335" s="3"/>
      <c r="F335" s="3"/>
      <c r="G335" s="3"/>
      <c r="H335" s="3"/>
      <c r="I335" s="3"/>
      <c r="J335" s="3"/>
      <c r="K335" s="3" t="s">
        <v>149</v>
      </c>
    </row>
    <row r="336" spans="1:11" ht="41.25" thickBot="1" x14ac:dyDescent="0.35">
      <c r="A336" s="78" t="s">
        <v>7226</v>
      </c>
      <c r="B336" s="79"/>
      <c r="C336" s="3" t="s">
        <v>7225</v>
      </c>
      <c r="D336" s="3" t="s">
        <v>7224</v>
      </c>
      <c r="E336" s="3"/>
      <c r="F336" s="3"/>
      <c r="G336" s="3"/>
      <c r="H336" s="3"/>
      <c r="I336" s="3"/>
      <c r="J336" s="3"/>
      <c r="K336" s="3" t="s">
        <v>149</v>
      </c>
    </row>
    <row r="337" spans="1:11" ht="41.25" thickBot="1" x14ac:dyDescent="0.35">
      <c r="A337" s="78" t="s">
        <v>7223</v>
      </c>
      <c r="B337" s="79"/>
      <c r="C337" s="3" t="s">
        <v>6896</v>
      </c>
      <c r="D337" s="3" t="s">
        <v>7222</v>
      </c>
      <c r="E337" s="3"/>
      <c r="F337" s="3"/>
      <c r="G337" s="3"/>
      <c r="H337" s="3"/>
      <c r="I337" s="3"/>
      <c r="J337" s="3"/>
      <c r="K337" s="3" t="s">
        <v>149</v>
      </c>
    </row>
    <row r="338" spans="1:11" ht="41.25" thickBot="1" x14ac:dyDescent="0.35">
      <c r="A338" s="78" t="s">
        <v>7221</v>
      </c>
      <c r="B338" s="79"/>
      <c r="C338" s="3" t="s">
        <v>7220</v>
      </c>
      <c r="D338" s="3" t="s">
        <v>7219</v>
      </c>
      <c r="E338" s="3"/>
      <c r="F338" s="3" t="s">
        <v>42</v>
      </c>
      <c r="G338" s="3" t="s">
        <v>42</v>
      </c>
      <c r="H338" s="3" t="s">
        <v>42</v>
      </c>
      <c r="I338" s="3" t="s">
        <v>42</v>
      </c>
      <c r="J338" s="3"/>
      <c r="K338" s="3" t="s">
        <v>149</v>
      </c>
    </row>
    <row r="339" spans="1:11" ht="41.25" thickBot="1" x14ac:dyDescent="0.35">
      <c r="A339" s="78" t="s">
        <v>7218</v>
      </c>
      <c r="B339" s="79"/>
      <c r="C339" s="3" t="s">
        <v>7217</v>
      </c>
      <c r="D339" s="3" t="s">
        <v>7216</v>
      </c>
      <c r="E339" s="3"/>
      <c r="F339" s="3"/>
      <c r="G339" s="3"/>
      <c r="H339" s="3"/>
      <c r="I339" s="3"/>
      <c r="J339" s="3"/>
      <c r="K339" s="3" t="s">
        <v>149</v>
      </c>
    </row>
    <row r="340" spans="1:11" ht="41.25" thickBot="1" x14ac:dyDescent="0.35">
      <c r="A340" s="78" t="s">
        <v>7215</v>
      </c>
      <c r="B340" s="79"/>
      <c r="C340" s="3" t="s">
        <v>7214</v>
      </c>
      <c r="D340" s="3" t="s">
        <v>7213</v>
      </c>
      <c r="E340" s="3"/>
      <c r="F340" s="3"/>
      <c r="G340" s="3"/>
      <c r="H340" s="3"/>
      <c r="I340" s="3"/>
      <c r="J340" s="3"/>
      <c r="K340" s="3" t="s">
        <v>149</v>
      </c>
    </row>
    <row r="341" spans="1:11" ht="41.25" thickBot="1" x14ac:dyDescent="0.35">
      <c r="A341" s="78" t="s">
        <v>7212</v>
      </c>
      <c r="B341" s="79"/>
      <c r="C341" s="3" t="s">
        <v>7211</v>
      </c>
      <c r="D341" s="3" t="s">
        <v>7210</v>
      </c>
      <c r="E341" s="3"/>
      <c r="F341" s="3"/>
      <c r="G341" s="3"/>
      <c r="H341" s="3"/>
      <c r="I341" s="3"/>
      <c r="J341" s="3"/>
      <c r="K341" s="3" t="s">
        <v>149</v>
      </c>
    </row>
    <row r="342" spans="1:11" ht="41.25" thickBot="1" x14ac:dyDescent="0.35">
      <c r="A342" s="78" t="s">
        <v>7209</v>
      </c>
      <c r="B342" s="79"/>
      <c r="C342" s="3" t="s">
        <v>7208</v>
      </c>
      <c r="D342" s="3" t="s">
        <v>7207</v>
      </c>
      <c r="E342" s="3"/>
      <c r="F342" s="3"/>
      <c r="G342" s="3"/>
      <c r="H342" s="3"/>
      <c r="I342" s="3"/>
      <c r="J342" s="3"/>
      <c r="K342" s="3" t="s">
        <v>149</v>
      </c>
    </row>
    <row r="343" spans="1:11" ht="27.75" thickBot="1" x14ac:dyDescent="0.35">
      <c r="A343" s="78" t="s">
        <v>7206</v>
      </c>
      <c r="B343" s="79"/>
      <c r="C343" s="3" t="s">
        <v>7205</v>
      </c>
      <c r="D343" s="3" t="s">
        <v>7204</v>
      </c>
      <c r="E343" s="3"/>
      <c r="F343" s="3"/>
      <c r="G343" s="3"/>
      <c r="H343" s="3"/>
      <c r="I343" s="3"/>
      <c r="J343" s="3"/>
      <c r="K343" s="3" t="s">
        <v>152</v>
      </c>
    </row>
    <row r="344" spans="1:11" ht="41.25" thickBot="1" x14ac:dyDescent="0.35">
      <c r="A344" s="78" t="s">
        <v>7203</v>
      </c>
      <c r="B344" s="79"/>
      <c r="C344" s="3" t="s">
        <v>7202</v>
      </c>
      <c r="D344" s="3" t="s">
        <v>7201</v>
      </c>
      <c r="E344" s="3"/>
      <c r="F344" s="3"/>
      <c r="G344" s="3"/>
      <c r="H344" s="3"/>
      <c r="I344" s="3"/>
      <c r="J344" s="3"/>
      <c r="K344" s="3" t="s">
        <v>149</v>
      </c>
    </row>
    <row r="345" spans="1:11" ht="41.25" thickBot="1" x14ac:dyDescent="0.35">
      <c r="A345" s="78" t="s">
        <v>2992</v>
      </c>
      <c r="B345" s="79"/>
      <c r="C345" s="3" t="s">
        <v>7200</v>
      </c>
      <c r="D345" s="3" t="s">
        <v>7199</v>
      </c>
      <c r="E345" s="3"/>
      <c r="F345" s="3"/>
      <c r="G345" s="3"/>
      <c r="H345" s="3"/>
      <c r="I345" s="3"/>
      <c r="J345" s="3"/>
      <c r="K345" s="3" t="s">
        <v>149</v>
      </c>
    </row>
    <row r="346" spans="1:11" ht="41.25" thickBot="1" x14ac:dyDescent="0.35">
      <c r="A346" s="78" t="s">
        <v>7198</v>
      </c>
      <c r="B346" s="79"/>
      <c r="C346" s="3" t="s">
        <v>7197</v>
      </c>
      <c r="D346" s="3" t="s">
        <v>7196</v>
      </c>
      <c r="E346" s="3"/>
      <c r="F346" s="3"/>
      <c r="G346" s="3"/>
      <c r="H346" s="3"/>
      <c r="I346" s="3"/>
      <c r="J346" s="3"/>
      <c r="K346" s="3" t="s">
        <v>149</v>
      </c>
    </row>
    <row r="347" spans="1:11" ht="41.25" thickBot="1" x14ac:dyDescent="0.35">
      <c r="A347" s="78" t="s">
        <v>7195</v>
      </c>
      <c r="B347" s="79"/>
      <c r="C347" s="3" t="s">
        <v>7194</v>
      </c>
      <c r="D347" s="3" t="s">
        <v>7193</v>
      </c>
      <c r="E347" s="3"/>
      <c r="F347" s="3"/>
      <c r="G347" s="3"/>
      <c r="H347" s="3"/>
      <c r="I347" s="3"/>
      <c r="J347" s="3"/>
      <c r="K347" s="3" t="s">
        <v>149</v>
      </c>
    </row>
    <row r="348" spans="1:11" ht="41.25" thickBot="1" x14ac:dyDescent="0.35">
      <c r="A348" s="78" t="s">
        <v>7192</v>
      </c>
      <c r="B348" s="79"/>
      <c r="C348" s="3" t="s">
        <v>7191</v>
      </c>
      <c r="D348" s="3" t="s">
        <v>7190</v>
      </c>
      <c r="E348" s="3"/>
      <c r="F348" s="3"/>
      <c r="G348" s="3"/>
      <c r="H348" s="3"/>
      <c r="I348" s="3"/>
      <c r="J348" s="3"/>
      <c r="K348" s="3" t="s">
        <v>149</v>
      </c>
    </row>
    <row r="349" spans="1:11" ht="27.75" thickBot="1" x14ac:dyDescent="0.35">
      <c r="A349" s="78" t="s">
        <v>7189</v>
      </c>
      <c r="B349" s="79"/>
      <c r="C349" s="3" t="s">
        <v>7188</v>
      </c>
      <c r="D349" s="3" t="s">
        <v>7187</v>
      </c>
      <c r="E349" s="3"/>
      <c r="F349" s="3"/>
      <c r="G349" s="3"/>
      <c r="H349" s="3"/>
      <c r="I349" s="3"/>
      <c r="J349" s="3"/>
      <c r="K349" s="3" t="s">
        <v>152</v>
      </c>
    </row>
    <row r="350" spans="1:11" ht="27.75" thickBot="1" x14ac:dyDescent="0.35">
      <c r="A350" s="78" t="s">
        <v>7186</v>
      </c>
      <c r="B350" s="79"/>
      <c r="C350" s="3" t="s">
        <v>7185</v>
      </c>
      <c r="D350" s="3" t="s">
        <v>7184</v>
      </c>
      <c r="E350" s="3" t="s">
        <v>4100</v>
      </c>
      <c r="F350" s="3" t="s">
        <v>252</v>
      </c>
      <c r="G350" s="3" t="s">
        <v>47</v>
      </c>
      <c r="H350" s="3"/>
      <c r="I350" s="3"/>
      <c r="J350" s="3"/>
      <c r="K350" s="3" t="s">
        <v>152</v>
      </c>
    </row>
    <row r="351" spans="1:11" ht="41.25" thickBot="1" x14ac:dyDescent="0.35">
      <c r="A351" s="78" t="s">
        <v>7183</v>
      </c>
      <c r="B351" s="79"/>
      <c r="C351" s="3" t="s">
        <v>7182</v>
      </c>
      <c r="D351" s="3" t="s">
        <v>7181</v>
      </c>
      <c r="E351" s="3"/>
      <c r="F351" s="3"/>
      <c r="G351" s="3"/>
      <c r="H351" s="3"/>
      <c r="I351" s="3"/>
      <c r="J351" s="3"/>
      <c r="K351" s="3" t="s">
        <v>149</v>
      </c>
    </row>
    <row r="352" spans="1:11" ht="27.75" thickBot="1" x14ac:dyDescent="0.35">
      <c r="A352" s="78" t="s">
        <v>7180</v>
      </c>
      <c r="B352" s="79"/>
      <c r="C352" s="3" t="s">
        <v>7179</v>
      </c>
      <c r="D352" s="3" t="s">
        <v>7178</v>
      </c>
      <c r="E352" s="3"/>
      <c r="F352" s="3"/>
      <c r="G352" s="3"/>
      <c r="H352" s="3"/>
      <c r="I352" s="3"/>
      <c r="J352" s="3"/>
      <c r="K352" s="3" t="s">
        <v>152</v>
      </c>
    </row>
    <row r="353" spans="1:11" ht="17.25" thickBot="1" x14ac:dyDescent="0.35">
      <c r="A353" s="78" t="s">
        <v>7177</v>
      </c>
      <c r="B353" s="79"/>
      <c r="C353" s="3" t="s">
        <v>7176</v>
      </c>
      <c r="D353" s="3" t="s">
        <v>7175</v>
      </c>
      <c r="E353" s="3"/>
      <c r="F353" s="3"/>
      <c r="G353" s="3"/>
      <c r="H353" s="3"/>
      <c r="I353" s="3"/>
      <c r="J353" s="3"/>
      <c r="K353" s="3" t="s">
        <v>810</v>
      </c>
    </row>
    <row r="354" spans="1:11" ht="41.25" thickBot="1" x14ac:dyDescent="0.35">
      <c r="A354" s="78" t="s">
        <v>7174</v>
      </c>
      <c r="B354" s="79"/>
      <c r="C354" s="3" t="s">
        <v>7173</v>
      </c>
      <c r="D354" s="3" t="s">
        <v>7172</v>
      </c>
      <c r="E354" s="3"/>
      <c r="F354" s="3"/>
      <c r="G354" s="3"/>
      <c r="H354" s="3"/>
      <c r="I354" s="3"/>
      <c r="J354" s="3"/>
      <c r="K354" s="3" t="s">
        <v>149</v>
      </c>
    </row>
    <row r="355" spans="1:11" ht="41.25" thickBot="1" x14ac:dyDescent="0.35">
      <c r="A355" s="78" t="s">
        <v>7171</v>
      </c>
      <c r="B355" s="79"/>
      <c r="C355" s="3" t="s">
        <v>7170</v>
      </c>
      <c r="D355" s="3" t="s">
        <v>7169</v>
      </c>
      <c r="E355" s="3"/>
      <c r="F355" s="3"/>
      <c r="G355" s="3"/>
      <c r="H355" s="3"/>
      <c r="I355" s="3"/>
      <c r="J355" s="3"/>
      <c r="K355" s="3" t="s">
        <v>149</v>
      </c>
    </row>
    <row r="356" spans="1:11" ht="41.25" thickBot="1" x14ac:dyDescent="0.35">
      <c r="A356" s="78" t="s">
        <v>7168</v>
      </c>
      <c r="B356" s="79"/>
      <c r="C356" s="3" t="s">
        <v>7167</v>
      </c>
      <c r="D356" s="3" t="s">
        <v>7166</v>
      </c>
      <c r="E356" s="3"/>
      <c r="F356" s="3"/>
      <c r="G356" s="3"/>
      <c r="H356" s="3"/>
      <c r="I356" s="3"/>
      <c r="J356" s="3"/>
      <c r="K356" s="3" t="s">
        <v>149</v>
      </c>
    </row>
    <row r="357" spans="1:11" ht="41.25" thickBot="1" x14ac:dyDescent="0.35">
      <c r="A357" s="78" t="s">
        <v>7165</v>
      </c>
      <c r="B357" s="79"/>
      <c r="C357" s="3" t="s">
        <v>7164</v>
      </c>
      <c r="D357" s="3" t="s">
        <v>7163</v>
      </c>
      <c r="E357" s="3"/>
      <c r="F357" s="3"/>
      <c r="G357" s="3"/>
      <c r="H357" s="3"/>
      <c r="I357" s="3"/>
      <c r="J357" s="3"/>
      <c r="K357" s="3" t="s">
        <v>149</v>
      </c>
    </row>
    <row r="358" spans="1:11" ht="17.25" thickBot="1" x14ac:dyDescent="0.35">
      <c r="A358" s="78" t="s">
        <v>7162</v>
      </c>
      <c r="B358" s="79"/>
      <c r="C358" s="3" t="s">
        <v>7161</v>
      </c>
      <c r="D358" s="3" t="s">
        <v>7160</v>
      </c>
      <c r="E358" s="3"/>
      <c r="F358" s="3"/>
      <c r="G358" s="3"/>
      <c r="H358" s="3"/>
      <c r="I358" s="3"/>
      <c r="J358" s="3"/>
      <c r="K358" s="3"/>
    </row>
    <row r="359" spans="1:11" ht="17.25" thickBot="1" x14ac:dyDescent="0.35">
      <c r="A359" s="78" t="s">
        <v>7159</v>
      </c>
      <c r="B359" s="79"/>
      <c r="C359" s="3" t="s">
        <v>7158</v>
      </c>
      <c r="D359" s="3" t="s">
        <v>7157</v>
      </c>
      <c r="E359" s="3"/>
      <c r="F359" s="3"/>
      <c r="G359" s="3"/>
      <c r="H359" s="3"/>
      <c r="I359" s="3"/>
      <c r="J359" s="3"/>
      <c r="K359" s="3"/>
    </row>
    <row r="360" spans="1:11" ht="17.25" thickBot="1" x14ac:dyDescent="0.35">
      <c r="A360" s="78" t="s">
        <v>7156</v>
      </c>
      <c r="B360" s="79"/>
      <c r="C360" s="3" t="s">
        <v>7155</v>
      </c>
      <c r="D360" s="3" t="s">
        <v>7154</v>
      </c>
      <c r="E360" s="3"/>
      <c r="F360" s="3"/>
      <c r="G360" s="3"/>
      <c r="H360" s="3"/>
      <c r="I360" s="3"/>
      <c r="J360" s="3"/>
      <c r="K360" s="3"/>
    </row>
    <row r="361" spans="1:11" ht="17.25" thickBot="1" x14ac:dyDescent="0.35">
      <c r="A361" s="78" t="s">
        <v>7153</v>
      </c>
      <c r="B361" s="79"/>
      <c r="C361" s="3" t="s">
        <v>7152</v>
      </c>
      <c r="D361" s="3" t="s">
        <v>7151</v>
      </c>
      <c r="E361" s="3"/>
      <c r="F361" s="3"/>
      <c r="G361" s="3"/>
      <c r="H361" s="3"/>
      <c r="I361" s="3"/>
      <c r="J361" s="3"/>
      <c r="K361" s="3"/>
    </row>
    <row r="362" spans="1:11" ht="17.25" thickBot="1" x14ac:dyDescent="0.35">
      <c r="A362" s="78" t="s">
        <v>7150</v>
      </c>
      <c r="B362" s="79"/>
      <c r="C362" s="3" t="s">
        <v>7149</v>
      </c>
      <c r="D362" s="3" t="s">
        <v>7148</v>
      </c>
      <c r="E362" s="3"/>
      <c r="F362" s="3"/>
      <c r="G362" s="3"/>
      <c r="H362" s="3"/>
      <c r="I362" s="3"/>
      <c r="J362" s="3"/>
      <c r="K362" s="3"/>
    </row>
    <row r="363" spans="1:11" ht="27.75" thickBot="1" x14ac:dyDescent="0.35">
      <c r="A363" s="78" t="s">
        <v>7147</v>
      </c>
      <c r="B363" s="79"/>
      <c r="C363" s="3" t="s">
        <v>7146</v>
      </c>
      <c r="D363" s="3" t="s">
        <v>7145</v>
      </c>
      <c r="E363" s="3"/>
      <c r="F363" s="3"/>
      <c r="G363" s="3"/>
      <c r="H363" s="3"/>
      <c r="I363" s="3"/>
      <c r="J363" s="3"/>
      <c r="K363" s="3"/>
    </row>
    <row r="364" spans="1:11" ht="17.25" thickBot="1" x14ac:dyDescent="0.35">
      <c r="A364" s="8" t="s">
        <v>19</v>
      </c>
      <c r="B364" s="8" t="s">
        <v>8</v>
      </c>
      <c r="C364" s="8">
        <v>7</v>
      </c>
      <c r="D364" s="8"/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/>
      <c r="K364" s="8"/>
    </row>
    <row r="365" spans="1:11" ht="17.25" thickBot="1" x14ac:dyDescent="0.35">
      <c r="A365" s="78" t="s">
        <v>7144</v>
      </c>
      <c r="B365" s="79"/>
      <c r="C365" s="3" t="s">
        <v>7143</v>
      </c>
      <c r="D365" s="3" t="s">
        <v>7142</v>
      </c>
      <c r="E365" s="3"/>
      <c r="F365" s="3"/>
      <c r="G365" s="3"/>
      <c r="H365" s="3"/>
      <c r="I365" s="3"/>
      <c r="J365" s="3"/>
      <c r="K365" s="3"/>
    </row>
    <row r="366" spans="1:11" ht="17.25" thickBot="1" x14ac:dyDescent="0.35">
      <c r="A366" s="8" t="s">
        <v>20</v>
      </c>
      <c r="B366" s="8" t="s">
        <v>8</v>
      </c>
      <c r="C366" s="8">
        <v>0</v>
      </c>
      <c r="D366" s="8"/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/>
      <c r="K366" s="8"/>
    </row>
    <row r="367" spans="1:11" ht="17.25" thickBot="1" x14ac:dyDescent="0.35">
      <c r="A367" s="8" t="s">
        <v>21</v>
      </c>
      <c r="B367" s="8" t="s">
        <v>8</v>
      </c>
      <c r="C367" s="8">
        <v>21</v>
      </c>
      <c r="D367" s="8"/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/>
      <c r="K367" s="8"/>
    </row>
    <row r="368" spans="1:11" ht="17.25" thickBot="1" x14ac:dyDescent="0.35">
      <c r="A368" s="78" t="s">
        <v>7141</v>
      </c>
      <c r="B368" s="79"/>
      <c r="C368" s="3" t="s">
        <v>7140</v>
      </c>
      <c r="D368" s="3" t="s">
        <v>7139</v>
      </c>
      <c r="E368" s="3"/>
      <c r="F368" s="3"/>
      <c r="G368" s="3"/>
      <c r="H368" s="3"/>
      <c r="I368" s="3"/>
      <c r="J368" s="3"/>
      <c r="K368" s="3"/>
    </row>
    <row r="369" spans="1:11" ht="17.25" thickBot="1" x14ac:dyDescent="0.35">
      <c r="A369" s="78" t="s">
        <v>7138</v>
      </c>
      <c r="B369" s="79"/>
      <c r="C369" s="3" t="s">
        <v>7137</v>
      </c>
      <c r="D369" s="3" t="s">
        <v>7136</v>
      </c>
      <c r="E369" s="3"/>
      <c r="F369" s="3"/>
      <c r="G369" s="3"/>
      <c r="H369" s="3"/>
      <c r="I369" s="3"/>
      <c r="J369" s="3"/>
      <c r="K369" s="3"/>
    </row>
    <row r="370" spans="1:11" ht="17.25" thickBot="1" x14ac:dyDescent="0.35">
      <c r="A370" s="78" t="s">
        <v>7135</v>
      </c>
      <c r="B370" s="79"/>
      <c r="C370" s="3" t="s">
        <v>7134</v>
      </c>
      <c r="D370" s="3" t="s">
        <v>7133</v>
      </c>
      <c r="E370" s="3"/>
      <c r="F370" s="3"/>
      <c r="G370" s="3"/>
      <c r="H370" s="3"/>
      <c r="I370" s="3"/>
      <c r="J370" s="3"/>
      <c r="K370" s="3"/>
    </row>
    <row r="371" spans="1:11" ht="17.25" thickBot="1" x14ac:dyDescent="0.35">
      <c r="A371" s="8" t="s">
        <v>22</v>
      </c>
      <c r="B371" s="8" t="s">
        <v>8</v>
      </c>
      <c r="C371" s="8">
        <v>77</v>
      </c>
      <c r="D371" s="8"/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/>
      <c r="K371" s="8"/>
    </row>
    <row r="372" spans="1:11" ht="27.75" thickBot="1" x14ac:dyDescent="0.35">
      <c r="A372" s="78" t="s">
        <v>7132</v>
      </c>
      <c r="B372" s="79"/>
      <c r="C372" s="3" t="s">
        <v>7131</v>
      </c>
      <c r="D372" s="3" t="s">
        <v>7130</v>
      </c>
      <c r="E372" s="3"/>
      <c r="F372" s="3"/>
      <c r="G372" s="3"/>
      <c r="H372" s="3"/>
      <c r="I372" s="3"/>
      <c r="J372" s="3"/>
      <c r="K372" s="3"/>
    </row>
    <row r="373" spans="1:11" ht="17.25" thickBot="1" x14ac:dyDescent="0.35">
      <c r="A373" s="78" t="s">
        <v>7129</v>
      </c>
      <c r="B373" s="79"/>
      <c r="C373" s="3" t="s">
        <v>7128</v>
      </c>
      <c r="D373" s="3" t="s">
        <v>7127</v>
      </c>
      <c r="E373" s="3"/>
      <c r="F373" s="3"/>
      <c r="G373" s="3"/>
      <c r="H373" s="3"/>
      <c r="I373" s="3"/>
      <c r="J373" s="3"/>
      <c r="K373" s="3"/>
    </row>
    <row r="374" spans="1:11" ht="17.25" thickBot="1" x14ac:dyDescent="0.35">
      <c r="A374" s="78" t="s">
        <v>7126</v>
      </c>
      <c r="B374" s="79"/>
      <c r="C374" s="3" t="s">
        <v>7125</v>
      </c>
      <c r="D374" s="3" t="s">
        <v>7124</v>
      </c>
      <c r="E374" s="3"/>
      <c r="F374" s="3"/>
      <c r="G374" s="3"/>
      <c r="H374" s="3"/>
      <c r="I374" s="3"/>
      <c r="J374" s="3"/>
      <c r="K374" s="3"/>
    </row>
    <row r="375" spans="1:11" ht="17.25" thickBot="1" x14ac:dyDescent="0.35">
      <c r="A375" s="78" t="s">
        <v>7123</v>
      </c>
      <c r="B375" s="79"/>
      <c r="C375" s="3" t="s">
        <v>7122</v>
      </c>
      <c r="D375" s="3" t="s">
        <v>7121</v>
      </c>
      <c r="E375" s="3"/>
      <c r="F375" s="3"/>
      <c r="G375" s="3"/>
      <c r="H375" s="3"/>
      <c r="I375" s="3"/>
      <c r="J375" s="3"/>
      <c r="K375" s="3" t="s">
        <v>763</v>
      </c>
    </row>
    <row r="376" spans="1:11" ht="17.25" thickBot="1" x14ac:dyDescent="0.35">
      <c r="A376" s="78" t="s">
        <v>7120</v>
      </c>
      <c r="B376" s="79"/>
      <c r="C376" s="3" t="s">
        <v>7119</v>
      </c>
      <c r="D376" s="3" t="s">
        <v>7118</v>
      </c>
      <c r="E376" s="3"/>
      <c r="F376" s="3"/>
      <c r="G376" s="3"/>
      <c r="H376" s="3"/>
      <c r="I376" s="3"/>
      <c r="J376" s="3"/>
      <c r="K376" s="3" t="s">
        <v>763</v>
      </c>
    </row>
    <row r="377" spans="1:11" ht="17.25" thickBot="1" x14ac:dyDescent="0.35">
      <c r="A377" s="78" t="s">
        <v>7117</v>
      </c>
      <c r="B377" s="79"/>
      <c r="C377" s="3" t="s">
        <v>7116</v>
      </c>
      <c r="D377" s="3" t="s">
        <v>7115</v>
      </c>
      <c r="E377" s="3"/>
      <c r="F377" s="3"/>
      <c r="G377" s="3"/>
      <c r="H377" s="3"/>
      <c r="I377" s="3"/>
      <c r="J377" s="3"/>
      <c r="K377" s="3" t="s">
        <v>763</v>
      </c>
    </row>
    <row r="378" spans="1:11" ht="17.25" thickBot="1" x14ac:dyDescent="0.35">
      <c r="A378" s="78" t="s">
        <v>7114</v>
      </c>
      <c r="B378" s="79"/>
      <c r="C378" s="3" t="s">
        <v>7113</v>
      </c>
      <c r="D378" s="3" t="s">
        <v>7112</v>
      </c>
      <c r="E378" s="3"/>
      <c r="F378" s="3"/>
      <c r="G378" s="3"/>
      <c r="H378" s="3"/>
      <c r="I378" s="3"/>
      <c r="J378" s="3"/>
      <c r="K378" s="3" t="s">
        <v>763</v>
      </c>
    </row>
    <row r="379" spans="1:11" ht="17.25" thickBot="1" x14ac:dyDescent="0.35">
      <c r="A379" s="78" t="s">
        <v>7111</v>
      </c>
      <c r="B379" s="79"/>
      <c r="C379" s="3" t="s">
        <v>7110</v>
      </c>
      <c r="D379" s="3" t="s">
        <v>7109</v>
      </c>
      <c r="E379" s="3"/>
      <c r="F379" s="3"/>
      <c r="G379" s="3"/>
      <c r="H379" s="3"/>
      <c r="I379" s="3"/>
      <c r="J379" s="3"/>
      <c r="K379" s="3" t="s">
        <v>763</v>
      </c>
    </row>
    <row r="380" spans="1:11" ht="27.75" thickBot="1" x14ac:dyDescent="0.35">
      <c r="A380" s="78" t="s">
        <v>7108</v>
      </c>
      <c r="B380" s="79"/>
      <c r="C380" s="3" t="s">
        <v>7107</v>
      </c>
      <c r="D380" s="3" t="s">
        <v>7106</v>
      </c>
      <c r="E380" s="3"/>
      <c r="F380" s="3"/>
      <c r="G380" s="3"/>
      <c r="H380" s="3"/>
      <c r="I380" s="3"/>
      <c r="J380" s="3"/>
      <c r="K380" s="3"/>
    </row>
    <row r="381" spans="1:11" ht="17.25" thickBot="1" x14ac:dyDescent="0.35">
      <c r="A381" s="78" t="s">
        <v>7105</v>
      </c>
      <c r="B381" s="79"/>
      <c r="C381" s="3" t="s">
        <v>7104</v>
      </c>
      <c r="D381" s="3" t="s">
        <v>7103</v>
      </c>
      <c r="E381" s="3"/>
      <c r="F381" s="3"/>
      <c r="G381" s="3"/>
      <c r="H381" s="3"/>
      <c r="I381" s="3"/>
      <c r="J381" s="3"/>
      <c r="K381" s="3" t="s">
        <v>763</v>
      </c>
    </row>
    <row r="382" spans="1:11" ht="17.25" thickBot="1" x14ac:dyDescent="0.35">
      <c r="A382" s="78" t="s">
        <v>7102</v>
      </c>
      <c r="B382" s="79"/>
      <c r="C382" s="3" t="s">
        <v>7101</v>
      </c>
      <c r="D382" s="3" t="s">
        <v>7100</v>
      </c>
      <c r="E382" s="3"/>
      <c r="F382" s="3"/>
      <c r="G382" s="3"/>
      <c r="H382" s="3"/>
      <c r="I382" s="3"/>
      <c r="J382" s="3"/>
      <c r="K382" s="3"/>
    </row>
    <row r="383" spans="1:11" ht="17.25" thickBot="1" x14ac:dyDescent="0.35">
      <c r="A383" s="9" t="s">
        <v>24</v>
      </c>
      <c r="B383" s="9" t="s">
        <v>8</v>
      </c>
      <c r="C383" s="9">
        <v>1182</v>
      </c>
      <c r="D383" s="9"/>
      <c r="E383" s="9">
        <v>94</v>
      </c>
      <c r="F383" s="9">
        <v>26</v>
      </c>
      <c r="G383" s="9">
        <v>30</v>
      </c>
      <c r="H383" s="9">
        <v>18</v>
      </c>
      <c r="I383" s="9">
        <v>30</v>
      </c>
      <c r="J383" s="9"/>
      <c r="K383" s="9"/>
    </row>
    <row r="384" spans="1:11" ht="17.25" thickBot="1" x14ac:dyDescent="0.35">
      <c r="A384" s="78" t="s">
        <v>7099</v>
      </c>
      <c r="B384" s="79"/>
      <c r="C384" s="3" t="s">
        <v>7098</v>
      </c>
      <c r="D384" s="3" t="s">
        <v>7097</v>
      </c>
      <c r="E384" s="3" t="s">
        <v>154</v>
      </c>
      <c r="F384" s="3"/>
      <c r="G384" s="3"/>
      <c r="H384" s="3"/>
      <c r="I384" s="3"/>
      <c r="J384" s="3"/>
      <c r="K384" s="3"/>
    </row>
    <row r="385" spans="1:11" ht="17.25" thickBot="1" x14ac:dyDescent="0.35">
      <c r="A385" s="78" t="s">
        <v>7096</v>
      </c>
      <c r="B385" s="79"/>
      <c r="C385" s="3" t="s">
        <v>7095</v>
      </c>
      <c r="D385" s="3" t="s">
        <v>7094</v>
      </c>
      <c r="E385" s="3" t="s">
        <v>47</v>
      </c>
      <c r="F385" s="3"/>
      <c r="G385" s="3"/>
      <c r="H385" s="3"/>
      <c r="I385" s="3"/>
      <c r="J385" s="3"/>
      <c r="K385" s="3"/>
    </row>
    <row r="386" spans="1:11" ht="17.25" thickBot="1" x14ac:dyDescent="0.35">
      <c r="A386" s="78" t="s">
        <v>7093</v>
      </c>
      <c r="B386" s="79"/>
      <c r="C386" s="3" t="s">
        <v>7092</v>
      </c>
      <c r="D386" s="3" t="s">
        <v>7091</v>
      </c>
      <c r="E386" s="3"/>
      <c r="F386" s="3"/>
      <c r="G386" s="3"/>
      <c r="H386" s="3"/>
      <c r="I386" s="3"/>
      <c r="J386" s="3"/>
      <c r="K386" s="3"/>
    </row>
    <row r="387" spans="1:11" ht="17.25" thickBot="1" x14ac:dyDescent="0.35">
      <c r="A387" s="78" t="s">
        <v>7090</v>
      </c>
      <c r="B387" s="79"/>
      <c r="C387" s="3" t="s">
        <v>7089</v>
      </c>
      <c r="D387" s="3" t="s">
        <v>7088</v>
      </c>
      <c r="E387" s="3"/>
      <c r="F387" s="3"/>
      <c r="G387" s="3"/>
      <c r="H387" s="3"/>
      <c r="I387" s="3"/>
      <c r="J387" s="3"/>
      <c r="K387" s="3"/>
    </row>
    <row r="388" spans="1:11" ht="17.25" thickBot="1" x14ac:dyDescent="0.35">
      <c r="A388" s="78" t="s">
        <v>7087</v>
      </c>
      <c r="B388" s="79"/>
      <c r="C388" s="3" t="s">
        <v>7086</v>
      </c>
      <c r="D388" s="3" t="s">
        <v>7085</v>
      </c>
      <c r="E388" s="3" t="s">
        <v>70</v>
      </c>
      <c r="F388" s="3"/>
      <c r="G388" s="3"/>
      <c r="H388" s="3"/>
      <c r="I388" s="3"/>
      <c r="J388" s="3"/>
      <c r="K388" s="3"/>
    </row>
    <row r="389" spans="1:11" ht="17.25" thickBot="1" x14ac:dyDescent="0.35">
      <c r="A389" s="78" t="s">
        <v>2572</v>
      </c>
      <c r="B389" s="79"/>
      <c r="C389" s="3" t="s">
        <v>7084</v>
      </c>
      <c r="D389" s="3" t="s">
        <v>7083</v>
      </c>
      <c r="E389" s="3" t="s">
        <v>143</v>
      </c>
      <c r="F389" s="3"/>
      <c r="G389" s="3"/>
      <c r="H389" s="3"/>
      <c r="I389" s="3"/>
      <c r="J389" s="3"/>
      <c r="K389" s="3"/>
    </row>
    <row r="390" spans="1:11" ht="17.25" thickBot="1" x14ac:dyDescent="0.35">
      <c r="A390" s="78" t="s">
        <v>1389</v>
      </c>
      <c r="B390" s="79"/>
      <c r="C390" s="3" t="s">
        <v>7082</v>
      </c>
      <c r="D390" s="3" t="s">
        <v>7081</v>
      </c>
      <c r="E390" s="3"/>
      <c r="F390" s="3"/>
      <c r="G390" s="3"/>
      <c r="H390" s="3"/>
      <c r="I390" s="3"/>
      <c r="J390" s="3"/>
      <c r="K390" s="3"/>
    </row>
    <row r="391" spans="1:11" ht="17.25" thickBot="1" x14ac:dyDescent="0.35">
      <c r="A391" s="78" t="s">
        <v>552</v>
      </c>
      <c r="B391" s="79"/>
      <c r="C391" s="3" t="s">
        <v>7080</v>
      </c>
      <c r="D391" s="3" t="s">
        <v>7079</v>
      </c>
      <c r="E391" s="3" t="s">
        <v>204</v>
      </c>
      <c r="F391" s="3"/>
      <c r="G391" s="3"/>
      <c r="H391" s="3"/>
      <c r="I391" s="3"/>
      <c r="J391" s="3"/>
      <c r="K391" s="3"/>
    </row>
    <row r="392" spans="1:11" ht="17.25" thickBot="1" x14ac:dyDescent="0.35">
      <c r="A392" s="78" t="s">
        <v>7078</v>
      </c>
      <c r="B392" s="79"/>
      <c r="C392" s="3" t="s">
        <v>7077</v>
      </c>
      <c r="D392" s="3" t="s">
        <v>7076</v>
      </c>
      <c r="E392" s="3" t="s">
        <v>226</v>
      </c>
      <c r="F392" s="3" t="s">
        <v>226</v>
      </c>
      <c r="G392" s="3" t="s">
        <v>226</v>
      </c>
      <c r="H392" s="3" t="s">
        <v>226</v>
      </c>
      <c r="I392" s="3" t="s">
        <v>226</v>
      </c>
      <c r="J392" s="3"/>
      <c r="K392" s="3"/>
    </row>
    <row r="393" spans="1:11" ht="17.25" thickBot="1" x14ac:dyDescent="0.35">
      <c r="A393" s="78" t="s">
        <v>7075</v>
      </c>
      <c r="B393" s="79"/>
      <c r="C393" s="3" t="s">
        <v>7074</v>
      </c>
      <c r="D393" s="3" t="s">
        <v>7073</v>
      </c>
      <c r="E393" s="3" t="s">
        <v>1266</v>
      </c>
      <c r="F393" s="3" t="s">
        <v>1266</v>
      </c>
      <c r="G393" s="3" t="s">
        <v>1266</v>
      </c>
      <c r="H393" s="3" t="s">
        <v>4102</v>
      </c>
      <c r="I393" s="3" t="s">
        <v>1266</v>
      </c>
      <c r="J393" s="3"/>
      <c r="K393" s="3"/>
    </row>
    <row r="394" spans="1:11" ht="17.25" thickBot="1" x14ac:dyDescent="0.35">
      <c r="A394" s="78" t="s">
        <v>7072</v>
      </c>
      <c r="B394" s="79"/>
      <c r="C394" s="3" t="s">
        <v>7071</v>
      </c>
      <c r="D394" s="3" t="s">
        <v>7070</v>
      </c>
      <c r="E394" s="3"/>
      <c r="F394" s="3"/>
      <c r="G394" s="3"/>
      <c r="H394" s="3"/>
      <c r="I394" s="3"/>
      <c r="J394" s="3"/>
      <c r="K394" s="3"/>
    </row>
    <row r="395" spans="1:11" ht="17.25" thickBot="1" x14ac:dyDescent="0.35">
      <c r="A395" s="78" t="s">
        <v>1407</v>
      </c>
      <c r="B395" s="79"/>
      <c r="C395" s="3" t="s">
        <v>7069</v>
      </c>
      <c r="D395" s="3" t="s">
        <v>7068</v>
      </c>
      <c r="E395" s="3" t="s">
        <v>143</v>
      </c>
      <c r="F395" s="3"/>
      <c r="G395" s="3"/>
      <c r="H395" s="3"/>
      <c r="I395" s="3"/>
      <c r="J395" s="3"/>
      <c r="K395" s="3"/>
    </row>
    <row r="396" spans="1:11" ht="17.25" thickBot="1" x14ac:dyDescent="0.35">
      <c r="A396" s="78" t="s">
        <v>7067</v>
      </c>
      <c r="B396" s="79"/>
      <c r="C396" s="3" t="s">
        <v>7066</v>
      </c>
      <c r="D396" s="3" t="s">
        <v>7065</v>
      </c>
      <c r="E396" s="3"/>
      <c r="F396" s="3"/>
      <c r="G396" s="3"/>
      <c r="H396" s="3"/>
      <c r="I396" s="3"/>
      <c r="J396" s="3"/>
      <c r="K396" s="3"/>
    </row>
    <row r="397" spans="1:11" ht="17.25" thickBot="1" x14ac:dyDescent="0.35">
      <c r="A397" s="78" t="s">
        <v>756</v>
      </c>
      <c r="B397" s="79"/>
      <c r="C397" s="3" t="s">
        <v>7064</v>
      </c>
      <c r="D397" s="3" t="s">
        <v>7063</v>
      </c>
      <c r="E397" s="3" t="s">
        <v>226</v>
      </c>
      <c r="F397" s="3" t="s">
        <v>4187</v>
      </c>
      <c r="G397" s="3" t="s">
        <v>226</v>
      </c>
      <c r="H397" s="3"/>
      <c r="I397" s="3"/>
      <c r="J397" s="3"/>
      <c r="K397" s="3"/>
    </row>
    <row r="398" spans="1:11" ht="17.25" thickBot="1" x14ac:dyDescent="0.35">
      <c r="A398" s="78" t="s">
        <v>7062</v>
      </c>
      <c r="B398" s="79"/>
      <c r="C398" s="3" t="s">
        <v>7061</v>
      </c>
      <c r="D398" s="3" t="s">
        <v>7060</v>
      </c>
      <c r="E398" s="3" t="s">
        <v>49</v>
      </c>
      <c r="F398" s="3"/>
      <c r="G398" s="3"/>
      <c r="H398" s="3"/>
      <c r="I398" s="3"/>
      <c r="J398" s="3"/>
      <c r="K398" s="3"/>
    </row>
    <row r="399" spans="1:11" ht="27.75" thickBot="1" x14ac:dyDescent="0.35">
      <c r="A399" s="78" t="s">
        <v>711</v>
      </c>
      <c r="B399" s="79"/>
      <c r="C399" s="3" t="s">
        <v>7059</v>
      </c>
      <c r="D399" s="3" t="s">
        <v>7058</v>
      </c>
      <c r="E399" s="3" t="s">
        <v>185</v>
      </c>
      <c r="F399" s="3"/>
      <c r="G399" s="3"/>
      <c r="H399" s="3"/>
      <c r="I399" s="3"/>
      <c r="J399" s="3"/>
      <c r="K399" s="3"/>
    </row>
    <row r="400" spans="1:11" ht="17.25" thickBot="1" x14ac:dyDescent="0.35">
      <c r="A400" s="78" t="s">
        <v>220</v>
      </c>
      <c r="B400" s="79"/>
      <c r="C400" s="3" t="s">
        <v>7057</v>
      </c>
      <c r="D400" s="3" t="s">
        <v>7056</v>
      </c>
      <c r="E400" s="3" t="s">
        <v>140</v>
      </c>
      <c r="F400" s="3" t="s">
        <v>140</v>
      </c>
      <c r="G400" s="3" t="s">
        <v>140</v>
      </c>
      <c r="H400" s="3" t="s">
        <v>140</v>
      </c>
      <c r="I400" s="3" t="s">
        <v>140</v>
      </c>
      <c r="J400" s="3"/>
      <c r="K400" s="3"/>
    </row>
    <row r="401" spans="1:11" ht="27.75" thickBot="1" x14ac:dyDescent="0.35">
      <c r="A401" s="78" t="s">
        <v>7055</v>
      </c>
      <c r="B401" s="79"/>
      <c r="C401" s="3" t="s">
        <v>7054</v>
      </c>
      <c r="D401" s="3" t="s">
        <v>7053</v>
      </c>
      <c r="E401" s="3"/>
      <c r="F401" s="3"/>
      <c r="G401" s="3"/>
      <c r="H401" s="3"/>
      <c r="I401" s="3"/>
      <c r="J401" s="3"/>
      <c r="K401" s="3"/>
    </row>
    <row r="402" spans="1:11" ht="17.25" thickBot="1" x14ac:dyDescent="0.35">
      <c r="A402" s="78" t="s">
        <v>7052</v>
      </c>
      <c r="B402" s="79"/>
      <c r="C402" s="3" t="s">
        <v>7051</v>
      </c>
      <c r="D402" s="3" t="s">
        <v>7050</v>
      </c>
      <c r="E402" s="3" t="s">
        <v>143</v>
      </c>
      <c r="F402" s="3"/>
      <c r="G402" s="3"/>
      <c r="H402" s="3"/>
      <c r="I402" s="3"/>
      <c r="J402" s="3"/>
      <c r="K402" s="3"/>
    </row>
    <row r="403" spans="1:11" ht="17.25" thickBot="1" x14ac:dyDescent="0.35">
      <c r="A403" s="78" t="s">
        <v>7049</v>
      </c>
      <c r="B403" s="79"/>
      <c r="C403" s="3" t="s">
        <v>7048</v>
      </c>
      <c r="D403" s="3" t="s">
        <v>7047</v>
      </c>
      <c r="E403" s="3"/>
      <c r="F403" s="3"/>
      <c r="G403" s="3"/>
      <c r="H403" s="3"/>
      <c r="I403" s="3"/>
      <c r="J403" s="3"/>
      <c r="K403" s="3"/>
    </row>
    <row r="404" spans="1:11" ht="17.25" thickBot="1" x14ac:dyDescent="0.35">
      <c r="A404" s="78" t="s">
        <v>7046</v>
      </c>
      <c r="B404" s="79"/>
      <c r="C404" s="3" t="s">
        <v>7045</v>
      </c>
      <c r="D404" s="3" t="s">
        <v>7044</v>
      </c>
      <c r="E404" s="3" t="s">
        <v>47</v>
      </c>
      <c r="F404" s="3"/>
      <c r="G404" s="3"/>
      <c r="H404" s="3"/>
      <c r="I404" s="3"/>
      <c r="J404" s="3"/>
      <c r="K404" s="3"/>
    </row>
    <row r="405" spans="1:11" ht="17.25" thickBot="1" x14ac:dyDescent="0.35">
      <c r="A405" s="78" t="s">
        <v>5238</v>
      </c>
      <c r="B405" s="79"/>
      <c r="C405" s="3" t="s">
        <v>7043</v>
      </c>
      <c r="D405" s="3" t="s">
        <v>7042</v>
      </c>
      <c r="E405" s="3" t="s">
        <v>380</v>
      </c>
      <c r="F405" s="3" t="s">
        <v>380</v>
      </c>
      <c r="G405" s="3" t="s">
        <v>380</v>
      </c>
      <c r="H405" s="3" t="s">
        <v>380</v>
      </c>
      <c r="I405" s="3" t="s">
        <v>380</v>
      </c>
      <c r="J405" s="3"/>
      <c r="K405" s="3"/>
    </row>
    <row r="406" spans="1:11" ht="17.25" thickBot="1" x14ac:dyDescent="0.35">
      <c r="A406" s="78" t="s">
        <v>7041</v>
      </c>
      <c r="B406" s="79"/>
      <c r="C406" s="3" t="s">
        <v>7040</v>
      </c>
      <c r="D406" s="3" t="s">
        <v>7039</v>
      </c>
      <c r="E406" s="3" t="s">
        <v>42</v>
      </c>
      <c r="F406" s="3"/>
      <c r="G406" s="3"/>
      <c r="H406" s="3" t="s">
        <v>140</v>
      </c>
      <c r="I406" s="3" t="s">
        <v>140</v>
      </c>
      <c r="J406" s="3"/>
      <c r="K406" s="3"/>
    </row>
    <row r="407" spans="1:11" ht="27.75" thickBot="1" x14ac:dyDescent="0.35">
      <c r="A407" s="78" t="s">
        <v>2700</v>
      </c>
      <c r="B407" s="79"/>
      <c r="C407" s="3" t="s">
        <v>7038</v>
      </c>
      <c r="D407" s="3" t="s">
        <v>7037</v>
      </c>
      <c r="E407" s="3" t="s">
        <v>47</v>
      </c>
      <c r="F407" s="3"/>
      <c r="G407" s="3"/>
      <c r="H407" s="3"/>
      <c r="I407" s="3"/>
      <c r="J407" s="3"/>
      <c r="K407" s="3"/>
    </row>
    <row r="408" spans="1:11" ht="17.25" thickBot="1" x14ac:dyDescent="0.35">
      <c r="A408" s="78" t="s">
        <v>504</v>
      </c>
      <c r="B408" s="79"/>
      <c r="C408" s="3" t="s">
        <v>7036</v>
      </c>
      <c r="D408" s="3" t="s">
        <v>7035</v>
      </c>
      <c r="E408" s="3" t="s">
        <v>204</v>
      </c>
      <c r="F408" s="3"/>
      <c r="G408" s="3"/>
      <c r="H408" s="3"/>
      <c r="I408" s="3"/>
      <c r="J408" s="3"/>
      <c r="K408" s="3"/>
    </row>
    <row r="409" spans="1:11" ht="17.25" thickBot="1" x14ac:dyDescent="0.35">
      <c r="A409" s="78" t="s">
        <v>5250</v>
      </c>
      <c r="B409" s="79"/>
      <c r="C409" s="3" t="s">
        <v>7034</v>
      </c>
      <c r="D409" s="3" t="s">
        <v>7033</v>
      </c>
      <c r="E409" s="3" t="s">
        <v>70</v>
      </c>
      <c r="F409" s="3"/>
      <c r="G409" s="3"/>
      <c r="H409" s="3"/>
      <c r="I409" s="3"/>
      <c r="J409" s="3"/>
      <c r="K409" s="3"/>
    </row>
    <row r="410" spans="1:11" ht="17.25" thickBot="1" x14ac:dyDescent="0.35">
      <c r="A410" s="78" t="s">
        <v>7032</v>
      </c>
      <c r="B410" s="79"/>
      <c r="C410" s="3" t="s">
        <v>7031</v>
      </c>
      <c r="D410" s="3" t="s">
        <v>7030</v>
      </c>
      <c r="E410" s="3" t="s">
        <v>4578</v>
      </c>
      <c r="F410" s="3"/>
      <c r="G410" s="3"/>
      <c r="H410" s="3"/>
      <c r="I410" s="3"/>
      <c r="J410" s="3"/>
      <c r="K410" s="3"/>
    </row>
    <row r="411" spans="1:11" ht="17.25" thickBot="1" x14ac:dyDescent="0.35">
      <c r="A411" s="78" t="s">
        <v>7029</v>
      </c>
      <c r="B411" s="79"/>
      <c r="C411" s="3" t="s">
        <v>7028</v>
      </c>
      <c r="D411" s="3" t="s">
        <v>7027</v>
      </c>
      <c r="E411" s="3" t="s">
        <v>720</v>
      </c>
      <c r="F411" s="3"/>
      <c r="G411" s="3" t="s">
        <v>227</v>
      </c>
      <c r="H411" s="3"/>
      <c r="I411" s="3" t="s">
        <v>227</v>
      </c>
      <c r="J411" s="3"/>
      <c r="K411" s="3"/>
    </row>
    <row r="412" spans="1:11" ht="17.25" thickBot="1" x14ac:dyDescent="0.35">
      <c r="A412" s="78" t="s">
        <v>7025</v>
      </c>
      <c r="B412" s="79"/>
      <c r="C412" s="3" t="s">
        <v>7024</v>
      </c>
      <c r="D412" s="3" t="s">
        <v>7023</v>
      </c>
      <c r="E412" s="3" t="s">
        <v>141</v>
      </c>
      <c r="F412" s="3"/>
      <c r="G412" s="3"/>
      <c r="H412" s="3"/>
      <c r="I412" s="3"/>
      <c r="J412" s="3"/>
      <c r="K412" s="3"/>
    </row>
    <row r="413" spans="1:11" ht="17.25" thickBot="1" x14ac:dyDescent="0.35">
      <c r="A413" s="78" t="s">
        <v>699</v>
      </c>
      <c r="B413" s="79"/>
      <c r="C413" s="3" t="s">
        <v>7022</v>
      </c>
      <c r="D413" s="3" t="s">
        <v>7021</v>
      </c>
      <c r="E413" s="3" t="s">
        <v>588</v>
      </c>
      <c r="F413" s="3"/>
      <c r="G413" s="3"/>
      <c r="H413" s="3"/>
      <c r="I413" s="3"/>
      <c r="J413" s="3"/>
      <c r="K413" s="3"/>
    </row>
    <row r="414" spans="1:11" ht="27.75" thickBot="1" x14ac:dyDescent="0.35">
      <c r="A414" s="78" t="s">
        <v>7020</v>
      </c>
      <c r="B414" s="79"/>
      <c r="C414" s="3" t="s">
        <v>7019</v>
      </c>
      <c r="D414" s="3" t="s">
        <v>7018</v>
      </c>
      <c r="E414" s="3" t="s">
        <v>6801</v>
      </c>
      <c r="F414" s="3" t="s">
        <v>6801</v>
      </c>
      <c r="G414" s="3" t="s">
        <v>6801</v>
      </c>
      <c r="H414" s="3" t="s">
        <v>6801</v>
      </c>
      <c r="I414" s="3" t="s">
        <v>6801</v>
      </c>
      <c r="J414" s="3"/>
      <c r="K414" s="3"/>
    </row>
    <row r="415" spans="1:11" ht="17.25" thickBot="1" x14ac:dyDescent="0.35">
      <c r="A415" s="78" t="s">
        <v>7017</v>
      </c>
      <c r="B415" s="79"/>
      <c r="C415" s="3" t="s">
        <v>7016</v>
      </c>
      <c r="D415" s="3" t="s">
        <v>7015</v>
      </c>
      <c r="E415" s="3" t="s">
        <v>720</v>
      </c>
      <c r="F415" s="3" t="s">
        <v>4046</v>
      </c>
      <c r="G415" s="3" t="s">
        <v>720</v>
      </c>
      <c r="H415" s="3" t="s">
        <v>720</v>
      </c>
      <c r="I415" s="3" t="s">
        <v>4046</v>
      </c>
      <c r="J415" s="3"/>
      <c r="K415" s="3"/>
    </row>
    <row r="416" spans="1:11" ht="17.25" thickBot="1" x14ac:dyDescent="0.35">
      <c r="A416" s="78" t="s">
        <v>7014</v>
      </c>
      <c r="B416" s="79"/>
      <c r="C416" s="3" t="s">
        <v>7013</v>
      </c>
      <c r="D416" s="3" t="s">
        <v>7012</v>
      </c>
      <c r="E416" s="3"/>
      <c r="F416" s="3"/>
      <c r="G416" s="3"/>
      <c r="H416" s="3"/>
      <c r="I416" s="3"/>
      <c r="J416" s="3"/>
      <c r="K416" s="3"/>
    </row>
    <row r="417" spans="1:11" ht="17.25" thickBot="1" x14ac:dyDescent="0.35">
      <c r="A417" s="78" t="s">
        <v>7011</v>
      </c>
      <c r="B417" s="79"/>
      <c r="C417" s="3" t="s">
        <v>7010</v>
      </c>
      <c r="D417" s="3" t="s">
        <v>7009</v>
      </c>
      <c r="E417" s="3" t="s">
        <v>204</v>
      </c>
      <c r="F417" s="3"/>
      <c r="G417" s="3"/>
      <c r="H417" s="3"/>
      <c r="I417" s="3"/>
      <c r="J417" s="3"/>
      <c r="K417" s="3"/>
    </row>
    <row r="418" spans="1:11" ht="17.25" thickBot="1" x14ac:dyDescent="0.35">
      <c r="A418" s="78" t="s">
        <v>2393</v>
      </c>
      <c r="B418" s="79"/>
      <c r="C418" s="3" t="s">
        <v>7008</v>
      </c>
      <c r="D418" s="3" t="s">
        <v>7007</v>
      </c>
      <c r="E418" s="3" t="s">
        <v>354</v>
      </c>
      <c r="F418" s="3"/>
      <c r="G418" s="3"/>
      <c r="H418" s="3"/>
      <c r="I418" s="3"/>
      <c r="J418" s="3"/>
      <c r="K418" s="3"/>
    </row>
    <row r="419" spans="1:11" ht="27.75" thickBot="1" x14ac:dyDescent="0.35">
      <c r="A419" s="78" t="s">
        <v>7006</v>
      </c>
      <c r="B419" s="79"/>
      <c r="C419" s="3" t="s">
        <v>7005</v>
      </c>
      <c r="D419" s="3" t="s">
        <v>7004</v>
      </c>
      <c r="E419" s="3" t="s">
        <v>55</v>
      </c>
      <c r="F419" s="3"/>
      <c r="G419" s="3"/>
      <c r="H419" s="3"/>
      <c r="I419" s="3"/>
      <c r="J419" s="3"/>
      <c r="K419" s="3"/>
    </row>
    <row r="420" spans="1:11" ht="17.25" thickBot="1" x14ac:dyDescent="0.35">
      <c r="A420" s="78" t="s">
        <v>7003</v>
      </c>
      <c r="B420" s="79"/>
      <c r="C420" s="3" t="s">
        <v>7002</v>
      </c>
      <c r="D420" s="3" t="s">
        <v>7001</v>
      </c>
      <c r="E420" s="3" t="s">
        <v>55</v>
      </c>
      <c r="F420" s="3"/>
      <c r="G420" s="3"/>
      <c r="H420" s="3"/>
      <c r="I420" s="3"/>
      <c r="J420" s="3"/>
      <c r="K420" s="3"/>
    </row>
    <row r="421" spans="1:11" ht="17.25" thickBot="1" x14ac:dyDescent="0.35">
      <c r="A421" s="78" t="s">
        <v>7000</v>
      </c>
      <c r="B421" s="79"/>
      <c r="C421" s="3" t="s">
        <v>6999</v>
      </c>
      <c r="D421" s="3" t="s">
        <v>6998</v>
      </c>
      <c r="E421" s="3" t="s">
        <v>49</v>
      </c>
      <c r="F421" s="3"/>
      <c r="G421" s="3"/>
      <c r="H421" s="3"/>
      <c r="I421" s="3"/>
      <c r="J421" s="3"/>
      <c r="K421" s="3"/>
    </row>
    <row r="422" spans="1:11" ht="17.25" thickBot="1" x14ac:dyDescent="0.35">
      <c r="A422" s="78" t="s">
        <v>6997</v>
      </c>
      <c r="B422" s="79"/>
      <c r="C422" s="3" t="s">
        <v>6996</v>
      </c>
      <c r="D422" s="3" t="s">
        <v>6995</v>
      </c>
      <c r="E422" s="3"/>
      <c r="F422" s="3"/>
      <c r="G422" s="3"/>
      <c r="H422" s="3"/>
      <c r="I422" s="3"/>
      <c r="J422" s="3"/>
      <c r="K422" s="3"/>
    </row>
    <row r="423" spans="1:11" ht="17.25" thickBot="1" x14ac:dyDescent="0.35">
      <c r="A423" s="78" t="s">
        <v>6994</v>
      </c>
      <c r="B423" s="79"/>
      <c r="C423" s="3" t="s">
        <v>6993</v>
      </c>
      <c r="D423" s="3" t="s">
        <v>6992</v>
      </c>
      <c r="E423" s="3" t="s">
        <v>143</v>
      </c>
      <c r="F423" s="3"/>
      <c r="G423" s="3"/>
      <c r="H423" s="3"/>
      <c r="I423" s="3"/>
      <c r="J423" s="3"/>
      <c r="K423" s="3"/>
    </row>
    <row r="424" spans="1:11" ht="17.25" thickBot="1" x14ac:dyDescent="0.35">
      <c r="A424" s="78" t="s">
        <v>6991</v>
      </c>
      <c r="B424" s="79"/>
      <c r="C424" s="3" t="s">
        <v>6990</v>
      </c>
      <c r="D424" s="3" t="s">
        <v>6989</v>
      </c>
      <c r="E424" s="3" t="s">
        <v>185</v>
      </c>
      <c r="F424" s="3" t="s">
        <v>140</v>
      </c>
      <c r="G424" s="3"/>
      <c r="H424" s="3"/>
      <c r="I424" s="3"/>
      <c r="J424" s="3"/>
      <c r="K424" s="3"/>
    </row>
    <row r="425" spans="1:11" ht="17.25" thickBot="1" x14ac:dyDescent="0.35">
      <c r="A425" s="78" t="s">
        <v>6988</v>
      </c>
      <c r="B425" s="79"/>
      <c r="C425" s="3" t="s">
        <v>6987</v>
      </c>
      <c r="D425" s="3" t="s">
        <v>6986</v>
      </c>
      <c r="E425" s="3" t="s">
        <v>47</v>
      </c>
      <c r="F425" s="3"/>
      <c r="G425" s="3"/>
      <c r="H425" s="3"/>
      <c r="I425" s="3"/>
      <c r="J425" s="3"/>
      <c r="K425" s="3"/>
    </row>
    <row r="426" spans="1:11" ht="17.25" thickBot="1" x14ac:dyDescent="0.35">
      <c r="A426" s="78" t="s">
        <v>6985</v>
      </c>
      <c r="B426" s="79"/>
      <c r="C426" s="3" t="s">
        <v>6984</v>
      </c>
      <c r="D426" s="3" t="s">
        <v>6983</v>
      </c>
      <c r="E426" s="3" t="s">
        <v>143</v>
      </c>
      <c r="F426" s="3"/>
      <c r="G426" s="3"/>
      <c r="H426" s="3"/>
      <c r="I426" s="3"/>
      <c r="J426" s="3"/>
      <c r="K426" s="3"/>
    </row>
    <row r="427" spans="1:11" ht="17.25" thickBot="1" x14ac:dyDescent="0.35">
      <c r="A427" s="78" t="s">
        <v>6982</v>
      </c>
      <c r="B427" s="79"/>
      <c r="C427" s="3" t="s">
        <v>6981</v>
      </c>
      <c r="D427" s="3" t="s">
        <v>6980</v>
      </c>
      <c r="E427" s="3" t="s">
        <v>307</v>
      </c>
      <c r="F427" s="3"/>
      <c r="G427" s="3"/>
      <c r="H427" s="3"/>
      <c r="I427" s="3"/>
      <c r="J427" s="3"/>
      <c r="K427" s="3"/>
    </row>
    <row r="428" spans="1:11" ht="17.25" thickBot="1" x14ac:dyDescent="0.35">
      <c r="A428" s="78" t="s">
        <v>6979</v>
      </c>
      <c r="B428" s="79"/>
      <c r="C428" s="3" t="s">
        <v>6978</v>
      </c>
      <c r="D428" s="3" t="s">
        <v>6977</v>
      </c>
      <c r="E428" s="3" t="s">
        <v>338</v>
      </c>
      <c r="F428" s="3"/>
      <c r="G428" s="3"/>
      <c r="H428" s="3"/>
      <c r="I428" s="3"/>
      <c r="J428" s="3"/>
      <c r="K428" s="3"/>
    </row>
    <row r="429" spans="1:11" ht="17.25" thickBot="1" x14ac:dyDescent="0.35">
      <c r="A429" s="78" t="s">
        <v>387</v>
      </c>
      <c r="B429" s="79"/>
      <c r="C429" s="3" t="s">
        <v>6976</v>
      </c>
      <c r="D429" s="3" t="s">
        <v>6975</v>
      </c>
      <c r="E429" s="3" t="s">
        <v>338</v>
      </c>
      <c r="F429" s="3"/>
      <c r="G429" s="3"/>
      <c r="H429" s="3"/>
      <c r="I429" s="3"/>
      <c r="J429" s="3"/>
      <c r="K429" s="3"/>
    </row>
    <row r="430" spans="1:11" ht="17.25" thickBot="1" x14ac:dyDescent="0.35">
      <c r="A430" s="78" t="s">
        <v>1356</v>
      </c>
      <c r="B430" s="79"/>
      <c r="C430" s="3" t="s">
        <v>6884</v>
      </c>
      <c r="D430" s="3" t="s">
        <v>6974</v>
      </c>
      <c r="E430" s="3" t="s">
        <v>156</v>
      </c>
      <c r="F430" s="3"/>
      <c r="G430" s="3"/>
      <c r="H430" s="3"/>
      <c r="I430" s="3"/>
      <c r="J430" s="3"/>
      <c r="K430" s="3"/>
    </row>
    <row r="431" spans="1:11" ht="17.25" thickBot="1" x14ac:dyDescent="0.35">
      <c r="A431" s="78" t="s">
        <v>6973</v>
      </c>
      <c r="B431" s="79"/>
      <c r="C431" s="3" t="s">
        <v>6972</v>
      </c>
      <c r="D431" s="3" t="s">
        <v>6971</v>
      </c>
      <c r="E431" s="3" t="s">
        <v>55</v>
      </c>
      <c r="F431" s="3"/>
      <c r="G431" s="3" t="s">
        <v>42</v>
      </c>
      <c r="H431" s="3"/>
      <c r="I431" s="3"/>
      <c r="J431" s="3"/>
      <c r="K431" s="3"/>
    </row>
    <row r="432" spans="1:11" ht="17.25" thickBot="1" x14ac:dyDescent="0.35">
      <c r="A432" s="78" t="s">
        <v>6970</v>
      </c>
      <c r="B432" s="79"/>
      <c r="C432" s="3" t="s">
        <v>6969</v>
      </c>
      <c r="D432" s="3" t="s">
        <v>6968</v>
      </c>
      <c r="E432" s="3" t="s">
        <v>185</v>
      </c>
      <c r="F432" s="3" t="s">
        <v>185</v>
      </c>
      <c r="G432" s="3" t="s">
        <v>185</v>
      </c>
      <c r="H432" s="3"/>
      <c r="I432" s="3"/>
      <c r="J432" s="3"/>
      <c r="K432" s="3"/>
    </row>
    <row r="433" spans="1:11" ht="17.25" thickBot="1" x14ac:dyDescent="0.35">
      <c r="A433" s="78" t="s">
        <v>2765</v>
      </c>
      <c r="B433" s="79"/>
      <c r="C433" s="3" t="s">
        <v>6967</v>
      </c>
      <c r="D433" s="3" t="s">
        <v>6966</v>
      </c>
      <c r="E433" s="3" t="s">
        <v>47</v>
      </c>
      <c r="F433" s="3"/>
      <c r="G433" s="3"/>
      <c r="H433" s="3"/>
      <c r="I433" s="3"/>
      <c r="J433" s="3"/>
      <c r="K433" s="3"/>
    </row>
    <row r="434" spans="1:11" ht="17.25" thickBot="1" x14ac:dyDescent="0.35">
      <c r="A434" s="78" t="s">
        <v>6965</v>
      </c>
      <c r="B434" s="79"/>
      <c r="C434" s="3" t="s">
        <v>6964</v>
      </c>
      <c r="D434" s="3" t="s">
        <v>6963</v>
      </c>
      <c r="E434" s="3" t="s">
        <v>4075</v>
      </c>
      <c r="F434" s="3" t="s">
        <v>4075</v>
      </c>
      <c r="G434" s="3" t="s">
        <v>4075</v>
      </c>
      <c r="H434" s="3"/>
      <c r="I434" s="3"/>
      <c r="J434" s="3"/>
      <c r="K434" s="3"/>
    </row>
    <row r="435" spans="1:11" ht="17.25" thickBot="1" x14ac:dyDescent="0.35">
      <c r="A435" s="78" t="s">
        <v>6962</v>
      </c>
      <c r="B435" s="79"/>
      <c r="C435" s="3" t="s">
        <v>6961</v>
      </c>
      <c r="D435" s="3" t="s">
        <v>6960</v>
      </c>
      <c r="E435" s="3"/>
      <c r="F435" s="3"/>
      <c r="G435" s="3"/>
      <c r="H435" s="3"/>
      <c r="I435" s="3"/>
      <c r="J435" s="3"/>
      <c r="K435" s="3"/>
    </row>
    <row r="436" spans="1:11" ht="17.25" thickBot="1" x14ac:dyDescent="0.35">
      <c r="A436" s="78" t="s">
        <v>544</v>
      </c>
      <c r="B436" s="79"/>
      <c r="C436" s="3" t="s">
        <v>6959</v>
      </c>
      <c r="D436" s="3" t="s">
        <v>6958</v>
      </c>
      <c r="E436" s="3"/>
      <c r="F436" s="3"/>
      <c r="G436" s="3"/>
      <c r="H436" s="3"/>
      <c r="I436" s="3"/>
      <c r="J436" s="3"/>
      <c r="K436" s="3"/>
    </row>
    <row r="437" spans="1:11" ht="27.75" thickBot="1" x14ac:dyDescent="0.35">
      <c r="A437" s="78" t="s">
        <v>1329</v>
      </c>
      <c r="B437" s="79"/>
      <c r="C437" s="3" t="s">
        <v>6957</v>
      </c>
      <c r="D437" s="3" t="s">
        <v>6956</v>
      </c>
      <c r="E437" s="3" t="s">
        <v>143</v>
      </c>
      <c r="F437" s="3"/>
      <c r="G437" s="3"/>
      <c r="H437" s="3"/>
      <c r="I437" s="3"/>
      <c r="J437" s="3"/>
      <c r="K437" s="3"/>
    </row>
    <row r="438" spans="1:11" ht="17.25" thickBot="1" x14ac:dyDescent="0.35">
      <c r="A438" s="78" t="s">
        <v>6955</v>
      </c>
      <c r="B438" s="79"/>
      <c r="C438" s="3" t="s">
        <v>6954</v>
      </c>
      <c r="D438" s="3" t="s">
        <v>6953</v>
      </c>
      <c r="E438" s="3" t="s">
        <v>185</v>
      </c>
      <c r="F438" s="3"/>
      <c r="G438" s="3"/>
      <c r="H438" s="3"/>
      <c r="I438" s="3"/>
      <c r="J438" s="3"/>
      <c r="K438" s="3"/>
    </row>
    <row r="439" spans="1:11" ht="17.25" thickBot="1" x14ac:dyDescent="0.35">
      <c r="A439" s="78" t="s">
        <v>195</v>
      </c>
      <c r="B439" s="79"/>
      <c r="C439" s="3" t="s">
        <v>6952</v>
      </c>
      <c r="D439" s="3" t="s">
        <v>6951</v>
      </c>
      <c r="E439" s="3" t="s">
        <v>47</v>
      </c>
      <c r="F439" s="3"/>
      <c r="G439" s="3"/>
      <c r="H439" s="3"/>
      <c r="I439" s="3"/>
      <c r="J439" s="3"/>
      <c r="K439" s="3"/>
    </row>
    <row r="440" spans="1:11" ht="17.25" thickBot="1" x14ac:dyDescent="0.35">
      <c r="A440" s="78" t="s">
        <v>4640</v>
      </c>
      <c r="B440" s="79"/>
      <c r="C440" s="3" t="s">
        <v>6950</v>
      </c>
      <c r="D440" s="3" t="s">
        <v>6949</v>
      </c>
      <c r="E440" s="3" t="s">
        <v>338</v>
      </c>
      <c r="F440" s="3"/>
      <c r="G440" s="3"/>
      <c r="H440" s="3"/>
      <c r="I440" s="3"/>
      <c r="J440" s="3"/>
      <c r="K440" s="3"/>
    </row>
    <row r="441" spans="1:11" ht="17.25" thickBot="1" x14ac:dyDescent="0.35">
      <c r="A441" s="78" t="s">
        <v>6948</v>
      </c>
      <c r="B441" s="79"/>
      <c r="C441" s="3" t="s">
        <v>6947</v>
      </c>
      <c r="D441" s="3" t="s">
        <v>6946</v>
      </c>
      <c r="E441" s="3"/>
      <c r="F441" s="3"/>
      <c r="G441" s="3"/>
      <c r="H441" s="3"/>
      <c r="I441" s="3"/>
      <c r="J441" s="3"/>
      <c r="K441" s="3"/>
    </row>
    <row r="442" spans="1:11" ht="17.25" thickBot="1" x14ac:dyDescent="0.35">
      <c r="A442" s="78" t="s">
        <v>6945</v>
      </c>
      <c r="B442" s="79"/>
      <c r="C442" s="3" t="s">
        <v>6944</v>
      </c>
      <c r="D442" s="3" t="s">
        <v>6943</v>
      </c>
      <c r="E442" s="3" t="s">
        <v>140</v>
      </c>
      <c r="F442" s="3"/>
      <c r="G442" s="3" t="s">
        <v>185</v>
      </c>
      <c r="H442" s="3"/>
      <c r="I442" s="3" t="s">
        <v>185</v>
      </c>
      <c r="J442" s="3"/>
      <c r="K442" s="3"/>
    </row>
    <row r="443" spans="1:11" ht="17.25" thickBot="1" x14ac:dyDescent="0.35">
      <c r="A443" s="78" t="s">
        <v>646</v>
      </c>
      <c r="B443" s="79"/>
      <c r="C443" s="3" t="s">
        <v>6942</v>
      </c>
      <c r="D443" s="3" t="s">
        <v>6941</v>
      </c>
      <c r="E443" s="3" t="s">
        <v>252</v>
      </c>
      <c r="F443" s="3"/>
      <c r="G443" s="3"/>
      <c r="H443" s="3"/>
      <c r="I443" s="3"/>
      <c r="J443" s="3"/>
      <c r="K443" s="3"/>
    </row>
    <row r="444" spans="1:11" ht="17.25" thickBot="1" x14ac:dyDescent="0.35">
      <c r="A444" s="78" t="s">
        <v>6940</v>
      </c>
      <c r="B444" s="79"/>
      <c r="C444" s="3" t="s">
        <v>6939</v>
      </c>
      <c r="D444" s="3" t="s">
        <v>6938</v>
      </c>
      <c r="E444" s="3"/>
      <c r="F444" s="3"/>
      <c r="G444" s="3"/>
      <c r="H444" s="3"/>
      <c r="I444" s="3"/>
      <c r="J444" s="3"/>
      <c r="K444" s="3"/>
    </row>
    <row r="445" spans="1:11" ht="17.25" thickBot="1" x14ac:dyDescent="0.35">
      <c r="A445" s="78" t="s">
        <v>6937</v>
      </c>
      <c r="B445" s="79"/>
      <c r="C445" s="3" t="s">
        <v>6936</v>
      </c>
      <c r="D445" s="3" t="s">
        <v>6935</v>
      </c>
      <c r="E445" s="3" t="s">
        <v>143</v>
      </c>
      <c r="F445" s="3"/>
      <c r="G445" s="3"/>
      <c r="H445" s="3"/>
      <c r="I445" s="3"/>
      <c r="J445" s="3"/>
      <c r="K445" s="3"/>
    </row>
    <row r="446" spans="1:11" ht="17.25" thickBot="1" x14ac:dyDescent="0.35">
      <c r="A446" s="78" t="s">
        <v>251</v>
      </c>
      <c r="B446" s="79"/>
      <c r="C446" s="3" t="s">
        <v>6934</v>
      </c>
      <c r="D446" s="3" t="s">
        <v>6933</v>
      </c>
      <c r="E446" s="3" t="s">
        <v>143</v>
      </c>
      <c r="F446" s="3"/>
      <c r="G446" s="3"/>
      <c r="H446" s="3"/>
      <c r="I446" s="3"/>
      <c r="J446" s="3"/>
      <c r="K446" s="3"/>
    </row>
    <row r="447" spans="1:11" ht="17.25" thickBot="1" x14ac:dyDescent="0.35">
      <c r="A447" s="78" t="s">
        <v>236</v>
      </c>
      <c r="B447" s="79"/>
      <c r="C447" s="3" t="s">
        <v>6932</v>
      </c>
      <c r="D447" s="3" t="s">
        <v>6931</v>
      </c>
      <c r="E447" s="3" t="s">
        <v>143</v>
      </c>
      <c r="F447" s="3"/>
      <c r="G447" s="3"/>
      <c r="H447" s="3"/>
      <c r="I447" s="3" t="s">
        <v>41</v>
      </c>
      <c r="J447" s="3"/>
      <c r="K447" s="3"/>
    </row>
    <row r="448" spans="1:11" ht="17.25" thickBot="1" x14ac:dyDescent="0.35">
      <c r="A448" s="78" t="s">
        <v>6930</v>
      </c>
      <c r="B448" s="79"/>
      <c r="C448" s="3" t="s">
        <v>6929</v>
      </c>
      <c r="D448" s="3" t="s">
        <v>6928</v>
      </c>
      <c r="E448" s="3" t="s">
        <v>194</v>
      </c>
      <c r="F448" s="3" t="s">
        <v>194</v>
      </c>
      <c r="G448" s="3" t="s">
        <v>194</v>
      </c>
      <c r="H448" s="3" t="s">
        <v>194</v>
      </c>
      <c r="I448" s="3" t="s">
        <v>194</v>
      </c>
      <c r="J448" s="3"/>
      <c r="K448" s="3"/>
    </row>
    <row r="449" spans="1:11" ht="17.25" thickBot="1" x14ac:dyDescent="0.35">
      <c r="A449" s="78" t="s">
        <v>6927</v>
      </c>
      <c r="B449" s="79"/>
      <c r="C449" s="3" t="s">
        <v>6926</v>
      </c>
      <c r="D449" s="3" t="s">
        <v>6925</v>
      </c>
      <c r="E449" s="3" t="s">
        <v>140</v>
      </c>
      <c r="F449" s="3" t="s">
        <v>4296</v>
      </c>
      <c r="G449" s="3"/>
      <c r="H449" s="3"/>
      <c r="I449" s="3" t="s">
        <v>55</v>
      </c>
      <c r="J449" s="3"/>
      <c r="K449" s="3"/>
    </row>
    <row r="450" spans="1:11" ht="17.25" thickBot="1" x14ac:dyDescent="0.35">
      <c r="A450" s="78" t="s">
        <v>6924</v>
      </c>
      <c r="B450" s="79"/>
      <c r="C450" s="3" t="s">
        <v>6923</v>
      </c>
      <c r="D450" s="3" t="s">
        <v>6922</v>
      </c>
      <c r="E450" s="3"/>
      <c r="F450" s="3"/>
      <c r="G450" s="3"/>
      <c r="H450" s="3"/>
      <c r="I450" s="3"/>
      <c r="J450" s="3"/>
      <c r="K450" s="3"/>
    </row>
    <row r="451" spans="1:11" ht="27.75" thickBot="1" x14ac:dyDescent="0.35">
      <c r="A451" s="78" t="s">
        <v>6921</v>
      </c>
      <c r="B451" s="79"/>
      <c r="C451" s="3" t="s">
        <v>6920</v>
      </c>
      <c r="D451" s="3" t="s">
        <v>6919</v>
      </c>
      <c r="E451" s="3" t="s">
        <v>252</v>
      </c>
      <c r="F451" s="3"/>
      <c r="G451" s="3"/>
      <c r="H451" s="3"/>
      <c r="I451" s="3"/>
      <c r="J451" s="3"/>
      <c r="K451" s="3"/>
    </row>
    <row r="452" spans="1:11" ht="17.25" thickBot="1" x14ac:dyDescent="0.35">
      <c r="A452" s="78" t="s">
        <v>630</v>
      </c>
      <c r="B452" s="79"/>
      <c r="C452" s="3" t="s">
        <v>6918</v>
      </c>
      <c r="D452" s="3" t="s">
        <v>6917</v>
      </c>
      <c r="E452" s="3" t="s">
        <v>47</v>
      </c>
      <c r="F452" s="3"/>
      <c r="G452" s="3"/>
      <c r="H452" s="3"/>
      <c r="I452" s="3"/>
      <c r="J452" s="3"/>
      <c r="K452" s="3"/>
    </row>
    <row r="453" spans="1:11" ht="17.25" thickBot="1" x14ac:dyDescent="0.35">
      <c r="A453" s="78" t="s">
        <v>2643</v>
      </c>
      <c r="B453" s="79"/>
      <c r="C453" s="3" t="s">
        <v>6916</v>
      </c>
      <c r="D453" s="3" t="s">
        <v>6915</v>
      </c>
      <c r="E453" s="3" t="s">
        <v>61</v>
      </c>
      <c r="F453" s="3" t="s">
        <v>61</v>
      </c>
      <c r="G453" s="3" t="s">
        <v>61</v>
      </c>
      <c r="H453" s="3" t="s">
        <v>61</v>
      </c>
      <c r="I453" s="3" t="s">
        <v>61</v>
      </c>
      <c r="J453" s="3"/>
      <c r="K453" s="3"/>
    </row>
    <row r="454" spans="1:11" ht="17.25" thickBot="1" x14ac:dyDescent="0.35">
      <c r="A454" s="78" t="s">
        <v>6914</v>
      </c>
      <c r="B454" s="79"/>
      <c r="C454" s="3" t="s">
        <v>6913</v>
      </c>
      <c r="D454" s="3" t="s">
        <v>6912</v>
      </c>
      <c r="E454" s="3" t="s">
        <v>143</v>
      </c>
      <c r="F454" s="3" t="s">
        <v>2766</v>
      </c>
      <c r="G454" s="3" t="s">
        <v>2766</v>
      </c>
      <c r="H454" s="3"/>
      <c r="I454" s="3" t="s">
        <v>6620</v>
      </c>
      <c r="J454" s="3"/>
      <c r="K454" s="3"/>
    </row>
    <row r="455" spans="1:11" ht="17.25" thickBot="1" x14ac:dyDescent="0.35">
      <c r="A455" s="78" t="s">
        <v>6911</v>
      </c>
      <c r="B455" s="79"/>
      <c r="C455" s="3" t="s">
        <v>6910</v>
      </c>
      <c r="D455" s="3" t="s">
        <v>6909</v>
      </c>
      <c r="E455" s="3" t="s">
        <v>252</v>
      </c>
      <c r="F455" s="3"/>
      <c r="G455" s="3"/>
      <c r="H455" s="3"/>
      <c r="I455" s="3"/>
      <c r="J455" s="3"/>
      <c r="K455" s="3"/>
    </row>
    <row r="456" spans="1:11" ht="17.25" thickBot="1" x14ac:dyDescent="0.35">
      <c r="A456" s="78" t="s">
        <v>6908</v>
      </c>
      <c r="B456" s="79"/>
      <c r="C456" s="3" t="s">
        <v>6907</v>
      </c>
      <c r="D456" s="3" t="s">
        <v>6906</v>
      </c>
      <c r="E456" s="3"/>
      <c r="F456" s="3"/>
      <c r="G456" s="3"/>
      <c r="H456" s="3"/>
      <c r="I456" s="3"/>
      <c r="J456" s="3"/>
      <c r="K456" s="3"/>
    </row>
    <row r="457" spans="1:11" ht="17.25" thickBot="1" x14ac:dyDescent="0.35">
      <c r="A457" s="78" t="s">
        <v>2520</v>
      </c>
      <c r="B457" s="79"/>
      <c r="C457" s="3" t="s">
        <v>6905</v>
      </c>
      <c r="D457" s="3" t="s">
        <v>6904</v>
      </c>
      <c r="E457" s="3" t="s">
        <v>47</v>
      </c>
      <c r="F457" s="3"/>
      <c r="G457" s="3"/>
      <c r="H457" s="3"/>
      <c r="I457" s="3"/>
      <c r="J457" s="3"/>
      <c r="K457" s="3"/>
    </row>
    <row r="458" spans="1:11" ht="17.25" thickBot="1" x14ac:dyDescent="0.35">
      <c r="A458" s="78" t="s">
        <v>1226</v>
      </c>
      <c r="B458" s="79"/>
      <c r="C458" s="3" t="s">
        <v>6903</v>
      </c>
      <c r="D458" s="3" t="s">
        <v>6902</v>
      </c>
      <c r="E458" s="3" t="s">
        <v>143</v>
      </c>
      <c r="F458" s="3"/>
      <c r="G458" s="3"/>
      <c r="H458" s="3"/>
      <c r="I458" s="3"/>
      <c r="J458" s="3"/>
      <c r="K458" s="3"/>
    </row>
    <row r="459" spans="1:11" ht="17.25" thickBot="1" x14ac:dyDescent="0.35">
      <c r="A459" s="78" t="s">
        <v>6901</v>
      </c>
      <c r="B459" s="79"/>
      <c r="C459" s="3" t="s">
        <v>6900</v>
      </c>
      <c r="D459" s="3" t="s">
        <v>6899</v>
      </c>
      <c r="E459" s="3" t="s">
        <v>143</v>
      </c>
      <c r="F459" s="3"/>
      <c r="G459" s="3"/>
      <c r="H459" s="3"/>
      <c r="I459" s="3"/>
      <c r="J459" s="3"/>
      <c r="K459" s="3"/>
    </row>
    <row r="460" spans="1:11" ht="17.25" thickBot="1" x14ac:dyDescent="0.35">
      <c r="A460" s="78" t="s">
        <v>2730</v>
      </c>
      <c r="B460" s="79"/>
      <c r="C460" s="3" t="s">
        <v>6898</v>
      </c>
      <c r="D460" s="3" t="s">
        <v>6897</v>
      </c>
      <c r="E460" s="3" t="s">
        <v>49</v>
      </c>
      <c r="F460" s="3" t="s">
        <v>431</v>
      </c>
      <c r="G460" s="3"/>
      <c r="H460" s="3"/>
      <c r="I460" s="3"/>
      <c r="J460" s="3"/>
      <c r="K460" s="3"/>
    </row>
    <row r="461" spans="1:11" ht="17.25" thickBot="1" x14ac:dyDescent="0.35">
      <c r="A461" s="78" t="s">
        <v>744</v>
      </c>
      <c r="B461" s="79"/>
      <c r="C461" s="3" t="s">
        <v>6896</v>
      </c>
      <c r="D461" s="3" t="s">
        <v>6895</v>
      </c>
      <c r="E461" s="3" t="s">
        <v>358</v>
      </c>
      <c r="F461" s="3"/>
      <c r="G461" s="3"/>
      <c r="H461" s="3"/>
      <c r="I461" s="3"/>
      <c r="J461" s="3"/>
      <c r="K461" s="3"/>
    </row>
    <row r="462" spans="1:11" ht="17.25" thickBot="1" x14ac:dyDescent="0.35">
      <c r="A462" s="78" t="s">
        <v>6894</v>
      </c>
      <c r="B462" s="79"/>
      <c r="C462" s="3" t="s">
        <v>6893</v>
      </c>
      <c r="D462" s="3" t="s">
        <v>6892</v>
      </c>
      <c r="E462" s="3"/>
      <c r="F462" s="3" t="s">
        <v>4011</v>
      </c>
      <c r="G462" s="3" t="s">
        <v>4011</v>
      </c>
      <c r="H462" s="3" t="s">
        <v>4011</v>
      </c>
      <c r="I462" s="3" t="s">
        <v>4011</v>
      </c>
      <c r="J462" s="3"/>
      <c r="K462" s="3"/>
    </row>
    <row r="463" spans="1:11" ht="17.25" thickBot="1" x14ac:dyDescent="0.35">
      <c r="A463" s="78" t="s">
        <v>2748</v>
      </c>
      <c r="B463" s="79"/>
      <c r="C463" s="3" t="s">
        <v>6891</v>
      </c>
      <c r="D463" s="3" t="s">
        <v>6890</v>
      </c>
      <c r="E463" s="3" t="s">
        <v>48</v>
      </c>
      <c r="F463" s="3"/>
      <c r="G463" s="3" t="s">
        <v>252</v>
      </c>
      <c r="H463" s="3" t="s">
        <v>588</v>
      </c>
      <c r="I463" s="3" t="s">
        <v>252</v>
      </c>
      <c r="J463" s="3"/>
      <c r="K463" s="3"/>
    </row>
    <row r="464" spans="1:11" ht="17.25" thickBot="1" x14ac:dyDescent="0.35">
      <c r="A464" s="78" t="s">
        <v>2760</v>
      </c>
      <c r="B464" s="79"/>
      <c r="C464" s="3" t="s">
        <v>6889</v>
      </c>
      <c r="D464" s="3" t="s">
        <v>6888</v>
      </c>
      <c r="E464" s="3" t="s">
        <v>4578</v>
      </c>
      <c r="F464" s="3" t="s">
        <v>60</v>
      </c>
      <c r="G464" s="3"/>
      <c r="H464" s="3"/>
      <c r="I464" s="3"/>
      <c r="J464" s="3"/>
      <c r="K464" s="3"/>
    </row>
    <row r="465" spans="1:11" ht="17.25" thickBot="1" x14ac:dyDescent="0.35">
      <c r="A465" s="78" t="s">
        <v>6887</v>
      </c>
      <c r="B465" s="79"/>
      <c r="C465" s="3" t="s">
        <v>6886</v>
      </c>
      <c r="D465" s="3" t="s">
        <v>6885</v>
      </c>
      <c r="E465" s="3" t="s">
        <v>47</v>
      </c>
      <c r="F465" s="3"/>
      <c r="G465" s="3"/>
      <c r="H465" s="3"/>
      <c r="I465" s="3"/>
      <c r="J465" s="3"/>
      <c r="K465" s="3"/>
    </row>
    <row r="466" spans="1:11" ht="17.25" thickBot="1" x14ac:dyDescent="0.35">
      <c r="A466" s="78" t="s">
        <v>2757</v>
      </c>
      <c r="B466" s="79"/>
      <c r="C466" s="3" t="s">
        <v>6884</v>
      </c>
      <c r="D466" s="3" t="s">
        <v>6883</v>
      </c>
      <c r="E466" s="3"/>
      <c r="F466" s="3"/>
      <c r="G466" s="3"/>
      <c r="H466" s="3"/>
      <c r="I466" s="3"/>
      <c r="J466" s="3"/>
      <c r="K466" s="3"/>
    </row>
    <row r="467" spans="1:11" ht="17.25" thickBot="1" x14ac:dyDescent="0.35">
      <c r="A467" s="78" t="s">
        <v>6882</v>
      </c>
      <c r="B467" s="79"/>
      <c r="C467" s="3" t="s">
        <v>6881</v>
      </c>
      <c r="D467" s="3" t="s">
        <v>6880</v>
      </c>
      <c r="E467" s="3"/>
      <c r="F467" s="3"/>
      <c r="G467" s="3"/>
      <c r="H467" s="3"/>
      <c r="I467" s="3"/>
      <c r="J467" s="3"/>
      <c r="K467" s="3"/>
    </row>
    <row r="468" spans="1:11" ht="17.25" thickBot="1" x14ac:dyDescent="0.35">
      <c r="A468" s="78" t="s">
        <v>692</v>
      </c>
      <c r="B468" s="79"/>
      <c r="C468" s="3" t="s">
        <v>6879</v>
      </c>
      <c r="D468" s="3" t="s">
        <v>6878</v>
      </c>
      <c r="E468" s="3" t="s">
        <v>60</v>
      </c>
      <c r="F468" s="3"/>
      <c r="G468" s="3"/>
      <c r="H468" s="3"/>
      <c r="I468" s="3"/>
      <c r="J468" s="3"/>
      <c r="K468" s="3"/>
    </row>
    <row r="469" spans="1:11" ht="17.25" thickBot="1" x14ac:dyDescent="0.35">
      <c r="A469" s="78" t="s">
        <v>1256</v>
      </c>
      <c r="B469" s="79"/>
      <c r="C469" s="3" t="s">
        <v>6877</v>
      </c>
      <c r="D469" s="3" t="s">
        <v>6876</v>
      </c>
      <c r="E469" s="3" t="s">
        <v>143</v>
      </c>
      <c r="F469" s="3"/>
      <c r="G469" s="3"/>
      <c r="H469" s="3"/>
      <c r="I469" s="3" t="s">
        <v>143</v>
      </c>
      <c r="J469" s="3"/>
      <c r="K469" s="3"/>
    </row>
    <row r="470" spans="1:11" ht="17.25" thickBot="1" x14ac:dyDescent="0.35">
      <c r="A470" s="78" t="s">
        <v>6875</v>
      </c>
      <c r="B470" s="79"/>
      <c r="C470" s="3" t="s">
        <v>6874</v>
      </c>
      <c r="D470" s="3" t="s">
        <v>6873</v>
      </c>
      <c r="E470" s="3" t="s">
        <v>70</v>
      </c>
      <c r="F470" s="3"/>
      <c r="G470" s="3"/>
      <c r="H470" s="3"/>
      <c r="I470" s="3" t="s">
        <v>70</v>
      </c>
      <c r="J470" s="3"/>
      <c r="K470" s="3"/>
    </row>
    <row r="471" spans="1:11" ht="27.75" thickBot="1" x14ac:dyDescent="0.35">
      <c r="A471" s="78" t="s">
        <v>6872</v>
      </c>
      <c r="B471" s="79"/>
      <c r="C471" s="3" t="s">
        <v>6871</v>
      </c>
      <c r="D471" s="3" t="s">
        <v>6870</v>
      </c>
      <c r="E471" s="3"/>
      <c r="F471" s="3"/>
      <c r="G471" s="3"/>
      <c r="H471" s="3"/>
      <c r="I471" s="3"/>
      <c r="J471" s="3"/>
      <c r="K471" s="3"/>
    </row>
    <row r="472" spans="1:11" ht="27.75" thickBot="1" x14ac:dyDescent="0.35">
      <c r="A472" s="78" t="s">
        <v>6869</v>
      </c>
      <c r="B472" s="79"/>
      <c r="C472" s="3" t="s">
        <v>6868</v>
      </c>
      <c r="D472" s="3" t="s">
        <v>6867</v>
      </c>
      <c r="E472" s="3" t="s">
        <v>252</v>
      </c>
      <c r="F472" s="3" t="s">
        <v>47</v>
      </c>
      <c r="G472" s="3"/>
      <c r="H472" s="3"/>
      <c r="I472" s="3"/>
      <c r="J472" s="3"/>
      <c r="K472" s="3"/>
    </row>
    <row r="473" spans="1:11" ht="27.75" thickBot="1" x14ac:dyDescent="0.35">
      <c r="A473" s="78" t="s">
        <v>705</v>
      </c>
      <c r="B473" s="79"/>
      <c r="C473" s="3" t="s">
        <v>6866</v>
      </c>
      <c r="D473" s="3" t="s">
        <v>6865</v>
      </c>
      <c r="E473" s="3" t="s">
        <v>358</v>
      </c>
      <c r="F473" s="3"/>
      <c r="G473" s="3" t="s">
        <v>47</v>
      </c>
      <c r="H473" s="3"/>
      <c r="I473" s="3" t="s">
        <v>47</v>
      </c>
      <c r="J473" s="3"/>
      <c r="K473" s="3"/>
    </row>
    <row r="474" spans="1:11" ht="17.25" thickBot="1" x14ac:dyDescent="0.35">
      <c r="A474" s="78" t="s">
        <v>6864</v>
      </c>
      <c r="B474" s="79"/>
      <c r="C474" s="3" t="s">
        <v>6863</v>
      </c>
      <c r="D474" s="3" t="s">
        <v>6862</v>
      </c>
      <c r="E474" s="3"/>
      <c r="F474" s="3"/>
      <c r="G474" s="3"/>
      <c r="H474" s="3"/>
      <c r="I474" s="3"/>
      <c r="J474" s="3"/>
      <c r="K474" s="3"/>
    </row>
    <row r="475" spans="1:11" ht="27.75" thickBot="1" x14ac:dyDescent="0.35">
      <c r="A475" s="78" t="s">
        <v>6861</v>
      </c>
      <c r="B475" s="79"/>
      <c r="C475" s="3" t="s">
        <v>6860</v>
      </c>
      <c r="D475" s="3" t="s">
        <v>6859</v>
      </c>
      <c r="E475" s="3" t="s">
        <v>143</v>
      </c>
      <c r="F475" s="3"/>
      <c r="G475" s="3"/>
      <c r="H475" s="3"/>
      <c r="I475" s="3"/>
      <c r="J475" s="3"/>
      <c r="K475" s="3"/>
    </row>
    <row r="476" spans="1:11" ht="17.25" thickBot="1" x14ac:dyDescent="0.35">
      <c r="A476" s="78" t="s">
        <v>6858</v>
      </c>
      <c r="B476" s="79"/>
      <c r="C476" s="3" t="s">
        <v>6857</v>
      </c>
      <c r="D476" s="3" t="s">
        <v>6856</v>
      </c>
      <c r="E476" s="3" t="s">
        <v>143</v>
      </c>
      <c r="F476" s="3"/>
      <c r="G476" s="3"/>
      <c r="H476" s="3"/>
      <c r="I476" s="3"/>
      <c r="J476" s="3"/>
      <c r="K476" s="3"/>
    </row>
    <row r="477" spans="1:11" ht="17.25" thickBot="1" x14ac:dyDescent="0.35">
      <c r="A477" s="78" t="s">
        <v>275</v>
      </c>
      <c r="B477" s="79"/>
      <c r="C477" s="3" t="s">
        <v>6855</v>
      </c>
      <c r="D477" s="3" t="s">
        <v>6854</v>
      </c>
      <c r="E477" s="3"/>
      <c r="F477" s="3"/>
      <c r="G477" s="3"/>
      <c r="H477" s="3"/>
      <c r="I477" s="3"/>
      <c r="J477" s="3"/>
      <c r="K477" s="3"/>
    </row>
    <row r="478" spans="1:11" ht="17.25" thickBot="1" x14ac:dyDescent="0.35">
      <c r="A478" s="78" t="s">
        <v>6853</v>
      </c>
      <c r="B478" s="79"/>
      <c r="C478" s="3" t="s">
        <v>6852</v>
      </c>
      <c r="D478" s="3" t="s">
        <v>6851</v>
      </c>
      <c r="E478" s="3"/>
      <c r="F478" s="3"/>
      <c r="G478" s="3"/>
      <c r="H478" s="3"/>
      <c r="I478" s="3"/>
      <c r="J478" s="3"/>
      <c r="K478" s="3"/>
    </row>
    <row r="479" spans="1:11" ht="27.75" thickBot="1" x14ac:dyDescent="0.35">
      <c r="A479" s="78" t="s">
        <v>6850</v>
      </c>
      <c r="B479" s="79"/>
      <c r="C479" s="3" t="s">
        <v>6849</v>
      </c>
      <c r="D479" s="3" t="s">
        <v>6848</v>
      </c>
      <c r="E479" s="3" t="s">
        <v>252</v>
      </c>
      <c r="F479" s="3"/>
      <c r="G479" s="3"/>
      <c r="H479" s="3" t="s">
        <v>47</v>
      </c>
      <c r="I479" s="3" t="s">
        <v>47</v>
      </c>
      <c r="J479" s="3"/>
      <c r="K479" s="3"/>
    </row>
    <row r="480" spans="1:11" ht="27.75" thickBot="1" x14ac:dyDescent="0.35">
      <c r="A480" s="78" t="s">
        <v>6847</v>
      </c>
      <c r="B480" s="79"/>
      <c r="C480" s="3" t="s">
        <v>6846</v>
      </c>
      <c r="D480" s="3" t="s">
        <v>6845</v>
      </c>
      <c r="E480" s="3" t="s">
        <v>226</v>
      </c>
      <c r="F480" s="3" t="s">
        <v>140</v>
      </c>
      <c r="G480" s="3"/>
      <c r="H480" s="3" t="s">
        <v>226</v>
      </c>
      <c r="I480" s="3" t="s">
        <v>226</v>
      </c>
      <c r="J480" s="3"/>
      <c r="K480" s="3"/>
    </row>
    <row r="481" spans="1:11" ht="17.25" thickBot="1" x14ac:dyDescent="0.35">
      <c r="A481" s="78" t="s">
        <v>6844</v>
      </c>
      <c r="B481" s="79"/>
      <c r="C481" s="3" t="s">
        <v>6843</v>
      </c>
      <c r="D481" s="3" t="s">
        <v>6842</v>
      </c>
      <c r="E481" s="3" t="s">
        <v>143</v>
      </c>
      <c r="F481" s="3"/>
      <c r="G481" s="3"/>
      <c r="H481" s="3"/>
      <c r="I481" s="3"/>
      <c r="J481" s="3"/>
      <c r="K481" s="3"/>
    </row>
    <row r="482" spans="1:11" ht="17.25" thickBot="1" x14ac:dyDescent="0.35">
      <c r="A482" s="78" t="s">
        <v>6841</v>
      </c>
      <c r="B482" s="79"/>
      <c r="C482" s="3" t="s">
        <v>6840</v>
      </c>
      <c r="D482" s="3" t="s">
        <v>6839</v>
      </c>
      <c r="E482" s="3"/>
      <c r="F482" s="3"/>
      <c r="G482" s="3"/>
      <c r="H482" s="3"/>
      <c r="I482" s="3"/>
      <c r="J482" s="3"/>
      <c r="K482" s="3"/>
    </row>
    <row r="483" spans="1:11" ht="17.25" thickBot="1" x14ac:dyDescent="0.35">
      <c r="A483" s="78" t="s">
        <v>6838</v>
      </c>
      <c r="B483" s="79"/>
      <c r="C483" s="3" t="s">
        <v>6837</v>
      </c>
      <c r="D483" s="3" t="s">
        <v>6836</v>
      </c>
      <c r="E483" s="3" t="s">
        <v>226</v>
      </c>
      <c r="F483" s="3" t="s">
        <v>380</v>
      </c>
      <c r="G483" s="3" t="s">
        <v>380</v>
      </c>
      <c r="H483" s="3" t="s">
        <v>380</v>
      </c>
      <c r="I483" s="3" t="s">
        <v>380</v>
      </c>
      <c r="J483" s="3"/>
      <c r="K483" s="3"/>
    </row>
    <row r="484" spans="1:11" ht="17.25" thickBot="1" x14ac:dyDescent="0.35">
      <c r="A484" s="78" t="s">
        <v>6835</v>
      </c>
      <c r="B484" s="79"/>
      <c r="C484" s="3" t="s">
        <v>6834</v>
      </c>
      <c r="D484" s="3" t="s">
        <v>6833</v>
      </c>
      <c r="E484" s="3" t="s">
        <v>204</v>
      </c>
      <c r="F484" s="3"/>
      <c r="G484" s="3"/>
      <c r="H484" s="3"/>
      <c r="I484" s="3"/>
      <c r="J484" s="3"/>
      <c r="K484" s="3"/>
    </row>
    <row r="485" spans="1:11" ht="27.75" thickBot="1" x14ac:dyDescent="0.35">
      <c r="A485" s="78" t="s">
        <v>6832</v>
      </c>
      <c r="B485" s="79"/>
      <c r="C485" s="3" t="s">
        <v>6831</v>
      </c>
      <c r="D485" s="3" t="s">
        <v>6830</v>
      </c>
      <c r="E485" s="3" t="s">
        <v>48</v>
      </c>
      <c r="F485" s="3"/>
      <c r="G485" s="3" t="s">
        <v>4046</v>
      </c>
      <c r="H485" s="3"/>
      <c r="I485" s="3" t="s">
        <v>4046</v>
      </c>
      <c r="J485" s="3"/>
      <c r="K485" s="3"/>
    </row>
    <row r="486" spans="1:11" ht="27.75" thickBot="1" x14ac:dyDescent="0.35">
      <c r="A486" s="78" t="s">
        <v>6829</v>
      </c>
      <c r="B486" s="79"/>
      <c r="C486" s="3" t="s">
        <v>6828</v>
      </c>
      <c r="D486" s="3" t="s">
        <v>6827</v>
      </c>
      <c r="E486" s="3" t="s">
        <v>55</v>
      </c>
      <c r="F486" s="3"/>
      <c r="G486" s="3" t="s">
        <v>55</v>
      </c>
      <c r="H486" s="3"/>
      <c r="I486" s="3"/>
      <c r="J486" s="3"/>
      <c r="K486" s="3"/>
    </row>
    <row r="487" spans="1:11" ht="17.25" thickBot="1" x14ac:dyDescent="0.35">
      <c r="A487" s="78" t="s">
        <v>6826</v>
      </c>
      <c r="B487" s="79"/>
      <c r="C487" s="3" t="s">
        <v>6825</v>
      </c>
      <c r="D487" s="3" t="s">
        <v>6824</v>
      </c>
      <c r="E487" s="3" t="s">
        <v>227</v>
      </c>
      <c r="F487" s="3"/>
      <c r="G487" s="3" t="s">
        <v>1472</v>
      </c>
      <c r="H487" s="3" t="s">
        <v>256</v>
      </c>
      <c r="I487" s="3" t="s">
        <v>260</v>
      </c>
      <c r="J487" s="3"/>
      <c r="K487" s="3"/>
    </row>
    <row r="488" spans="1:11" ht="27.75" thickBot="1" x14ac:dyDescent="0.35">
      <c r="A488" s="78" t="s">
        <v>6823</v>
      </c>
      <c r="B488" s="79"/>
      <c r="C488" s="3" t="s">
        <v>6822</v>
      </c>
      <c r="D488" s="3" t="s">
        <v>6821</v>
      </c>
      <c r="E488" s="3" t="s">
        <v>143</v>
      </c>
      <c r="F488" s="3"/>
      <c r="G488" s="3"/>
      <c r="H488" s="3"/>
      <c r="I488" s="3"/>
      <c r="J488" s="3"/>
      <c r="K488" s="3"/>
    </row>
    <row r="489" spans="1:11" ht="17.25" thickBot="1" x14ac:dyDescent="0.35">
      <c r="A489" s="78" t="s">
        <v>6820</v>
      </c>
      <c r="B489" s="79"/>
      <c r="C489" s="3" t="s">
        <v>6819</v>
      </c>
      <c r="D489" s="3" t="s">
        <v>6818</v>
      </c>
      <c r="E489" s="3" t="s">
        <v>47</v>
      </c>
      <c r="F489" s="3"/>
      <c r="G489" s="3" t="s">
        <v>47</v>
      </c>
      <c r="H489" s="3"/>
      <c r="I489" s="3" t="s">
        <v>47</v>
      </c>
      <c r="J489" s="3"/>
      <c r="K489" s="3"/>
    </row>
    <row r="490" spans="1:11" ht="17.25" thickBot="1" x14ac:dyDescent="0.35">
      <c r="A490" s="78" t="s">
        <v>6817</v>
      </c>
      <c r="B490" s="79"/>
      <c r="C490" s="3" t="s">
        <v>6816</v>
      </c>
      <c r="D490" s="3" t="s">
        <v>2386</v>
      </c>
      <c r="E490" s="3" t="s">
        <v>140</v>
      </c>
      <c r="F490" s="3"/>
      <c r="G490" s="3" t="s">
        <v>140</v>
      </c>
      <c r="H490" s="3"/>
      <c r="I490" s="3"/>
      <c r="J490" s="3"/>
      <c r="K490" s="3"/>
    </row>
    <row r="491" spans="1:11" ht="17.25" thickBot="1" x14ac:dyDescent="0.35">
      <c r="A491" s="78" t="s">
        <v>6815</v>
      </c>
      <c r="B491" s="79"/>
      <c r="C491" s="3" t="s">
        <v>6814</v>
      </c>
      <c r="D491" s="3" t="s">
        <v>6813</v>
      </c>
      <c r="E491" s="3" t="s">
        <v>194</v>
      </c>
      <c r="F491" s="3" t="s">
        <v>194</v>
      </c>
      <c r="G491" s="3" t="s">
        <v>194</v>
      </c>
      <c r="H491" s="3"/>
      <c r="I491" s="3" t="s">
        <v>194</v>
      </c>
      <c r="J491" s="3"/>
      <c r="K491" s="3"/>
    </row>
    <row r="492" spans="1:11" ht="17.25" thickBot="1" x14ac:dyDescent="0.35">
      <c r="A492" s="78" t="s">
        <v>6812</v>
      </c>
      <c r="B492" s="79"/>
      <c r="C492" s="3" t="s">
        <v>6811</v>
      </c>
      <c r="D492" s="3" t="s">
        <v>2386</v>
      </c>
      <c r="E492" s="3"/>
      <c r="F492" s="3"/>
      <c r="G492" s="3"/>
      <c r="H492" s="3"/>
      <c r="I492" s="3"/>
      <c r="J492" s="3"/>
      <c r="K492" s="3"/>
    </row>
    <row r="493" spans="1:11" ht="17.25" thickBot="1" x14ac:dyDescent="0.35">
      <c r="A493" s="78" t="s">
        <v>2550</v>
      </c>
      <c r="B493" s="79"/>
      <c r="C493" s="3" t="s">
        <v>6810</v>
      </c>
      <c r="D493" s="3" t="s">
        <v>6809</v>
      </c>
      <c r="E493" s="3" t="s">
        <v>252</v>
      </c>
      <c r="F493" s="3"/>
      <c r="G493" s="3"/>
      <c r="H493" s="3"/>
      <c r="I493" s="3"/>
      <c r="J493" s="3"/>
      <c r="K493" s="3"/>
    </row>
    <row r="494" spans="1:11" ht="27.75" thickBot="1" x14ac:dyDescent="0.35">
      <c r="A494" s="78" t="s">
        <v>5045</v>
      </c>
      <c r="B494" s="79"/>
      <c r="C494" s="3" t="s">
        <v>6808</v>
      </c>
      <c r="D494" s="3" t="s">
        <v>6807</v>
      </c>
      <c r="E494" s="3" t="s">
        <v>252</v>
      </c>
      <c r="F494" s="3" t="s">
        <v>47</v>
      </c>
      <c r="G494" s="3" t="s">
        <v>47</v>
      </c>
      <c r="H494" s="3"/>
      <c r="I494" s="3"/>
      <c r="J494" s="3"/>
      <c r="K494" s="3"/>
    </row>
    <row r="495" spans="1:11" ht="27.75" thickBot="1" x14ac:dyDescent="0.35">
      <c r="A495" s="78" t="s">
        <v>4968</v>
      </c>
      <c r="B495" s="79"/>
      <c r="C495" s="3" t="s">
        <v>6806</v>
      </c>
      <c r="D495" s="3" t="s">
        <v>6805</v>
      </c>
      <c r="E495" s="3"/>
      <c r="F495" s="3"/>
      <c r="G495" s="3"/>
      <c r="H495" s="3"/>
      <c r="I495" s="3"/>
      <c r="J495" s="3"/>
      <c r="K495" s="3"/>
    </row>
    <row r="496" spans="1:11" ht="17.25" thickBot="1" x14ac:dyDescent="0.35">
      <c r="A496" s="78" t="s">
        <v>6804</v>
      </c>
      <c r="B496" s="79"/>
      <c r="C496" s="3" t="s">
        <v>6803</v>
      </c>
      <c r="D496" s="3" t="s">
        <v>6802</v>
      </c>
      <c r="E496" s="3" t="s">
        <v>226</v>
      </c>
      <c r="F496" s="3" t="s">
        <v>669</v>
      </c>
      <c r="G496" s="3" t="s">
        <v>227</v>
      </c>
      <c r="H496" s="3" t="s">
        <v>227</v>
      </c>
      <c r="I496" s="3" t="s">
        <v>227</v>
      </c>
      <c r="J496" s="3"/>
      <c r="K496" s="3"/>
    </row>
    <row r="497" spans="1:11" ht="27.75" thickBot="1" x14ac:dyDescent="0.35">
      <c r="A497" s="78" t="s">
        <v>6800</v>
      </c>
      <c r="B497" s="79"/>
      <c r="C497" s="3" t="s">
        <v>6799</v>
      </c>
      <c r="D497" s="3" t="s">
        <v>6798</v>
      </c>
      <c r="E497" s="3" t="s">
        <v>55</v>
      </c>
      <c r="F497" s="3" t="s">
        <v>1399</v>
      </c>
      <c r="G497" s="3" t="s">
        <v>1399</v>
      </c>
      <c r="H497" s="3" t="s">
        <v>1399</v>
      </c>
      <c r="I497" s="3" t="s">
        <v>1399</v>
      </c>
      <c r="J497" s="3"/>
      <c r="K497" s="3"/>
    </row>
    <row r="498" spans="1:11" ht="17.25" thickBot="1" x14ac:dyDescent="0.35">
      <c r="A498" s="78" t="s">
        <v>6797</v>
      </c>
      <c r="B498" s="79"/>
      <c r="C498" s="3" t="s">
        <v>6796</v>
      </c>
      <c r="D498" s="3" t="s">
        <v>6795</v>
      </c>
      <c r="E498" s="3"/>
      <c r="F498" s="3"/>
      <c r="G498" s="3"/>
      <c r="H498" s="3"/>
      <c r="I498" s="3"/>
      <c r="J498" s="3"/>
      <c r="K498" s="3"/>
    </row>
    <row r="499" spans="1:11" ht="17.25" thickBot="1" x14ac:dyDescent="0.35">
      <c r="A499" s="78" t="s">
        <v>6794</v>
      </c>
      <c r="B499" s="79"/>
      <c r="C499" s="3" t="s">
        <v>6793</v>
      </c>
      <c r="D499" s="3" t="s">
        <v>6792</v>
      </c>
      <c r="E499" s="3"/>
      <c r="F499" s="3"/>
      <c r="G499" s="3"/>
      <c r="H499" s="3"/>
      <c r="I499" s="3"/>
      <c r="J499" s="3"/>
      <c r="K499" s="3"/>
    </row>
    <row r="500" spans="1:11" ht="17.25" thickBot="1" x14ac:dyDescent="0.35">
      <c r="A500" s="78" t="s">
        <v>6791</v>
      </c>
      <c r="B500" s="79"/>
      <c r="C500" s="3" t="s">
        <v>6790</v>
      </c>
      <c r="D500" s="3" t="s">
        <v>6789</v>
      </c>
      <c r="E500" s="3"/>
      <c r="F500" s="3"/>
      <c r="G500" s="3"/>
      <c r="H500" s="3"/>
      <c r="I500" s="3"/>
      <c r="J500" s="3"/>
      <c r="K500" s="3"/>
    </row>
    <row r="501" spans="1:11" ht="17.25" thickBot="1" x14ac:dyDescent="0.35">
      <c r="A501" s="78" t="s">
        <v>6788</v>
      </c>
      <c r="B501" s="79"/>
      <c r="C501" s="3" t="s">
        <v>6787</v>
      </c>
      <c r="D501" s="3" t="s">
        <v>6786</v>
      </c>
      <c r="E501" s="3"/>
      <c r="F501" s="3"/>
      <c r="G501" s="3"/>
      <c r="H501" s="3"/>
      <c r="I501" s="3"/>
      <c r="J501" s="3"/>
      <c r="K501" s="3"/>
    </row>
    <row r="502" spans="1:11" ht="17.25" thickBot="1" x14ac:dyDescent="0.35">
      <c r="A502" s="78" t="s">
        <v>6785</v>
      </c>
      <c r="B502" s="79"/>
      <c r="C502" s="3" t="s">
        <v>6784</v>
      </c>
      <c r="D502" s="3" t="s">
        <v>6783</v>
      </c>
      <c r="E502" s="3"/>
      <c r="F502" s="3"/>
      <c r="G502" s="3"/>
      <c r="H502" s="3"/>
      <c r="I502" s="3"/>
      <c r="J502" s="3"/>
      <c r="K502" s="3"/>
    </row>
    <row r="503" spans="1:11" ht="17.25" thickBot="1" x14ac:dyDescent="0.35">
      <c r="A503" s="78" t="s">
        <v>2671</v>
      </c>
      <c r="B503" s="79"/>
      <c r="C503" s="3" t="s">
        <v>6782</v>
      </c>
      <c r="D503" s="3" t="s">
        <v>6781</v>
      </c>
      <c r="E503" s="3" t="s">
        <v>47</v>
      </c>
      <c r="F503" s="3"/>
      <c r="G503" s="3"/>
      <c r="H503" s="3"/>
      <c r="I503" s="3"/>
      <c r="J503" s="3"/>
      <c r="K503" s="3"/>
    </row>
    <row r="504" spans="1:11" ht="27.75" thickBot="1" x14ac:dyDescent="0.35">
      <c r="A504" s="78" t="s">
        <v>6780</v>
      </c>
      <c r="B504" s="79"/>
      <c r="C504" s="3" t="s">
        <v>6779</v>
      </c>
      <c r="D504" s="3">
        <v>317659875</v>
      </c>
      <c r="E504" s="3" t="s">
        <v>42</v>
      </c>
      <c r="F504" s="3"/>
      <c r="G504" s="3"/>
      <c r="H504" s="3"/>
      <c r="I504" s="3"/>
      <c r="J504" s="3"/>
      <c r="K504" s="3"/>
    </row>
    <row r="505" spans="1:11" ht="27.75" thickBot="1" x14ac:dyDescent="0.35">
      <c r="A505" s="78" t="s">
        <v>6778</v>
      </c>
      <c r="B505" s="79"/>
      <c r="C505" s="3" t="s">
        <v>6777</v>
      </c>
      <c r="D505" s="3" t="s">
        <v>6776</v>
      </c>
      <c r="E505" s="3" t="s">
        <v>143</v>
      </c>
      <c r="F505" s="3"/>
      <c r="G505" s="3"/>
      <c r="H505" s="3"/>
      <c r="I505" s="3"/>
      <c r="J505" s="3"/>
      <c r="K505" s="3"/>
    </row>
    <row r="506" spans="1:11" ht="17.25" thickBot="1" x14ac:dyDescent="0.35">
      <c r="A506" s="78" t="s">
        <v>6775</v>
      </c>
      <c r="B506" s="79"/>
      <c r="C506" s="3" t="s">
        <v>6774</v>
      </c>
      <c r="D506" s="3" t="s">
        <v>6773</v>
      </c>
      <c r="E506" s="3" t="s">
        <v>4139</v>
      </c>
      <c r="F506" s="3" t="s">
        <v>6772</v>
      </c>
      <c r="G506" s="3" t="s">
        <v>4139</v>
      </c>
      <c r="H506" s="3" t="s">
        <v>6771</v>
      </c>
      <c r="I506" s="3" t="s">
        <v>4139</v>
      </c>
      <c r="J506" s="3"/>
      <c r="K506" s="3"/>
    </row>
    <row r="507" spans="1:11" ht="17.25" thickBot="1" x14ac:dyDescent="0.35">
      <c r="A507" s="78" t="s">
        <v>6770</v>
      </c>
      <c r="B507" s="79"/>
      <c r="C507" s="3" t="s">
        <v>6769</v>
      </c>
      <c r="D507" s="3" t="s">
        <v>6768</v>
      </c>
      <c r="E507" s="3" t="s">
        <v>380</v>
      </c>
      <c r="F507" s="3" t="s">
        <v>380</v>
      </c>
      <c r="G507" s="3" t="s">
        <v>380</v>
      </c>
      <c r="H507" s="3"/>
      <c r="I507" s="3" t="s">
        <v>380</v>
      </c>
      <c r="J507" s="3"/>
      <c r="K507" s="3"/>
    </row>
  </sheetData>
  <mergeCells count="485">
    <mergeCell ref="A505:B505"/>
    <mergeCell ref="A506:B506"/>
    <mergeCell ref="A507:B507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3:B503"/>
    <mergeCell ref="A504:B504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382:B382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60:B360"/>
    <mergeCell ref="A361:B361"/>
    <mergeCell ref="A362:B362"/>
    <mergeCell ref="A363:B363"/>
    <mergeCell ref="A365:B365"/>
    <mergeCell ref="A368:B368"/>
    <mergeCell ref="A369:B369"/>
    <mergeCell ref="A370:B370"/>
    <mergeCell ref="A372:B372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20:K20"/>
    <mergeCell ref="A21:B21"/>
    <mergeCell ref="A22:B22"/>
    <mergeCell ref="A25:B25"/>
    <mergeCell ref="A30:B30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8"/>
  <sheetViews>
    <sheetView showGridLines="0" topLeftCell="A7" workbookViewId="0">
      <selection activeCell="K16" sqref="K16"/>
    </sheetView>
  </sheetViews>
  <sheetFormatPr defaultRowHeight="16.5" x14ac:dyDescent="0.3"/>
  <cols>
    <col min="1" max="1" width="24" customWidth="1"/>
    <col min="2" max="2" width="14.12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1</v>
      </c>
      <c r="E6" s="3">
        <f t="shared" ref="E6:H6" si="4">F27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324</v>
      </c>
      <c r="E8" s="3">
        <f t="shared" ref="E8:H8" si="6">SUM(E9:E10)</f>
        <v>7</v>
      </c>
      <c r="F8" s="3">
        <f t="shared" si="6"/>
        <v>8</v>
      </c>
      <c r="G8" s="3">
        <f t="shared" si="6"/>
        <v>1</v>
      </c>
      <c r="H8" s="3">
        <f t="shared" si="6"/>
        <v>7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11</v>
      </c>
      <c r="E9" s="3">
        <f t="shared" ref="E9:H9" si="7">F30</f>
        <v>1</v>
      </c>
      <c r="F9" s="3">
        <f t="shared" si="7"/>
        <v>1</v>
      </c>
      <c r="G9" s="3">
        <f t="shared" si="7"/>
        <v>0</v>
      </c>
      <c r="H9" s="3">
        <f t="shared" si="7"/>
        <v>0</v>
      </c>
    </row>
    <row r="10" spans="1:8" ht="17.25" thickBot="1" x14ac:dyDescent="0.35">
      <c r="A10" s="81"/>
      <c r="B10" s="6"/>
      <c r="C10" s="7" t="s">
        <v>17</v>
      </c>
      <c r="D10" s="3">
        <f>E42</f>
        <v>313</v>
      </c>
      <c r="E10" s="3">
        <f t="shared" ref="E10:H10" si="8">F42</f>
        <v>6</v>
      </c>
      <c r="F10" s="3">
        <f t="shared" si="8"/>
        <v>7</v>
      </c>
      <c r="G10" s="3">
        <f t="shared" si="8"/>
        <v>1</v>
      </c>
      <c r="H10" s="3">
        <f t="shared" si="8"/>
        <v>7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E381</f>
        <v>102</v>
      </c>
      <c r="E16" s="3">
        <f t="shared" ref="E16:H16" si="9">F381</f>
        <v>14</v>
      </c>
      <c r="F16" s="3">
        <f t="shared" si="9"/>
        <v>14</v>
      </c>
      <c r="G16" s="3">
        <f t="shared" si="9"/>
        <v>4</v>
      </c>
      <c r="H16" s="3">
        <f t="shared" si="9"/>
        <v>14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9498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4075</v>
      </c>
      <c r="D22" s="10"/>
      <c r="E22" s="10">
        <v>428</v>
      </c>
      <c r="F22" s="10">
        <v>22</v>
      </c>
      <c r="G22" s="10">
        <v>23</v>
      </c>
      <c r="H22" s="10">
        <v>7</v>
      </c>
      <c r="I22" s="10">
        <v>23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54.75" thickBot="1" x14ac:dyDescent="0.35">
      <c r="A25" s="78" t="s">
        <v>9497</v>
      </c>
      <c r="B25" s="79"/>
      <c r="C25" s="3" t="s">
        <v>9496</v>
      </c>
      <c r="D25" s="3" t="s">
        <v>9495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9494</v>
      </c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14</v>
      </c>
      <c r="D27" s="12"/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/>
      <c r="K27" s="12"/>
    </row>
    <row r="28" spans="1:11" ht="54.75" thickBot="1" x14ac:dyDescent="0.35">
      <c r="A28" s="78" t="s">
        <v>9493</v>
      </c>
      <c r="B28" s="79"/>
      <c r="C28" s="3" t="s">
        <v>8329</v>
      </c>
      <c r="D28" s="3" t="s">
        <v>9492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/>
      <c r="K28" s="3" t="s">
        <v>9491</v>
      </c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122</v>
      </c>
      <c r="D30" s="7"/>
      <c r="E30" s="7">
        <v>11</v>
      </c>
      <c r="F30" s="7">
        <v>1</v>
      </c>
      <c r="G30" s="7">
        <v>1</v>
      </c>
      <c r="H30" s="7">
        <v>0</v>
      </c>
      <c r="I30" s="7">
        <v>0</v>
      </c>
      <c r="J30" s="7"/>
      <c r="K30" s="7"/>
    </row>
    <row r="31" spans="1:11" ht="27.75" thickBot="1" x14ac:dyDescent="0.35">
      <c r="A31" s="78" t="s">
        <v>9490</v>
      </c>
      <c r="B31" s="79"/>
      <c r="C31" s="3" t="s">
        <v>9489</v>
      </c>
      <c r="D31" s="3" t="s">
        <v>9488</v>
      </c>
      <c r="E31" s="3" t="s">
        <v>47</v>
      </c>
      <c r="F31" s="3"/>
      <c r="G31" s="3"/>
      <c r="H31" s="3"/>
      <c r="I31" s="3"/>
      <c r="J31" s="3"/>
      <c r="K31" s="3" t="s">
        <v>9487</v>
      </c>
    </row>
    <row r="32" spans="1:11" ht="41.25" thickBot="1" x14ac:dyDescent="0.35">
      <c r="A32" s="78" t="s">
        <v>9486</v>
      </c>
      <c r="B32" s="79"/>
      <c r="C32" s="3" t="s">
        <v>9485</v>
      </c>
      <c r="D32" s="3" t="s">
        <v>9484</v>
      </c>
      <c r="E32" s="3" t="s">
        <v>47</v>
      </c>
      <c r="F32" s="3"/>
      <c r="G32" s="3"/>
      <c r="H32" s="3"/>
      <c r="I32" s="3"/>
      <c r="J32" s="3"/>
      <c r="K32" s="3" t="s">
        <v>9483</v>
      </c>
    </row>
    <row r="33" spans="1:11" ht="17.25" thickBot="1" x14ac:dyDescent="0.35">
      <c r="A33" s="78" t="s">
        <v>9482</v>
      </c>
      <c r="B33" s="79"/>
      <c r="C33" s="3" t="s">
        <v>9481</v>
      </c>
      <c r="D33" s="3" t="s">
        <v>9480</v>
      </c>
      <c r="E33" s="3" t="s">
        <v>143</v>
      </c>
      <c r="F33" s="3" t="s">
        <v>143</v>
      </c>
      <c r="G33" s="3" t="s">
        <v>47</v>
      </c>
      <c r="H33" s="3"/>
      <c r="I33" s="3"/>
      <c r="J33" s="3"/>
      <c r="K33" s="3" t="s">
        <v>6262</v>
      </c>
    </row>
    <row r="34" spans="1:11" ht="54.75" thickBot="1" x14ac:dyDescent="0.35">
      <c r="A34" s="78" t="s">
        <v>9479</v>
      </c>
      <c r="B34" s="79"/>
      <c r="C34" s="3" t="s">
        <v>9478</v>
      </c>
      <c r="D34" s="3" t="s">
        <v>9477</v>
      </c>
      <c r="E34" s="3" t="s">
        <v>94</v>
      </c>
      <c r="F34" s="3"/>
      <c r="G34" s="3"/>
      <c r="H34" s="3"/>
      <c r="I34" s="3"/>
      <c r="J34" s="3"/>
      <c r="K34" s="3" t="s">
        <v>9476</v>
      </c>
    </row>
    <row r="35" spans="1:11" ht="27.75" thickBot="1" x14ac:dyDescent="0.35">
      <c r="A35" s="78" t="s">
        <v>9475</v>
      </c>
      <c r="B35" s="79"/>
      <c r="C35" s="3" t="s">
        <v>9474</v>
      </c>
      <c r="D35" s="3" t="s">
        <v>9473</v>
      </c>
      <c r="E35" s="3" t="s">
        <v>42</v>
      </c>
      <c r="F35" s="3"/>
      <c r="G35" s="3"/>
      <c r="H35" s="3"/>
      <c r="I35" s="3"/>
      <c r="J35" s="3"/>
      <c r="K35" s="3" t="s">
        <v>9472</v>
      </c>
    </row>
    <row r="36" spans="1:11" ht="41.25" thickBot="1" x14ac:dyDescent="0.35">
      <c r="A36" s="78" t="s">
        <v>9471</v>
      </c>
      <c r="B36" s="79"/>
      <c r="C36" s="3" t="s">
        <v>9470</v>
      </c>
      <c r="D36" s="3" t="s">
        <v>9469</v>
      </c>
      <c r="E36" s="3" t="s">
        <v>126</v>
      </c>
      <c r="F36" s="3"/>
      <c r="G36" s="3"/>
      <c r="H36" s="3"/>
      <c r="I36" s="3"/>
      <c r="J36" s="3"/>
      <c r="K36" s="3" t="s">
        <v>9468</v>
      </c>
    </row>
    <row r="37" spans="1:11" ht="27.75" thickBot="1" x14ac:dyDescent="0.35">
      <c r="A37" s="78" t="s">
        <v>9467</v>
      </c>
      <c r="B37" s="79"/>
      <c r="C37" s="3" t="s">
        <v>9466</v>
      </c>
      <c r="D37" s="3" t="s">
        <v>9465</v>
      </c>
      <c r="E37" s="3" t="s">
        <v>126</v>
      </c>
      <c r="F37" s="3"/>
      <c r="G37" s="3"/>
      <c r="H37" s="3"/>
      <c r="I37" s="3"/>
      <c r="J37" s="3"/>
      <c r="K37" s="3" t="s">
        <v>2323</v>
      </c>
    </row>
    <row r="38" spans="1:11" ht="27.75" thickBot="1" x14ac:dyDescent="0.35">
      <c r="A38" s="78" t="s">
        <v>9464</v>
      </c>
      <c r="B38" s="79"/>
      <c r="C38" s="3" t="s">
        <v>9463</v>
      </c>
      <c r="D38" s="3" t="s">
        <v>9462</v>
      </c>
      <c r="E38" s="3" t="s">
        <v>47</v>
      </c>
      <c r="F38" s="3"/>
      <c r="G38" s="3"/>
      <c r="H38" s="3"/>
      <c r="I38" s="3"/>
      <c r="J38" s="3"/>
      <c r="K38" s="3" t="s">
        <v>2306</v>
      </c>
    </row>
    <row r="39" spans="1:11" ht="41.25" thickBot="1" x14ac:dyDescent="0.35">
      <c r="A39" s="78" t="s">
        <v>9461</v>
      </c>
      <c r="B39" s="79"/>
      <c r="C39" s="3" t="s">
        <v>9460</v>
      </c>
      <c r="D39" s="3" t="s">
        <v>9459</v>
      </c>
      <c r="E39" s="3" t="s">
        <v>94</v>
      </c>
      <c r="F39" s="3"/>
      <c r="G39" s="3"/>
      <c r="H39" s="3"/>
      <c r="I39" s="3"/>
      <c r="J39" s="3"/>
      <c r="K39" s="3" t="s">
        <v>9458</v>
      </c>
    </row>
    <row r="40" spans="1:11" ht="54.75" thickBot="1" x14ac:dyDescent="0.35">
      <c r="A40" s="78" t="s">
        <v>9457</v>
      </c>
      <c r="B40" s="79"/>
      <c r="C40" s="3" t="s">
        <v>9456</v>
      </c>
      <c r="D40" s="3" t="s">
        <v>9455</v>
      </c>
      <c r="E40" s="3" t="s">
        <v>141</v>
      </c>
      <c r="F40" s="3"/>
      <c r="G40" s="3"/>
      <c r="H40" s="3"/>
      <c r="I40" s="3"/>
      <c r="J40" s="3"/>
      <c r="K40" s="3" t="s">
        <v>9454</v>
      </c>
    </row>
    <row r="41" spans="1:11" ht="41.25" thickBot="1" x14ac:dyDescent="0.35">
      <c r="A41" s="78" t="s">
        <v>9453</v>
      </c>
      <c r="B41" s="79"/>
      <c r="C41" s="3" t="s">
        <v>9452</v>
      </c>
      <c r="D41" s="3" t="s">
        <v>9451</v>
      </c>
      <c r="E41" s="3" t="s">
        <v>2585</v>
      </c>
      <c r="F41" s="3"/>
      <c r="G41" s="3"/>
      <c r="H41" s="3"/>
      <c r="I41" s="3"/>
      <c r="J41" s="3"/>
      <c r="K41" s="3" t="s">
        <v>9450</v>
      </c>
    </row>
    <row r="42" spans="1:11" ht="17.25" thickBot="1" x14ac:dyDescent="0.35">
      <c r="A42" s="7" t="s">
        <v>17</v>
      </c>
      <c r="B42" s="7" t="s">
        <v>8</v>
      </c>
      <c r="C42" s="7">
        <v>2898</v>
      </c>
      <c r="D42" s="7"/>
      <c r="E42" s="7">
        <v>313</v>
      </c>
      <c r="F42" s="7">
        <v>6</v>
      </c>
      <c r="G42" s="7">
        <v>7</v>
      </c>
      <c r="H42" s="7">
        <v>1</v>
      </c>
      <c r="I42" s="7">
        <v>7</v>
      </c>
      <c r="J42" s="7"/>
      <c r="K42" s="7"/>
    </row>
    <row r="43" spans="1:11" ht="17.25" thickBot="1" x14ac:dyDescent="0.35">
      <c r="A43" s="78" t="s">
        <v>9449</v>
      </c>
      <c r="B43" s="79"/>
      <c r="C43" s="3" t="s">
        <v>9448</v>
      </c>
      <c r="D43" s="3" t="s">
        <v>9447</v>
      </c>
      <c r="E43" s="3" t="s">
        <v>47</v>
      </c>
      <c r="F43" s="3"/>
      <c r="G43" s="3"/>
      <c r="H43" s="3"/>
      <c r="I43" s="3"/>
      <c r="J43" s="3"/>
      <c r="K43" s="3" t="s">
        <v>9446</v>
      </c>
    </row>
    <row r="44" spans="1:11" ht="17.25" thickBot="1" x14ac:dyDescent="0.35">
      <c r="A44" s="78" t="s">
        <v>9445</v>
      </c>
      <c r="B44" s="79"/>
      <c r="C44" s="3" t="s">
        <v>8267</v>
      </c>
      <c r="D44" s="3" t="s">
        <v>9444</v>
      </c>
      <c r="E44" s="3" t="s">
        <v>47</v>
      </c>
      <c r="F44" s="3"/>
      <c r="G44" s="3"/>
      <c r="H44" s="3"/>
      <c r="I44" s="3"/>
      <c r="J44" s="3"/>
      <c r="K44" s="3" t="s">
        <v>9443</v>
      </c>
    </row>
    <row r="45" spans="1:11" ht="27.75" thickBot="1" x14ac:dyDescent="0.35">
      <c r="A45" s="78" t="s">
        <v>933</v>
      </c>
      <c r="B45" s="79"/>
      <c r="C45" s="3" t="s">
        <v>9442</v>
      </c>
      <c r="D45" s="3" t="s">
        <v>9441</v>
      </c>
      <c r="E45" s="3" t="s">
        <v>126</v>
      </c>
      <c r="F45" s="3"/>
      <c r="G45" s="3"/>
      <c r="H45" s="3"/>
      <c r="I45" s="3"/>
      <c r="J45" s="3"/>
      <c r="K45" s="3" t="s">
        <v>9440</v>
      </c>
    </row>
    <row r="46" spans="1:11" ht="17.25" thickBot="1" x14ac:dyDescent="0.35">
      <c r="A46" s="78" t="s">
        <v>9439</v>
      </c>
      <c r="B46" s="79"/>
      <c r="C46" s="3" t="s">
        <v>9438</v>
      </c>
      <c r="D46" s="3" t="s">
        <v>9437</v>
      </c>
      <c r="E46" s="3" t="s">
        <v>47</v>
      </c>
      <c r="F46" s="3"/>
      <c r="G46" s="3"/>
      <c r="H46" s="3"/>
      <c r="I46" s="3"/>
      <c r="J46" s="3"/>
      <c r="K46" s="3" t="s">
        <v>1158</v>
      </c>
    </row>
    <row r="47" spans="1:11" ht="27.75" thickBot="1" x14ac:dyDescent="0.35">
      <c r="A47" s="78" t="s">
        <v>6521</v>
      </c>
      <c r="B47" s="79"/>
      <c r="C47" s="3" t="s">
        <v>9436</v>
      </c>
      <c r="D47" s="3" t="s">
        <v>9435</v>
      </c>
      <c r="E47" s="3" t="s">
        <v>143</v>
      </c>
      <c r="F47" s="3"/>
      <c r="G47" s="3"/>
      <c r="H47" s="3"/>
      <c r="I47" s="3"/>
      <c r="J47" s="3"/>
      <c r="K47" s="3" t="s">
        <v>72</v>
      </c>
    </row>
    <row r="48" spans="1:11" ht="27.75" thickBot="1" x14ac:dyDescent="0.35">
      <c r="A48" s="78" t="s">
        <v>9434</v>
      </c>
      <c r="B48" s="79"/>
      <c r="C48" s="3" t="s">
        <v>9433</v>
      </c>
      <c r="D48" s="3" t="s">
        <v>9432</v>
      </c>
      <c r="E48" s="3" t="s">
        <v>128</v>
      </c>
      <c r="F48" s="3"/>
      <c r="G48" s="3"/>
      <c r="H48" s="3"/>
      <c r="I48" s="3"/>
      <c r="J48" s="3"/>
      <c r="K48" s="3" t="s">
        <v>9431</v>
      </c>
    </row>
    <row r="49" spans="1:11" ht="27.75" thickBot="1" x14ac:dyDescent="0.35">
      <c r="A49" s="78" t="s">
        <v>9430</v>
      </c>
      <c r="B49" s="79"/>
      <c r="C49" s="3" t="s">
        <v>9429</v>
      </c>
      <c r="D49" s="3" t="s">
        <v>9428</v>
      </c>
      <c r="E49" s="3" t="s">
        <v>47</v>
      </c>
      <c r="F49" s="3"/>
      <c r="G49" s="3"/>
      <c r="H49" s="3"/>
      <c r="I49" s="3"/>
      <c r="J49" s="3"/>
      <c r="K49" s="3" t="s">
        <v>885</v>
      </c>
    </row>
    <row r="50" spans="1:11" ht="27.75" thickBot="1" x14ac:dyDescent="0.35">
      <c r="A50" s="78" t="s">
        <v>9427</v>
      </c>
      <c r="B50" s="79"/>
      <c r="C50" s="3" t="s">
        <v>9426</v>
      </c>
      <c r="D50" s="3" t="s">
        <v>9425</v>
      </c>
      <c r="E50" s="3" t="s">
        <v>143</v>
      </c>
      <c r="F50" s="3"/>
      <c r="G50" s="3"/>
      <c r="H50" s="3"/>
      <c r="I50" s="3"/>
      <c r="J50" s="3"/>
      <c r="K50" s="3" t="s">
        <v>9424</v>
      </c>
    </row>
    <row r="51" spans="1:11" ht="17.25" thickBot="1" x14ac:dyDescent="0.35">
      <c r="A51" s="78" t="s">
        <v>9423</v>
      </c>
      <c r="B51" s="79"/>
      <c r="C51" s="3" t="s">
        <v>9422</v>
      </c>
      <c r="D51" s="3" t="s">
        <v>9421</v>
      </c>
      <c r="E51" s="3" t="s">
        <v>143</v>
      </c>
      <c r="F51" s="3"/>
      <c r="G51" s="3"/>
      <c r="H51" s="3"/>
      <c r="I51" s="3"/>
      <c r="J51" s="3"/>
      <c r="K51" s="3" t="s">
        <v>2198</v>
      </c>
    </row>
    <row r="52" spans="1:11" ht="17.25" thickBot="1" x14ac:dyDescent="0.35">
      <c r="A52" s="78" t="s">
        <v>9420</v>
      </c>
      <c r="B52" s="79"/>
      <c r="C52" s="3" t="s">
        <v>8975</v>
      </c>
      <c r="D52" s="3" t="s">
        <v>9419</v>
      </c>
      <c r="E52" s="3" t="s">
        <v>431</v>
      </c>
      <c r="F52" s="3"/>
      <c r="G52" s="3"/>
      <c r="H52" s="3"/>
      <c r="I52" s="3"/>
      <c r="J52" s="3"/>
      <c r="K52" s="3" t="s">
        <v>828</v>
      </c>
    </row>
    <row r="53" spans="1:11" ht="27.75" thickBot="1" x14ac:dyDescent="0.35">
      <c r="A53" s="78" t="s">
        <v>9418</v>
      </c>
      <c r="B53" s="79"/>
      <c r="C53" s="3" t="s">
        <v>9417</v>
      </c>
      <c r="D53" s="3" t="s">
        <v>9416</v>
      </c>
      <c r="E53" s="3" t="s">
        <v>548</v>
      </c>
      <c r="F53" s="3"/>
      <c r="G53" s="3"/>
      <c r="H53" s="3"/>
      <c r="I53" s="3"/>
      <c r="J53" s="3"/>
      <c r="K53" s="3" t="s">
        <v>3782</v>
      </c>
    </row>
    <row r="54" spans="1:11" ht="17.25" thickBot="1" x14ac:dyDescent="0.35">
      <c r="A54" s="78" t="s">
        <v>9415</v>
      </c>
      <c r="B54" s="79"/>
      <c r="C54" s="3" t="s">
        <v>8411</v>
      </c>
      <c r="D54" s="3" t="s">
        <v>9414</v>
      </c>
      <c r="E54" s="3" t="s">
        <v>47</v>
      </c>
      <c r="F54" s="3"/>
      <c r="G54" s="3"/>
      <c r="H54" s="3"/>
      <c r="I54" s="3"/>
      <c r="J54" s="3"/>
      <c r="K54" s="3" t="s">
        <v>95</v>
      </c>
    </row>
    <row r="55" spans="1:11" ht="27.75" thickBot="1" x14ac:dyDescent="0.35">
      <c r="A55" s="78" t="s">
        <v>6605</v>
      </c>
      <c r="B55" s="79"/>
      <c r="C55" s="3" t="s">
        <v>9413</v>
      </c>
      <c r="D55" s="3" t="s">
        <v>9412</v>
      </c>
      <c r="E55" s="3" t="s">
        <v>2175</v>
      </c>
      <c r="F55" s="3"/>
      <c r="G55" s="3"/>
      <c r="H55" s="3"/>
      <c r="I55" s="3"/>
      <c r="J55" s="3"/>
      <c r="K55" s="3" t="s">
        <v>104</v>
      </c>
    </row>
    <row r="56" spans="1:11" ht="27.75" thickBot="1" x14ac:dyDescent="0.35">
      <c r="A56" s="78" t="s">
        <v>9411</v>
      </c>
      <c r="B56" s="79"/>
      <c r="C56" s="3" t="s">
        <v>9410</v>
      </c>
      <c r="D56" s="3" t="s">
        <v>9409</v>
      </c>
      <c r="E56" s="3" t="s">
        <v>204</v>
      </c>
      <c r="F56" s="3"/>
      <c r="G56" s="3"/>
      <c r="H56" s="3"/>
      <c r="I56" s="3"/>
      <c r="J56" s="3"/>
      <c r="K56" s="3" t="s">
        <v>1097</v>
      </c>
    </row>
    <row r="57" spans="1:11" ht="27.75" thickBot="1" x14ac:dyDescent="0.35">
      <c r="A57" s="78" t="s">
        <v>3500</v>
      </c>
      <c r="B57" s="79"/>
      <c r="C57" s="3" t="s">
        <v>9408</v>
      </c>
      <c r="D57" s="3" t="s">
        <v>9407</v>
      </c>
      <c r="E57" s="3" t="s">
        <v>126</v>
      </c>
      <c r="F57" s="3"/>
      <c r="G57" s="3"/>
      <c r="H57" s="3"/>
      <c r="I57" s="3"/>
      <c r="J57" s="3"/>
      <c r="K57" s="3" t="s">
        <v>9406</v>
      </c>
    </row>
    <row r="58" spans="1:11" ht="17.25" thickBot="1" x14ac:dyDescent="0.35">
      <c r="A58" s="78" t="s">
        <v>9405</v>
      </c>
      <c r="B58" s="79"/>
      <c r="C58" s="3" t="s">
        <v>9404</v>
      </c>
      <c r="D58" s="3" t="s">
        <v>9403</v>
      </c>
      <c r="E58" s="3" t="s">
        <v>2585</v>
      </c>
      <c r="F58" s="3"/>
      <c r="G58" s="3"/>
      <c r="H58" s="3"/>
      <c r="I58" s="3"/>
      <c r="J58" s="3"/>
      <c r="K58" s="3" t="s">
        <v>831</v>
      </c>
    </row>
    <row r="59" spans="1:11" ht="27.75" thickBot="1" x14ac:dyDescent="0.35">
      <c r="A59" s="78" t="s">
        <v>103</v>
      </c>
      <c r="B59" s="79"/>
      <c r="C59" s="3" t="s">
        <v>9402</v>
      </c>
      <c r="D59" s="3" t="s">
        <v>9401</v>
      </c>
      <c r="E59" s="3" t="s">
        <v>252</v>
      </c>
      <c r="F59" s="3"/>
      <c r="G59" s="3"/>
      <c r="H59" s="3"/>
      <c r="I59" s="3"/>
      <c r="J59" s="3"/>
      <c r="K59" s="3" t="s">
        <v>104</v>
      </c>
    </row>
    <row r="60" spans="1:11" ht="27.75" thickBot="1" x14ac:dyDescent="0.35">
      <c r="A60" s="78" t="s">
        <v>9400</v>
      </c>
      <c r="B60" s="79"/>
      <c r="C60" s="3" t="s">
        <v>9399</v>
      </c>
      <c r="D60" s="3" t="s">
        <v>9398</v>
      </c>
      <c r="E60" s="3" t="s">
        <v>143</v>
      </c>
      <c r="F60" s="3"/>
      <c r="G60" s="3"/>
      <c r="H60" s="3"/>
      <c r="I60" s="3"/>
      <c r="J60" s="3"/>
      <c r="K60" s="3" t="s">
        <v>9397</v>
      </c>
    </row>
    <row r="61" spans="1:11" ht="17.25" thickBot="1" x14ac:dyDescent="0.35">
      <c r="A61" s="78" t="s">
        <v>2059</v>
      </c>
      <c r="B61" s="79"/>
      <c r="C61" s="3" t="s">
        <v>9396</v>
      </c>
      <c r="D61" s="3" t="s">
        <v>9395</v>
      </c>
      <c r="E61" s="3" t="s">
        <v>9394</v>
      </c>
      <c r="F61" s="3"/>
      <c r="G61" s="3"/>
      <c r="H61" s="3"/>
      <c r="I61" s="3"/>
      <c r="J61" s="3"/>
      <c r="K61" s="3" t="s">
        <v>1110</v>
      </c>
    </row>
    <row r="62" spans="1:11" ht="27.75" thickBot="1" x14ac:dyDescent="0.35">
      <c r="A62" s="78" t="s">
        <v>9393</v>
      </c>
      <c r="B62" s="79"/>
      <c r="C62" s="3" t="s">
        <v>9392</v>
      </c>
      <c r="D62" s="3" t="s">
        <v>9391</v>
      </c>
      <c r="E62" s="3" t="s">
        <v>128</v>
      </c>
      <c r="F62" s="3"/>
      <c r="G62" s="3"/>
      <c r="H62" s="3"/>
      <c r="I62" s="3"/>
      <c r="J62" s="3"/>
      <c r="K62" s="3" t="s">
        <v>1054</v>
      </c>
    </row>
    <row r="63" spans="1:11" ht="17.25" thickBot="1" x14ac:dyDescent="0.35">
      <c r="A63" s="78" t="s">
        <v>4898</v>
      </c>
      <c r="B63" s="79"/>
      <c r="C63" s="3" t="s">
        <v>9390</v>
      </c>
      <c r="D63" s="3" t="s">
        <v>9389</v>
      </c>
      <c r="E63" s="3" t="s">
        <v>47</v>
      </c>
      <c r="F63" s="3"/>
      <c r="G63" s="3"/>
      <c r="H63" s="3"/>
      <c r="I63" s="3"/>
      <c r="J63" s="3"/>
      <c r="K63" s="3" t="s">
        <v>127</v>
      </c>
    </row>
    <row r="64" spans="1:11" ht="17.25" thickBot="1" x14ac:dyDescent="0.35">
      <c r="A64" s="78" t="s">
        <v>9388</v>
      </c>
      <c r="B64" s="79"/>
      <c r="C64" s="3" t="s">
        <v>9387</v>
      </c>
      <c r="D64" s="3" t="s">
        <v>9386</v>
      </c>
      <c r="E64" s="3" t="s">
        <v>143</v>
      </c>
      <c r="F64" s="3"/>
      <c r="G64" s="3"/>
      <c r="H64" s="3"/>
      <c r="I64" s="3"/>
      <c r="J64" s="3"/>
      <c r="K64" s="3" t="s">
        <v>763</v>
      </c>
    </row>
    <row r="65" spans="1:11" ht="27.75" thickBot="1" x14ac:dyDescent="0.35">
      <c r="A65" s="78" t="s">
        <v>9385</v>
      </c>
      <c r="B65" s="79"/>
      <c r="C65" s="3" t="s">
        <v>9384</v>
      </c>
      <c r="D65" s="3" t="s">
        <v>9383</v>
      </c>
      <c r="E65" s="3" t="s">
        <v>47</v>
      </c>
      <c r="F65" s="3"/>
      <c r="G65" s="3"/>
      <c r="H65" s="3"/>
      <c r="I65" s="3"/>
      <c r="J65" s="3"/>
      <c r="K65" s="3" t="s">
        <v>9382</v>
      </c>
    </row>
    <row r="66" spans="1:11" ht="27.75" thickBot="1" x14ac:dyDescent="0.35">
      <c r="A66" s="78" t="s">
        <v>9381</v>
      </c>
      <c r="B66" s="79"/>
      <c r="C66" s="3" t="s">
        <v>9380</v>
      </c>
      <c r="D66" s="3" t="s">
        <v>9379</v>
      </c>
      <c r="E66" s="3" t="s">
        <v>143</v>
      </c>
      <c r="F66" s="3"/>
      <c r="G66" s="3"/>
      <c r="H66" s="3"/>
      <c r="I66" s="3"/>
      <c r="J66" s="3"/>
      <c r="K66" s="3" t="s">
        <v>8063</v>
      </c>
    </row>
    <row r="67" spans="1:11" ht="27.75" thickBot="1" x14ac:dyDescent="0.35">
      <c r="A67" s="78" t="s">
        <v>9378</v>
      </c>
      <c r="B67" s="79"/>
      <c r="C67" s="3" t="s">
        <v>9377</v>
      </c>
      <c r="D67" s="3" t="s">
        <v>9376</v>
      </c>
      <c r="E67" s="3" t="s">
        <v>252</v>
      </c>
      <c r="F67" s="3"/>
      <c r="G67" s="3"/>
      <c r="H67" s="3"/>
      <c r="I67" s="3"/>
      <c r="J67" s="3"/>
      <c r="K67" s="3" t="s">
        <v>1079</v>
      </c>
    </row>
    <row r="68" spans="1:11" ht="17.25" thickBot="1" x14ac:dyDescent="0.35">
      <c r="A68" s="78" t="s">
        <v>9375</v>
      </c>
      <c r="B68" s="79"/>
      <c r="C68" s="3" t="s">
        <v>9374</v>
      </c>
      <c r="D68" s="3" t="s">
        <v>9373</v>
      </c>
      <c r="E68" s="3" t="s">
        <v>524</v>
      </c>
      <c r="F68" s="3"/>
      <c r="G68" s="3"/>
      <c r="H68" s="3"/>
      <c r="I68" s="3"/>
      <c r="J68" s="3"/>
      <c r="K68" s="3" t="s">
        <v>1079</v>
      </c>
    </row>
    <row r="69" spans="1:11" ht="27.75" thickBot="1" x14ac:dyDescent="0.35">
      <c r="A69" s="78" t="s">
        <v>9372</v>
      </c>
      <c r="B69" s="79"/>
      <c r="C69" s="3" t="s">
        <v>9371</v>
      </c>
      <c r="D69" s="3" t="s">
        <v>9370</v>
      </c>
      <c r="E69" s="3" t="s">
        <v>524</v>
      </c>
      <c r="F69" s="3"/>
      <c r="G69" s="3"/>
      <c r="H69" s="3"/>
      <c r="I69" s="3"/>
      <c r="J69" s="3"/>
      <c r="K69" s="3" t="s">
        <v>828</v>
      </c>
    </row>
    <row r="70" spans="1:11" ht="17.25" thickBot="1" x14ac:dyDescent="0.35">
      <c r="A70" s="78" t="s">
        <v>9369</v>
      </c>
      <c r="B70" s="79"/>
      <c r="C70" s="3" t="s">
        <v>8719</v>
      </c>
      <c r="D70" s="3" t="s">
        <v>9368</v>
      </c>
      <c r="E70" s="3" t="s">
        <v>2585</v>
      </c>
      <c r="F70" s="3"/>
      <c r="G70" s="3"/>
      <c r="H70" s="3"/>
      <c r="I70" s="3"/>
      <c r="J70" s="3"/>
      <c r="K70" s="3" t="s">
        <v>1086</v>
      </c>
    </row>
    <row r="71" spans="1:11" ht="27.75" thickBot="1" x14ac:dyDescent="0.35">
      <c r="A71" s="78" t="s">
        <v>9367</v>
      </c>
      <c r="B71" s="79"/>
      <c r="C71" s="3" t="s">
        <v>9366</v>
      </c>
      <c r="D71" s="3" t="s">
        <v>9365</v>
      </c>
      <c r="E71" s="3" t="s">
        <v>47</v>
      </c>
      <c r="F71" s="3"/>
      <c r="G71" s="3"/>
      <c r="H71" s="3"/>
      <c r="I71" s="3"/>
      <c r="J71" s="3"/>
      <c r="K71" s="3" t="s">
        <v>9364</v>
      </c>
    </row>
    <row r="72" spans="1:11" ht="27.75" thickBot="1" x14ac:dyDescent="0.35">
      <c r="A72" s="78" t="s">
        <v>9363</v>
      </c>
      <c r="B72" s="79"/>
      <c r="C72" s="3" t="s">
        <v>9362</v>
      </c>
      <c r="D72" s="3" t="s">
        <v>9361</v>
      </c>
      <c r="E72" s="3" t="s">
        <v>141</v>
      </c>
      <c r="F72" s="3"/>
      <c r="G72" s="3"/>
      <c r="H72" s="3"/>
      <c r="I72" s="3"/>
      <c r="J72" s="3"/>
      <c r="K72" s="3" t="s">
        <v>885</v>
      </c>
    </row>
    <row r="73" spans="1:11" ht="27.75" thickBot="1" x14ac:dyDescent="0.35">
      <c r="A73" s="78" t="s">
        <v>3050</v>
      </c>
      <c r="B73" s="79"/>
      <c r="C73" s="3" t="s">
        <v>9360</v>
      </c>
      <c r="D73" s="3" t="s">
        <v>9359</v>
      </c>
      <c r="E73" s="3" t="s">
        <v>47</v>
      </c>
      <c r="F73" s="3"/>
      <c r="G73" s="3"/>
      <c r="H73" s="3"/>
      <c r="I73" s="3"/>
      <c r="J73" s="3"/>
      <c r="K73" s="3" t="s">
        <v>9358</v>
      </c>
    </row>
    <row r="74" spans="1:11" ht="27.75" thickBot="1" x14ac:dyDescent="0.35">
      <c r="A74" s="78" t="s">
        <v>9357</v>
      </c>
      <c r="B74" s="79"/>
      <c r="C74" s="3" t="s">
        <v>9356</v>
      </c>
      <c r="D74" s="3" t="s">
        <v>9355</v>
      </c>
      <c r="E74" s="3" t="s">
        <v>47</v>
      </c>
      <c r="F74" s="3"/>
      <c r="G74" s="3"/>
      <c r="H74" s="3"/>
      <c r="I74" s="3"/>
      <c r="J74" s="3"/>
      <c r="K74" s="3" t="s">
        <v>763</v>
      </c>
    </row>
    <row r="75" spans="1:11" ht="27.75" thickBot="1" x14ac:dyDescent="0.35">
      <c r="A75" s="78" t="s">
        <v>9354</v>
      </c>
      <c r="B75" s="79"/>
      <c r="C75" s="3" t="s">
        <v>9353</v>
      </c>
      <c r="D75" s="3" t="s">
        <v>9352</v>
      </c>
      <c r="E75" s="3" t="s">
        <v>70</v>
      </c>
      <c r="F75" s="3"/>
      <c r="G75" s="3"/>
      <c r="H75" s="3"/>
      <c r="I75" s="3"/>
      <c r="J75" s="3"/>
      <c r="K75" s="3" t="s">
        <v>95</v>
      </c>
    </row>
    <row r="76" spans="1:11" ht="17.25" thickBot="1" x14ac:dyDescent="0.35">
      <c r="A76" s="78" t="s">
        <v>9351</v>
      </c>
      <c r="B76" s="79"/>
      <c r="C76" s="3" t="s">
        <v>9350</v>
      </c>
      <c r="D76" s="3" t="s">
        <v>9349</v>
      </c>
      <c r="E76" s="3" t="s">
        <v>524</v>
      </c>
      <c r="F76" s="3"/>
      <c r="G76" s="3"/>
      <c r="H76" s="3"/>
      <c r="I76" s="3"/>
      <c r="J76" s="3"/>
      <c r="K76" s="3" t="s">
        <v>840</v>
      </c>
    </row>
    <row r="77" spans="1:11" ht="27.75" thickBot="1" x14ac:dyDescent="0.35">
      <c r="A77" s="78" t="s">
        <v>9348</v>
      </c>
      <c r="B77" s="79"/>
      <c r="C77" s="3" t="s">
        <v>9347</v>
      </c>
      <c r="D77" s="3" t="s">
        <v>9346</v>
      </c>
      <c r="E77" s="3" t="s">
        <v>252</v>
      </c>
      <c r="F77" s="3"/>
      <c r="G77" s="3"/>
      <c r="H77" s="3"/>
      <c r="I77" s="3"/>
      <c r="J77" s="3"/>
      <c r="K77" s="3" t="s">
        <v>95</v>
      </c>
    </row>
    <row r="78" spans="1:11" ht="27.75" thickBot="1" x14ac:dyDescent="0.35">
      <c r="A78" s="78" t="s">
        <v>9345</v>
      </c>
      <c r="B78" s="79"/>
      <c r="C78" s="3" t="s">
        <v>9344</v>
      </c>
      <c r="D78" s="3" t="s">
        <v>9343</v>
      </c>
      <c r="E78" s="3" t="s">
        <v>141</v>
      </c>
      <c r="F78" s="3"/>
      <c r="G78" s="3"/>
      <c r="H78" s="3"/>
      <c r="I78" s="3"/>
      <c r="J78" s="3"/>
      <c r="K78" s="3" t="s">
        <v>9342</v>
      </c>
    </row>
    <row r="79" spans="1:11" ht="17.25" thickBot="1" x14ac:dyDescent="0.35">
      <c r="A79" s="78" t="s">
        <v>9341</v>
      </c>
      <c r="B79" s="79"/>
      <c r="C79" s="3" t="s">
        <v>9340</v>
      </c>
      <c r="D79" s="3" t="s">
        <v>9339</v>
      </c>
      <c r="E79" s="3" t="s">
        <v>524</v>
      </c>
      <c r="F79" s="3"/>
      <c r="G79" s="3"/>
      <c r="H79" s="3"/>
      <c r="I79" s="3"/>
      <c r="J79" s="3"/>
      <c r="K79" s="3" t="s">
        <v>763</v>
      </c>
    </row>
    <row r="80" spans="1:11" ht="27.75" thickBot="1" x14ac:dyDescent="0.35">
      <c r="A80" s="78" t="s">
        <v>9338</v>
      </c>
      <c r="B80" s="79"/>
      <c r="C80" s="3" t="s">
        <v>9337</v>
      </c>
      <c r="D80" s="3" t="s">
        <v>9336</v>
      </c>
      <c r="E80" s="3" t="s">
        <v>48</v>
      </c>
      <c r="F80" s="3"/>
      <c r="G80" s="3"/>
      <c r="H80" s="3"/>
      <c r="I80" s="3"/>
      <c r="J80" s="3"/>
      <c r="K80" s="3" t="s">
        <v>95</v>
      </c>
    </row>
    <row r="81" spans="1:11" ht="27.75" thickBot="1" x14ac:dyDescent="0.35">
      <c r="A81" s="78" t="s">
        <v>9335</v>
      </c>
      <c r="B81" s="79"/>
      <c r="C81" s="3" t="s">
        <v>9334</v>
      </c>
      <c r="D81" s="3" t="s">
        <v>9333</v>
      </c>
      <c r="E81" s="3" t="s">
        <v>45</v>
      </c>
      <c r="F81" s="3"/>
      <c r="G81" s="3"/>
      <c r="H81" s="3"/>
      <c r="I81" s="3"/>
      <c r="J81" s="3"/>
      <c r="K81" s="3" t="s">
        <v>1086</v>
      </c>
    </row>
    <row r="82" spans="1:11" ht="27.75" thickBot="1" x14ac:dyDescent="0.35">
      <c r="A82" s="78" t="s">
        <v>9332</v>
      </c>
      <c r="B82" s="79"/>
      <c r="C82" s="3" t="s">
        <v>9331</v>
      </c>
      <c r="D82" s="3" t="s">
        <v>9330</v>
      </c>
      <c r="E82" s="3" t="s">
        <v>143</v>
      </c>
      <c r="F82" s="3"/>
      <c r="G82" s="3" t="s">
        <v>47</v>
      </c>
      <c r="H82" s="3"/>
      <c r="I82" s="3" t="s">
        <v>47</v>
      </c>
      <c r="J82" s="3"/>
      <c r="K82" s="3" t="s">
        <v>974</v>
      </c>
    </row>
    <row r="83" spans="1:11" ht="27.75" thickBot="1" x14ac:dyDescent="0.35">
      <c r="A83" s="78" t="s">
        <v>9329</v>
      </c>
      <c r="B83" s="79"/>
      <c r="C83" s="3" t="s">
        <v>9328</v>
      </c>
      <c r="D83" s="3" t="s">
        <v>9327</v>
      </c>
      <c r="E83" s="3" t="s">
        <v>204</v>
      </c>
      <c r="F83" s="3"/>
      <c r="G83" s="3"/>
      <c r="H83" s="3"/>
      <c r="I83" s="3"/>
      <c r="J83" s="3"/>
      <c r="K83" s="3" t="s">
        <v>828</v>
      </c>
    </row>
    <row r="84" spans="1:11" ht="27.75" thickBot="1" x14ac:dyDescent="0.35">
      <c r="A84" s="78" t="s">
        <v>9326</v>
      </c>
      <c r="B84" s="79"/>
      <c r="C84" s="3" t="s">
        <v>9325</v>
      </c>
      <c r="D84" s="3" t="s">
        <v>9324</v>
      </c>
      <c r="E84" s="3" t="s">
        <v>47</v>
      </c>
      <c r="F84" s="3"/>
      <c r="G84" s="3"/>
      <c r="H84" s="3"/>
      <c r="I84" s="3"/>
      <c r="J84" s="3"/>
      <c r="K84" s="3" t="s">
        <v>903</v>
      </c>
    </row>
    <row r="85" spans="1:11" ht="27.75" thickBot="1" x14ac:dyDescent="0.35">
      <c r="A85" s="78" t="s">
        <v>9323</v>
      </c>
      <c r="B85" s="79"/>
      <c r="C85" s="3" t="s">
        <v>9322</v>
      </c>
      <c r="D85" s="3" t="s">
        <v>9321</v>
      </c>
      <c r="E85" s="3" t="s">
        <v>9320</v>
      </c>
      <c r="F85" s="3"/>
      <c r="G85" s="3"/>
      <c r="H85" s="3"/>
      <c r="I85" s="3"/>
      <c r="J85" s="3"/>
      <c r="K85" s="3" t="s">
        <v>9319</v>
      </c>
    </row>
    <row r="86" spans="1:11" ht="27.75" thickBot="1" x14ac:dyDescent="0.35">
      <c r="A86" s="78" t="s">
        <v>9318</v>
      </c>
      <c r="B86" s="79"/>
      <c r="C86" s="3" t="s">
        <v>9317</v>
      </c>
      <c r="D86" s="3" t="s">
        <v>9316</v>
      </c>
      <c r="E86" s="3" t="s">
        <v>70</v>
      </c>
      <c r="F86" s="3"/>
      <c r="G86" s="3"/>
      <c r="H86" s="3"/>
      <c r="I86" s="3"/>
      <c r="J86" s="3"/>
      <c r="K86" s="3" t="s">
        <v>9315</v>
      </c>
    </row>
    <row r="87" spans="1:11" ht="27.75" thickBot="1" x14ac:dyDescent="0.35">
      <c r="A87" s="78" t="s">
        <v>9314</v>
      </c>
      <c r="B87" s="79"/>
      <c r="C87" s="3" t="s">
        <v>9313</v>
      </c>
      <c r="D87" s="3" t="s">
        <v>9312</v>
      </c>
      <c r="E87" s="3" t="s">
        <v>204</v>
      </c>
      <c r="F87" s="3"/>
      <c r="G87" s="3"/>
      <c r="H87" s="3"/>
      <c r="I87" s="3"/>
      <c r="J87" s="3"/>
      <c r="K87" s="3" t="s">
        <v>9311</v>
      </c>
    </row>
    <row r="88" spans="1:11" ht="17.25" thickBot="1" x14ac:dyDescent="0.35">
      <c r="A88" s="78" t="s">
        <v>9310</v>
      </c>
      <c r="B88" s="79"/>
      <c r="C88" s="3" t="s">
        <v>8403</v>
      </c>
      <c r="D88" s="3" t="s">
        <v>9309</v>
      </c>
      <c r="E88" s="3" t="s">
        <v>9308</v>
      </c>
      <c r="F88" s="3"/>
      <c r="G88" s="3"/>
      <c r="H88" s="3"/>
      <c r="I88" s="3"/>
      <c r="J88" s="3"/>
      <c r="K88" s="3" t="s">
        <v>763</v>
      </c>
    </row>
    <row r="89" spans="1:11" ht="54.75" thickBot="1" x14ac:dyDescent="0.35">
      <c r="A89" s="78" t="s">
        <v>9307</v>
      </c>
      <c r="B89" s="79"/>
      <c r="C89" s="3" t="s">
        <v>9306</v>
      </c>
      <c r="D89" s="3" t="s">
        <v>9305</v>
      </c>
      <c r="E89" s="3" t="s">
        <v>47</v>
      </c>
      <c r="F89" s="3"/>
      <c r="G89" s="3"/>
      <c r="H89" s="3"/>
      <c r="I89" s="3"/>
      <c r="J89" s="3"/>
      <c r="K89" s="3" t="s">
        <v>9304</v>
      </c>
    </row>
    <row r="90" spans="1:11" ht="27.75" thickBot="1" x14ac:dyDescent="0.35">
      <c r="A90" s="78" t="s">
        <v>9303</v>
      </c>
      <c r="B90" s="79"/>
      <c r="C90" s="3" t="s">
        <v>9302</v>
      </c>
      <c r="D90" s="3" t="s">
        <v>9301</v>
      </c>
      <c r="E90" s="3" t="s">
        <v>2175</v>
      </c>
      <c r="F90" s="3"/>
      <c r="G90" s="3"/>
      <c r="H90" s="3"/>
      <c r="I90" s="3"/>
      <c r="J90" s="3"/>
      <c r="K90" s="3" t="s">
        <v>1079</v>
      </c>
    </row>
    <row r="91" spans="1:11" ht="27.75" thickBot="1" x14ac:dyDescent="0.35">
      <c r="A91" s="78" t="s">
        <v>9300</v>
      </c>
      <c r="B91" s="79"/>
      <c r="C91" s="3" t="s">
        <v>9299</v>
      </c>
      <c r="D91" s="3" t="s">
        <v>9298</v>
      </c>
      <c r="E91" s="3" t="s">
        <v>47</v>
      </c>
      <c r="F91" s="3"/>
      <c r="G91" s="3"/>
      <c r="H91" s="3"/>
      <c r="I91" s="3"/>
      <c r="J91" s="3"/>
      <c r="K91" s="3" t="s">
        <v>763</v>
      </c>
    </row>
    <row r="92" spans="1:11" ht="27.75" thickBot="1" x14ac:dyDescent="0.35">
      <c r="A92" s="78" t="s">
        <v>2234</v>
      </c>
      <c r="B92" s="79"/>
      <c r="C92" s="3" t="s">
        <v>9297</v>
      </c>
      <c r="D92" s="3" t="s">
        <v>9296</v>
      </c>
      <c r="E92" s="3" t="s">
        <v>70</v>
      </c>
      <c r="F92" s="3"/>
      <c r="G92" s="3"/>
      <c r="H92" s="3"/>
      <c r="I92" s="3"/>
      <c r="J92" s="3"/>
      <c r="K92" s="3" t="s">
        <v>62</v>
      </c>
    </row>
    <row r="93" spans="1:11" ht="17.25" thickBot="1" x14ac:dyDescent="0.35">
      <c r="A93" s="78" t="s">
        <v>9295</v>
      </c>
      <c r="B93" s="79"/>
      <c r="C93" s="3" t="s">
        <v>9294</v>
      </c>
      <c r="D93" s="3" t="s">
        <v>9293</v>
      </c>
      <c r="E93" s="3" t="s">
        <v>128</v>
      </c>
      <c r="F93" s="3"/>
      <c r="G93" s="3"/>
      <c r="H93" s="3"/>
      <c r="I93" s="3"/>
      <c r="J93" s="3"/>
      <c r="K93" s="3" t="s">
        <v>8063</v>
      </c>
    </row>
    <row r="94" spans="1:11" ht="27.75" thickBot="1" x14ac:dyDescent="0.35">
      <c r="A94" s="78" t="s">
        <v>9292</v>
      </c>
      <c r="B94" s="79"/>
      <c r="C94" s="3" t="s">
        <v>9291</v>
      </c>
      <c r="D94" s="3" t="s">
        <v>9290</v>
      </c>
      <c r="E94" s="3"/>
      <c r="F94" s="3"/>
      <c r="G94" s="3"/>
      <c r="H94" s="3"/>
      <c r="I94" s="3"/>
      <c r="J94" s="3"/>
      <c r="K94" s="3" t="s">
        <v>888</v>
      </c>
    </row>
    <row r="95" spans="1:11" ht="41.25" thickBot="1" x14ac:dyDescent="0.35">
      <c r="A95" s="78" t="s">
        <v>9289</v>
      </c>
      <c r="B95" s="79"/>
      <c r="C95" s="3" t="s">
        <v>9288</v>
      </c>
      <c r="D95" s="3" t="s">
        <v>9287</v>
      </c>
      <c r="E95" s="3" t="s">
        <v>128</v>
      </c>
      <c r="F95" s="3"/>
      <c r="G95" s="3"/>
      <c r="H95" s="3"/>
      <c r="I95" s="3"/>
      <c r="J95" s="3"/>
      <c r="K95" s="3" t="s">
        <v>9286</v>
      </c>
    </row>
    <row r="96" spans="1:11" ht="27.75" thickBot="1" x14ac:dyDescent="0.35">
      <c r="A96" s="78" t="s">
        <v>9285</v>
      </c>
      <c r="B96" s="79"/>
      <c r="C96" s="3" t="s">
        <v>9284</v>
      </c>
      <c r="D96" s="3" t="s">
        <v>9283</v>
      </c>
      <c r="E96" s="3" t="s">
        <v>204</v>
      </c>
      <c r="F96" s="3"/>
      <c r="G96" s="3"/>
      <c r="H96" s="3"/>
      <c r="I96" s="3"/>
      <c r="J96" s="3"/>
      <c r="K96" s="3" t="s">
        <v>62</v>
      </c>
    </row>
    <row r="97" spans="1:11" ht="27.75" thickBot="1" x14ac:dyDescent="0.35">
      <c r="A97" s="78" t="s">
        <v>9282</v>
      </c>
      <c r="B97" s="79"/>
      <c r="C97" s="3" t="s">
        <v>9281</v>
      </c>
      <c r="D97" s="3" t="s">
        <v>9280</v>
      </c>
      <c r="E97" s="3" t="s">
        <v>4350</v>
      </c>
      <c r="F97" s="3"/>
      <c r="G97" s="3"/>
      <c r="H97" s="3"/>
      <c r="I97" s="3"/>
      <c r="J97" s="3"/>
      <c r="K97" s="3" t="s">
        <v>104</v>
      </c>
    </row>
    <row r="98" spans="1:11" ht="27.75" thickBot="1" x14ac:dyDescent="0.35">
      <c r="A98" s="78" t="s">
        <v>9279</v>
      </c>
      <c r="B98" s="79"/>
      <c r="C98" s="3" t="s">
        <v>9278</v>
      </c>
      <c r="D98" s="3" t="s">
        <v>9277</v>
      </c>
      <c r="E98" s="3" t="s">
        <v>227</v>
      </c>
      <c r="F98" s="3" t="s">
        <v>716</v>
      </c>
      <c r="G98" s="3" t="s">
        <v>716</v>
      </c>
      <c r="H98" s="3"/>
      <c r="I98" s="3" t="s">
        <v>716</v>
      </c>
      <c r="J98" s="3"/>
      <c r="K98" s="3" t="s">
        <v>1126</v>
      </c>
    </row>
    <row r="99" spans="1:11" ht="27.75" thickBot="1" x14ac:dyDescent="0.35">
      <c r="A99" s="78" t="s">
        <v>9276</v>
      </c>
      <c r="B99" s="79"/>
      <c r="C99" s="3" t="s">
        <v>9275</v>
      </c>
      <c r="D99" s="3" t="s">
        <v>9274</v>
      </c>
      <c r="E99" s="3" t="s">
        <v>47</v>
      </c>
      <c r="F99" s="3"/>
      <c r="G99" s="3"/>
      <c r="H99" s="3"/>
      <c r="I99" s="3"/>
      <c r="J99" s="3"/>
      <c r="K99" s="3" t="s">
        <v>1079</v>
      </c>
    </row>
    <row r="100" spans="1:11" ht="17.25" thickBot="1" x14ac:dyDescent="0.35">
      <c r="A100" s="78" t="s">
        <v>9273</v>
      </c>
      <c r="B100" s="79"/>
      <c r="C100" s="3" t="s">
        <v>9272</v>
      </c>
      <c r="D100" s="3" t="s">
        <v>9271</v>
      </c>
      <c r="E100" s="3" t="s">
        <v>45</v>
      </c>
      <c r="F100" s="3"/>
      <c r="G100" s="3"/>
      <c r="H100" s="3"/>
      <c r="I100" s="3"/>
      <c r="J100" s="3"/>
      <c r="K100" s="3" t="s">
        <v>903</v>
      </c>
    </row>
    <row r="101" spans="1:11" ht="17.25" thickBot="1" x14ac:dyDescent="0.35">
      <c r="A101" s="78" t="s">
        <v>9270</v>
      </c>
      <c r="B101" s="79"/>
      <c r="C101" s="3" t="s">
        <v>9269</v>
      </c>
      <c r="D101" s="3" t="s">
        <v>9268</v>
      </c>
      <c r="E101" s="3" t="s">
        <v>128</v>
      </c>
      <c r="F101" s="3"/>
      <c r="G101" s="3"/>
      <c r="H101" s="3"/>
      <c r="I101" s="3"/>
      <c r="J101" s="3"/>
      <c r="K101" s="3" t="s">
        <v>974</v>
      </c>
    </row>
    <row r="102" spans="1:11" ht="27.75" thickBot="1" x14ac:dyDescent="0.35">
      <c r="A102" s="78" t="s">
        <v>6713</v>
      </c>
      <c r="B102" s="79"/>
      <c r="C102" s="3" t="s">
        <v>9267</v>
      </c>
      <c r="D102" s="3" t="s">
        <v>9266</v>
      </c>
      <c r="E102" s="3" t="s">
        <v>524</v>
      </c>
      <c r="F102" s="3"/>
      <c r="G102" s="3"/>
      <c r="H102" s="3"/>
      <c r="I102" s="3"/>
      <c r="J102" s="3"/>
      <c r="K102" s="3" t="s">
        <v>903</v>
      </c>
    </row>
    <row r="103" spans="1:11" ht="27.75" thickBot="1" x14ac:dyDescent="0.35">
      <c r="A103" s="78" t="s">
        <v>9265</v>
      </c>
      <c r="B103" s="79"/>
      <c r="C103" s="3" t="s">
        <v>9264</v>
      </c>
      <c r="D103" s="3" t="s">
        <v>9263</v>
      </c>
      <c r="E103" s="3"/>
      <c r="F103" s="3"/>
      <c r="G103" s="3"/>
      <c r="H103" s="3"/>
      <c r="I103" s="3"/>
      <c r="J103" s="3"/>
      <c r="K103" s="3" t="s">
        <v>831</v>
      </c>
    </row>
    <row r="104" spans="1:11" ht="27.75" thickBot="1" x14ac:dyDescent="0.35">
      <c r="A104" s="78" t="s">
        <v>9262</v>
      </c>
      <c r="B104" s="79"/>
      <c r="C104" s="3" t="s">
        <v>9261</v>
      </c>
      <c r="D104" s="3" t="s">
        <v>9260</v>
      </c>
      <c r="E104" s="3" t="s">
        <v>354</v>
      </c>
      <c r="F104" s="3"/>
      <c r="G104" s="3"/>
      <c r="H104" s="3"/>
      <c r="I104" s="3"/>
      <c r="J104" s="3"/>
      <c r="K104" s="3" t="s">
        <v>1079</v>
      </c>
    </row>
    <row r="105" spans="1:11" ht="17.25" thickBot="1" x14ac:dyDescent="0.35">
      <c r="A105" s="78" t="s">
        <v>2091</v>
      </c>
      <c r="B105" s="79"/>
      <c r="C105" s="3" t="s">
        <v>9137</v>
      </c>
      <c r="D105" s="3" t="s">
        <v>9259</v>
      </c>
      <c r="E105" s="3" t="s">
        <v>128</v>
      </c>
      <c r="F105" s="3"/>
      <c r="G105" s="3"/>
      <c r="H105" s="3"/>
      <c r="I105" s="3"/>
      <c r="J105" s="3"/>
      <c r="K105" s="3" t="s">
        <v>1093</v>
      </c>
    </row>
    <row r="106" spans="1:11" ht="27.75" thickBot="1" x14ac:dyDescent="0.35">
      <c r="A106" s="78" t="s">
        <v>9258</v>
      </c>
      <c r="B106" s="79"/>
      <c r="C106" s="3" t="s">
        <v>9257</v>
      </c>
      <c r="D106" s="3" t="s">
        <v>9256</v>
      </c>
      <c r="E106" s="3" t="s">
        <v>524</v>
      </c>
      <c r="F106" s="3"/>
      <c r="G106" s="3"/>
      <c r="H106" s="3"/>
      <c r="I106" s="3"/>
      <c r="J106" s="3"/>
      <c r="K106" s="3" t="s">
        <v>903</v>
      </c>
    </row>
    <row r="107" spans="1:11" ht="17.25" thickBot="1" x14ac:dyDescent="0.35">
      <c r="A107" s="78" t="s">
        <v>9255</v>
      </c>
      <c r="B107" s="79"/>
      <c r="C107" s="3" t="s">
        <v>9254</v>
      </c>
      <c r="D107" s="3" t="s">
        <v>9253</v>
      </c>
      <c r="E107" s="3" t="s">
        <v>47</v>
      </c>
      <c r="F107" s="3"/>
      <c r="G107" s="3"/>
      <c r="H107" s="3"/>
      <c r="I107" s="3"/>
      <c r="J107" s="3"/>
      <c r="K107" s="3" t="s">
        <v>1861</v>
      </c>
    </row>
    <row r="108" spans="1:11" ht="41.25" thickBot="1" x14ac:dyDescent="0.35">
      <c r="A108" s="78" t="s">
        <v>9252</v>
      </c>
      <c r="B108" s="79"/>
      <c r="C108" s="3" t="s">
        <v>9251</v>
      </c>
      <c r="D108" s="3" t="s">
        <v>9250</v>
      </c>
      <c r="E108" s="3" t="s">
        <v>143</v>
      </c>
      <c r="F108" s="3"/>
      <c r="G108" s="3"/>
      <c r="H108" s="3"/>
      <c r="I108" s="3"/>
      <c r="J108" s="3"/>
      <c r="K108" s="3" t="s">
        <v>9249</v>
      </c>
    </row>
    <row r="109" spans="1:11" ht="41.25" thickBot="1" x14ac:dyDescent="0.35">
      <c r="A109" s="78" t="s">
        <v>9248</v>
      </c>
      <c r="B109" s="79"/>
      <c r="C109" s="3" t="s">
        <v>9247</v>
      </c>
      <c r="D109" s="3" t="s">
        <v>9246</v>
      </c>
      <c r="E109" s="3" t="s">
        <v>47</v>
      </c>
      <c r="F109" s="3"/>
      <c r="G109" s="3"/>
      <c r="H109" s="3"/>
      <c r="I109" s="3"/>
      <c r="J109" s="3"/>
      <c r="K109" s="3" t="s">
        <v>9245</v>
      </c>
    </row>
    <row r="110" spans="1:11" ht="27.75" thickBot="1" x14ac:dyDescent="0.35">
      <c r="A110" s="78" t="s">
        <v>9244</v>
      </c>
      <c r="B110" s="79"/>
      <c r="C110" s="3" t="s">
        <v>9243</v>
      </c>
      <c r="D110" s="3" t="s">
        <v>9242</v>
      </c>
      <c r="E110" s="3"/>
      <c r="F110" s="3"/>
      <c r="G110" s="3"/>
      <c r="H110" s="3"/>
      <c r="I110" s="3"/>
      <c r="J110" s="3"/>
      <c r="K110" s="3" t="s">
        <v>9241</v>
      </c>
    </row>
    <row r="111" spans="1:11" ht="17.25" thickBot="1" x14ac:dyDescent="0.35">
      <c r="A111" s="78" t="s">
        <v>9240</v>
      </c>
      <c r="B111" s="79"/>
      <c r="C111" s="3" t="s">
        <v>9239</v>
      </c>
      <c r="D111" s="3" t="s">
        <v>9238</v>
      </c>
      <c r="E111" s="3" t="s">
        <v>128</v>
      </c>
      <c r="F111" s="3"/>
      <c r="G111" s="3"/>
      <c r="H111" s="3"/>
      <c r="I111" s="3"/>
      <c r="J111" s="3"/>
      <c r="K111" s="3" t="s">
        <v>1079</v>
      </c>
    </row>
    <row r="112" spans="1:11" ht="27.75" thickBot="1" x14ac:dyDescent="0.35">
      <c r="A112" s="78" t="s">
        <v>9237</v>
      </c>
      <c r="B112" s="79"/>
      <c r="C112" s="3" t="s">
        <v>9236</v>
      </c>
      <c r="D112" s="3" t="s">
        <v>9235</v>
      </c>
      <c r="E112" s="3" t="s">
        <v>2585</v>
      </c>
      <c r="F112" s="3"/>
      <c r="G112" s="3"/>
      <c r="H112" s="3"/>
      <c r="I112" s="3"/>
      <c r="J112" s="3"/>
      <c r="K112" s="3" t="s">
        <v>9234</v>
      </c>
    </row>
    <row r="113" spans="1:11" ht="27.75" thickBot="1" x14ac:dyDescent="0.35">
      <c r="A113" s="78" t="s">
        <v>9233</v>
      </c>
      <c r="B113" s="79"/>
      <c r="C113" s="3" t="s">
        <v>9232</v>
      </c>
      <c r="D113" s="3" t="s">
        <v>9231</v>
      </c>
      <c r="E113" s="3" t="s">
        <v>128</v>
      </c>
      <c r="F113" s="3"/>
      <c r="G113" s="3"/>
      <c r="H113" s="3"/>
      <c r="I113" s="3"/>
      <c r="J113" s="3"/>
      <c r="K113" s="3" t="s">
        <v>903</v>
      </c>
    </row>
    <row r="114" spans="1:11" ht="27.75" thickBot="1" x14ac:dyDescent="0.35">
      <c r="A114" s="78" t="s">
        <v>9230</v>
      </c>
      <c r="B114" s="79"/>
      <c r="C114" s="3" t="s">
        <v>9229</v>
      </c>
      <c r="D114" s="3" t="s">
        <v>9228</v>
      </c>
      <c r="E114" s="3" t="s">
        <v>524</v>
      </c>
      <c r="F114" s="3"/>
      <c r="G114" s="3"/>
      <c r="H114" s="3"/>
      <c r="I114" s="3"/>
      <c r="J114" s="3"/>
      <c r="K114" s="3" t="s">
        <v>1762</v>
      </c>
    </row>
    <row r="115" spans="1:11" ht="27.75" thickBot="1" x14ac:dyDescent="0.35">
      <c r="A115" s="78" t="s">
        <v>9227</v>
      </c>
      <c r="B115" s="79"/>
      <c r="C115" s="3" t="s">
        <v>9226</v>
      </c>
      <c r="D115" s="3" t="s">
        <v>9225</v>
      </c>
      <c r="E115" s="3"/>
      <c r="F115" s="3" t="s">
        <v>44</v>
      </c>
      <c r="G115" s="3" t="s">
        <v>44</v>
      </c>
      <c r="H115" s="3"/>
      <c r="I115" s="3" t="s">
        <v>44</v>
      </c>
      <c r="J115" s="3"/>
      <c r="K115" s="3" t="s">
        <v>918</v>
      </c>
    </row>
    <row r="116" spans="1:11" ht="27.75" thickBot="1" x14ac:dyDescent="0.35">
      <c r="A116" s="78" t="s">
        <v>9224</v>
      </c>
      <c r="B116" s="79"/>
      <c r="C116" s="3" t="s">
        <v>9223</v>
      </c>
      <c r="D116" s="3" t="s">
        <v>9222</v>
      </c>
      <c r="E116" s="3" t="s">
        <v>143</v>
      </c>
      <c r="F116" s="3"/>
      <c r="G116" s="3"/>
      <c r="H116" s="3"/>
      <c r="I116" s="3"/>
      <c r="J116" s="3"/>
      <c r="K116" s="3" t="s">
        <v>62</v>
      </c>
    </row>
    <row r="117" spans="1:11" ht="27.75" thickBot="1" x14ac:dyDescent="0.35">
      <c r="A117" s="78" t="s">
        <v>3708</v>
      </c>
      <c r="B117" s="79"/>
      <c r="C117" s="3" t="s">
        <v>9221</v>
      </c>
      <c r="D117" s="3" t="s">
        <v>9220</v>
      </c>
      <c r="E117" s="3" t="s">
        <v>143</v>
      </c>
      <c r="F117" s="3"/>
      <c r="G117" s="3"/>
      <c r="H117" s="3"/>
      <c r="I117" s="3"/>
      <c r="J117" s="3"/>
      <c r="K117" s="3" t="s">
        <v>9219</v>
      </c>
    </row>
    <row r="118" spans="1:11" ht="27.75" thickBot="1" x14ac:dyDescent="0.35">
      <c r="A118" s="78" t="s">
        <v>9218</v>
      </c>
      <c r="B118" s="79"/>
      <c r="C118" s="3" t="s">
        <v>8987</v>
      </c>
      <c r="D118" s="3" t="s">
        <v>9217</v>
      </c>
      <c r="E118" s="3" t="s">
        <v>47</v>
      </c>
      <c r="F118" s="3"/>
      <c r="G118" s="3"/>
      <c r="H118" s="3"/>
      <c r="I118" s="3"/>
      <c r="J118" s="3"/>
      <c r="K118" s="3" t="s">
        <v>974</v>
      </c>
    </row>
    <row r="119" spans="1:11" ht="27.75" thickBot="1" x14ac:dyDescent="0.35">
      <c r="A119" s="78" t="s">
        <v>9216</v>
      </c>
      <c r="B119" s="79"/>
      <c r="C119" s="3" t="s">
        <v>9215</v>
      </c>
      <c r="D119" s="3" t="s">
        <v>9214</v>
      </c>
      <c r="E119" s="3" t="s">
        <v>9213</v>
      </c>
      <c r="F119" s="3"/>
      <c r="G119" s="3"/>
      <c r="H119" s="3"/>
      <c r="I119" s="3"/>
      <c r="J119" s="3"/>
      <c r="K119" s="3" t="s">
        <v>1079</v>
      </c>
    </row>
    <row r="120" spans="1:11" ht="27.75" thickBot="1" x14ac:dyDescent="0.35">
      <c r="A120" s="78" t="s">
        <v>9212</v>
      </c>
      <c r="B120" s="79"/>
      <c r="C120" s="3" t="s">
        <v>9211</v>
      </c>
      <c r="D120" s="3" t="s">
        <v>9210</v>
      </c>
      <c r="E120" s="3"/>
      <c r="F120" s="3"/>
      <c r="G120" s="3"/>
      <c r="H120" s="3"/>
      <c r="I120" s="3"/>
      <c r="J120" s="3"/>
      <c r="K120" s="3" t="s">
        <v>763</v>
      </c>
    </row>
    <row r="121" spans="1:11" ht="27.75" thickBot="1" x14ac:dyDescent="0.35">
      <c r="A121" s="78" t="s">
        <v>9209</v>
      </c>
      <c r="B121" s="79"/>
      <c r="C121" s="3" t="s">
        <v>9208</v>
      </c>
      <c r="D121" s="3" t="s">
        <v>9207</v>
      </c>
      <c r="E121" s="3" t="s">
        <v>47</v>
      </c>
      <c r="F121" s="3"/>
      <c r="G121" s="3"/>
      <c r="H121" s="3"/>
      <c r="I121" s="3"/>
      <c r="J121" s="3"/>
      <c r="K121" s="3" t="s">
        <v>885</v>
      </c>
    </row>
    <row r="122" spans="1:11" ht="27.75" thickBot="1" x14ac:dyDescent="0.35">
      <c r="A122" s="78" t="s">
        <v>9206</v>
      </c>
      <c r="B122" s="79"/>
      <c r="C122" s="3" t="s">
        <v>9205</v>
      </c>
      <c r="D122" s="3" t="s">
        <v>9204</v>
      </c>
      <c r="E122" s="3" t="s">
        <v>47</v>
      </c>
      <c r="F122" s="3"/>
      <c r="G122" s="3"/>
      <c r="H122" s="3"/>
      <c r="I122" s="3"/>
      <c r="J122" s="3"/>
      <c r="K122" s="3" t="s">
        <v>950</v>
      </c>
    </row>
    <row r="123" spans="1:11" ht="27.75" thickBot="1" x14ac:dyDescent="0.35">
      <c r="A123" s="78" t="s">
        <v>9203</v>
      </c>
      <c r="B123" s="79"/>
      <c r="C123" s="3" t="s">
        <v>9202</v>
      </c>
      <c r="D123" s="3" t="s">
        <v>9201</v>
      </c>
      <c r="E123" s="3" t="s">
        <v>47</v>
      </c>
      <c r="F123" s="3"/>
      <c r="G123" s="3"/>
      <c r="H123" s="3"/>
      <c r="I123" s="3"/>
      <c r="J123" s="3"/>
      <c r="K123" s="3" t="s">
        <v>8831</v>
      </c>
    </row>
    <row r="124" spans="1:11" ht="27.75" thickBot="1" x14ac:dyDescent="0.35">
      <c r="A124" s="78" t="s">
        <v>9200</v>
      </c>
      <c r="B124" s="79"/>
      <c r="C124" s="3" t="s">
        <v>9037</v>
      </c>
      <c r="D124" s="3" t="s">
        <v>9199</v>
      </c>
      <c r="E124" s="3" t="s">
        <v>2715</v>
      </c>
      <c r="F124" s="3"/>
      <c r="G124" s="3"/>
      <c r="H124" s="3"/>
      <c r="I124" s="3"/>
      <c r="J124" s="3"/>
      <c r="K124" s="3" t="s">
        <v>9198</v>
      </c>
    </row>
    <row r="125" spans="1:11" ht="17.25" thickBot="1" x14ac:dyDescent="0.35">
      <c r="A125" s="78" t="s">
        <v>9197</v>
      </c>
      <c r="B125" s="79"/>
      <c r="C125" s="3" t="s">
        <v>9196</v>
      </c>
      <c r="D125" s="3" t="s">
        <v>9195</v>
      </c>
      <c r="E125" s="3" t="s">
        <v>354</v>
      </c>
      <c r="F125" s="3"/>
      <c r="G125" s="3"/>
      <c r="H125" s="3"/>
      <c r="I125" s="3"/>
      <c r="J125" s="3"/>
      <c r="K125" s="3" t="s">
        <v>1093</v>
      </c>
    </row>
    <row r="126" spans="1:11" ht="27.75" thickBot="1" x14ac:dyDescent="0.35">
      <c r="A126" s="78" t="s">
        <v>9194</v>
      </c>
      <c r="B126" s="79"/>
      <c r="C126" s="3" t="s">
        <v>9193</v>
      </c>
      <c r="D126" s="3" t="s">
        <v>9192</v>
      </c>
      <c r="E126" s="3" t="s">
        <v>252</v>
      </c>
      <c r="F126" s="3"/>
      <c r="G126" s="3"/>
      <c r="H126" s="3"/>
      <c r="I126" s="3"/>
      <c r="J126" s="3"/>
      <c r="K126" s="3" t="s">
        <v>763</v>
      </c>
    </row>
    <row r="127" spans="1:11" ht="17.25" thickBot="1" x14ac:dyDescent="0.35">
      <c r="A127" s="78" t="s">
        <v>9191</v>
      </c>
      <c r="B127" s="79"/>
      <c r="C127" s="3" t="s">
        <v>9190</v>
      </c>
      <c r="D127" s="3" t="s">
        <v>9189</v>
      </c>
      <c r="E127" s="3" t="s">
        <v>319</v>
      </c>
      <c r="F127" s="3"/>
      <c r="G127" s="3"/>
      <c r="H127" s="3"/>
      <c r="I127" s="3"/>
      <c r="J127" s="3"/>
      <c r="K127" s="3" t="s">
        <v>903</v>
      </c>
    </row>
    <row r="128" spans="1:11" ht="17.25" thickBot="1" x14ac:dyDescent="0.35">
      <c r="A128" s="78" t="s">
        <v>9188</v>
      </c>
      <c r="B128" s="79"/>
      <c r="C128" s="3" t="s">
        <v>9187</v>
      </c>
      <c r="D128" s="3" t="s">
        <v>9186</v>
      </c>
      <c r="E128" s="3" t="s">
        <v>128</v>
      </c>
      <c r="F128" s="3"/>
      <c r="G128" s="3"/>
      <c r="H128" s="3"/>
      <c r="I128" s="3"/>
      <c r="J128" s="3"/>
      <c r="K128" s="3" t="s">
        <v>903</v>
      </c>
    </row>
    <row r="129" spans="1:11" ht="27.75" thickBot="1" x14ac:dyDescent="0.35">
      <c r="A129" s="78" t="s">
        <v>9185</v>
      </c>
      <c r="B129" s="79"/>
      <c r="C129" s="3" t="s">
        <v>9184</v>
      </c>
      <c r="D129" s="3" t="s">
        <v>9183</v>
      </c>
      <c r="E129" s="3"/>
      <c r="F129" s="3"/>
      <c r="G129" s="3"/>
      <c r="H129" s="3"/>
      <c r="I129" s="3"/>
      <c r="J129" s="3"/>
      <c r="K129" s="3" t="s">
        <v>95</v>
      </c>
    </row>
    <row r="130" spans="1:11" ht="27.75" thickBot="1" x14ac:dyDescent="0.35">
      <c r="A130" s="78" t="s">
        <v>9182</v>
      </c>
      <c r="B130" s="79"/>
      <c r="C130" s="3" t="s">
        <v>9181</v>
      </c>
      <c r="D130" s="3" t="s">
        <v>9180</v>
      </c>
      <c r="E130" s="3" t="s">
        <v>47</v>
      </c>
      <c r="F130" s="3"/>
      <c r="G130" s="3"/>
      <c r="H130" s="3"/>
      <c r="I130" s="3"/>
      <c r="J130" s="3"/>
      <c r="K130" s="3" t="s">
        <v>763</v>
      </c>
    </row>
    <row r="131" spans="1:11" ht="27.75" thickBot="1" x14ac:dyDescent="0.35">
      <c r="A131" s="78" t="s">
        <v>9179</v>
      </c>
      <c r="B131" s="79"/>
      <c r="C131" s="3" t="s">
        <v>9178</v>
      </c>
      <c r="D131" s="3" t="s">
        <v>9177</v>
      </c>
      <c r="E131" s="3" t="s">
        <v>2585</v>
      </c>
      <c r="F131" s="3"/>
      <c r="G131" s="3"/>
      <c r="H131" s="3"/>
      <c r="I131" s="3"/>
      <c r="J131" s="3"/>
      <c r="K131" s="3" t="s">
        <v>1067</v>
      </c>
    </row>
    <row r="132" spans="1:11" ht="27.75" thickBot="1" x14ac:dyDescent="0.35">
      <c r="A132" s="78" t="s">
        <v>9176</v>
      </c>
      <c r="B132" s="79"/>
      <c r="C132" s="3" t="s">
        <v>9175</v>
      </c>
      <c r="D132" s="3" t="s">
        <v>9174</v>
      </c>
      <c r="E132" s="3" t="s">
        <v>70</v>
      </c>
      <c r="F132" s="3"/>
      <c r="G132" s="3"/>
      <c r="H132" s="3"/>
      <c r="I132" s="3"/>
      <c r="J132" s="3"/>
      <c r="K132" s="3" t="s">
        <v>9173</v>
      </c>
    </row>
    <row r="133" spans="1:11" ht="17.25" thickBot="1" x14ac:dyDescent="0.35">
      <c r="A133" s="78" t="s">
        <v>9172</v>
      </c>
      <c r="B133" s="79"/>
      <c r="C133" s="3" t="s">
        <v>9171</v>
      </c>
      <c r="D133" s="3" t="s">
        <v>9170</v>
      </c>
      <c r="E133" s="3" t="s">
        <v>142</v>
      </c>
      <c r="F133" s="3"/>
      <c r="G133" s="3"/>
      <c r="H133" s="3"/>
      <c r="I133" s="3"/>
      <c r="J133" s="3"/>
      <c r="K133" s="3" t="s">
        <v>1699</v>
      </c>
    </row>
    <row r="134" spans="1:11" ht="17.25" thickBot="1" x14ac:dyDescent="0.35">
      <c r="A134" s="78" t="s">
        <v>9169</v>
      </c>
      <c r="B134" s="79"/>
      <c r="C134" s="3" t="s">
        <v>9098</v>
      </c>
      <c r="D134" s="3" t="s">
        <v>9168</v>
      </c>
      <c r="E134" s="3" t="s">
        <v>524</v>
      </c>
      <c r="F134" s="3"/>
      <c r="G134" s="3"/>
      <c r="H134" s="3"/>
      <c r="I134" s="3"/>
      <c r="J134" s="3"/>
      <c r="K134" s="3" t="s">
        <v>46</v>
      </c>
    </row>
    <row r="135" spans="1:11" ht="17.25" thickBot="1" x14ac:dyDescent="0.35">
      <c r="A135" s="78" t="s">
        <v>9167</v>
      </c>
      <c r="B135" s="79"/>
      <c r="C135" s="3" t="s">
        <v>9166</v>
      </c>
      <c r="D135" s="3" t="s">
        <v>9165</v>
      </c>
      <c r="E135" s="3" t="s">
        <v>524</v>
      </c>
      <c r="F135" s="3"/>
      <c r="G135" s="3"/>
      <c r="H135" s="3"/>
      <c r="I135" s="3"/>
      <c r="J135" s="3"/>
      <c r="K135" s="3" t="s">
        <v>1699</v>
      </c>
    </row>
    <row r="136" spans="1:11" ht="27.75" thickBot="1" x14ac:dyDescent="0.35">
      <c r="A136" s="78" t="s">
        <v>9164</v>
      </c>
      <c r="B136" s="79"/>
      <c r="C136" s="3" t="s">
        <v>9163</v>
      </c>
      <c r="D136" s="3" t="s">
        <v>9162</v>
      </c>
      <c r="E136" s="3" t="s">
        <v>524</v>
      </c>
      <c r="F136" s="3"/>
      <c r="G136" s="3"/>
      <c r="H136" s="3"/>
      <c r="I136" s="3"/>
      <c r="J136" s="3"/>
      <c r="K136" s="3" t="s">
        <v>1836</v>
      </c>
    </row>
    <row r="137" spans="1:11" ht="17.25" thickBot="1" x14ac:dyDescent="0.35">
      <c r="A137" s="78" t="s">
        <v>9161</v>
      </c>
      <c r="B137" s="79"/>
      <c r="C137" s="3" t="s">
        <v>9160</v>
      </c>
      <c r="D137" s="3" t="s">
        <v>9159</v>
      </c>
      <c r="E137" s="3" t="s">
        <v>128</v>
      </c>
      <c r="F137" s="3"/>
      <c r="G137" s="3"/>
      <c r="H137" s="3"/>
      <c r="I137" s="3"/>
      <c r="J137" s="3"/>
      <c r="K137" s="3" t="s">
        <v>4847</v>
      </c>
    </row>
    <row r="138" spans="1:11" ht="27.75" thickBot="1" x14ac:dyDescent="0.35">
      <c r="A138" s="78" t="s">
        <v>9158</v>
      </c>
      <c r="B138" s="79"/>
      <c r="C138" s="3" t="s">
        <v>9157</v>
      </c>
      <c r="D138" s="3" t="s">
        <v>9156</v>
      </c>
      <c r="E138" s="3" t="s">
        <v>524</v>
      </c>
      <c r="F138" s="3"/>
      <c r="G138" s="3"/>
      <c r="H138" s="3"/>
      <c r="I138" s="3"/>
      <c r="J138" s="3"/>
      <c r="K138" s="3" t="s">
        <v>1038</v>
      </c>
    </row>
    <row r="139" spans="1:11" ht="27.75" thickBot="1" x14ac:dyDescent="0.35">
      <c r="A139" s="78" t="s">
        <v>9155</v>
      </c>
      <c r="B139" s="79"/>
      <c r="C139" s="3" t="s">
        <v>9154</v>
      </c>
      <c r="D139" s="3" t="s">
        <v>9153</v>
      </c>
      <c r="E139" s="3" t="s">
        <v>47</v>
      </c>
      <c r="F139" s="3"/>
      <c r="G139" s="3"/>
      <c r="H139" s="3"/>
      <c r="I139" s="3"/>
      <c r="J139" s="3"/>
      <c r="K139" s="3" t="s">
        <v>984</v>
      </c>
    </row>
    <row r="140" spans="1:11" ht="17.25" thickBot="1" x14ac:dyDescent="0.35">
      <c r="A140" s="78" t="s">
        <v>9152</v>
      </c>
      <c r="B140" s="79"/>
      <c r="C140" s="3" t="s">
        <v>8281</v>
      </c>
      <c r="D140" s="3" t="s">
        <v>9151</v>
      </c>
      <c r="E140" s="3" t="s">
        <v>548</v>
      </c>
      <c r="F140" s="3"/>
      <c r="G140" s="3"/>
      <c r="H140" s="3"/>
      <c r="I140" s="3"/>
      <c r="J140" s="3"/>
      <c r="K140" s="3" t="s">
        <v>984</v>
      </c>
    </row>
    <row r="141" spans="1:11" ht="17.25" thickBot="1" x14ac:dyDescent="0.35">
      <c r="A141" s="78" t="s">
        <v>9150</v>
      </c>
      <c r="B141" s="79"/>
      <c r="C141" s="3" t="s">
        <v>9149</v>
      </c>
      <c r="D141" s="3" t="s">
        <v>9148</v>
      </c>
      <c r="E141" s="3" t="s">
        <v>524</v>
      </c>
      <c r="F141" s="3"/>
      <c r="G141" s="3"/>
      <c r="H141" s="3"/>
      <c r="I141" s="3"/>
      <c r="J141" s="3"/>
      <c r="K141" s="3" t="s">
        <v>984</v>
      </c>
    </row>
    <row r="142" spans="1:11" ht="27.75" thickBot="1" x14ac:dyDescent="0.35">
      <c r="A142" s="78" t="s">
        <v>1044</v>
      </c>
      <c r="B142" s="79"/>
      <c r="C142" s="3" t="s">
        <v>9147</v>
      </c>
      <c r="D142" s="3" t="s">
        <v>9146</v>
      </c>
      <c r="E142" s="3" t="s">
        <v>4350</v>
      </c>
      <c r="F142" s="3"/>
      <c r="G142" s="3"/>
      <c r="H142" s="3"/>
      <c r="I142" s="3"/>
      <c r="J142" s="3"/>
      <c r="K142" s="3" t="s">
        <v>1963</v>
      </c>
    </row>
    <row r="143" spans="1:11" ht="27.75" thickBot="1" x14ac:dyDescent="0.35">
      <c r="A143" s="78" t="s">
        <v>3313</v>
      </c>
      <c r="B143" s="79"/>
      <c r="C143" s="3" t="s">
        <v>8267</v>
      </c>
      <c r="D143" s="3" t="s">
        <v>9145</v>
      </c>
      <c r="E143" s="3" t="s">
        <v>4199</v>
      </c>
      <c r="F143" s="3"/>
      <c r="G143" s="3"/>
      <c r="H143" s="3"/>
      <c r="I143" s="3"/>
      <c r="J143" s="3"/>
      <c r="K143" s="3" t="s">
        <v>1963</v>
      </c>
    </row>
    <row r="144" spans="1:11" ht="41.25" thickBot="1" x14ac:dyDescent="0.35">
      <c r="A144" s="78" t="s">
        <v>9144</v>
      </c>
      <c r="B144" s="79"/>
      <c r="C144" s="3" t="s">
        <v>9143</v>
      </c>
      <c r="D144" s="3" t="s">
        <v>9142</v>
      </c>
      <c r="E144" s="3" t="s">
        <v>524</v>
      </c>
      <c r="F144" s="3"/>
      <c r="G144" s="3"/>
      <c r="H144" s="3"/>
      <c r="I144" s="3"/>
      <c r="J144" s="3"/>
      <c r="K144" s="3" t="s">
        <v>1023</v>
      </c>
    </row>
    <row r="145" spans="1:11" ht="27.75" thickBot="1" x14ac:dyDescent="0.35">
      <c r="A145" s="78" t="s">
        <v>2003</v>
      </c>
      <c r="B145" s="79"/>
      <c r="C145" s="3" t="s">
        <v>8918</v>
      </c>
      <c r="D145" s="3" t="s">
        <v>9141</v>
      </c>
      <c r="E145" s="3" t="s">
        <v>128</v>
      </c>
      <c r="F145" s="3"/>
      <c r="G145" s="3"/>
      <c r="H145" s="3"/>
      <c r="I145" s="3"/>
      <c r="J145" s="3"/>
      <c r="K145" s="3" t="s">
        <v>1963</v>
      </c>
    </row>
    <row r="146" spans="1:11" ht="41.25" thickBot="1" x14ac:dyDescent="0.35">
      <c r="A146" s="78" t="s">
        <v>966</v>
      </c>
      <c r="B146" s="79"/>
      <c r="C146" s="3" t="s">
        <v>9140</v>
      </c>
      <c r="D146" s="3" t="s">
        <v>9139</v>
      </c>
      <c r="E146" s="3" t="s">
        <v>128</v>
      </c>
      <c r="F146" s="3"/>
      <c r="G146" s="3"/>
      <c r="H146" s="3"/>
      <c r="I146" s="3"/>
      <c r="J146" s="3"/>
      <c r="K146" s="3" t="s">
        <v>1963</v>
      </c>
    </row>
    <row r="147" spans="1:11" ht="17.25" thickBot="1" x14ac:dyDescent="0.35">
      <c r="A147" s="78" t="s">
        <v>9138</v>
      </c>
      <c r="B147" s="79"/>
      <c r="C147" s="3" t="s">
        <v>9137</v>
      </c>
      <c r="D147" s="3" t="s">
        <v>9136</v>
      </c>
      <c r="E147" s="3" t="s">
        <v>588</v>
      </c>
      <c r="F147" s="3"/>
      <c r="G147" s="3"/>
      <c r="H147" s="3"/>
      <c r="I147" s="3"/>
      <c r="J147" s="3"/>
      <c r="K147" s="3" t="s">
        <v>984</v>
      </c>
    </row>
    <row r="148" spans="1:11" ht="27.75" thickBot="1" x14ac:dyDescent="0.35">
      <c r="A148" s="78" t="s">
        <v>9135</v>
      </c>
      <c r="B148" s="79"/>
      <c r="C148" s="3" t="s">
        <v>9134</v>
      </c>
      <c r="D148" s="3" t="s">
        <v>9133</v>
      </c>
      <c r="E148" s="3" t="s">
        <v>1878</v>
      </c>
      <c r="F148" s="3"/>
      <c r="G148" s="3"/>
      <c r="H148" s="3"/>
      <c r="I148" s="3"/>
      <c r="J148" s="3"/>
      <c r="K148" s="3" t="s">
        <v>984</v>
      </c>
    </row>
    <row r="149" spans="1:11" ht="41.25" thickBot="1" x14ac:dyDescent="0.35">
      <c r="A149" s="78" t="s">
        <v>9132</v>
      </c>
      <c r="B149" s="79"/>
      <c r="C149" s="3" t="s">
        <v>9131</v>
      </c>
      <c r="D149" s="3" t="s">
        <v>9130</v>
      </c>
      <c r="E149" s="3" t="s">
        <v>4350</v>
      </c>
      <c r="F149" s="3"/>
      <c r="G149" s="3"/>
      <c r="H149" s="3"/>
      <c r="I149" s="3"/>
      <c r="J149" s="3"/>
      <c r="K149" s="3" t="s">
        <v>841</v>
      </c>
    </row>
    <row r="150" spans="1:11" ht="27.75" thickBot="1" x14ac:dyDescent="0.35">
      <c r="A150" s="78" t="s">
        <v>9129</v>
      </c>
      <c r="B150" s="79"/>
      <c r="C150" s="3" t="s">
        <v>9128</v>
      </c>
      <c r="D150" s="3" t="s">
        <v>9127</v>
      </c>
      <c r="E150" s="3" t="s">
        <v>128</v>
      </c>
      <c r="F150" s="3"/>
      <c r="G150" s="3"/>
      <c r="H150" s="3"/>
      <c r="I150" s="3"/>
      <c r="J150" s="3"/>
      <c r="K150" s="3" t="s">
        <v>984</v>
      </c>
    </row>
    <row r="151" spans="1:11" ht="41.25" thickBot="1" x14ac:dyDescent="0.35">
      <c r="A151" s="78" t="s">
        <v>9126</v>
      </c>
      <c r="B151" s="79"/>
      <c r="C151" s="3" t="s">
        <v>9125</v>
      </c>
      <c r="D151" s="3" t="s">
        <v>9124</v>
      </c>
      <c r="E151" s="3" t="s">
        <v>142</v>
      </c>
      <c r="F151" s="3"/>
      <c r="G151" s="3"/>
      <c r="H151" s="3"/>
      <c r="I151" s="3"/>
      <c r="J151" s="3"/>
      <c r="K151" s="3" t="s">
        <v>841</v>
      </c>
    </row>
    <row r="152" spans="1:11" ht="41.25" thickBot="1" x14ac:dyDescent="0.35">
      <c r="A152" s="78" t="s">
        <v>9123</v>
      </c>
      <c r="B152" s="79"/>
      <c r="C152" s="3" t="s">
        <v>9122</v>
      </c>
      <c r="D152" s="3" t="s">
        <v>9121</v>
      </c>
      <c r="E152" s="3" t="s">
        <v>128</v>
      </c>
      <c r="F152" s="3"/>
      <c r="G152" s="3"/>
      <c r="H152" s="3"/>
      <c r="I152" s="3"/>
      <c r="J152" s="3"/>
      <c r="K152" s="3" t="s">
        <v>1023</v>
      </c>
    </row>
    <row r="153" spans="1:11" ht="17.25" thickBot="1" x14ac:dyDescent="0.35">
      <c r="A153" s="78" t="s">
        <v>6219</v>
      </c>
      <c r="B153" s="79"/>
      <c r="C153" s="3" t="s">
        <v>9120</v>
      </c>
      <c r="D153" s="3" t="s">
        <v>9119</v>
      </c>
      <c r="E153" s="3" t="s">
        <v>2715</v>
      </c>
      <c r="F153" s="3"/>
      <c r="G153" s="3"/>
      <c r="H153" s="3"/>
      <c r="I153" s="3"/>
      <c r="J153" s="3"/>
      <c r="K153" s="3" t="s">
        <v>984</v>
      </c>
    </row>
    <row r="154" spans="1:11" ht="41.25" thickBot="1" x14ac:dyDescent="0.35">
      <c r="A154" s="78" t="s">
        <v>3331</v>
      </c>
      <c r="B154" s="79"/>
      <c r="C154" s="3" t="s">
        <v>9118</v>
      </c>
      <c r="D154" s="3" t="s">
        <v>9117</v>
      </c>
      <c r="E154" s="3" t="s">
        <v>128</v>
      </c>
      <c r="F154" s="3"/>
      <c r="G154" s="3"/>
      <c r="H154" s="3"/>
      <c r="I154" s="3"/>
      <c r="J154" s="3"/>
      <c r="K154" s="3" t="s">
        <v>839</v>
      </c>
    </row>
    <row r="155" spans="1:11" ht="41.25" thickBot="1" x14ac:dyDescent="0.35">
      <c r="A155" s="78" t="s">
        <v>9116</v>
      </c>
      <c r="B155" s="79"/>
      <c r="C155" s="3" t="s">
        <v>9115</v>
      </c>
      <c r="D155" s="3" t="s">
        <v>9114</v>
      </c>
      <c r="E155" s="3" t="s">
        <v>431</v>
      </c>
      <c r="F155" s="3"/>
      <c r="G155" s="3"/>
      <c r="H155" s="3"/>
      <c r="I155" s="3"/>
      <c r="J155" s="3"/>
      <c r="K155" s="3" t="s">
        <v>973</v>
      </c>
    </row>
    <row r="156" spans="1:11" ht="27.75" thickBot="1" x14ac:dyDescent="0.35">
      <c r="A156" s="78" t="s">
        <v>9113</v>
      </c>
      <c r="B156" s="79"/>
      <c r="C156" s="3" t="s">
        <v>9112</v>
      </c>
      <c r="D156" s="3" t="s">
        <v>9111</v>
      </c>
      <c r="E156" s="3" t="s">
        <v>128</v>
      </c>
      <c r="F156" s="3"/>
      <c r="G156" s="3"/>
      <c r="H156" s="3"/>
      <c r="I156" s="3"/>
      <c r="J156" s="3"/>
      <c r="K156" s="3" t="s">
        <v>984</v>
      </c>
    </row>
    <row r="157" spans="1:11" ht="27.75" thickBot="1" x14ac:dyDescent="0.35">
      <c r="A157" s="78" t="s">
        <v>9110</v>
      </c>
      <c r="B157" s="79"/>
      <c r="C157" s="3" t="s">
        <v>9109</v>
      </c>
      <c r="D157" s="3" t="s">
        <v>9108</v>
      </c>
      <c r="E157" s="3" t="s">
        <v>142</v>
      </c>
      <c r="F157" s="3"/>
      <c r="G157" s="3"/>
      <c r="H157" s="3"/>
      <c r="I157" s="3"/>
      <c r="J157" s="3"/>
      <c r="K157" s="3" t="s">
        <v>984</v>
      </c>
    </row>
    <row r="158" spans="1:11" ht="41.25" thickBot="1" x14ac:dyDescent="0.35">
      <c r="A158" s="78" t="s">
        <v>9107</v>
      </c>
      <c r="B158" s="79"/>
      <c r="C158" s="3" t="s">
        <v>9106</v>
      </c>
      <c r="D158" s="3" t="s">
        <v>9105</v>
      </c>
      <c r="E158" s="3"/>
      <c r="F158" s="3"/>
      <c r="G158" s="3"/>
      <c r="H158" s="3"/>
      <c r="I158" s="3"/>
      <c r="J158" s="3"/>
      <c r="K158" s="3" t="s">
        <v>9104</v>
      </c>
    </row>
    <row r="159" spans="1:11" ht="41.25" thickBot="1" x14ac:dyDescent="0.35">
      <c r="A159" s="78" t="s">
        <v>9103</v>
      </c>
      <c r="B159" s="79"/>
      <c r="C159" s="3" t="s">
        <v>9102</v>
      </c>
      <c r="D159" s="3" t="s">
        <v>9101</v>
      </c>
      <c r="E159" s="3" t="s">
        <v>45</v>
      </c>
      <c r="F159" s="3"/>
      <c r="G159" s="3"/>
      <c r="H159" s="3"/>
      <c r="I159" s="3"/>
      <c r="J159" s="3"/>
      <c r="K159" s="3" t="s">
        <v>839</v>
      </c>
    </row>
    <row r="160" spans="1:11" ht="41.25" thickBot="1" x14ac:dyDescent="0.35">
      <c r="A160" s="78" t="s">
        <v>9100</v>
      </c>
      <c r="B160" s="79"/>
      <c r="C160" s="3" t="s">
        <v>9001</v>
      </c>
      <c r="D160" s="3" t="s">
        <v>9099</v>
      </c>
      <c r="E160" s="3" t="s">
        <v>142</v>
      </c>
      <c r="F160" s="3"/>
      <c r="G160" s="3"/>
      <c r="H160" s="3"/>
      <c r="I160" s="3"/>
      <c r="J160" s="3"/>
      <c r="K160" s="3" t="s">
        <v>1023</v>
      </c>
    </row>
    <row r="161" spans="1:11" ht="41.25" thickBot="1" x14ac:dyDescent="0.35">
      <c r="A161" s="78" t="s">
        <v>3381</v>
      </c>
      <c r="B161" s="79"/>
      <c r="C161" s="3" t="s">
        <v>9098</v>
      </c>
      <c r="D161" s="3" t="s">
        <v>9097</v>
      </c>
      <c r="E161" s="3" t="s">
        <v>2585</v>
      </c>
      <c r="F161" s="3"/>
      <c r="G161" s="3"/>
      <c r="H161" s="3"/>
      <c r="I161" s="3"/>
      <c r="J161" s="3"/>
      <c r="K161" s="3" t="s">
        <v>841</v>
      </c>
    </row>
    <row r="162" spans="1:11" ht="27.75" thickBot="1" x14ac:dyDescent="0.35">
      <c r="A162" s="78" t="s">
        <v>9096</v>
      </c>
      <c r="B162" s="79"/>
      <c r="C162" s="3" t="s">
        <v>9095</v>
      </c>
      <c r="D162" s="3" t="s">
        <v>9094</v>
      </c>
      <c r="E162" s="3" t="s">
        <v>128</v>
      </c>
      <c r="F162" s="3"/>
      <c r="G162" s="3"/>
      <c r="H162" s="3"/>
      <c r="I162" s="3"/>
      <c r="J162" s="3"/>
      <c r="K162" s="3" t="s">
        <v>1963</v>
      </c>
    </row>
    <row r="163" spans="1:11" ht="27.75" thickBot="1" x14ac:dyDescent="0.35">
      <c r="A163" s="78" t="s">
        <v>9093</v>
      </c>
      <c r="B163" s="79"/>
      <c r="C163" s="3" t="s">
        <v>9092</v>
      </c>
      <c r="D163" s="3" t="s">
        <v>9091</v>
      </c>
      <c r="E163" s="3" t="s">
        <v>1878</v>
      </c>
      <c r="F163" s="3"/>
      <c r="G163" s="3"/>
      <c r="H163" s="3"/>
      <c r="I163" s="3"/>
      <c r="J163" s="3"/>
      <c r="K163" s="3" t="s">
        <v>9090</v>
      </c>
    </row>
    <row r="164" spans="1:11" ht="41.25" thickBot="1" x14ac:dyDescent="0.35">
      <c r="A164" s="78" t="s">
        <v>9089</v>
      </c>
      <c r="B164" s="79"/>
      <c r="C164" s="3" t="s">
        <v>9088</v>
      </c>
      <c r="D164" s="3" t="s">
        <v>9087</v>
      </c>
      <c r="E164" s="3" t="s">
        <v>4342</v>
      </c>
      <c r="F164" s="3"/>
      <c r="G164" s="3"/>
      <c r="H164" s="3"/>
      <c r="I164" s="3"/>
      <c r="J164" s="3"/>
      <c r="K164" s="3" t="s">
        <v>973</v>
      </c>
    </row>
    <row r="165" spans="1:11" ht="41.25" thickBot="1" x14ac:dyDescent="0.35">
      <c r="A165" s="78" t="s">
        <v>9086</v>
      </c>
      <c r="B165" s="79"/>
      <c r="C165" s="3" t="s">
        <v>9085</v>
      </c>
      <c r="D165" s="3" t="s">
        <v>9084</v>
      </c>
      <c r="E165" s="3" t="s">
        <v>4342</v>
      </c>
      <c r="F165" s="3"/>
      <c r="G165" s="3"/>
      <c r="H165" s="3"/>
      <c r="I165" s="3"/>
      <c r="J165" s="3"/>
      <c r="K165" s="3" t="s">
        <v>1729</v>
      </c>
    </row>
    <row r="166" spans="1:11" ht="27.75" thickBot="1" x14ac:dyDescent="0.35">
      <c r="A166" s="78" t="s">
        <v>9083</v>
      </c>
      <c r="B166" s="79"/>
      <c r="C166" s="3" t="s">
        <v>9082</v>
      </c>
      <c r="D166" s="3" t="s">
        <v>9081</v>
      </c>
      <c r="E166" s="3"/>
      <c r="F166" s="3"/>
      <c r="G166" s="3"/>
      <c r="H166" s="3"/>
      <c r="I166" s="3"/>
      <c r="J166" s="3"/>
      <c r="K166" s="3" t="s">
        <v>1030</v>
      </c>
    </row>
    <row r="167" spans="1:11" ht="27.75" thickBot="1" x14ac:dyDescent="0.35">
      <c r="A167" s="78" t="s">
        <v>1951</v>
      </c>
      <c r="B167" s="79"/>
      <c r="C167" s="3" t="s">
        <v>9080</v>
      </c>
      <c r="D167" s="3" t="s">
        <v>9079</v>
      </c>
      <c r="E167" s="3" t="s">
        <v>143</v>
      </c>
      <c r="F167" s="3"/>
      <c r="G167" s="3"/>
      <c r="H167" s="3"/>
      <c r="I167" s="3"/>
      <c r="J167" s="3"/>
      <c r="K167" s="3" t="s">
        <v>984</v>
      </c>
    </row>
    <row r="168" spans="1:11" ht="27.75" thickBot="1" x14ac:dyDescent="0.35">
      <c r="A168" s="78" t="s">
        <v>9078</v>
      </c>
      <c r="B168" s="79"/>
      <c r="C168" s="3" t="s">
        <v>9077</v>
      </c>
      <c r="D168" s="3" t="s">
        <v>9076</v>
      </c>
      <c r="E168" s="3" t="s">
        <v>143</v>
      </c>
      <c r="F168" s="3"/>
      <c r="G168" s="3"/>
      <c r="H168" s="3"/>
      <c r="I168" s="3"/>
      <c r="J168" s="3"/>
      <c r="K168" s="3" t="s">
        <v>9075</v>
      </c>
    </row>
    <row r="169" spans="1:11" ht="41.25" thickBot="1" x14ac:dyDescent="0.35">
      <c r="A169" s="78" t="s">
        <v>9074</v>
      </c>
      <c r="B169" s="79"/>
      <c r="C169" s="3" t="s">
        <v>9073</v>
      </c>
      <c r="D169" s="3" t="s">
        <v>9072</v>
      </c>
      <c r="E169" s="3" t="s">
        <v>2585</v>
      </c>
      <c r="F169" s="3"/>
      <c r="G169" s="3"/>
      <c r="H169" s="3"/>
      <c r="I169" s="3"/>
      <c r="J169" s="3"/>
      <c r="K169" s="3" t="s">
        <v>839</v>
      </c>
    </row>
    <row r="170" spans="1:11" ht="41.25" thickBot="1" x14ac:dyDescent="0.35">
      <c r="A170" s="78" t="s">
        <v>9071</v>
      </c>
      <c r="B170" s="79"/>
      <c r="C170" s="3" t="s">
        <v>9070</v>
      </c>
      <c r="D170" s="3" t="s">
        <v>9069</v>
      </c>
      <c r="E170" s="3" t="s">
        <v>4199</v>
      </c>
      <c r="F170" s="3"/>
      <c r="G170" s="3"/>
      <c r="H170" s="3"/>
      <c r="I170" s="3"/>
      <c r="J170" s="3"/>
      <c r="K170" s="3" t="s">
        <v>841</v>
      </c>
    </row>
    <row r="171" spans="1:11" ht="17.25" thickBot="1" x14ac:dyDescent="0.35">
      <c r="A171" s="78" t="s">
        <v>9068</v>
      </c>
      <c r="B171" s="79"/>
      <c r="C171" s="3" t="s">
        <v>9067</v>
      </c>
      <c r="D171" s="3" t="s">
        <v>9066</v>
      </c>
      <c r="E171" s="3" t="s">
        <v>524</v>
      </c>
      <c r="F171" s="3"/>
      <c r="G171" s="3"/>
      <c r="H171" s="3"/>
      <c r="I171" s="3"/>
      <c r="J171" s="3"/>
      <c r="K171" s="3" t="s">
        <v>984</v>
      </c>
    </row>
    <row r="172" spans="1:11" ht="27.75" thickBot="1" x14ac:dyDescent="0.35">
      <c r="A172" s="78" t="s">
        <v>9065</v>
      </c>
      <c r="B172" s="79"/>
      <c r="C172" s="3" t="s">
        <v>9064</v>
      </c>
      <c r="D172" s="3" t="s">
        <v>9063</v>
      </c>
      <c r="E172" s="3" t="s">
        <v>1878</v>
      </c>
      <c r="F172" s="3"/>
      <c r="G172" s="3"/>
      <c r="H172" s="3"/>
      <c r="I172" s="3"/>
      <c r="J172" s="3"/>
      <c r="K172" s="3" t="s">
        <v>159</v>
      </c>
    </row>
    <row r="173" spans="1:11" ht="41.25" thickBot="1" x14ac:dyDescent="0.35">
      <c r="A173" s="78" t="s">
        <v>9062</v>
      </c>
      <c r="B173" s="79"/>
      <c r="C173" s="3" t="s">
        <v>9061</v>
      </c>
      <c r="D173" s="3" t="s">
        <v>9060</v>
      </c>
      <c r="E173" s="3" t="s">
        <v>524</v>
      </c>
      <c r="F173" s="3"/>
      <c r="G173" s="3"/>
      <c r="H173" s="3"/>
      <c r="I173" s="3"/>
      <c r="J173" s="3"/>
      <c r="K173" s="3" t="s">
        <v>839</v>
      </c>
    </row>
    <row r="174" spans="1:11" ht="27.75" thickBot="1" x14ac:dyDescent="0.35">
      <c r="A174" s="78" t="s">
        <v>9059</v>
      </c>
      <c r="B174" s="79"/>
      <c r="C174" s="3" t="s">
        <v>9058</v>
      </c>
      <c r="D174" s="3" t="s">
        <v>9057</v>
      </c>
      <c r="E174" s="3" t="s">
        <v>128</v>
      </c>
      <c r="F174" s="3"/>
      <c r="G174" s="3"/>
      <c r="H174" s="3"/>
      <c r="I174" s="3"/>
      <c r="J174" s="3"/>
      <c r="K174" s="3" t="s">
        <v>984</v>
      </c>
    </row>
    <row r="175" spans="1:11" ht="41.25" thickBot="1" x14ac:dyDescent="0.35">
      <c r="A175" s="78" t="s">
        <v>9056</v>
      </c>
      <c r="B175" s="79"/>
      <c r="C175" s="3" t="s">
        <v>9055</v>
      </c>
      <c r="D175" s="3" t="s">
        <v>9054</v>
      </c>
      <c r="E175" s="3" t="s">
        <v>524</v>
      </c>
      <c r="F175" s="3"/>
      <c r="G175" s="3"/>
      <c r="H175" s="3"/>
      <c r="I175" s="3"/>
      <c r="J175" s="3"/>
      <c r="K175" s="3" t="s">
        <v>841</v>
      </c>
    </row>
    <row r="176" spans="1:11" ht="27.75" thickBot="1" x14ac:dyDescent="0.35">
      <c r="A176" s="78" t="s">
        <v>6240</v>
      </c>
      <c r="B176" s="79"/>
      <c r="C176" s="3" t="s">
        <v>9053</v>
      </c>
      <c r="D176" s="3" t="s">
        <v>9052</v>
      </c>
      <c r="E176" s="3" t="s">
        <v>128</v>
      </c>
      <c r="F176" s="3"/>
      <c r="G176" s="3"/>
      <c r="H176" s="3"/>
      <c r="I176" s="3"/>
      <c r="J176" s="3"/>
      <c r="K176" s="3" t="s">
        <v>1963</v>
      </c>
    </row>
    <row r="177" spans="1:11" ht="27.75" thickBot="1" x14ac:dyDescent="0.35">
      <c r="A177" s="78" t="s">
        <v>1024</v>
      </c>
      <c r="B177" s="79"/>
      <c r="C177" s="3" t="s">
        <v>9051</v>
      </c>
      <c r="D177" s="3" t="s">
        <v>9050</v>
      </c>
      <c r="E177" s="3" t="s">
        <v>9049</v>
      </c>
      <c r="F177" s="3"/>
      <c r="G177" s="3"/>
      <c r="H177" s="3"/>
      <c r="I177" s="3"/>
      <c r="J177" s="3"/>
      <c r="K177" s="3" t="s">
        <v>1963</v>
      </c>
    </row>
    <row r="178" spans="1:11" ht="41.25" thickBot="1" x14ac:dyDescent="0.35">
      <c r="A178" s="78" t="s">
        <v>9048</v>
      </c>
      <c r="B178" s="79"/>
      <c r="C178" s="3" t="s">
        <v>9047</v>
      </c>
      <c r="D178" s="3" t="s">
        <v>9046</v>
      </c>
      <c r="E178" s="3" t="s">
        <v>524</v>
      </c>
      <c r="F178" s="3"/>
      <c r="G178" s="3"/>
      <c r="H178" s="3"/>
      <c r="I178" s="3"/>
      <c r="J178" s="3"/>
      <c r="K178" s="3" t="s">
        <v>9045</v>
      </c>
    </row>
    <row r="179" spans="1:11" ht="27.75" thickBot="1" x14ac:dyDescent="0.35">
      <c r="A179" s="78" t="s">
        <v>9044</v>
      </c>
      <c r="B179" s="79"/>
      <c r="C179" s="3" t="s">
        <v>9043</v>
      </c>
      <c r="D179" s="3" t="s">
        <v>9042</v>
      </c>
      <c r="E179" s="3" t="s">
        <v>4353</v>
      </c>
      <c r="F179" s="3"/>
      <c r="G179" s="3"/>
      <c r="H179" s="3"/>
      <c r="I179" s="3"/>
      <c r="J179" s="3"/>
      <c r="K179" s="3" t="s">
        <v>1963</v>
      </c>
    </row>
    <row r="180" spans="1:11" ht="17.25" thickBot="1" x14ac:dyDescent="0.35">
      <c r="A180" s="78" t="s">
        <v>9041</v>
      </c>
      <c r="B180" s="79"/>
      <c r="C180" s="3" t="s">
        <v>9040</v>
      </c>
      <c r="D180" s="3" t="s">
        <v>9039</v>
      </c>
      <c r="E180" s="3" t="s">
        <v>1878</v>
      </c>
      <c r="F180" s="3"/>
      <c r="G180" s="3"/>
      <c r="H180" s="3"/>
      <c r="I180" s="3"/>
      <c r="J180" s="3"/>
      <c r="K180" s="3" t="s">
        <v>984</v>
      </c>
    </row>
    <row r="181" spans="1:11" ht="41.25" thickBot="1" x14ac:dyDescent="0.35">
      <c r="A181" s="78" t="s">
        <v>9038</v>
      </c>
      <c r="B181" s="79"/>
      <c r="C181" s="3" t="s">
        <v>9037</v>
      </c>
      <c r="D181" s="3" t="s">
        <v>9036</v>
      </c>
      <c r="E181" s="3" t="s">
        <v>128</v>
      </c>
      <c r="F181" s="3"/>
      <c r="G181" s="3"/>
      <c r="H181" s="3"/>
      <c r="I181" s="3"/>
      <c r="J181" s="3"/>
      <c r="K181" s="3" t="s">
        <v>1023</v>
      </c>
    </row>
    <row r="182" spans="1:11" ht="41.25" thickBot="1" x14ac:dyDescent="0.35">
      <c r="A182" s="78" t="s">
        <v>9035</v>
      </c>
      <c r="B182" s="79"/>
      <c r="C182" s="3" t="s">
        <v>9034</v>
      </c>
      <c r="D182" s="3" t="s">
        <v>9033</v>
      </c>
      <c r="E182" s="3"/>
      <c r="F182" s="3"/>
      <c r="G182" s="3"/>
      <c r="H182" s="3"/>
      <c r="I182" s="3"/>
      <c r="J182" s="3"/>
      <c r="K182" s="3" t="s">
        <v>839</v>
      </c>
    </row>
    <row r="183" spans="1:11" ht="41.25" thickBot="1" x14ac:dyDescent="0.35">
      <c r="A183" s="78" t="s">
        <v>9032</v>
      </c>
      <c r="B183" s="79"/>
      <c r="C183" s="3" t="s">
        <v>9031</v>
      </c>
      <c r="D183" s="3" t="s">
        <v>9030</v>
      </c>
      <c r="E183" s="3" t="s">
        <v>126</v>
      </c>
      <c r="F183" s="3"/>
      <c r="G183" s="3"/>
      <c r="H183" s="3"/>
      <c r="I183" s="3"/>
      <c r="J183" s="3"/>
      <c r="K183" s="3" t="s">
        <v>973</v>
      </c>
    </row>
    <row r="184" spans="1:11" ht="41.25" thickBot="1" x14ac:dyDescent="0.35">
      <c r="A184" s="78" t="s">
        <v>9029</v>
      </c>
      <c r="B184" s="79"/>
      <c r="C184" s="3" t="s">
        <v>9028</v>
      </c>
      <c r="D184" s="3" t="s">
        <v>9027</v>
      </c>
      <c r="E184" s="3" t="s">
        <v>4370</v>
      </c>
      <c r="F184" s="3"/>
      <c r="G184" s="3"/>
      <c r="H184" s="3"/>
      <c r="I184" s="3"/>
      <c r="J184" s="3"/>
      <c r="K184" s="3" t="s">
        <v>841</v>
      </c>
    </row>
    <row r="185" spans="1:11" ht="27.75" thickBot="1" x14ac:dyDescent="0.35">
      <c r="A185" s="78" t="s">
        <v>9026</v>
      </c>
      <c r="B185" s="79"/>
      <c r="C185" s="3" t="s">
        <v>9025</v>
      </c>
      <c r="D185" s="3" t="s">
        <v>9024</v>
      </c>
      <c r="E185" s="3" t="s">
        <v>141</v>
      </c>
      <c r="F185" s="3"/>
      <c r="G185" s="3"/>
      <c r="H185" s="3"/>
      <c r="I185" s="3"/>
      <c r="J185" s="3"/>
      <c r="K185" s="3" t="s">
        <v>9023</v>
      </c>
    </row>
    <row r="186" spans="1:11" ht="17.25" thickBot="1" x14ac:dyDescent="0.35">
      <c r="A186" s="78" t="s">
        <v>9022</v>
      </c>
      <c r="B186" s="79"/>
      <c r="C186" s="3" t="s">
        <v>9021</v>
      </c>
      <c r="D186" s="3" t="s">
        <v>9020</v>
      </c>
      <c r="E186" s="3"/>
      <c r="F186" s="3"/>
      <c r="G186" s="3"/>
      <c r="H186" s="3"/>
      <c r="I186" s="3"/>
      <c r="J186" s="3"/>
      <c r="K186" s="3" t="s">
        <v>984</v>
      </c>
    </row>
    <row r="187" spans="1:11" ht="17.25" thickBot="1" x14ac:dyDescent="0.35">
      <c r="A187" s="78" t="s">
        <v>9019</v>
      </c>
      <c r="B187" s="79"/>
      <c r="C187" s="3" t="s">
        <v>9018</v>
      </c>
      <c r="D187" s="3" t="s">
        <v>9017</v>
      </c>
      <c r="E187" s="3" t="s">
        <v>128</v>
      </c>
      <c r="F187" s="3"/>
      <c r="G187" s="3"/>
      <c r="H187" s="3"/>
      <c r="I187" s="3"/>
      <c r="J187" s="3"/>
      <c r="K187" s="3" t="s">
        <v>984</v>
      </c>
    </row>
    <row r="188" spans="1:11" ht="17.25" thickBot="1" x14ac:dyDescent="0.35">
      <c r="A188" s="78" t="s">
        <v>9016</v>
      </c>
      <c r="B188" s="79"/>
      <c r="C188" s="3" t="s">
        <v>9015</v>
      </c>
      <c r="D188" s="3" t="s">
        <v>9014</v>
      </c>
      <c r="E188" s="3"/>
      <c r="F188" s="3"/>
      <c r="G188" s="3"/>
      <c r="H188" s="3"/>
      <c r="I188" s="3"/>
      <c r="J188" s="3"/>
      <c r="K188" s="3" t="s">
        <v>984</v>
      </c>
    </row>
    <row r="189" spans="1:11" ht="41.25" thickBot="1" x14ac:dyDescent="0.35">
      <c r="A189" s="78" t="s">
        <v>9013</v>
      </c>
      <c r="B189" s="79"/>
      <c r="C189" s="3" t="s">
        <v>9012</v>
      </c>
      <c r="D189" s="3" t="s">
        <v>9011</v>
      </c>
      <c r="E189" s="3" t="s">
        <v>142</v>
      </c>
      <c r="F189" s="3"/>
      <c r="G189" s="3"/>
      <c r="H189" s="3"/>
      <c r="I189" s="3"/>
      <c r="J189" s="3"/>
      <c r="K189" s="3" t="s">
        <v>839</v>
      </c>
    </row>
    <row r="190" spans="1:11" ht="17.25" thickBot="1" x14ac:dyDescent="0.35">
      <c r="A190" s="78" t="s">
        <v>9010</v>
      </c>
      <c r="B190" s="79"/>
      <c r="C190" s="3" t="s">
        <v>9009</v>
      </c>
      <c r="D190" s="3" t="s">
        <v>9008</v>
      </c>
      <c r="E190" s="3"/>
      <c r="F190" s="3"/>
      <c r="G190" s="3"/>
      <c r="H190" s="3"/>
      <c r="I190" s="3"/>
      <c r="J190" s="3"/>
      <c r="K190" s="3" t="s">
        <v>984</v>
      </c>
    </row>
    <row r="191" spans="1:11" ht="27.75" thickBot="1" x14ac:dyDescent="0.35">
      <c r="A191" s="78" t="s">
        <v>9007</v>
      </c>
      <c r="B191" s="79"/>
      <c r="C191" s="3" t="s">
        <v>9006</v>
      </c>
      <c r="D191" s="3" t="s">
        <v>9005</v>
      </c>
      <c r="E191" s="3" t="s">
        <v>431</v>
      </c>
      <c r="F191" s="3"/>
      <c r="G191" s="3"/>
      <c r="H191" s="3"/>
      <c r="I191" s="3"/>
      <c r="J191" s="3"/>
      <c r="K191" s="3" t="s">
        <v>984</v>
      </c>
    </row>
    <row r="192" spans="1:11" ht="27.75" thickBot="1" x14ac:dyDescent="0.35">
      <c r="A192" s="78" t="s">
        <v>9004</v>
      </c>
      <c r="B192" s="79"/>
      <c r="C192" s="3" t="s">
        <v>9003</v>
      </c>
      <c r="D192" s="3" t="s">
        <v>9002</v>
      </c>
      <c r="E192" s="3" t="s">
        <v>4313</v>
      </c>
      <c r="F192" s="3"/>
      <c r="G192" s="3"/>
      <c r="H192" s="3"/>
      <c r="I192" s="3"/>
      <c r="J192" s="3"/>
      <c r="K192" s="3" t="s">
        <v>837</v>
      </c>
    </row>
    <row r="193" spans="1:11" ht="17.25" thickBot="1" x14ac:dyDescent="0.35">
      <c r="A193" s="78" t="s">
        <v>7765</v>
      </c>
      <c r="B193" s="79"/>
      <c r="C193" s="3" t="s">
        <v>9001</v>
      </c>
      <c r="D193" s="3" t="s">
        <v>9000</v>
      </c>
      <c r="E193" s="3"/>
      <c r="F193" s="3"/>
      <c r="G193" s="3"/>
      <c r="H193" s="3"/>
      <c r="I193" s="3"/>
      <c r="J193" s="3"/>
      <c r="K193" s="3" t="s">
        <v>984</v>
      </c>
    </row>
    <row r="194" spans="1:11" ht="17.25" thickBot="1" x14ac:dyDescent="0.35">
      <c r="A194" s="78" t="s">
        <v>1048</v>
      </c>
      <c r="B194" s="79"/>
      <c r="C194" s="3" t="s">
        <v>8999</v>
      </c>
      <c r="D194" s="3" t="s">
        <v>8998</v>
      </c>
      <c r="E194" s="3" t="s">
        <v>2585</v>
      </c>
      <c r="F194" s="3"/>
      <c r="G194" s="3"/>
      <c r="H194" s="3"/>
      <c r="I194" s="3"/>
      <c r="J194" s="3"/>
      <c r="K194" s="3" t="s">
        <v>984</v>
      </c>
    </row>
    <row r="195" spans="1:11" ht="27.75" thickBot="1" x14ac:dyDescent="0.35">
      <c r="A195" s="78" t="s">
        <v>8997</v>
      </c>
      <c r="B195" s="79"/>
      <c r="C195" s="3" t="s">
        <v>8638</v>
      </c>
      <c r="D195" s="3" t="s">
        <v>8996</v>
      </c>
      <c r="E195" s="3" t="s">
        <v>1878</v>
      </c>
      <c r="F195" s="3"/>
      <c r="G195" s="3"/>
      <c r="H195" s="3"/>
      <c r="I195" s="3"/>
      <c r="J195" s="3"/>
      <c r="K195" s="3" t="s">
        <v>1963</v>
      </c>
    </row>
    <row r="196" spans="1:11" ht="27.75" thickBot="1" x14ac:dyDescent="0.35">
      <c r="A196" s="78" t="s">
        <v>8995</v>
      </c>
      <c r="B196" s="79"/>
      <c r="C196" s="3" t="s">
        <v>8994</v>
      </c>
      <c r="D196" s="3" t="s">
        <v>8993</v>
      </c>
      <c r="E196" s="3" t="s">
        <v>128</v>
      </c>
      <c r="F196" s="3"/>
      <c r="G196" s="3"/>
      <c r="H196" s="3"/>
      <c r="I196" s="3"/>
      <c r="J196" s="3"/>
      <c r="K196" s="3" t="s">
        <v>984</v>
      </c>
    </row>
    <row r="197" spans="1:11" ht="17.25" thickBot="1" x14ac:dyDescent="0.35">
      <c r="A197" s="78" t="s">
        <v>1967</v>
      </c>
      <c r="B197" s="79"/>
      <c r="C197" s="3" t="s">
        <v>8992</v>
      </c>
      <c r="D197" s="3" t="s">
        <v>8991</v>
      </c>
      <c r="E197" s="3" t="s">
        <v>128</v>
      </c>
      <c r="F197" s="3"/>
      <c r="G197" s="3"/>
      <c r="H197" s="3"/>
      <c r="I197" s="3"/>
      <c r="J197" s="3"/>
      <c r="K197" s="3" t="s">
        <v>984</v>
      </c>
    </row>
    <row r="198" spans="1:11" ht="17.25" thickBot="1" x14ac:dyDescent="0.35">
      <c r="A198" s="78" t="s">
        <v>8990</v>
      </c>
      <c r="B198" s="79"/>
      <c r="C198" s="3" t="s">
        <v>8989</v>
      </c>
      <c r="D198" s="3" t="s">
        <v>8988</v>
      </c>
      <c r="E198" s="3"/>
      <c r="F198" s="3"/>
      <c r="G198" s="3"/>
      <c r="H198" s="3"/>
      <c r="I198" s="3"/>
      <c r="J198" s="3"/>
      <c r="K198" s="3" t="s">
        <v>984</v>
      </c>
    </row>
    <row r="199" spans="1:11" ht="27.75" thickBot="1" x14ac:dyDescent="0.35">
      <c r="A199" s="78" t="s">
        <v>7840</v>
      </c>
      <c r="B199" s="79"/>
      <c r="C199" s="3" t="s">
        <v>8987</v>
      </c>
      <c r="D199" s="3" t="s">
        <v>8986</v>
      </c>
      <c r="E199" s="3" t="s">
        <v>128</v>
      </c>
      <c r="F199" s="3"/>
      <c r="G199" s="3"/>
      <c r="H199" s="3"/>
      <c r="I199" s="3"/>
      <c r="J199" s="3"/>
      <c r="K199" s="3" t="s">
        <v>984</v>
      </c>
    </row>
    <row r="200" spans="1:11" ht="27.75" thickBot="1" x14ac:dyDescent="0.35">
      <c r="A200" s="78" t="s">
        <v>8985</v>
      </c>
      <c r="B200" s="79"/>
      <c r="C200" s="3" t="s">
        <v>8984</v>
      </c>
      <c r="D200" s="3" t="s">
        <v>8983</v>
      </c>
      <c r="E200" s="3"/>
      <c r="F200" s="3"/>
      <c r="G200" s="3"/>
      <c r="H200" s="3"/>
      <c r="I200" s="3"/>
      <c r="J200" s="3"/>
      <c r="K200" s="3" t="s">
        <v>1963</v>
      </c>
    </row>
    <row r="201" spans="1:11" ht="41.25" thickBot="1" x14ac:dyDescent="0.35">
      <c r="A201" s="78" t="s">
        <v>8982</v>
      </c>
      <c r="B201" s="79"/>
      <c r="C201" s="3" t="s">
        <v>8981</v>
      </c>
      <c r="D201" s="3" t="s">
        <v>8980</v>
      </c>
      <c r="E201" s="3" t="s">
        <v>44</v>
      </c>
      <c r="F201" s="3"/>
      <c r="G201" s="3"/>
      <c r="H201" s="3"/>
      <c r="I201" s="3"/>
      <c r="J201" s="3"/>
      <c r="K201" s="3" t="s">
        <v>869</v>
      </c>
    </row>
    <row r="202" spans="1:11" ht="41.25" thickBot="1" x14ac:dyDescent="0.35">
      <c r="A202" s="78" t="s">
        <v>8979</v>
      </c>
      <c r="B202" s="79"/>
      <c r="C202" s="3" t="s">
        <v>8978</v>
      </c>
      <c r="D202" s="3" t="s">
        <v>8977</v>
      </c>
      <c r="E202" s="3" t="s">
        <v>431</v>
      </c>
      <c r="F202" s="3"/>
      <c r="G202" s="3"/>
      <c r="H202" s="3"/>
      <c r="I202" s="3"/>
      <c r="J202" s="3"/>
      <c r="K202" s="3" t="s">
        <v>839</v>
      </c>
    </row>
    <row r="203" spans="1:11" ht="17.25" thickBot="1" x14ac:dyDescent="0.35">
      <c r="A203" s="78" t="s">
        <v>8976</v>
      </c>
      <c r="B203" s="79"/>
      <c r="C203" s="3" t="s">
        <v>8975</v>
      </c>
      <c r="D203" s="3" t="s">
        <v>8974</v>
      </c>
      <c r="E203" s="3" t="s">
        <v>143</v>
      </c>
      <c r="F203" s="3"/>
      <c r="G203" s="3"/>
      <c r="H203" s="3"/>
      <c r="I203" s="3"/>
      <c r="J203" s="3"/>
      <c r="K203" s="3" t="s">
        <v>974</v>
      </c>
    </row>
    <row r="204" spans="1:11" ht="27.75" thickBot="1" x14ac:dyDescent="0.35">
      <c r="A204" s="78" t="s">
        <v>6597</v>
      </c>
      <c r="B204" s="79"/>
      <c r="C204" s="3" t="s">
        <v>8973</v>
      </c>
      <c r="D204" s="3" t="s">
        <v>8972</v>
      </c>
      <c r="E204" s="3" t="s">
        <v>47</v>
      </c>
      <c r="F204" s="3"/>
      <c r="G204" s="3"/>
      <c r="H204" s="3"/>
      <c r="I204" s="3"/>
      <c r="J204" s="3"/>
      <c r="K204" s="3" t="s">
        <v>62</v>
      </c>
    </row>
    <row r="205" spans="1:11" ht="41.25" thickBot="1" x14ac:dyDescent="0.35">
      <c r="A205" s="78" t="s">
        <v>8971</v>
      </c>
      <c r="B205" s="79"/>
      <c r="C205" s="3" t="s">
        <v>8970</v>
      </c>
      <c r="D205" s="3" t="s">
        <v>8969</v>
      </c>
      <c r="E205" s="3" t="s">
        <v>431</v>
      </c>
      <c r="F205" s="3"/>
      <c r="G205" s="3"/>
      <c r="H205" s="3"/>
      <c r="I205" s="3"/>
      <c r="J205" s="3"/>
      <c r="K205" s="3" t="s">
        <v>839</v>
      </c>
    </row>
    <row r="206" spans="1:11" ht="17.25" thickBot="1" x14ac:dyDescent="0.35">
      <c r="A206" s="78" t="s">
        <v>958</v>
      </c>
      <c r="B206" s="79"/>
      <c r="C206" s="3" t="s">
        <v>8968</v>
      </c>
      <c r="D206" s="3" t="s">
        <v>8967</v>
      </c>
      <c r="E206" s="3" t="s">
        <v>44</v>
      </c>
      <c r="F206" s="3"/>
      <c r="G206" s="3"/>
      <c r="H206" s="3"/>
      <c r="I206" s="3"/>
      <c r="J206" s="3"/>
      <c r="K206" s="3" t="s">
        <v>828</v>
      </c>
    </row>
    <row r="207" spans="1:11" ht="27.75" thickBot="1" x14ac:dyDescent="0.35">
      <c r="A207" s="78" t="s">
        <v>8966</v>
      </c>
      <c r="B207" s="79"/>
      <c r="C207" s="3" t="s">
        <v>8965</v>
      </c>
      <c r="D207" s="3" t="s">
        <v>8964</v>
      </c>
      <c r="E207" s="3" t="s">
        <v>47</v>
      </c>
      <c r="F207" s="3"/>
      <c r="G207" s="3"/>
      <c r="H207" s="3"/>
      <c r="I207" s="3"/>
      <c r="J207" s="3"/>
      <c r="K207" s="3" t="s">
        <v>8906</v>
      </c>
    </row>
    <row r="208" spans="1:11" ht="41.25" thickBot="1" x14ac:dyDescent="0.35">
      <c r="A208" s="78" t="s">
        <v>8963</v>
      </c>
      <c r="B208" s="79"/>
      <c r="C208" s="3" t="s">
        <v>8962</v>
      </c>
      <c r="D208" s="3" t="s">
        <v>8961</v>
      </c>
      <c r="E208" s="3" t="s">
        <v>431</v>
      </c>
      <c r="F208" s="3"/>
      <c r="G208" s="3"/>
      <c r="H208" s="3"/>
      <c r="I208" s="3"/>
      <c r="J208" s="3"/>
      <c r="K208" s="3" t="s">
        <v>973</v>
      </c>
    </row>
    <row r="209" spans="1:11" ht="17.25" thickBot="1" x14ac:dyDescent="0.35">
      <c r="A209" s="78" t="s">
        <v>8960</v>
      </c>
      <c r="B209" s="79"/>
      <c r="C209" s="3" t="s">
        <v>8332</v>
      </c>
      <c r="D209" s="3" t="s">
        <v>8959</v>
      </c>
      <c r="E209" s="3" t="s">
        <v>42</v>
      </c>
      <c r="F209" s="3" t="s">
        <v>42</v>
      </c>
      <c r="G209" s="3" t="s">
        <v>42</v>
      </c>
      <c r="H209" s="3" t="s">
        <v>1483</v>
      </c>
      <c r="I209" s="3" t="s">
        <v>42</v>
      </c>
      <c r="J209" s="3"/>
      <c r="K209" s="3" t="s">
        <v>4800</v>
      </c>
    </row>
    <row r="210" spans="1:11" ht="27.75" thickBot="1" x14ac:dyDescent="0.35">
      <c r="A210" s="78" t="s">
        <v>8958</v>
      </c>
      <c r="B210" s="79"/>
      <c r="C210" s="3" t="s">
        <v>8957</v>
      </c>
      <c r="D210" s="3" t="s">
        <v>8956</v>
      </c>
      <c r="E210" s="3" t="s">
        <v>2585</v>
      </c>
      <c r="F210" s="3"/>
      <c r="G210" s="3"/>
      <c r="H210" s="3"/>
      <c r="I210" s="3"/>
      <c r="J210" s="3"/>
      <c r="K210" s="3" t="s">
        <v>849</v>
      </c>
    </row>
    <row r="211" spans="1:11" ht="27.75" thickBot="1" x14ac:dyDescent="0.35">
      <c r="A211" s="78" t="s">
        <v>8955</v>
      </c>
      <c r="B211" s="79"/>
      <c r="C211" s="3" t="s">
        <v>8954</v>
      </c>
      <c r="D211" s="3" t="s">
        <v>8953</v>
      </c>
      <c r="E211" s="3" t="s">
        <v>70</v>
      </c>
      <c r="F211" s="3"/>
      <c r="G211" s="3"/>
      <c r="H211" s="3"/>
      <c r="I211" s="3"/>
      <c r="J211" s="3"/>
      <c r="K211" s="3" t="s">
        <v>8906</v>
      </c>
    </row>
    <row r="212" spans="1:11" ht="27.75" thickBot="1" x14ac:dyDescent="0.35">
      <c r="A212" s="78" t="s">
        <v>8952</v>
      </c>
      <c r="B212" s="79"/>
      <c r="C212" s="3" t="s">
        <v>8951</v>
      </c>
      <c r="D212" s="3" t="s">
        <v>8950</v>
      </c>
      <c r="E212" s="3" t="s">
        <v>204</v>
      </c>
      <c r="F212" s="3"/>
      <c r="G212" s="3"/>
      <c r="H212" s="3"/>
      <c r="I212" s="3"/>
      <c r="J212" s="3"/>
      <c r="K212" s="3" t="s">
        <v>8949</v>
      </c>
    </row>
    <row r="213" spans="1:11" ht="17.25" thickBot="1" x14ac:dyDescent="0.35">
      <c r="A213" s="78" t="s">
        <v>8948</v>
      </c>
      <c r="B213" s="79"/>
      <c r="C213" s="3" t="s">
        <v>8947</v>
      </c>
      <c r="D213" s="3" t="s">
        <v>8946</v>
      </c>
      <c r="E213" s="3" t="s">
        <v>143</v>
      </c>
      <c r="F213" s="3"/>
      <c r="G213" s="3"/>
      <c r="H213" s="3"/>
      <c r="I213" s="3"/>
      <c r="J213" s="3"/>
      <c r="K213" s="3" t="s">
        <v>8945</v>
      </c>
    </row>
    <row r="214" spans="1:11" ht="41.25" thickBot="1" x14ac:dyDescent="0.35">
      <c r="A214" s="78" t="s">
        <v>8944</v>
      </c>
      <c r="B214" s="79"/>
      <c r="C214" s="3" t="s">
        <v>8943</v>
      </c>
      <c r="D214" s="3" t="s">
        <v>8942</v>
      </c>
      <c r="E214" s="3" t="s">
        <v>431</v>
      </c>
      <c r="F214" s="3"/>
      <c r="G214" s="3"/>
      <c r="H214" s="3"/>
      <c r="I214" s="3"/>
      <c r="J214" s="3"/>
      <c r="K214" s="3" t="s">
        <v>839</v>
      </c>
    </row>
    <row r="215" spans="1:11" ht="41.25" thickBot="1" x14ac:dyDescent="0.35">
      <c r="A215" s="78" t="s">
        <v>8941</v>
      </c>
      <c r="B215" s="79"/>
      <c r="C215" s="3" t="s">
        <v>8940</v>
      </c>
      <c r="D215" s="3" t="s">
        <v>8939</v>
      </c>
      <c r="E215" s="3" t="s">
        <v>1878</v>
      </c>
      <c r="F215" s="3"/>
      <c r="G215" s="3"/>
      <c r="H215" s="3"/>
      <c r="I215" s="3"/>
      <c r="J215" s="3"/>
      <c r="K215" s="3" t="s">
        <v>841</v>
      </c>
    </row>
    <row r="216" spans="1:11" ht="17.25" thickBot="1" x14ac:dyDescent="0.35">
      <c r="A216" s="78" t="s">
        <v>8938</v>
      </c>
      <c r="B216" s="79"/>
      <c r="C216" s="3" t="s">
        <v>8937</v>
      </c>
      <c r="D216" s="3" t="s">
        <v>8936</v>
      </c>
      <c r="E216" s="3" t="s">
        <v>142</v>
      </c>
      <c r="F216" s="3"/>
      <c r="G216" s="3"/>
      <c r="H216" s="3"/>
      <c r="I216" s="3"/>
      <c r="J216" s="3"/>
      <c r="K216" s="3" t="s">
        <v>840</v>
      </c>
    </row>
    <row r="217" spans="1:11" ht="54.75" thickBot="1" x14ac:dyDescent="0.35">
      <c r="A217" s="78" t="s">
        <v>8935</v>
      </c>
      <c r="B217" s="79"/>
      <c r="C217" s="3" t="s">
        <v>8934</v>
      </c>
      <c r="D217" s="3" t="s">
        <v>8933</v>
      </c>
      <c r="E217" s="3" t="s">
        <v>252</v>
      </c>
      <c r="F217" s="3"/>
      <c r="G217" s="3"/>
      <c r="H217" s="3"/>
      <c r="I217" s="3"/>
      <c r="J217" s="3"/>
      <c r="K217" s="3" t="s">
        <v>8932</v>
      </c>
    </row>
    <row r="218" spans="1:11" ht="27.75" thickBot="1" x14ac:dyDescent="0.35">
      <c r="A218" s="78" t="s">
        <v>8931</v>
      </c>
      <c r="B218" s="79"/>
      <c r="C218" s="3" t="s">
        <v>8930</v>
      </c>
      <c r="D218" s="3" t="s">
        <v>8929</v>
      </c>
      <c r="E218" s="3" t="s">
        <v>431</v>
      </c>
      <c r="F218" s="3"/>
      <c r="G218" s="3"/>
      <c r="H218" s="3"/>
      <c r="I218" s="3"/>
      <c r="J218" s="3"/>
      <c r="K218" s="3" t="s">
        <v>984</v>
      </c>
    </row>
    <row r="219" spans="1:11" ht="27.75" thickBot="1" x14ac:dyDescent="0.35">
      <c r="A219" s="78" t="s">
        <v>8928</v>
      </c>
      <c r="B219" s="79"/>
      <c r="C219" s="3" t="s">
        <v>8927</v>
      </c>
      <c r="D219" s="3" t="s">
        <v>8926</v>
      </c>
      <c r="E219" s="3" t="s">
        <v>47</v>
      </c>
      <c r="F219" s="3"/>
      <c r="G219" s="3"/>
      <c r="H219" s="3"/>
      <c r="I219" s="3"/>
      <c r="J219" s="3"/>
      <c r="K219" s="3" t="s">
        <v>8925</v>
      </c>
    </row>
    <row r="220" spans="1:11" ht="27.75" thickBot="1" x14ac:dyDescent="0.35">
      <c r="A220" s="78" t="s">
        <v>3940</v>
      </c>
      <c r="B220" s="79"/>
      <c r="C220" s="3" t="s">
        <v>8924</v>
      </c>
      <c r="D220" s="3" t="s">
        <v>8923</v>
      </c>
      <c r="E220" s="3" t="s">
        <v>141</v>
      </c>
      <c r="F220" s="3"/>
      <c r="G220" s="3"/>
      <c r="H220" s="3"/>
      <c r="I220" s="3"/>
      <c r="J220" s="3"/>
      <c r="K220" s="3" t="s">
        <v>1110</v>
      </c>
    </row>
    <row r="221" spans="1:11" ht="27.75" thickBot="1" x14ac:dyDescent="0.35">
      <c r="A221" s="78" t="s">
        <v>8922</v>
      </c>
      <c r="B221" s="79"/>
      <c r="C221" s="3" t="s">
        <v>8921</v>
      </c>
      <c r="D221" s="3" t="s">
        <v>8920</v>
      </c>
      <c r="E221" s="3" t="s">
        <v>524</v>
      </c>
      <c r="F221" s="3"/>
      <c r="G221" s="3"/>
      <c r="H221" s="3"/>
      <c r="I221" s="3"/>
      <c r="J221" s="3"/>
      <c r="K221" s="3" t="s">
        <v>903</v>
      </c>
    </row>
    <row r="222" spans="1:11" ht="17.25" thickBot="1" x14ac:dyDescent="0.35">
      <c r="A222" s="78" t="s">
        <v>8919</v>
      </c>
      <c r="B222" s="79"/>
      <c r="C222" s="3" t="s">
        <v>8918</v>
      </c>
      <c r="D222" s="3" t="s">
        <v>8917</v>
      </c>
      <c r="E222" s="3" t="s">
        <v>77</v>
      </c>
      <c r="F222" s="3"/>
      <c r="G222" s="3"/>
      <c r="H222" s="3"/>
      <c r="I222" s="3"/>
      <c r="J222" s="3"/>
      <c r="K222" s="3" t="s">
        <v>1097</v>
      </c>
    </row>
    <row r="223" spans="1:11" ht="41.25" thickBot="1" x14ac:dyDescent="0.35">
      <c r="A223" s="78" t="s">
        <v>8916</v>
      </c>
      <c r="B223" s="79"/>
      <c r="C223" s="3" t="s">
        <v>8915</v>
      </c>
      <c r="D223" s="3" t="s">
        <v>8914</v>
      </c>
      <c r="E223" s="3" t="s">
        <v>524</v>
      </c>
      <c r="F223" s="3"/>
      <c r="G223" s="3"/>
      <c r="H223" s="3"/>
      <c r="I223" s="3"/>
      <c r="J223" s="3"/>
      <c r="K223" s="3" t="s">
        <v>8913</v>
      </c>
    </row>
    <row r="224" spans="1:11" ht="27.75" thickBot="1" x14ac:dyDescent="0.35">
      <c r="A224" s="78" t="s">
        <v>8912</v>
      </c>
      <c r="B224" s="79"/>
      <c r="C224" s="3" t="s">
        <v>8911</v>
      </c>
      <c r="D224" s="3" t="s">
        <v>8910</v>
      </c>
      <c r="E224" s="3" t="s">
        <v>47</v>
      </c>
      <c r="F224" s="3"/>
      <c r="G224" s="3"/>
      <c r="H224" s="3"/>
      <c r="I224" s="3"/>
      <c r="J224" s="3"/>
      <c r="K224" s="3" t="s">
        <v>763</v>
      </c>
    </row>
    <row r="225" spans="1:11" ht="27.75" thickBot="1" x14ac:dyDescent="0.35">
      <c r="A225" s="78" t="s">
        <v>8909</v>
      </c>
      <c r="B225" s="79"/>
      <c r="C225" s="3" t="s">
        <v>8908</v>
      </c>
      <c r="D225" s="3" t="s">
        <v>8907</v>
      </c>
      <c r="E225" s="3" t="s">
        <v>2585</v>
      </c>
      <c r="F225" s="3"/>
      <c r="G225" s="3"/>
      <c r="H225" s="3"/>
      <c r="I225" s="3"/>
      <c r="J225" s="3"/>
      <c r="K225" s="3" t="s">
        <v>8906</v>
      </c>
    </row>
    <row r="226" spans="1:11" ht="27.75" thickBot="1" x14ac:dyDescent="0.35">
      <c r="A226" s="78" t="s">
        <v>8905</v>
      </c>
      <c r="B226" s="79"/>
      <c r="C226" s="3" t="s">
        <v>8904</v>
      </c>
      <c r="D226" s="3" t="s">
        <v>8903</v>
      </c>
      <c r="E226" s="3"/>
      <c r="F226" s="3"/>
      <c r="G226" s="3"/>
      <c r="H226" s="3"/>
      <c r="I226" s="3"/>
      <c r="J226" s="3"/>
      <c r="K226" s="3" t="s">
        <v>8902</v>
      </c>
    </row>
    <row r="227" spans="1:11" ht="27.75" thickBot="1" x14ac:dyDescent="0.35">
      <c r="A227" s="78" t="s">
        <v>8901</v>
      </c>
      <c r="B227" s="79"/>
      <c r="C227" s="3" t="s">
        <v>8900</v>
      </c>
      <c r="D227" s="3" t="s">
        <v>8899</v>
      </c>
      <c r="E227" s="3" t="s">
        <v>252</v>
      </c>
      <c r="F227" s="3" t="s">
        <v>47</v>
      </c>
      <c r="G227" s="3" t="s">
        <v>47</v>
      </c>
      <c r="H227" s="3"/>
      <c r="I227" s="3"/>
      <c r="J227" s="3"/>
      <c r="K227" s="3" t="s">
        <v>974</v>
      </c>
    </row>
    <row r="228" spans="1:11" ht="27.75" thickBot="1" x14ac:dyDescent="0.35">
      <c r="A228" s="78" t="s">
        <v>1080</v>
      </c>
      <c r="B228" s="79"/>
      <c r="C228" s="3" t="s">
        <v>8898</v>
      </c>
      <c r="D228" s="3" t="s">
        <v>8897</v>
      </c>
      <c r="E228" s="3" t="s">
        <v>143</v>
      </c>
      <c r="F228" s="3"/>
      <c r="G228" s="3"/>
      <c r="H228" s="3"/>
      <c r="I228" s="3"/>
      <c r="J228" s="3"/>
      <c r="K228" s="3" t="s">
        <v>1079</v>
      </c>
    </row>
    <row r="229" spans="1:11" ht="27.75" thickBot="1" x14ac:dyDescent="0.35">
      <c r="A229" s="78" t="s">
        <v>8896</v>
      </c>
      <c r="B229" s="79"/>
      <c r="C229" s="3" t="s">
        <v>8895</v>
      </c>
      <c r="D229" s="3" t="s">
        <v>8894</v>
      </c>
      <c r="E229" s="3" t="s">
        <v>524</v>
      </c>
      <c r="F229" s="3"/>
      <c r="G229" s="3"/>
      <c r="H229" s="3"/>
      <c r="I229" s="3"/>
      <c r="J229" s="3"/>
      <c r="K229" s="3" t="s">
        <v>980</v>
      </c>
    </row>
    <row r="230" spans="1:11" ht="27.75" thickBot="1" x14ac:dyDescent="0.35">
      <c r="A230" s="78" t="s">
        <v>8893</v>
      </c>
      <c r="B230" s="79"/>
      <c r="C230" s="3" t="s">
        <v>8892</v>
      </c>
      <c r="D230" s="3" t="s">
        <v>8891</v>
      </c>
      <c r="E230" s="3" t="s">
        <v>47</v>
      </c>
      <c r="F230" s="3"/>
      <c r="G230" s="3"/>
      <c r="H230" s="3"/>
      <c r="I230" s="3"/>
      <c r="J230" s="3"/>
      <c r="K230" s="3" t="s">
        <v>763</v>
      </c>
    </row>
    <row r="231" spans="1:11" ht="41.25" thickBot="1" x14ac:dyDescent="0.35">
      <c r="A231" s="78" t="s">
        <v>8890</v>
      </c>
      <c r="B231" s="79"/>
      <c r="C231" s="3" t="s">
        <v>8889</v>
      </c>
      <c r="D231" s="3" t="s">
        <v>8888</v>
      </c>
      <c r="E231" s="3" t="s">
        <v>142</v>
      </c>
      <c r="F231" s="3"/>
      <c r="G231" s="3"/>
      <c r="H231" s="3"/>
      <c r="I231" s="3"/>
      <c r="J231" s="3"/>
      <c r="K231" s="3" t="s">
        <v>841</v>
      </c>
    </row>
    <row r="232" spans="1:11" ht="27.75" thickBot="1" x14ac:dyDescent="0.35">
      <c r="A232" s="78" t="s">
        <v>8887</v>
      </c>
      <c r="B232" s="79"/>
      <c r="C232" s="3" t="s">
        <v>8886</v>
      </c>
      <c r="D232" s="3" t="s">
        <v>8885</v>
      </c>
      <c r="E232" s="3" t="s">
        <v>358</v>
      </c>
      <c r="F232" s="3"/>
      <c r="G232" s="3"/>
      <c r="H232" s="3"/>
      <c r="I232" s="3"/>
      <c r="J232" s="3"/>
      <c r="K232" s="3" t="s">
        <v>8884</v>
      </c>
    </row>
    <row r="233" spans="1:11" ht="27.75" thickBot="1" x14ac:dyDescent="0.35">
      <c r="A233" s="78" t="s">
        <v>8883</v>
      </c>
      <c r="B233" s="79"/>
      <c r="C233" s="3" t="s">
        <v>8882</v>
      </c>
      <c r="D233" s="3" t="s">
        <v>8881</v>
      </c>
      <c r="E233" s="3"/>
      <c r="F233" s="3"/>
      <c r="G233" s="3"/>
      <c r="H233" s="3"/>
      <c r="I233" s="3"/>
      <c r="J233" s="3"/>
      <c r="K233" s="3" t="s">
        <v>8880</v>
      </c>
    </row>
    <row r="234" spans="1:11" ht="27.75" thickBot="1" x14ac:dyDescent="0.35">
      <c r="A234" s="78" t="s">
        <v>875</v>
      </c>
      <c r="B234" s="79"/>
      <c r="C234" s="3" t="s">
        <v>8879</v>
      </c>
      <c r="D234" s="3" t="s">
        <v>8878</v>
      </c>
      <c r="E234" s="3" t="s">
        <v>60</v>
      </c>
      <c r="F234" s="3"/>
      <c r="G234" s="3"/>
      <c r="H234" s="3"/>
      <c r="I234" s="3"/>
      <c r="J234" s="3"/>
      <c r="K234" s="3" t="s">
        <v>8877</v>
      </c>
    </row>
    <row r="235" spans="1:11" ht="27.75" thickBot="1" x14ac:dyDescent="0.35">
      <c r="A235" s="78" t="s">
        <v>8876</v>
      </c>
      <c r="B235" s="79"/>
      <c r="C235" s="3" t="s">
        <v>8875</v>
      </c>
      <c r="D235" s="3" t="s">
        <v>8874</v>
      </c>
      <c r="E235" s="3" t="s">
        <v>143</v>
      </c>
      <c r="F235" s="3"/>
      <c r="G235" s="3"/>
      <c r="H235" s="3"/>
      <c r="I235" s="3"/>
      <c r="J235" s="3"/>
      <c r="K235" s="3" t="s">
        <v>886</v>
      </c>
    </row>
    <row r="236" spans="1:11" ht="41.25" thickBot="1" x14ac:dyDescent="0.35">
      <c r="A236" s="78" t="s">
        <v>8873</v>
      </c>
      <c r="B236" s="79"/>
      <c r="C236" s="3" t="s">
        <v>8872</v>
      </c>
      <c r="D236" s="3" t="s">
        <v>8871</v>
      </c>
      <c r="E236" s="3" t="s">
        <v>524</v>
      </c>
      <c r="F236" s="3"/>
      <c r="G236" s="3"/>
      <c r="H236" s="3"/>
      <c r="I236" s="3"/>
      <c r="J236" s="3"/>
      <c r="K236" s="3" t="s">
        <v>841</v>
      </c>
    </row>
    <row r="237" spans="1:11" ht="27.75" thickBot="1" x14ac:dyDescent="0.35">
      <c r="A237" s="78" t="s">
        <v>8870</v>
      </c>
      <c r="B237" s="79"/>
      <c r="C237" s="3" t="s">
        <v>8869</v>
      </c>
      <c r="D237" s="3" t="s">
        <v>8868</v>
      </c>
      <c r="E237" s="3" t="s">
        <v>2715</v>
      </c>
      <c r="F237" s="3"/>
      <c r="G237" s="3"/>
      <c r="H237" s="3"/>
      <c r="I237" s="3"/>
      <c r="J237" s="3"/>
      <c r="K237" s="3" t="s">
        <v>8867</v>
      </c>
    </row>
    <row r="238" spans="1:11" ht="27.75" thickBot="1" x14ac:dyDescent="0.35">
      <c r="A238" s="78" t="s">
        <v>8866</v>
      </c>
      <c r="B238" s="79"/>
      <c r="C238" s="3" t="s">
        <v>8865</v>
      </c>
      <c r="D238" s="3" t="s">
        <v>8864</v>
      </c>
      <c r="E238" s="3" t="s">
        <v>143</v>
      </c>
      <c r="F238" s="3"/>
      <c r="G238" s="3" t="s">
        <v>143</v>
      </c>
      <c r="H238" s="3"/>
      <c r="I238" s="3" t="s">
        <v>42</v>
      </c>
      <c r="J238" s="3"/>
      <c r="K238" s="3" t="s">
        <v>8863</v>
      </c>
    </row>
    <row r="239" spans="1:11" ht="27.75" thickBot="1" x14ac:dyDescent="0.35">
      <c r="A239" s="78" t="s">
        <v>8862</v>
      </c>
      <c r="B239" s="79"/>
      <c r="C239" s="3" t="s">
        <v>8861</v>
      </c>
      <c r="D239" s="3" t="s">
        <v>8860</v>
      </c>
      <c r="E239" s="3" t="s">
        <v>47</v>
      </c>
      <c r="F239" s="3"/>
      <c r="G239" s="3"/>
      <c r="H239" s="3"/>
      <c r="I239" s="3"/>
      <c r="J239" s="3"/>
      <c r="K239" s="3" t="s">
        <v>974</v>
      </c>
    </row>
    <row r="240" spans="1:11" ht="27.75" thickBot="1" x14ac:dyDescent="0.35">
      <c r="A240" s="78" t="s">
        <v>8859</v>
      </c>
      <c r="B240" s="79"/>
      <c r="C240" s="3" t="s">
        <v>8858</v>
      </c>
      <c r="D240" s="3" t="s">
        <v>8857</v>
      </c>
      <c r="E240" s="3" t="s">
        <v>47</v>
      </c>
      <c r="F240" s="3"/>
      <c r="G240" s="3"/>
      <c r="H240" s="3"/>
      <c r="I240" s="3"/>
      <c r="J240" s="3"/>
      <c r="K240" s="3" t="s">
        <v>72</v>
      </c>
    </row>
    <row r="241" spans="1:11" ht="27.75" thickBot="1" x14ac:dyDescent="0.35">
      <c r="A241" s="78" t="s">
        <v>8856</v>
      </c>
      <c r="B241" s="79"/>
      <c r="C241" s="3" t="s">
        <v>8855</v>
      </c>
      <c r="D241" s="3" t="s">
        <v>8854</v>
      </c>
      <c r="E241" s="3" t="s">
        <v>338</v>
      </c>
      <c r="F241" s="3"/>
      <c r="G241" s="3"/>
      <c r="H241" s="3"/>
      <c r="I241" s="3"/>
      <c r="J241" s="3"/>
      <c r="K241" s="3" t="s">
        <v>62</v>
      </c>
    </row>
    <row r="242" spans="1:11" ht="41.25" thickBot="1" x14ac:dyDescent="0.35">
      <c r="A242" s="78" t="s">
        <v>8853</v>
      </c>
      <c r="B242" s="79"/>
      <c r="C242" s="3" t="s">
        <v>8852</v>
      </c>
      <c r="D242" s="3" t="s">
        <v>8851</v>
      </c>
      <c r="E242" s="3" t="s">
        <v>128</v>
      </c>
      <c r="F242" s="3"/>
      <c r="G242" s="3"/>
      <c r="H242" s="3"/>
      <c r="I242" s="3"/>
      <c r="J242" s="3"/>
      <c r="K242" s="3" t="s">
        <v>839</v>
      </c>
    </row>
    <row r="243" spans="1:11" ht="27.75" thickBot="1" x14ac:dyDescent="0.35">
      <c r="A243" s="78" t="s">
        <v>8850</v>
      </c>
      <c r="B243" s="79"/>
      <c r="C243" s="3" t="s">
        <v>8849</v>
      </c>
      <c r="D243" s="3" t="s">
        <v>8848</v>
      </c>
      <c r="E243" s="3" t="s">
        <v>524</v>
      </c>
      <c r="F243" s="3"/>
      <c r="G243" s="3"/>
      <c r="H243" s="3"/>
      <c r="I243" s="3"/>
      <c r="J243" s="3"/>
      <c r="K243" s="3" t="s">
        <v>144</v>
      </c>
    </row>
    <row r="244" spans="1:11" ht="27.75" thickBot="1" x14ac:dyDescent="0.35">
      <c r="A244" s="78" t="s">
        <v>8847</v>
      </c>
      <c r="B244" s="79"/>
      <c r="C244" s="3" t="s">
        <v>8846</v>
      </c>
      <c r="D244" s="3" t="s">
        <v>8845</v>
      </c>
      <c r="E244" s="3" t="s">
        <v>143</v>
      </c>
      <c r="F244" s="3"/>
      <c r="G244" s="3"/>
      <c r="H244" s="3"/>
      <c r="I244" s="3"/>
      <c r="J244" s="3"/>
      <c r="K244" s="3" t="s">
        <v>62</v>
      </c>
    </row>
    <row r="245" spans="1:11" ht="27.75" thickBot="1" x14ac:dyDescent="0.35">
      <c r="A245" s="78" t="s">
        <v>8844</v>
      </c>
      <c r="B245" s="79"/>
      <c r="C245" s="3" t="s">
        <v>8843</v>
      </c>
      <c r="D245" s="3" t="s">
        <v>8842</v>
      </c>
      <c r="E245" s="3" t="s">
        <v>128</v>
      </c>
      <c r="F245" s="3"/>
      <c r="G245" s="3"/>
      <c r="H245" s="3"/>
      <c r="I245" s="3"/>
      <c r="J245" s="3"/>
      <c r="K245" s="3" t="s">
        <v>7641</v>
      </c>
    </row>
    <row r="246" spans="1:11" ht="54.75" thickBot="1" x14ac:dyDescent="0.35">
      <c r="A246" s="78" t="s">
        <v>8841</v>
      </c>
      <c r="B246" s="79"/>
      <c r="C246" s="3" t="s">
        <v>8840</v>
      </c>
      <c r="D246" s="3" t="s">
        <v>8839</v>
      </c>
      <c r="E246" s="3" t="s">
        <v>47</v>
      </c>
      <c r="F246" s="3"/>
      <c r="G246" s="3"/>
      <c r="H246" s="3"/>
      <c r="I246" s="3"/>
      <c r="J246" s="3"/>
      <c r="K246" s="3" t="s">
        <v>8838</v>
      </c>
    </row>
    <row r="247" spans="1:11" ht="27.75" thickBot="1" x14ac:dyDescent="0.35">
      <c r="A247" s="78" t="s">
        <v>8837</v>
      </c>
      <c r="B247" s="79"/>
      <c r="C247" s="3" t="s">
        <v>8836</v>
      </c>
      <c r="D247" s="3" t="s">
        <v>8835</v>
      </c>
      <c r="E247" s="3" t="s">
        <v>4291</v>
      </c>
      <c r="F247" s="3"/>
      <c r="G247" s="3"/>
      <c r="H247" s="3"/>
      <c r="I247" s="3"/>
      <c r="J247" s="3"/>
      <c r="K247" s="3" t="s">
        <v>828</v>
      </c>
    </row>
    <row r="248" spans="1:11" ht="27.75" thickBot="1" x14ac:dyDescent="0.35">
      <c r="A248" s="78" t="s">
        <v>8834</v>
      </c>
      <c r="B248" s="79"/>
      <c r="C248" s="3" t="s">
        <v>8833</v>
      </c>
      <c r="D248" s="3" t="s">
        <v>8832</v>
      </c>
      <c r="E248" s="3" t="s">
        <v>47</v>
      </c>
      <c r="F248" s="3"/>
      <c r="G248" s="3"/>
      <c r="H248" s="3"/>
      <c r="I248" s="3"/>
      <c r="J248" s="3"/>
      <c r="K248" s="3" t="s">
        <v>8831</v>
      </c>
    </row>
    <row r="249" spans="1:11" ht="41.25" thickBot="1" x14ac:dyDescent="0.35">
      <c r="A249" s="78" t="s">
        <v>8830</v>
      </c>
      <c r="B249" s="79"/>
      <c r="C249" s="3" t="s">
        <v>8829</v>
      </c>
      <c r="D249" s="3" t="s">
        <v>8828</v>
      </c>
      <c r="E249" s="3" t="s">
        <v>524</v>
      </c>
      <c r="F249" s="3"/>
      <c r="G249" s="3"/>
      <c r="H249" s="3"/>
      <c r="I249" s="3"/>
      <c r="J249" s="3"/>
      <c r="K249" s="3" t="s">
        <v>841</v>
      </c>
    </row>
    <row r="250" spans="1:11" ht="27.75" thickBot="1" x14ac:dyDescent="0.35">
      <c r="A250" s="78" t="s">
        <v>8827</v>
      </c>
      <c r="B250" s="79"/>
      <c r="C250" s="3" t="s">
        <v>8826</v>
      </c>
      <c r="D250" s="3" t="s">
        <v>8825</v>
      </c>
      <c r="E250" s="3" t="s">
        <v>143</v>
      </c>
      <c r="F250" s="3"/>
      <c r="G250" s="3"/>
      <c r="H250" s="3"/>
      <c r="I250" s="3"/>
      <c r="J250" s="3"/>
      <c r="K250" s="3" t="s">
        <v>8824</v>
      </c>
    </row>
    <row r="251" spans="1:11" ht="27.75" thickBot="1" x14ac:dyDescent="0.35">
      <c r="A251" s="78" t="s">
        <v>8823</v>
      </c>
      <c r="B251" s="79"/>
      <c r="C251" s="3" t="s">
        <v>8822</v>
      </c>
      <c r="D251" s="3" t="s">
        <v>8821</v>
      </c>
      <c r="E251" s="3" t="s">
        <v>143</v>
      </c>
      <c r="F251" s="3"/>
      <c r="G251" s="3"/>
      <c r="H251" s="3"/>
      <c r="I251" s="3"/>
      <c r="J251" s="3"/>
      <c r="K251" s="3" t="s">
        <v>62</v>
      </c>
    </row>
    <row r="252" spans="1:11" ht="27.75" thickBot="1" x14ac:dyDescent="0.35">
      <c r="A252" s="78" t="s">
        <v>8820</v>
      </c>
      <c r="B252" s="79"/>
      <c r="C252" s="3" t="s">
        <v>8819</v>
      </c>
      <c r="D252" s="3" t="s">
        <v>8818</v>
      </c>
      <c r="E252" s="3" t="s">
        <v>431</v>
      </c>
      <c r="F252" s="3"/>
      <c r="G252" s="3"/>
      <c r="H252" s="3"/>
      <c r="I252" s="3"/>
      <c r="J252" s="3"/>
      <c r="K252" s="3" t="s">
        <v>984</v>
      </c>
    </row>
    <row r="253" spans="1:11" ht="27.75" thickBot="1" x14ac:dyDescent="0.35">
      <c r="A253" s="78" t="s">
        <v>8817</v>
      </c>
      <c r="B253" s="79"/>
      <c r="C253" s="3" t="s">
        <v>8816</v>
      </c>
      <c r="D253" s="3" t="s">
        <v>8815</v>
      </c>
      <c r="E253" s="3" t="s">
        <v>143</v>
      </c>
      <c r="F253" s="3"/>
      <c r="G253" s="3"/>
      <c r="H253" s="3"/>
      <c r="I253" s="3"/>
      <c r="J253" s="3"/>
      <c r="K253" s="3" t="s">
        <v>5790</v>
      </c>
    </row>
    <row r="254" spans="1:11" ht="41.25" thickBot="1" x14ac:dyDescent="0.35">
      <c r="A254" s="78" t="s">
        <v>5960</v>
      </c>
      <c r="B254" s="79"/>
      <c r="C254" s="3" t="s">
        <v>8814</v>
      </c>
      <c r="D254" s="3" t="s">
        <v>8813</v>
      </c>
      <c r="E254" s="3" t="s">
        <v>524</v>
      </c>
      <c r="F254" s="3"/>
      <c r="G254" s="3"/>
      <c r="H254" s="3"/>
      <c r="I254" s="3"/>
      <c r="J254" s="3"/>
      <c r="K254" s="3" t="s">
        <v>973</v>
      </c>
    </row>
    <row r="255" spans="1:11" ht="27.75" thickBot="1" x14ac:dyDescent="0.35">
      <c r="A255" s="78" t="s">
        <v>8812</v>
      </c>
      <c r="B255" s="79"/>
      <c r="C255" s="3" t="s">
        <v>8811</v>
      </c>
      <c r="D255" s="3" t="s">
        <v>8810</v>
      </c>
      <c r="E255" s="3" t="s">
        <v>143</v>
      </c>
      <c r="F255" s="3"/>
      <c r="G255" s="3"/>
      <c r="H255" s="3"/>
      <c r="I255" s="3"/>
      <c r="J255" s="3"/>
      <c r="K255" s="3" t="s">
        <v>127</v>
      </c>
    </row>
    <row r="256" spans="1:11" ht="41.25" thickBot="1" x14ac:dyDescent="0.35">
      <c r="A256" s="78" t="s">
        <v>8809</v>
      </c>
      <c r="B256" s="79"/>
      <c r="C256" s="3" t="s">
        <v>8808</v>
      </c>
      <c r="D256" s="3" t="s">
        <v>8807</v>
      </c>
      <c r="E256" s="3" t="s">
        <v>128</v>
      </c>
      <c r="F256" s="3"/>
      <c r="G256" s="3"/>
      <c r="H256" s="3"/>
      <c r="I256" s="3"/>
      <c r="J256" s="3"/>
      <c r="K256" s="3" t="s">
        <v>841</v>
      </c>
    </row>
    <row r="257" spans="1:11" ht="41.25" thickBot="1" x14ac:dyDescent="0.35">
      <c r="A257" s="78" t="s">
        <v>8806</v>
      </c>
      <c r="B257" s="79"/>
      <c r="C257" s="3" t="s">
        <v>8805</v>
      </c>
      <c r="D257" s="3" t="s">
        <v>8804</v>
      </c>
      <c r="E257" s="3" t="s">
        <v>1878</v>
      </c>
      <c r="F257" s="3"/>
      <c r="G257" s="3"/>
      <c r="H257" s="3"/>
      <c r="I257" s="3"/>
      <c r="J257" s="3"/>
      <c r="K257" s="3" t="s">
        <v>841</v>
      </c>
    </row>
    <row r="258" spans="1:11" ht="27.75" thickBot="1" x14ac:dyDescent="0.35">
      <c r="A258" s="78" t="s">
        <v>8803</v>
      </c>
      <c r="B258" s="79"/>
      <c r="C258" s="3" t="s">
        <v>8802</v>
      </c>
      <c r="D258" s="3" t="s">
        <v>8801</v>
      </c>
      <c r="E258" s="3" t="s">
        <v>143</v>
      </c>
      <c r="F258" s="3"/>
      <c r="G258" s="3"/>
      <c r="H258" s="3"/>
      <c r="I258" s="3"/>
      <c r="J258" s="3"/>
      <c r="K258" s="3" t="s">
        <v>8800</v>
      </c>
    </row>
    <row r="259" spans="1:11" ht="27.75" thickBot="1" x14ac:dyDescent="0.35">
      <c r="A259" s="78" t="s">
        <v>8799</v>
      </c>
      <c r="B259" s="79"/>
      <c r="C259" s="3" t="s">
        <v>8798</v>
      </c>
      <c r="D259" s="3" t="s">
        <v>8797</v>
      </c>
      <c r="E259" s="3" t="s">
        <v>143</v>
      </c>
      <c r="F259" s="3"/>
      <c r="G259" s="3"/>
      <c r="H259" s="3"/>
      <c r="I259" s="3"/>
      <c r="J259" s="3"/>
      <c r="K259" s="3" t="s">
        <v>7548</v>
      </c>
    </row>
    <row r="260" spans="1:11" ht="27.75" thickBot="1" x14ac:dyDescent="0.35">
      <c r="A260" s="78" t="s">
        <v>8796</v>
      </c>
      <c r="B260" s="79"/>
      <c r="C260" s="3" t="s">
        <v>8795</v>
      </c>
      <c r="D260" s="3" t="s">
        <v>8794</v>
      </c>
      <c r="E260" s="3" t="s">
        <v>859</v>
      </c>
      <c r="F260" s="3"/>
      <c r="G260" s="3"/>
      <c r="H260" s="3"/>
      <c r="I260" s="3"/>
      <c r="J260" s="3"/>
      <c r="K260" s="3" t="s">
        <v>8793</v>
      </c>
    </row>
    <row r="261" spans="1:11" ht="27.75" thickBot="1" x14ac:dyDescent="0.35">
      <c r="A261" s="78" t="s">
        <v>8792</v>
      </c>
      <c r="B261" s="79"/>
      <c r="C261" s="3" t="s">
        <v>8791</v>
      </c>
      <c r="D261" s="3" t="s">
        <v>8790</v>
      </c>
      <c r="E261" s="3" t="s">
        <v>47</v>
      </c>
      <c r="F261" s="3"/>
      <c r="G261" s="3"/>
      <c r="H261" s="3"/>
      <c r="I261" s="3"/>
      <c r="J261" s="3"/>
      <c r="K261" s="3" t="s">
        <v>5790</v>
      </c>
    </row>
    <row r="262" spans="1:11" ht="27.75" thickBot="1" x14ac:dyDescent="0.35">
      <c r="A262" s="78" t="s">
        <v>8789</v>
      </c>
      <c r="B262" s="79"/>
      <c r="C262" s="3" t="s">
        <v>8788</v>
      </c>
      <c r="D262" s="3" t="s">
        <v>8787</v>
      </c>
      <c r="E262" s="3" t="s">
        <v>338</v>
      </c>
      <c r="F262" s="3"/>
      <c r="G262" s="3"/>
      <c r="H262" s="3"/>
      <c r="I262" s="3"/>
      <c r="J262" s="3"/>
      <c r="K262" s="3" t="s">
        <v>62</v>
      </c>
    </row>
    <row r="263" spans="1:11" ht="41.25" thickBot="1" x14ac:dyDescent="0.35">
      <c r="A263" s="78" t="s">
        <v>8786</v>
      </c>
      <c r="B263" s="79"/>
      <c r="C263" s="3" t="s">
        <v>8785</v>
      </c>
      <c r="D263" s="3" t="s">
        <v>8784</v>
      </c>
      <c r="E263" s="3" t="s">
        <v>45</v>
      </c>
      <c r="F263" s="3"/>
      <c r="G263" s="3"/>
      <c r="H263" s="3"/>
      <c r="I263" s="3"/>
      <c r="J263" s="3"/>
      <c r="K263" s="3" t="s">
        <v>839</v>
      </c>
    </row>
    <row r="264" spans="1:11" ht="41.25" thickBot="1" x14ac:dyDescent="0.35">
      <c r="A264" s="78" t="s">
        <v>8783</v>
      </c>
      <c r="B264" s="79"/>
      <c r="C264" s="3" t="s">
        <v>8782</v>
      </c>
      <c r="D264" s="3" t="s">
        <v>8781</v>
      </c>
      <c r="E264" s="3" t="s">
        <v>524</v>
      </c>
      <c r="F264" s="3"/>
      <c r="G264" s="3"/>
      <c r="H264" s="3"/>
      <c r="I264" s="3"/>
      <c r="J264" s="3"/>
      <c r="K264" s="3" t="s">
        <v>841</v>
      </c>
    </row>
    <row r="265" spans="1:11" ht="17.25" thickBot="1" x14ac:dyDescent="0.35">
      <c r="A265" s="78" t="s">
        <v>8780</v>
      </c>
      <c r="B265" s="79"/>
      <c r="C265" s="3" t="s">
        <v>8779</v>
      </c>
      <c r="D265" s="3" t="s">
        <v>8778</v>
      </c>
      <c r="E265" s="3" t="s">
        <v>143</v>
      </c>
      <c r="F265" s="3"/>
      <c r="G265" s="3"/>
      <c r="H265" s="3"/>
      <c r="I265" s="3"/>
      <c r="J265" s="3"/>
      <c r="K265" s="3" t="s">
        <v>8777</v>
      </c>
    </row>
    <row r="266" spans="1:11" ht="41.25" thickBot="1" x14ac:dyDescent="0.35">
      <c r="A266" s="78" t="s">
        <v>8776</v>
      </c>
      <c r="B266" s="79"/>
      <c r="C266" s="3" t="s">
        <v>8775</v>
      </c>
      <c r="D266" s="3" t="s">
        <v>8774</v>
      </c>
      <c r="E266" s="3" t="s">
        <v>128</v>
      </c>
      <c r="F266" s="3"/>
      <c r="G266" s="3"/>
      <c r="H266" s="3"/>
      <c r="I266" s="3"/>
      <c r="J266" s="3"/>
      <c r="K266" s="3" t="s">
        <v>913</v>
      </c>
    </row>
    <row r="267" spans="1:11" ht="41.25" thickBot="1" x14ac:dyDescent="0.35">
      <c r="A267" s="78" t="s">
        <v>8773</v>
      </c>
      <c r="B267" s="79"/>
      <c r="C267" s="3" t="s">
        <v>8772</v>
      </c>
      <c r="D267" s="3" t="s">
        <v>8771</v>
      </c>
      <c r="E267" s="3" t="s">
        <v>431</v>
      </c>
      <c r="F267" s="3"/>
      <c r="G267" s="3"/>
      <c r="H267" s="3"/>
      <c r="I267" s="3"/>
      <c r="J267" s="3"/>
      <c r="K267" s="3" t="s">
        <v>841</v>
      </c>
    </row>
    <row r="268" spans="1:11" ht="41.25" thickBot="1" x14ac:dyDescent="0.35">
      <c r="A268" s="78" t="s">
        <v>8770</v>
      </c>
      <c r="B268" s="79"/>
      <c r="C268" s="3" t="s">
        <v>8769</v>
      </c>
      <c r="D268" s="3" t="s">
        <v>8768</v>
      </c>
      <c r="E268" s="3" t="s">
        <v>431</v>
      </c>
      <c r="F268" s="3"/>
      <c r="G268" s="3"/>
      <c r="H268" s="3"/>
      <c r="I268" s="3"/>
      <c r="J268" s="3"/>
      <c r="K268" s="3" t="s">
        <v>841</v>
      </c>
    </row>
    <row r="269" spans="1:11" ht="27.75" thickBot="1" x14ac:dyDescent="0.35">
      <c r="A269" s="78" t="s">
        <v>8767</v>
      </c>
      <c r="B269" s="79"/>
      <c r="C269" s="3" t="s">
        <v>8766</v>
      </c>
      <c r="D269" s="3" t="s">
        <v>8765</v>
      </c>
      <c r="E269" s="3" t="s">
        <v>47</v>
      </c>
      <c r="F269" s="3"/>
      <c r="G269" s="3"/>
      <c r="H269" s="3"/>
      <c r="I269" s="3"/>
      <c r="J269" s="3"/>
      <c r="K269" s="3" t="s">
        <v>8764</v>
      </c>
    </row>
    <row r="270" spans="1:11" ht="41.25" thickBot="1" x14ac:dyDescent="0.35">
      <c r="A270" s="78" t="s">
        <v>1026</v>
      </c>
      <c r="B270" s="79"/>
      <c r="C270" s="3" t="s">
        <v>8763</v>
      </c>
      <c r="D270" s="3" t="s">
        <v>8762</v>
      </c>
      <c r="E270" s="3" t="s">
        <v>431</v>
      </c>
      <c r="F270" s="3"/>
      <c r="G270" s="3"/>
      <c r="H270" s="3"/>
      <c r="I270" s="3"/>
      <c r="J270" s="3"/>
      <c r="K270" s="3" t="s">
        <v>839</v>
      </c>
    </row>
    <row r="271" spans="1:11" ht="27.75" thickBot="1" x14ac:dyDescent="0.35">
      <c r="A271" s="78" t="s">
        <v>8761</v>
      </c>
      <c r="B271" s="79"/>
      <c r="C271" s="3" t="s">
        <v>8760</v>
      </c>
      <c r="D271" s="3" t="s">
        <v>8759</v>
      </c>
      <c r="E271" s="3" t="s">
        <v>431</v>
      </c>
      <c r="F271" s="3"/>
      <c r="G271" s="3"/>
      <c r="H271" s="3"/>
      <c r="I271" s="3"/>
      <c r="J271" s="3"/>
      <c r="K271" s="3" t="s">
        <v>46</v>
      </c>
    </row>
    <row r="272" spans="1:11" ht="27.75" thickBot="1" x14ac:dyDescent="0.35">
      <c r="A272" s="78" t="s">
        <v>8758</v>
      </c>
      <c r="B272" s="79"/>
      <c r="C272" s="3" t="s">
        <v>8757</v>
      </c>
      <c r="D272" s="3" t="s">
        <v>8756</v>
      </c>
      <c r="E272" s="3" t="s">
        <v>47</v>
      </c>
      <c r="F272" s="3"/>
      <c r="G272" s="3"/>
      <c r="H272" s="3"/>
      <c r="I272" s="3"/>
      <c r="J272" s="3"/>
      <c r="K272" s="3" t="s">
        <v>763</v>
      </c>
    </row>
    <row r="273" spans="1:11" ht="27.75" thickBot="1" x14ac:dyDescent="0.35">
      <c r="A273" s="78" t="s">
        <v>8755</v>
      </c>
      <c r="B273" s="79"/>
      <c r="C273" s="3" t="s">
        <v>8754</v>
      </c>
      <c r="D273" s="3" t="s">
        <v>8753</v>
      </c>
      <c r="E273" s="3" t="s">
        <v>47</v>
      </c>
      <c r="F273" s="3"/>
      <c r="G273" s="3"/>
      <c r="H273" s="3"/>
      <c r="I273" s="3"/>
      <c r="J273" s="3"/>
      <c r="K273" s="3" t="s">
        <v>144</v>
      </c>
    </row>
    <row r="274" spans="1:11" ht="27.75" thickBot="1" x14ac:dyDescent="0.35">
      <c r="A274" s="78" t="s">
        <v>8752</v>
      </c>
      <c r="B274" s="79"/>
      <c r="C274" s="3" t="s">
        <v>8751</v>
      </c>
      <c r="D274" s="3" t="s">
        <v>8750</v>
      </c>
      <c r="E274" s="3" t="s">
        <v>128</v>
      </c>
      <c r="F274" s="3"/>
      <c r="G274" s="3"/>
      <c r="H274" s="3"/>
      <c r="I274" s="3"/>
      <c r="J274" s="3"/>
      <c r="K274" s="3" t="s">
        <v>1809</v>
      </c>
    </row>
    <row r="275" spans="1:11" ht="54.75" thickBot="1" x14ac:dyDescent="0.35">
      <c r="A275" s="78" t="s">
        <v>8749</v>
      </c>
      <c r="B275" s="79"/>
      <c r="C275" s="3" t="s">
        <v>8748</v>
      </c>
      <c r="D275" s="3" t="s">
        <v>8747</v>
      </c>
      <c r="E275" s="3" t="s">
        <v>338</v>
      </c>
      <c r="F275" s="3"/>
      <c r="G275" s="3"/>
      <c r="H275" s="3"/>
      <c r="I275" s="3"/>
      <c r="J275" s="3"/>
      <c r="K275" s="3" t="s">
        <v>8746</v>
      </c>
    </row>
    <row r="276" spans="1:11" ht="27.75" thickBot="1" x14ac:dyDescent="0.35">
      <c r="A276" s="78" t="s">
        <v>8745</v>
      </c>
      <c r="B276" s="79"/>
      <c r="C276" s="3" t="s">
        <v>8744</v>
      </c>
      <c r="D276" s="3" t="s">
        <v>8743</v>
      </c>
      <c r="E276" s="3" t="s">
        <v>47</v>
      </c>
      <c r="F276" s="3"/>
      <c r="G276" s="3"/>
      <c r="H276" s="3"/>
      <c r="I276" s="3"/>
      <c r="J276" s="3"/>
      <c r="K276" s="3" t="s">
        <v>46</v>
      </c>
    </row>
    <row r="277" spans="1:11" ht="27.75" thickBot="1" x14ac:dyDescent="0.35">
      <c r="A277" s="78" t="s">
        <v>8745</v>
      </c>
      <c r="B277" s="79"/>
      <c r="C277" s="3" t="s">
        <v>8744</v>
      </c>
      <c r="D277" s="3" t="s">
        <v>8743</v>
      </c>
      <c r="E277" s="3" t="s">
        <v>47</v>
      </c>
      <c r="F277" s="3"/>
      <c r="G277" s="3"/>
      <c r="H277" s="3"/>
      <c r="I277" s="3"/>
      <c r="J277" s="3"/>
      <c r="K277" s="3" t="s">
        <v>46</v>
      </c>
    </row>
    <row r="278" spans="1:11" ht="27.75" thickBot="1" x14ac:dyDescent="0.35">
      <c r="A278" s="78" t="s">
        <v>8742</v>
      </c>
      <c r="B278" s="79"/>
      <c r="C278" s="3" t="s">
        <v>8741</v>
      </c>
      <c r="D278" s="3" t="s">
        <v>8740</v>
      </c>
      <c r="E278" s="3" t="s">
        <v>44</v>
      </c>
      <c r="F278" s="3"/>
      <c r="G278" s="3"/>
      <c r="H278" s="3"/>
      <c r="I278" s="3"/>
      <c r="J278" s="3"/>
      <c r="K278" s="3" t="s">
        <v>828</v>
      </c>
    </row>
    <row r="279" spans="1:11" ht="27.75" thickBot="1" x14ac:dyDescent="0.35">
      <c r="A279" s="78" t="s">
        <v>8739</v>
      </c>
      <c r="B279" s="79"/>
      <c r="C279" s="3" t="s">
        <v>8738</v>
      </c>
      <c r="D279" s="3" t="s">
        <v>8737</v>
      </c>
      <c r="E279" s="3" t="s">
        <v>142</v>
      </c>
      <c r="F279" s="3"/>
      <c r="G279" s="3"/>
      <c r="H279" s="3"/>
      <c r="I279" s="3"/>
      <c r="J279" s="3"/>
      <c r="K279" s="3" t="s">
        <v>831</v>
      </c>
    </row>
    <row r="280" spans="1:11" ht="27.75" thickBot="1" x14ac:dyDescent="0.35">
      <c r="A280" s="78" t="s">
        <v>8736</v>
      </c>
      <c r="B280" s="79"/>
      <c r="C280" s="3" t="s">
        <v>8735</v>
      </c>
      <c r="D280" s="3" t="s">
        <v>8734</v>
      </c>
      <c r="E280" s="3" t="s">
        <v>143</v>
      </c>
      <c r="F280" s="3"/>
      <c r="G280" s="3"/>
      <c r="H280" s="3"/>
      <c r="I280" s="3"/>
      <c r="J280" s="3"/>
      <c r="K280" s="3" t="s">
        <v>888</v>
      </c>
    </row>
    <row r="281" spans="1:11" ht="27.75" thickBot="1" x14ac:dyDescent="0.35">
      <c r="A281" s="78" t="s">
        <v>8733</v>
      </c>
      <c r="B281" s="79"/>
      <c r="C281" s="3" t="s">
        <v>8732</v>
      </c>
      <c r="D281" s="3" t="s">
        <v>8731</v>
      </c>
      <c r="E281" s="3" t="s">
        <v>128</v>
      </c>
      <c r="F281" s="3"/>
      <c r="G281" s="3"/>
      <c r="H281" s="3"/>
      <c r="I281" s="3"/>
      <c r="J281" s="3"/>
      <c r="K281" s="3" t="s">
        <v>8730</v>
      </c>
    </row>
    <row r="282" spans="1:11" ht="41.25" thickBot="1" x14ac:dyDescent="0.35">
      <c r="A282" s="78" t="s">
        <v>8729</v>
      </c>
      <c r="B282" s="79"/>
      <c r="C282" s="3" t="s">
        <v>8728</v>
      </c>
      <c r="D282" s="3" t="s">
        <v>8727</v>
      </c>
      <c r="E282" s="3" t="s">
        <v>524</v>
      </c>
      <c r="F282" s="3"/>
      <c r="G282" s="3"/>
      <c r="H282" s="3"/>
      <c r="I282" s="3"/>
      <c r="J282" s="3"/>
      <c r="K282" s="3" t="s">
        <v>839</v>
      </c>
    </row>
    <row r="283" spans="1:11" ht="41.25" thickBot="1" x14ac:dyDescent="0.35">
      <c r="A283" s="78" t="s">
        <v>8726</v>
      </c>
      <c r="B283" s="79"/>
      <c r="C283" s="3" t="s">
        <v>8725</v>
      </c>
      <c r="D283" s="3" t="s">
        <v>8724</v>
      </c>
      <c r="E283" s="3" t="s">
        <v>431</v>
      </c>
      <c r="F283" s="3"/>
      <c r="G283" s="3"/>
      <c r="H283" s="3"/>
      <c r="I283" s="3"/>
      <c r="J283" s="3"/>
      <c r="K283" s="3" t="s">
        <v>839</v>
      </c>
    </row>
    <row r="284" spans="1:11" ht="27.75" thickBot="1" x14ac:dyDescent="0.35">
      <c r="A284" s="78" t="s">
        <v>8723</v>
      </c>
      <c r="B284" s="79"/>
      <c r="C284" s="3" t="s">
        <v>8722</v>
      </c>
      <c r="D284" s="3" t="s">
        <v>8721</v>
      </c>
      <c r="E284" s="3" t="s">
        <v>47</v>
      </c>
      <c r="F284" s="3"/>
      <c r="G284" s="3"/>
      <c r="H284" s="3"/>
      <c r="I284" s="3"/>
      <c r="J284" s="3"/>
      <c r="K284" s="3" t="s">
        <v>1036</v>
      </c>
    </row>
    <row r="285" spans="1:11" ht="41.25" thickBot="1" x14ac:dyDescent="0.35">
      <c r="A285" s="78" t="s">
        <v>8720</v>
      </c>
      <c r="B285" s="79"/>
      <c r="C285" s="3" t="s">
        <v>8719</v>
      </c>
      <c r="D285" s="3" t="s">
        <v>8718</v>
      </c>
      <c r="E285" s="3" t="s">
        <v>2715</v>
      </c>
      <c r="F285" s="3"/>
      <c r="G285" s="3"/>
      <c r="H285" s="3"/>
      <c r="I285" s="3"/>
      <c r="J285" s="3"/>
      <c r="K285" s="3" t="s">
        <v>839</v>
      </c>
    </row>
    <row r="286" spans="1:11" ht="27.75" thickBot="1" x14ac:dyDescent="0.35">
      <c r="A286" s="78" t="s">
        <v>8717</v>
      </c>
      <c r="B286" s="79"/>
      <c r="C286" s="3" t="s">
        <v>8716</v>
      </c>
      <c r="D286" s="3" t="s">
        <v>8715</v>
      </c>
      <c r="E286" s="3" t="s">
        <v>142</v>
      </c>
      <c r="F286" s="3"/>
      <c r="G286" s="3"/>
      <c r="H286" s="3"/>
      <c r="I286" s="3"/>
      <c r="J286" s="3"/>
      <c r="K286" s="3" t="s">
        <v>828</v>
      </c>
    </row>
    <row r="287" spans="1:11" ht="17.25" thickBot="1" x14ac:dyDescent="0.35">
      <c r="A287" s="78" t="s">
        <v>8714</v>
      </c>
      <c r="B287" s="79"/>
      <c r="C287" s="3" t="s">
        <v>8713</v>
      </c>
      <c r="D287" s="3" t="s">
        <v>8712</v>
      </c>
      <c r="E287" s="3" t="s">
        <v>47</v>
      </c>
      <c r="F287" s="3"/>
      <c r="G287" s="3"/>
      <c r="H287" s="3"/>
      <c r="I287" s="3"/>
      <c r="J287" s="3"/>
      <c r="K287" s="3" t="s">
        <v>3685</v>
      </c>
    </row>
    <row r="288" spans="1:11" ht="27.75" thickBot="1" x14ac:dyDescent="0.35">
      <c r="A288" s="78" t="s">
        <v>8711</v>
      </c>
      <c r="B288" s="79"/>
      <c r="C288" s="3" t="s">
        <v>8710</v>
      </c>
      <c r="D288" s="3" t="s">
        <v>8709</v>
      </c>
      <c r="E288" s="3" t="s">
        <v>47</v>
      </c>
      <c r="F288" s="3"/>
      <c r="G288" s="3"/>
      <c r="H288" s="3"/>
      <c r="I288" s="3"/>
      <c r="J288" s="3"/>
      <c r="K288" s="3" t="s">
        <v>8708</v>
      </c>
    </row>
    <row r="289" spans="1:11" ht="27.75" thickBot="1" x14ac:dyDescent="0.35">
      <c r="A289" s="78" t="s">
        <v>8707</v>
      </c>
      <c r="B289" s="79"/>
      <c r="C289" s="3" t="s">
        <v>8706</v>
      </c>
      <c r="D289" s="3" t="s">
        <v>8705</v>
      </c>
      <c r="E289" s="3" t="s">
        <v>47</v>
      </c>
      <c r="F289" s="3"/>
      <c r="G289" s="3"/>
      <c r="H289" s="3"/>
      <c r="I289" s="3"/>
      <c r="J289" s="3"/>
      <c r="K289" s="3" t="s">
        <v>46</v>
      </c>
    </row>
    <row r="290" spans="1:11" ht="27.75" thickBot="1" x14ac:dyDescent="0.35">
      <c r="A290" s="78" t="s">
        <v>8704</v>
      </c>
      <c r="B290" s="79"/>
      <c r="C290" s="3" t="s">
        <v>8703</v>
      </c>
      <c r="D290" s="3" t="s">
        <v>8702</v>
      </c>
      <c r="E290" s="3" t="s">
        <v>143</v>
      </c>
      <c r="F290" s="3" t="s">
        <v>431</v>
      </c>
      <c r="G290" s="3" t="s">
        <v>431</v>
      </c>
      <c r="H290" s="3"/>
      <c r="I290" s="3" t="s">
        <v>431</v>
      </c>
      <c r="J290" s="3"/>
      <c r="K290" s="3" t="s">
        <v>917</v>
      </c>
    </row>
    <row r="291" spans="1:11" ht="27.75" thickBot="1" x14ac:dyDescent="0.35">
      <c r="A291" s="78" t="s">
        <v>8701</v>
      </c>
      <c r="B291" s="79"/>
      <c r="C291" s="3" t="s">
        <v>8700</v>
      </c>
      <c r="D291" s="3" t="s">
        <v>8699</v>
      </c>
      <c r="E291" s="3" t="s">
        <v>141</v>
      </c>
      <c r="F291" s="3" t="s">
        <v>141</v>
      </c>
      <c r="G291" s="3"/>
      <c r="H291" s="3"/>
      <c r="I291" s="3" t="s">
        <v>141</v>
      </c>
      <c r="J291" s="3"/>
      <c r="K291" s="3" t="s">
        <v>1110</v>
      </c>
    </row>
    <row r="292" spans="1:11" ht="27.75" thickBot="1" x14ac:dyDescent="0.35">
      <c r="A292" s="78" t="s">
        <v>8698</v>
      </c>
      <c r="B292" s="79"/>
      <c r="C292" s="3" t="s">
        <v>8697</v>
      </c>
      <c r="D292" s="3" t="s">
        <v>8696</v>
      </c>
      <c r="E292" s="3"/>
      <c r="F292" s="3"/>
      <c r="G292" s="3"/>
      <c r="H292" s="3"/>
      <c r="I292" s="3"/>
      <c r="J292" s="3"/>
      <c r="K292" s="3" t="s">
        <v>104</v>
      </c>
    </row>
    <row r="293" spans="1:11" ht="41.25" thickBot="1" x14ac:dyDescent="0.35">
      <c r="A293" s="78" t="s">
        <v>8695</v>
      </c>
      <c r="B293" s="79"/>
      <c r="C293" s="3" t="s">
        <v>8694</v>
      </c>
      <c r="D293" s="3" t="s">
        <v>8693</v>
      </c>
      <c r="E293" s="3" t="s">
        <v>47</v>
      </c>
      <c r="F293" s="3"/>
      <c r="G293" s="3"/>
      <c r="H293" s="3"/>
      <c r="I293" s="3"/>
      <c r="J293" s="3"/>
      <c r="K293" s="3" t="s">
        <v>1079</v>
      </c>
    </row>
    <row r="294" spans="1:11" ht="41.25" thickBot="1" x14ac:dyDescent="0.35">
      <c r="A294" s="78" t="s">
        <v>8692</v>
      </c>
      <c r="B294" s="79"/>
      <c r="C294" s="3" t="s">
        <v>8691</v>
      </c>
      <c r="D294" s="3" t="s">
        <v>8690</v>
      </c>
      <c r="E294" s="3" t="s">
        <v>143</v>
      </c>
      <c r="F294" s="3"/>
      <c r="G294" s="3"/>
      <c r="H294" s="3"/>
      <c r="I294" s="3"/>
      <c r="J294" s="3"/>
      <c r="K294" s="3" t="s">
        <v>839</v>
      </c>
    </row>
    <row r="295" spans="1:11" ht="41.25" thickBot="1" x14ac:dyDescent="0.35">
      <c r="A295" s="78" t="s">
        <v>8689</v>
      </c>
      <c r="B295" s="79"/>
      <c r="C295" s="3" t="s">
        <v>8688</v>
      </c>
      <c r="D295" s="3" t="s">
        <v>8687</v>
      </c>
      <c r="E295" s="3" t="s">
        <v>524</v>
      </c>
      <c r="F295" s="3"/>
      <c r="G295" s="3"/>
      <c r="H295" s="3"/>
      <c r="I295" s="3"/>
      <c r="J295" s="3"/>
      <c r="K295" s="3" t="s">
        <v>839</v>
      </c>
    </row>
    <row r="296" spans="1:11" ht="27.75" thickBot="1" x14ac:dyDescent="0.35">
      <c r="A296" s="78" t="s">
        <v>8686</v>
      </c>
      <c r="B296" s="79"/>
      <c r="C296" s="3" t="s">
        <v>8685</v>
      </c>
      <c r="D296" s="3" t="s">
        <v>8684</v>
      </c>
      <c r="E296" s="3" t="s">
        <v>358</v>
      </c>
      <c r="F296" s="3"/>
      <c r="G296" s="3"/>
      <c r="H296" s="3"/>
      <c r="I296" s="3"/>
      <c r="J296" s="3"/>
      <c r="K296" s="3" t="s">
        <v>763</v>
      </c>
    </row>
    <row r="297" spans="1:11" ht="27.75" thickBot="1" x14ac:dyDescent="0.35">
      <c r="A297" s="78" t="s">
        <v>8683</v>
      </c>
      <c r="B297" s="79"/>
      <c r="C297" s="3" t="s">
        <v>8682</v>
      </c>
      <c r="D297" s="3" t="s">
        <v>8681</v>
      </c>
      <c r="E297" s="3" t="s">
        <v>143</v>
      </c>
      <c r="F297" s="3"/>
      <c r="G297" s="3"/>
      <c r="H297" s="3"/>
      <c r="I297" s="3"/>
      <c r="J297" s="3"/>
      <c r="K297" s="3" t="s">
        <v>144</v>
      </c>
    </row>
    <row r="298" spans="1:11" ht="41.25" thickBot="1" x14ac:dyDescent="0.35">
      <c r="A298" s="78" t="s">
        <v>7662</v>
      </c>
      <c r="B298" s="79"/>
      <c r="C298" s="3" t="s">
        <v>8680</v>
      </c>
      <c r="D298" s="3" t="s">
        <v>8679</v>
      </c>
      <c r="E298" s="3" t="s">
        <v>524</v>
      </c>
      <c r="F298" s="3"/>
      <c r="G298" s="3"/>
      <c r="H298" s="3"/>
      <c r="I298" s="3"/>
      <c r="J298" s="3"/>
      <c r="K298" s="3" t="s">
        <v>839</v>
      </c>
    </row>
    <row r="299" spans="1:11" ht="27.75" thickBot="1" x14ac:dyDescent="0.35">
      <c r="A299" s="78" t="s">
        <v>8678</v>
      </c>
      <c r="B299" s="79"/>
      <c r="C299" s="3" t="s">
        <v>8677</v>
      </c>
      <c r="D299" s="3" t="s">
        <v>8676</v>
      </c>
      <c r="E299" s="3" t="s">
        <v>47</v>
      </c>
      <c r="F299" s="3"/>
      <c r="G299" s="3"/>
      <c r="H299" s="3"/>
      <c r="I299" s="3"/>
      <c r="J299" s="3"/>
      <c r="K299" s="3" t="s">
        <v>144</v>
      </c>
    </row>
    <row r="300" spans="1:11" ht="27.75" thickBot="1" x14ac:dyDescent="0.35">
      <c r="A300" s="78" t="s">
        <v>8675</v>
      </c>
      <c r="B300" s="79"/>
      <c r="C300" s="3" t="s">
        <v>8674</v>
      </c>
      <c r="D300" s="3" t="s">
        <v>2386</v>
      </c>
      <c r="E300" s="3" t="s">
        <v>4100</v>
      </c>
      <c r="F300" s="3"/>
      <c r="G300" s="3"/>
      <c r="H300" s="3"/>
      <c r="I300" s="3"/>
      <c r="J300" s="3"/>
      <c r="K300" s="3" t="s">
        <v>828</v>
      </c>
    </row>
    <row r="301" spans="1:11" ht="27.75" thickBot="1" x14ac:dyDescent="0.35">
      <c r="A301" s="78" t="s">
        <v>8673</v>
      </c>
      <c r="B301" s="79"/>
      <c r="C301" s="3" t="s">
        <v>8672</v>
      </c>
      <c r="D301" s="3" t="s">
        <v>8671</v>
      </c>
      <c r="E301" s="3" t="s">
        <v>47</v>
      </c>
      <c r="F301" s="3"/>
      <c r="G301" s="3"/>
      <c r="H301" s="3"/>
      <c r="I301" s="3"/>
      <c r="J301" s="3"/>
      <c r="K301" s="3" t="s">
        <v>104</v>
      </c>
    </row>
    <row r="302" spans="1:11" ht="27.75" thickBot="1" x14ac:dyDescent="0.35">
      <c r="A302" s="78" t="s">
        <v>8670</v>
      </c>
      <c r="B302" s="79"/>
      <c r="C302" s="3" t="s">
        <v>8669</v>
      </c>
      <c r="D302" s="3" t="s">
        <v>8668</v>
      </c>
      <c r="E302" s="3" t="s">
        <v>338</v>
      </c>
      <c r="F302" s="3"/>
      <c r="G302" s="3"/>
      <c r="H302" s="3"/>
      <c r="I302" s="3"/>
      <c r="J302" s="3"/>
      <c r="K302" s="3" t="s">
        <v>1079</v>
      </c>
    </row>
    <row r="303" spans="1:11" ht="27.75" thickBot="1" x14ac:dyDescent="0.35">
      <c r="A303" s="78" t="s">
        <v>8667</v>
      </c>
      <c r="B303" s="79"/>
      <c r="C303" s="3" t="s">
        <v>8666</v>
      </c>
      <c r="D303" s="3" t="s">
        <v>8665</v>
      </c>
      <c r="E303" s="3" t="s">
        <v>2585</v>
      </c>
      <c r="F303" s="3"/>
      <c r="G303" s="3"/>
      <c r="H303" s="3"/>
      <c r="I303" s="3"/>
      <c r="J303" s="3"/>
      <c r="K303" s="3" t="s">
        <v>828</v>
      </c>
    </row>
    <row r="304" spans="1:11" ht="27.75" thickBot="1" x14ac:dyDescent="0.35">
      <c r="A304" s="78" t="s">
        <v>8664</v>
      </c>
      <c r="B304" s="79"/>
      <c r="C304" s="3" t="s">
        <v>8663</v>
      </c>
      <c r="D304" s="3" t="s">
        <v>8662</v>
      </c>
      <c r="E304" s="3" t="s">
        <v>47</v>
      </c>
      <c r="F304" s="3"/>
      <c r="G304" s="3"/>
      <c r="H304" s="3"/>
      <c r="I304" s="3"/>
      <c r="J304" s="3"/>
      <c r="K304" s="3" t="s">
        <v>8661</v>
      </c>
    </row>
    <row r="305" spans="1:11" ht="27.75" thickBot="1" x14ac:dyDescent="0.35">
      <c r="A305" s="78" t="s">
        <v>8660</v>
      </c>
      <c r="B305" s="79"/>
      <c r="C305" s="3" t="s">
        <v>8659</v>
      </c>
      <c r="D305" s="3" t="s">
        <v>8658</v>
      </c>
      <c r="E305" s="3" t="s">
        <v>60</v>
      </c>
      <c r="F305" s="3"/>
      <c r="G305" s="3"/>
      <c r="H305" s="3"/>
      <c r="I305" s="3"/>
      <c r="J305" s="3"/>
      <c r="K305" s="3" t="s">
        <v>8657</v>
      </c>
    </row>
    <row r="306" spans="1:11" ht="41.25" thickBot="1" x14ac:dyDescent="0.35">
      <c r="A306" s="78" t="s">
        <v>8656</v>
      </c>
      <c r="B306" s="79"/>
      <c r="C306" s="3" t="s">
        <v>8655</v>
      </c>
      <c r="D306" s="3" t="s">
        <v>8654</v>
      </c>
      <c r="E306" s="3" t="s">
        <v>47</v>
      </c>
      <c r="F306" s="3"/>
      <c r="G306" s="3"/>
      <c r="H306" s="3"/>
      <c r="I306" s="3"/>
      <c r="J306" s="3"/>
      <c r="K306" s="3" t="s">
        <v>839</v>
      </c>
    </row>
    <row r="307" spans="1:11" ht="17.25" thickBot="1" x14ac:dyDescent="0.35">
      <c r="A307" s="78" t="s">
        <v>8653</v>
      </c>
      <c r="B307" s="79"/>
      <c r="C307" s="3" t="s">
        <v>8652</v>
      </c>
      <c r="D307" s="3" t="s">
        <v>8651</v>
      </c>
      <c r="E307" s="3" t="s">
        <v>143</v>
      </c>
      <c r="F307" s="3"/>
      <c r="G307" s="3"/>
      <c r="H307" s="3"/>
      <c r="I307" s="3"/>
      <c r="J307" s="3"/>
      <c r="K307" s="3" t="s">
        <v>1093</v>
      </c>
    </row>
    <row r="308" spans="1:11" ht="41.25" thickBot="1" x14ac:dyDescent="0.35">
      <c r="A308" s="78" t="s">
        <v>8650</v>
      </c>
      <c r="B308" s="79"/>
      <c r="C308" s="3" t="s">
        <v>8649</v>
      </c>
      <c r="D308" s="3" t="s">
        <v>8648</v>
      </c>
      <c r="E308" s="3" t="s">
        <v>252</v>
      </c>
      <c r="F308" s="3"/>
      <c r="G308" s="3"/>
      <c r="H308" s="3"/>
      <c r="I308" s="3"/>
      <c r="J308" s="3"/>
      <c r="K308" s="3" t="s">
        <v>149</v>
      </c>
    </row>
    <row r="309" spans="1:11" ht="41.25" thickBot="1" x14ac:dyDescent="0.35">
      <c r="A309" s="78" t="s">
        <v>808</v>
      </c>
      <c r="B309" s="79"/>
      <c r="C309" s="3" t="s">
        <v>8647</v>
      </c>
      <c r="D309" s="3" t="s">
        <v>8646</v>
      </c>
      <c r="E309" s="3" t="s">
        <v>143</v>
      </c>
      <c r="F309" s="3"/>
      <c r="G309" s="3"/>
      <c r="H309" s="3"/>
      <c r="I309" s="3"/>
      <c r="J309" s="3"/>
      <c r="K309" s="3" t="s">
        <v>149</v>
      </c>
    </row>
    <row r="310" spans="1:11" ht="41.25" thickBot="1" x14ac:dyDescent="0.35">
      <c r="A310" s="78" t="s">
        <v>8645</v>
      </c>
      <c r="B310" s="79"/>
      <c r="C310" s="3" t="s">
        <v>8644</v>
      </c>
      <c r="D310" s="3" t="s">
        <v>8643</v>
      </c>
      <c r="E310" s="3" t="s">
        <v>47</v>
      </c>
      <c r="F310" s="3"/>
      <c r="G310" s="3"/>
      <c r="H310" s="3"/>
      <c r="I310" s="3"/>
      <c r="J310" s="3"/>
      <c r="K310" s="3" t="s">
        <v>149</v>
      </c>
    </row>
    <row r="311" spans="1:11" ht="41.25" thickBot="1" x14ac:dyDescent="0.35">
      <c r="A311" s="78" t="s">
        <v>8642</v>
      </c>
      <c r="B311" s="79"/>
      <c r="C311" s="3" t="s">
        <v>8641</v>
      </c>
      <c r="D311" s="3" t="s">
        <v>8640</v>
      </c>
      <c r="E311" s="3" t="s">
        <v>252</v>
      </c>
      <c r="F311" s="3"/>
      <c r="G311" s="3"/>
      <c r="H311" s="3"/>
      <c r="I311" s="3"/>
      <c r="J311" s="3"/>
      <c r="K311" s="3" t="s">
        <v>149</v>
      </c>
    </row>
    <row r="312" spans="1:11" ht="17.25" thickBot="1" x14ac:dyDescent="0.35">
      <c r="A312" s="78" t="s">
        <v>8639</v>
      </c>
      <c r="B312" s="79"/>
      <c r="C312" s="3" t="s">
        <v>8638</v>
      </c>
      <c r="D312" s="3" t="s">
        <v>8637</v>
      </c>
      <c r="E312" s="3" t="s">
        <v>252</v>
      </c>
      <c r="F312" s="3"/>
      <c r="G312" s="3"/>
      <c r="H312" s="3"/>
      <c r="I312" s="3"/>
      <c r="J312" s="3"/>
      <c r="K312" s="3" t="s">
        <v>810</v>
      </c>
    </row>
    <row r="313" spans="1:11" ht="41.25" thickBot="1" x14ac:dyDescent="0.35">
      <c r="A313" s="78" t="s">
        <v>8636</v>
      </c>
      <c r="B313" s="79"/>
      <c r="C313" s="3" t="s">
        <v>8635</v>
      </c>
      <c r="D313" s="3" t="s">
        <v>8634</v>
      </c>
      <c r="E313" s="3" t="s">
        <v>4350</v>
      </c>
      <c r="F313" s="3"/>
      <c r="G313" s="3"/>
      <c r="H313" s="3"/>
      <c r="I313" s="3"/>
      <c r="J313" s="3"/>
      <c r="K313" s="3" t="s">
        <v>149</v>
      </c>
    </row>
    <row r="314" spans="1:11" ht="41.25" thickBot="1" x14ac:dyDescent="0.35">
      <c r="A314" s="78" t="s">
        <v>8633</v>
      </c>
      <c r="B314" s="79"/>
      <c r="C314" s="3" t="s">
        <v>8632</v>
      </c>
      <c r="D314" s="3" t="s">
        <v>8631</v>
      </c>
      <c r="E314" s="3" t="s">
        <v>4100</v>
      </c>
      <c r="F314" s="3"/>
      <c r="G314" s="3"/>
      <c r="H314" s="3"/>
      <c r="I314" s="3"/>
      <c r="J314" s="3"/>
      <c r="K314" s="3" t="s">
        <v>149</v>
      </c>
    </row>
    <row r="315" spans="1:11" ht="41.25" thickBot="1" x14ac:dyDescent="0.35">
      <c r="A315" s="78" t="s">
        <v>2808</v>
      </c>
      <c r="B315" s="79"/>
      <c r="C315" s="3" t="s">
        <v>8630</v>
      </c>
      <c r="D315" s="3" t="s">
        <v>8629</v>
      </c>
      <c r="E315" s="3" t="s">
        <v>44</v>
      </c>
      <c r="F315" s="3"/>
      <c r="G315" s="3"/>
      <c r="H315" s="3"/>
      <c r="I315" s="3"/>
      <c r="J315" s="3"/>
      <c r="K315" s="3" t="s">
        <v>149</v>
      </c>
    </row>
    <row r="316" spans="1:11" ht="41.25" thickBot="1" x14ac:dyDescent="0.35">
      <c r="A316" s="78" t="s">
        <v>8628</v>
      </c>
      <c r="B316" s="79"/>
      <c r="C316" s="3" t="s">
        <v>8627</v>
      </c>
      <c r="D316" s="3" t="s">
        <v>8626</v>
      </c>
      <c r="E316" s="3" t="s">
        <v>143</v>
      </c>
      <c r="F316" s="3"/>
      <c r="G316" s="3"/>
      <c r="H316" s="3"/>
      <c r="I316" s="3"/>
      <c r="J316" s="3"/>
      <c r="K316" s="3" t="s">
        <v>149</v>
      </c>
    </row>
    <row r="317" spans="1:11" ht="41.25" thickBot="1" x14ac:dyDescent="0.35">
      <c r="A317" s="78" t="s">
        <v>8625</v>
      </c>
      <c r="B317" s="79"/>
      <c r="C317" s="3" t="s">
        <v>8624</v>
      </c>
      <c r="D317" s="3" t="s">
        <v>8623</v>
      </c>
      <c r="E317" s="3" t="s">
        <v>4100</v>
      </c>
      <c r="F317" s="3"/>
      <c r="G317" s="3"/>
      <c r="H317" s="3"/>
      <c r="I317" s="3"/>
      <c r="J317" s="3"/>
      <c r="K317" s="3" t="s">
        <v>149</v>
      </c>
    </row>
    <row r="318" spans="1:11" ht="27.75" thickBot="1" x14ac:dyDescent="0.35">
      <c r="A318" s="78" t="s">
        <v>8622</v>
      </c>
      <c r="B318" s="79"/>
      <c r="C318" s="3" t="s">
        <v>8621</v>
      </c>
      <c r="D318" s="3" t="s">
        <v>8620</v>
      </c>
      <c r="E318" s="3" t="s">
        <v>47</v>
      </c>
      <c r="F318" s="3"/>
      <c r="G318" s="3"/>
      <c r="H318" s="3"/>
      <c r="I318" s="3"/>
      <c r="J318" s="3"/>
      <c r="K318" s="3" t="s">
        <v>152</v>
      </c>
    </row>
    <row r="319" spans="1:11" ht="41.25" thickBot="1" x14ac:dyDescent="0.35">
      <c r="A319" s="78" t="s">
        <v>8619</v>
      </c>
      <c r="B319" s="79"/>
      <c r="C319" s="3" t="s">
        <v>8618</v>
      </c>
      <c r="D319" s="3" t="s">
        <v>8617</v>
      </c>
      <c r="E319" s="3" t="s">
        <v>128</v>
      </c>
      <c r="F319" s="3"/>
      <c r="G319" s="3"/>
      <c r="H319" s="3"/>
      <c r="I319" s="3"/>
      <c r="J319" s="3"/>
      <c r="K319" s="3" t="s">
        <v>149</v>
      </c>
    </row>
    <row r="320" spans="1:11" ht="27.75" thickBot="1" x14ac:dyDescent="0.35">
      <c r="A320" s="78" t="s">
        <v>8616</v>
      </c>
      <c r="B320" s="79"/>
      <c r="C320" s="3" t="s">
        <v>8615</v>
      </c>
      <c r="D320" s="3" t="s">
        <v>8614</v>
      </c>
      <c r="E320" s="3" t="s">
        <v>143</v>
      </c>
      <c r="F320" s="3"/>
      <c r="G320" s="3"/>
      <c r="H320" s="3"/>
      <c r="I320" s="3"/>
      <c r="J320" s="3"/>
      <c r="K320" s="3" t="s">
        <v>148</v>
      </c>
    </row>
    <row r="321" spans="1:11" ht="41.25" thickBot="1" x14ac:dyDescent="0.35">
      <c r="A321" s="78" t="s">
        <v>8613</v>
      </c>
      <c r="B321" s="79"/>
      <c r="C321" s="3" t="s">
        <v>8612</v>
      </c>
      <c r="D321" s="3" t="s">
        <v>8611</v>
      </c>
      <c r="E321" s="3" t="s">
        <v>319</v>
      </c>
      <c r="F321" s="3"/>
      <c r="G321" s="3"/>
      <c r="H321" s="3"/>
      <c r="I321" s="3"/>
      <c r="J321" s="3"/>
      <c r="K321" s="3" t="s">
        <v>149</v>
      </c>
    </row>
    <row r="322" spans="1:11" ht="41.25" thickBot="1" x14ac:dyDescent="0.35">
      <c r="A322" s="78" t="s">
        <v>8610</v>
      </c>
      <c r="B322" s="79"/>
      <c r="C322" s="3" t="s">
        <v>8609</v>
      </c>
      <c r="D322" s="3" t="s">
        <v>8608</v>
      </c>
      <c r="E322" s="3" t="s">
        <v>524</v>
      </c>
      <c r="F322" s="3"/>
      <c r="G322" s="3"/>
      <c r="H322" s="3"/>
      <c r="I322" s="3"/>
      <c r="J322" s="3"/>
      <c r="K322" s="3" t="s">
        <v>8607</v>
      </c>
    </row>
    <row r="323" spans="1:11" ht="41.25" thickBot="1" x14ac:dyDescent="0.35">
      <c r="A323" s="78" t="s">
        <v>8606</v>
      </c>
      <c r="B323" s="79"/>
      <c r="C323" s="3" t="s">
        <v>8605</v>
      </c>
      <c r="D323" s="3" t="s">
        <v>8604</v>
      </c>
      <c r="E323" s="3" t="s">
        <v>524</v>
      </c>
      <c r="F323" s="3"/>
      <c r="G323" s="3"/>
      <c r="H323" s="3"/>
      <c r="I323" s="3"/>
      <c r="J323" s="3"/>
      <c r="K323" s="3" t="s">
        <v>149</v>
      </c>
    </row>
    <row r="324" spans="1:11" ht="41.25" thickBot="1" x14ac:dyDescent="0.35">
      <c r="A324" s="78" t="s">
        <v>8603</v>
      </c>
      <c r="B324" s="79"/>
      <c r="C324" s="3" t="s">
        <v>8602</v>
      </c>
      <c r="D324" s="3" t="s">
        <v>8601</v>
      </c>
      <c r="E324" s="3" t="s">
        <v>142</v>
      </c>
      <c r="F324" s="3"/>
      <c r="G324" s="3"/>
      <c r="H324" s="3"/>
      <c r="I324" s="3"/>
      <c r="J324" s="3"/>
      <c r="K324" s="3" t="s">
        <v>149</v>
      </c>
    </row>
    <row r="325" spans="1:11" ht="41.25" thickBot="1" x14ac:dyDescent="0.35">
      <c r="A325" s="78" t="s">
        <v>8600</v>
      </c>
      <c r="B325" s="79"/>
      <c r="C325" s="3" t="s">
        <v>8599</v>
      </c>
      <c r="D325" s="3" t="s">
        <v>8598</v>
      </c>
      <c r="E325" s="3" t="s">
        <v>252</v>
      </c>
      <c r="F325" s="3"/>
      <c r="G325" s="3"/>
      <c r="H325" s="3"/>
      <c r="I325" s="3"/>
      <c r="J325" s="3"/>
      <c r="K325" s="3" t="s">
        <v>149</v>
      </c>
    </row>
    <row r="326" spans="1:11" ht="41.25" thickBot="1" x14ac:dyDescent="0.35">
      <c r="A326" s="78" t="s">
        <v>145</v>
      </c>
      <c r="B326" s="79"/>
      <c r="C326" s="3" t="s">
        <v>8597</v>
      </c>
      <c r="D326" s="3" t="s">
        <v>8596</v>
      </c>
      <c r="E326" s="3" t="s">
        <v>2715</v>
      </c>
      <c r="F326" s="3"/>
      <c r="G326" s="3"/>
      <c r="H326" s="3"/>
      <c r="I326" s="3"/>
      <c r="J326" s="3"/>
      <c r="K326" s="3" t="s">
        <v>149</v>
      </c>
    </row>
    <row r="327" spans="1:11" ht="41.25" thickBot="1" x14ac:dyDescent="0.35">
      <c r="A327" s="78" t="s">
        <v>8595</v>
      </c>
      <c r="B327" s="79"/>
      <c r="C327" s="3" t="s">
        <v>8594</v>
      </c>
      <c r="D327" s="3" t="s">
        <v>8593</v>
      </c>
      <c r="E327" s="3" t="s">
        <v>2585</v>
      </c>
      <c r="F327" s="3"/>
      <c r="G327" s="3"/>
      <c r="H327" s="3"/>
      <c r="I327" s="3"/>
      <c r="J327" s="3"/>
      <c r="K327" s="3" t="s">
        <v>149</v>
      </c>
    </row>
    <row r="328" spans="1:11" ht="41.25" thickBot="1" x14ac:dyDescent="0.35">
      <c r="A328" s="78" t="s">
        <v>8592</v>
      </c>
      <c r="B328" s="79"/>
      <c r="C328" s="3" t="s">
        <v>8591</v>
      </c>
      <c r="D328" s="3" t="s">
        <v>8590</v>
      </c>
      <c r="E328" s="3" t="s">
        <v>41</v>
      </c>
      <c r="F328" s="3"/>
      <c r="G328" s="3"/>
      <c r="H328" s="3"/>
      <c r="I328" s="3"/>
      <c r="J328" s="3"/>
      <c r="K328" s="3" t="s">
        <v>149</v>
      </c>
    </row>
    <row r="329" spans="1:11" ht="41.25" thickBot="1" x14ac:dyDescent="0.35">
      <c r="A329" s="78" t="s">
        <v>8589</v>
      </c>
      <c r="B329" s="79"/>
      <c r="C329" s="3" t="s">
        <v>8588</v>
      </c>
      <c r="D329" s="3" t="s">
        <v>8587</v>
      </c>
      <c r="E329" s="3" t="s">
        <v>4100</v>
      </c>
      <c r="F329" s="3"/>
      <c r="G329" s="3"/>
      <c r="H329" s="3"/>
      <c r="I329" s="3"/>
      <c r="J329" s="3"/>
      <c r="K329" s="3" t="s">
        <v>149</v>
      </c>
    </row>
    <row r="330" spans="1:11" ht="41.25" thickBot="1" x14ac:dyDescent="0.35">
      <c r="A330" s="78" t="s">
        <v>8586</v>
      </c>
      <c r="B330" s="79"/>
      <c r="C330" s="3" t="s">
        <v>8585</v>
      </c>
      <c r="D330" s="3" t="s">
        <v>8584</v>
      </c>
      <c r="E330" s="3" t="s">
        <v>252</v>
      </c>
      <c r="F330" s="3"/>
      <c r="G330" s="3"/>
      <c r="H330" s="3"/>
      <c r="I330" s="3"/>
      <c r="J330" s="3"/>
      <c r="K330" s="3" t="s">
        <v>767</v>
      </c>
    </row>
    <row r="331" spans="1:11" ht="41.25" thickBot="1" x14ac:dyDescent="0.35">
      <c r="A331" s="78" t="s">
        <v>8583</v>
      </c>
      <c r="B331" s="79"/>
      <c r="C331" s="3" t="s">
        <v>8582</v>
      </c>
      <c r="D331" s="3" t="s">
        <v>8581</v>
      </c>
      <c r="E331" s="3" t="s">
        <v>47</v>
      </c>
      <c r="F331" s="3"/>
      <c r="G331" s="3"/>
      <c r="H331" s="3"/>
      <c r="I331" s="3"/>
      <c r="J331" s="3"/>
      <c r="K331" s="3" t="s">
        <v>149</v>
      </c>
    </row>
    <row r="332" spans="1:11" ht="17.25" thickBot="1" x14ac:dyDescent="0.35">
      <c r="A332" s="78" t="s">
        <v>8580</v>
      </c>
      <c r="B332" s="79"/>
      <c r="C332" s="3" t="s">
        <v>8579</v>
      </c>
      <c r="D332" s="3" t="s">
        <v>8578</v>
      </c>
      <c r="E332" s="3" t="s">
        <v>588</v>
      </c>
      <c r="F332" s="3"/>
      <c r="G332" s="3"/>
      <c r="H332" s="3"/>
      <c r="I332" s="3"/>
      <c r="J332" s="3"/>
      <c r="K332" s="3" t="s">
        <v>810</v>
      </c>
    </row>
    <row r="333" spans="1:11" ht="41.25" thickBot="1" x14ac:dyDescent="0.35">
      <c r="A333" s="78" t="s">
        <v>8577</v>
      </c>
      <c r="B333" s="79"/>
      <c r="C333" s="3" t="s">
        <v>8576</v>
      </c>
      <c r="D333" s="3" t="s">
        <v>8575</v>
      </c>
      <c r="E333" s="3" t="s">
        <v>126</v>
      </c>
      <c r="F333" s="3"/>
      <c r="G333" s="3"/>
      <c r="H333" s="3"/>
      <c r="I333" s="3"/>
      <c r="J333" s="3"/>
      <c r="K333" s="3" t="s">
        <v>149</v>
      </c>
    </row>
    <row r="334" spans="1:11" ht="41.25" thickBot="1" x14ac:dyDescent="0.35">
      <c r="A334" s="78" t="s">
        <v>2930</v>
      </c>
      <c r="B334" s="79"/>
      <c r="C334" s="3" t="s">
        <v>8574</v>
      </c>
      <c r="D334" s="3" t="s">
        <v>8573</v>
      </c>
      <c r="E334" s="3" t="s">
        <v>4291</v>
      </c>
      <c r="F334" s="3"/>
      <c r="G334" s="3"/>
      <c r="H334" s="3"/>
      <c r="I334" s="3"/>
      <c r="J334" s="3"/>
      <c r="K334" s="3" t="s">
        <v>149</v>
      </c>
    </row>
    <row r="335" spans="1:11" ht="41.25" thickBot="1" x14ac:dyDescent="0.35">
      <c r="A335" s="78" t="s">
        <v>770</v>
      </c>
      <c r="B335" s="79"/>
      <c r="C335" s="3" t="s">
        <v>8572</v>
      </c>
      <c r="D335" s="3" t="s">
        <v>8571</v>
      </c>
      <c r="E335" s="3" t="s">
        <v>143</v>
      </c>
      <c r="F335" s="3"/>
      <c r="G335" s="3"/>
      <c r="H335" s="3"/>
      <c r="I335" s="3"/>
      <c r="J335" s="3"/>
      <c r="K335" s="3" t="s">
        <v>149</v>
      </c>
    </row>
    <row r="336" spans="1:11" ht="41.25" thickBot="1" x14ac:dyDescent="0.35">
      <c r="A336" s="78" t="s">
        <v>8570</v>
      </c>
      <c r="B336" s="79"/>
      <c r="C336" s="3" t="s">
        <v>8569</v>
      </c>
      <c r="D336" s="3" t="s">
        <v>8568</v>
      </c>
      <c r="E336" s="3" t="s">
        <v>141</v>
      </c>
      <c r="F336" s="3"/>
      <c r="G336" s="3"/>
      <c r="H336" s="3"/>
      <c r="I336" s="3"/>
      <c r="J336" s="3"/>
      <c r="K336" s="3" t="s">
        <v>149</v>
      </c>
    </row>
    <row r="337" spans="1:11" ht="41.25" thickBot="1" x14ac:dyDescent="0.35">
      <c r="A337" s="78" t="s">
        <v>8567</v>
      </c>
      <c r="B337" s="79"/>
      <c r="C337" s="3" t="s">
        <v>8566</v>
      </c>
      <c r="D337" s="3" t="s">
        <v>8565</v>
      </c>
      <c r="E337" s="3" t="s">
        <v>4100</v>
      </c>
      <c r="F337" s="3"/>
      <c r="G337" s="3"/>
      <c r="H337" s="3"/>
      <c r="I337" s="3"/>
      <c r="J337" s="3"/>
      <c r="K337" s="3" t="s">
        <v>149</v>
      </c>
    </row>
    <row r="338" spans="1:11" ht="41.25" thickBot="1" x14ac:dyDescent="0.35">
      <c r="A338" s="78" t="s">
        <v>8564</v>
      </c>
      <c r="B338" s="79"/>
      <c r="C338" s="3" t="s">
        <v>8563</v>
      </c>
      <c r="D338" s="3" t="s">
        <v>8562</v>
      </c>
      <c r="E338" s="3" t="s">
        <v>252</v>
      </c>
      <c r="F338" s="3"/>
      <c r="G338" s="3"/>
      <c r="H338" s="3"/>
      <c r="I338" s="3"/>
      <c r="J338" s="3"/>
      <c r="K338" s="3" t="s">
        <v>149</v>
      </c>
    </row>
    <row r="339" spans="1:11" ht="41.25" thickBot="1" x14ac:dyDescent="0.35">
      <c r="A339" s="78" t="s">
        <v>8561</v>
      </c>
      <c r="B339" s="79"/>
      <c r="C339" s="3" t="s">
        <v>8560</v>
      </c>
      <c r="D339" s="3" t="s">
        <v>8559</v>
      </c>
      <c r="E339" s="3" t="s">
        <v>524</v>
      </c>
      <c r="F339" s="3"/>
      <c r="G339" s="3"/>
      <c r="H339" s="3"/>
      <c r="I339" s="3"/>
      <c r="J339" s="3"/>
      <c r="K339" s="3" t="s">
        <v>767</v>
      </c>
    </row>
    <row r="340" spans="1:11" ht="41.25" thickBot="1" x14ac:dyDescent="0.35">
      <c r="A340" s="78" t="s">
        <v>8558</v>
      </c>
      <c r="B340" s="79"/>
      <c r="C340" s="3" t="s">
        <v>8557</v>
      </c>
      <c r="D340" s="3" t="s">
        <v>8556</v>
      </c>
      <c r="E340" s="3" t="s">
        <v>143</v>
      </c>
      <c r="F340" s="3"/>
      <c r="G340" s="3"/>
      <c r="H340" s="3"/>
      <c r="I340" s="3"/>
      <c r="J340" s="3"/>
      <c r="K340" s="3" t="s">
        <v>149</v>
      </c>
    </row>
    <row r="341" spans="1:11" ht="27.75" thickBot="1" x14ac:dyDescent="0.35">
      <c r="A341" s="78" t="s">
        <v>8555</v>
      </c>
      <c r="B341" s="79"/>
      <c r="C341" s="3" t="s">
        <v>8554</v>
      </c>
      <c r="D341" s="3" t="s">
        <v>8553</v>
      </c>
      <c r="E341" s="3" t="s">
        <v>431</v>
      </c>
      <c r="F341" s="3"/>
      <c r="G341" s="3"/>
      <c r="H341" s="3"/>
      <c r="I341" s="3"/>
      <c r="J341" s="3"/>
      <c r="K341" s="3" t="s">
        <v>148</v>
      </c>
    </row>
    <row r="342" spans="1:11" ht="41.25" thickBot="1" x14ac:dyDescent="0.35">
      <c r="A342" s="78" t="s">
        <v>8552</v>
      </c>
      <c r="B342" s="79"/>
      <c r="C342" s="3" t="s">
        <v>8551</v>
      </c>
      <c r="D342" s="3" t="s">
        <v>8550</v>
      </c>
      <c r="E342" s="3" t="s">
        <v>143</v>
      </c>
      <c r="F342" s="3"/>
      <c r="G342" s="3"/>
      <c r="H342" s="3"/>
      <c r="I342" s="3"/>
      <c r="J342" s="3"/>
      <c r="K342" s="3" t="s">
        <v>149</v>
      </c>
    </row>
    <row r="343" spans="1:11" ht="41.25" thickBot="1" x14ac:dyDescent="0.35">
      <c r="A343" s="78" t="s">
        <v>8549</v>
      </c>
      <c r="B343" s="79"/>
      <c r="C343" s="3" t="s">
        <v>8548</v>
      </c>
      <c r="D343" s="3" t="s">
        <v>8547</v>
      </c>
      <c r="E343" s="3" t="s">
        <v>524</v>
      </c>
      <c r="F343" s="3"/>
      <c r="G343" s="3"/>
      <c r="H343" s="3"/>
      <c r="I343" s="3"/>
      <c r="J343" s="3"/>
      <c r="K343" s="3" t="s">
        <v>149</v>
      </c>
    </row>
    <row r="344" spans="1:11" ht="27.75" thickBot="1" x14ac:dyDescent="0.35">
      <c r="A344" s="78" t="s">
        <v>8546</v>
      </c>
      <c r="B344" s="79"/>
      <c r="C344" s="3" t="s">
        <v>8545</v>
      </c>
      <c r="D344" s="3" t="s">
        <v>8544</v>
      </c>
      <c r="E344" s="3" t="s">
        <v>252</v>
      </c>
      <c r="F344" s="3"/>
      <c r="G344" s="3"/>
      <c r="H344" s="3"/>
      <c r="I344" s="3"/>
      <c r="J344" s="3"/>
      <c r="K344" s="3" t="s">
        <v>7363</v>
      </c>
    </row>
    <row r="345" spans="1:11" ht="41.25" thickBot="1" x14ac:dyDescent="0.35">
      <c r="A345" s="78" t="s">
        <v>8543</v>
      </c>
      <c r="B345" s="79"/>
      <c r="C345" s="3" t="s">
        <v>8542</v>
      </c>
      <c r="D345" s="3" t="s">
        <v>8541</v>
      </c>
      <c r="E345" s="3" t="s">
        <v>143</v>
      </c>
      <c r="F345" s="3"/>
      <c r="G345" s="3"/>
      <c r="H345" s="3"/>
      <c r="I345" s="3"/>
      <c r="J345" s="3"/>
      <c r="K345" s="3" t="s">
        <v>767</v>
      </c>
    </row>
    <row r="346" spans="1:11" ht="27.75" thickBot="1" x14ac:dyDescent="0.35">
      <c r="A346" s="78" t="s">
        <v>8540</v>
      </c>
      <c r="B346" s="79"/>
      <c r="C346" s="3" t="s">
        <v>8539</v>
      </c>
      <c r="D346" s="3" t="s">
        <v>8538</v>
      </c>
      <c r="E346" s="3" t="s">
        <v>8537</v>
      </c>
      <c r="F346" s="3"/>
      <c r="G346" s="3"/>
      <c r="H346" s="3"/>
      <c r="I346" s="3"/>
      <c r="J346" s="3"/>
      <c r="K346" s="3" t="s">
        <v>8536</v>
      </c>
    </row>
    <row r="347" spans="1:11" ht="41.25" thickBot="1" x14ac:dyDescent="0.35">
      <c r="A347" s="78" t="s">
        <v>8535</v>
      </c>
      <c r="B347" s="79"/>
      <c r="C347" s="3" t="s">
        <v>8534</v>
      </c>
      <c r="D347" s="3" t="s">
        <v>8533</v>
      </c>
      <c r="E347" s="3" t="s">
        <v>524</v>
      </c>
      <c r="F347" s="3"/>
      <c r="G347" s="3"/>
      <c r="H347" s="3"/>
      <c r="I347" s="3"/>
      <c r="J347" s="3"/>
      <c r="K347" s="3" t="s">
        <v>149</v>
      </c>
    </row>
    <row r="348" spans="1:11" ht="17.25" thickBot="1" x14ac:dyDescent="0.35">
      <c r="A348" s="78" t="s">
        <v>8532</v>
      </c>
      <c r="B348" s="79"/>
      <c r="C348" s="3" t="s">
        <v>8531</v>
      </c>
      <c r="D348" s="3" t="s">
        <v>8530</v>
      </c>
      <c r="E348" s="3" t="s">
        <v>1878</v>
      </c>
      <c r="F348" s="3"/>
      <c r="G348" s="3"/>
      <c r="H348" s="3"/>
      <c r="I348" s="3"/>
      <c r="J348" s="3"/>
      <c r="K348" s="3" t="s">
        <v>2842</v>
      </c>
    </row>
    <row r="349" spans="1:11" ht="41.25" thickBot="1" x14ac:dyDescent="0.35">
      <c r="A349" s="78" t="s">
        <v>8529</v>
      </c>
      <c r="B349" s="79"/>
      <c r="C349" s="3" t="s">
        <v>8528</v>
      </c>
      <c r="D349" s="3" t="s">
        <v>8527</v>
      </c>
      <c r="E349" s="3" t="s">
        <v>8526</v>
      </c>
      <c r="F349" s="3"/>
      <c r="G349" s="3"/>
      <c r="H349" s="3"/>
      <c r="I349" s="3"/>
      <c r="J349" s="3"/>
      <c r="K349" s="3" t="s">
        <v>767</v>
      </c>
    </row>
    <row r="350" spans="1:11" ht="27.75" thickBot="1" x14ac:dyDescent="0.35">
      <c r="A350" s="78" t="s">
        <v>8525</v>
      </c>
      <c r="B350" s="79"/>
      <c r="C350" s="3" t="s">
        <v>8524</v>
      </c>
      <c r="D350" s="3" t="s">
        <v>8523</v>
      </c>
      <c r="E350" s="3" t="s">
        <v>143</v>
      </c>
      <c r="F350" s="3"/>
      <c r="G350" s="3"/>
      <c r="H350" s="3"/>
      <c r="I350" s="3"/>
      <c r="J350" s="3"/>
      <c r="K350" s="3" t="s">
        <v>1518</v>
      </c>
    </row>
    <row r="351" spans="1:11" ht="41.25" thickBot="1" x14ac:dyDescent="0.35">
      <c r="A351" s="78" t="s">
        <v>8522</v>
      </c>
      <c r="B351" s="79"/>
      <c r="C351" s="3" t="s">
        <v>8521</v>
      </c>
      <c r="D351" s="3" t="s">
        <v>8520</v>
      </c>
      <c r="E351" s="3" t="s">
        <v>143</v>
      </c>
      <c r="F351" s="3"/>
      <c r="G351" s="3"/>
      <c r="H351" s="3"/>
      <c r="I351" s="3"/>
      <c r="J351" s="3"/>
      <c r="K351" s="3" t="s">
        <v>149</v>
      </c>
    </row>
    <row r="352" spans="1:11" ht="41.25" thickBot="1" x14ac:dyDescent="0.35">
      <c r="A352" s="78" t="s">
        <v>5410</v>
      </c>
      <c r="B352" s="79"/>
      <c r="C352" s="3" t="s">
        <v>8519</v>
      </c>
      <c r="D352" s="3" t="s">
        <v>8518</v>
      </c>
      <c r="E352" s="3" t="s">
        <v>2585</v>
      </c>
      <c r="F352" s="3"/>
      <c r="G352" s="3"/>
      <c r="H352" s="3"/>
      <c r="I352" s="3"/>
      <c r="J352" s="3"/>
      <c r="K352" s="3" t="s">
        <v>149</v>
      </c>
    </row>
    <row r="353" spans="1:11" ht="41.25" thickBot="1" x14ac:dyDescent="0.35">
      <c r="A353" s="78" t="s">
        <v>8517</v>
      </c>
      <c r="B353" s="79"/>
      <c r="C353" s="3" t="s">
        <v>8516</v>
      </c>
      <c r="D353" s="3" t="s">
        <v>8515</v>
      </c>
      <c r="E353" s="3" t="s">
        <v>143</v>
      </c>
      <c r="F353" s="3"/>
      <c r="G353" s="3"/>
      <c r="H353" s="3"/>
      <c r="I353" s="3"/>
      <c r="J353" s="3"/>
      <c r="K353" s="3" t="s">
        <v>149</v>
      </c>
    </row>
    <row r="354" spans="1:11" ht="41.25" thickBot="1" x14ac:dyDescent="0.35">
      <c r="A354" s="78" t="s">
        <v>8514</v>
      </c>
      <c r="B354" s="79"/>
      <c r="C354" s="3" t="s">
        <v>8513</v>
      </c>
      <c r="D354" s="3" t="s">
        <v>8512</v>
      </c>
      <c r="E354" s="3" t="s">
        <v>2585</v>
      </c>
      <c r="F354" s="3"/>
      <c r="G354" s="3"/>
      <c r="H354" s="3"/>
      <c r="I354" s="3"/>
      <c r="J354" s="3"/>
      <c r="K354" s="3" t="s">
        <v>149</v>
      </c>
    </row>
    <row r="355" spans="1:11" ht="41.25" thickBot="1" x14ac:dyDescent="0.35">
      <c r="A355" s="78" t="s">
        <v>8511</v>
      </c>
      <c r="B355" s="79"/>
      <c r="C355" s="3" t="s">
        <v>8510</v>
      </c>
      <c r="D355" s="3" t="s">
        <v>8509</v>
      </c>
      <c r="E355" s="3" t="s">
        <v>2715</v>
      </c>
      <c r="F355" s="3"/>
      <c r="G355" s="3"/>
      <c r="H355" s="3"/>
      <c r="I355" s="3"/>
      <c r="J355" s="3"/>
      <c r="K355" s="3" t="s">
        <v>149</v>
      </c>
    </row>
    <row r="356" spans="1:11" ht="41.25" thickBot="1" x14ac:dyDescent="0.35">
      <c r="A356" s="78" t="s">
        <v>8508</v>
      </c>
      <c r="B356" s="79"/>
      <c r="C356" s="3" t="s">
        <v>8507</v>
      </c>
      <c r="D356" s="3" t="s">
        <v>8506</v>
      </c>
      <c r="E356" s="3" t="s">
        <v>47</v>
      </c>
      <c r="F356" s="3"/>
      <c r="G356" s="3"/>
      <c r="H356" s="3"/>
      <c r="I356" s="3"/>
      <c r="J356" s="3"/>
      <c r="K356" s="3" t="s">
        <v>149</v>
      </c>
    </row>
    <row r="357" spans="1:11" ht="41.25" thickBot="1" x14ac:dyDescent="0.35">
      <c r="A357" s="78" t="s">
        <v>8505</v>
      </c>
      <c r="B357" s="79"/>
      <c r="C357" s="3" t="s">
        <v>8504</v>
      </c>
      <c r="D357" s="3" t="s">
        <v>8503</v>
      </c>
      <c r="E357" s="3" t="s">
        <v>143</v>
      </c>
      <c r="F357" s="3"/>
      <c r="G357" s="3"/>
      <c r="H357" s="3"/>
      <c r="I357" s="3"/>
      <c r="J357" s="3"/>
      <c r="K357" s="3" t="s">
        <v>149</v>
      </c>
    </row>
    <row r="358" spans="1:11" ht="41.25" thickBot="1" x14ac:dyDescent="0.35">
      <c r="A358" s="78" t="s">
        <v>8502</v>
      </c>
      <c r="B358" s="79"/>
      <c r="C358" s="3" t="s">
        <v>8501</v>
      </c>
      <c r="D358" s="3" t="s">
        <v>8500</v>
      </c>
      <c r="E358" s="3" t="s">
        <v>143</v>
      </c>
      <c r="F358" s="3"/>
      <c r="G358" s="3"/>
      <c r="H358" s="3"/>
      <c r="I358" s="3"/>
      <c r="J358" s="3"/>
      <c r="K358" s="3" t="s">
        <v>149</v>
      </c>
    </row>
    <row r="359" spans="1:11" ht="41.25" thickBot="1" x14ac:dyDescent="0.35">
      <c r="A359" s="78" t="s">
        <v>8499</v>
      </c>
      <c r="B359" s="79"/>
      <c r="C359" s="3" t="s">
        <v>8498</v>
      </c>
      <c r="D359" s="3" t="s">
        <v>8497</v>
      </c>
      <c r="E359" s="3" t="s">
        <v>524</v>
      </c>
      <c r="F359" s="3"/>
      <c r="G359" s="3"/>
      <c r="H359" s="3"/>
      <c r="I359" s="3"/>
      <c r="J359" s="3"/>
      <c r="K359" s="3" t="s">
        <v>149</v>
      </c>
    </row>
    <row r="360" spans="1:11" ht="41.25" thickBot="1" x14ac:dyDescent="0.35">
      <c r="A360" s="78" t="s">
        <v>8496</v>
      </c>
      <c r="B360" s="79"/>
      <c r="C360" s="3" t="s">
        <v>8495</v>
      </c>
      <c r="D360" s="3" t="s">
        <v>8494</v>
      </c>
      <c r="E360" s="3" t="s">
        <v>2585</v>
      </c>
      <c r="F360" s="3"/>
      <c r="G360" s="3"/>
      <c r="H360" s="3"/>
      <c r="I360" s="3"/>
      <c r="J360" s="3"/>
      <c r="K360" s="3" t="s">
        <v>149</v>
      </c>
    </row>
    <row r="361" spans="1:11" ht="41.25" thickBot="1" x14ac:dyDescent="0.35">
      <c r="A361" s="78" t="s">
        <v>8493</v>
      </c>
      <c r="B361" s="79"/>
      <c r="C361" s="3" t="s">
        <v>8492</v>
      </c>
      <c r="D361" s="3" t="s">
        <v>8491</v>
      </c>
      <c r="E361" s="3" t="s">
        <v>354</v>
      </c>
      <c r="F361" s="3"/>
      <c r="G361" s="3"/>
      <c r="H361" s="3"/>
      <c r="I361" s="3"/>
      <c r="J361" s="3"/>
      <c r="K361" s="3" t="s">
        <v>149</v>
      </c>
    </row>
    <row r="362" spans="1:11" ht="27.75" thickBot="1" x14ac:dyDescent="0.35">
      <c r="A362" s="78" t="s">
        <v>8490</v>
      </c>
      <c r="B362" s="79"/>
      <c r="C362" s="3" t="s">
        <v>8489</v>
      </c>
      <c r="D362" s="3" t="s">
        <v>8488</v>
      </c>
      <c r="E362" s="3" t="s">
        <v>2585</v>
      </c>
      <c r="F362" s="3"/>
      <c r="G362" s="3"/>
      <c r="H362" s="3"/>
      <c r="I362" s="3"/>
      <c r="J362" s="3"/>
      <c r="K362" s="3" t="s">
        <v>152</v>
      </c>
    </row>
    <row r="363" spans="1:11" ht="41.25" thickBot="1" x14ac:dyDescent="0.35">
      <c r="A363" s="78" t="s">
        <v>8487</v>
      </c>
      <c r="B363" s="79"/>
      <c r="C363" s="3" t="s">
        <v>8486</v>
      </c>
      <c r="D363" s="3" t="s">
        <v>8485</v>
      </c>
      <c r="E363" s="3" t="s">
        <v>143</v>
      </c>
      <c r="F363" s="3"/>
      <c r="G363" s="3"/>
      <c r="H363" s="3"/>
      <c r="I363" s="3"/>
      <c r="J363" s="3"/>
      <c r="K363" s="3" t="s">
        <v>149</v>
      </c>
    </row>
    <row r="364" spans="1:11" ht="41.25" thickBot="1" x14ac:dyDescent="0.35">
      <c r="A364" s="78" t="s">
        <v>2936</v>
      </c>
      <c r="B364" s="79"/>
      <c r="C364" s="3" t="s">
        <v>8484</v>
      </c>
      <c r="D364" s="3" t="s">
        <v>8483</v>
      </c>
      <c r="E364" s="3" t="s">
        <v>431</v>
      </c>
      <c r="F364" s="3"/>
      <c r="G364" s="3"/>
      <c r="H364" s="3"/>
      <c r="I364" s="3"/>
      <c r="J364" s="3"/>
      <c r="K364" s="3" t="s">
        <v>149</v>
      </c>
    </row>
    <row r="365" spans="1:11" ht="41.25" thickBot="1" x14ac:dyDescent="0.35">
      <c r="A365" s="78" t="s">
        <v>8482</v>
      </c>
      <c r="B365" s="79"/>
      <c r="C365" s="3" t="s">
        <v>8481</v>
      </c>
      <c r="D365" s="3" t="s">
        <v>8480</v>
      </c>
      <c r="E365" s="3" t="s">
        <v>431</v>
      </c>
      <c r="F365" s="3"/>
      <c r="G365" s="3"/>
      <c r="H365" s="3"/>
      <c r="I365" s="3"/>
      <c r="J365" s="3"/>
      <c r="K365" s="3" t="s">
        <v>149</v>
      </c>
    </row>
    <row r="366" spans="1:11" ht="41.25" thickBot="1" x14ac:dyDescent="0.35">
      <c r="A366" s="78" t="s">
        <v>8479</v>
      </c>
      <c r="B366" s="79"/>
      <c r="C366" s="3" t="s">
        <v>8478</v>
      </c>
      <c r="D366" s="3" t="s">
        <v>8477</v>
      </c>
      <c r="E366" s="3" t="s">
        <v>252</v>
      </c>
      <c r="F366" s="3"/>
      <c r="G366" s="3"/>
      <c r="H366" s="3"/>
      <c r="I366" s="3"/>
      <c r="J366" s="3"/>
      <c r="K366" s="3" t="s">
        <v>149</v>
      </c>
    </row>
    <row r="367" spans="1:11" ht="41.25" thickBot="1" x14ac:dyDescent="0.35">
      <c r="A367" s="78" t="s">
        <v>8476</v>
      </c>
      <c r="B367" s="79"/>
      <c r="C367" s="3" t="s">
        <v>8475</v>
      </c>
      <c r="D367" s="3" t="s">
        <v>8474</v>
      </c>
      <c r="E367" s="3" t="s">
        <v>431</v>
      </c>
      <c r="F367" s="3"/>
      <c r="G367" s="3"/>
      <c r="H367" s="3"/>
      <c r="I367" s="3"/>
      <c r="J367" s="3"/>
      <c r="K367" s="3" t="s">
        <v>149</v>
      </c>
    </row>
    <row r="368" spans="1:11" ht="41.25" thickBot="1" x14ac:dyDescent="0.35">
      <c r="A368" s="78" t="s">
        <v>8473</v>
      </c>
      <c r="B368" s="79"/>
      <c r="C368" s="3" t="s">
        <v>8472</v>
      </c>
      <c r="D368" s="3" t="s">
        <v>8471</v>
      </c>
      <c r="E368" s="3" t="s">
        <v>252</v>
      </c>
      <c r="F368" s="3"/>
      <c r="G368" s="3"/>
      <c r="H368" s="3"/>
      <c r="I368" s="3"/>
      <c r="J368" s="3"/>
      <c r="K368" s="3" t="s">
        <v>149</v>
      </c>
    </row>
    <row r="369" spans="1:11" ht="27.75" thickBot="1" x14ac:dyDescent="0.35">
      <c r="A369" s="78" t="s">
        <v>8470</v>
      </c>
      <c r="B369" s="79"/>
      <c r="C369" s="3" t="s">
        <v>8469</v>
      </c>
      <c r="D369" s="3" t="s">
        <v>8468</v>
      </c>
      <c r="E369" s="3" t="s">
        <v>143</v>
      </c>
      <c r="F369" s="3"/>
      <c r="G369" s="3"/>
      <c r="H369" s="3"/>
      <c r="I369" s="3"/>
      <c r="J369" s="3"/>
      <c r="K369" s="3" t="s">
        <v>2790</v>
      </c>
    </row>
    <row r="370" spans="1:11" ht="27.75" thickBot="1" x14ac:dyDescent="0.35">
      <c r="A370" s="78" t="s">
        <v>8467</v>
      </c>
      <c r="B370" s="79"/>
      <c r="C370" s="3" t="s">
        <v>8466</v>
      </c>
      <c r="D370" s="3" t="s">
        <v>8465</v>
      </c>
      <c r="E370" s="3" t="s">
        <v>47</v>
      </c>
      <c r="F370" s="3"/>
      <c r="G370" s="3"/>
      <c r="H370" s="3"/>
      <c r="I370" s="3"/>
      <c r="J370" s="3"/>
      <c r="K370" s="3" t="s">
        <v>152</v>
      </c>
    </row>
    <row r="371" spans="1:11" ht="41.25" thickBot="1" x14ac:dyDescent="0.35">
      <c r="A371" s="78" t="s">
        <v>8464</v>
      </c>
      <c r="B371" s="79"/>
      <c r="C371" s="3" t="s">
        <v>8463</v>
      </c>
      <c r="D371" s="3" t="s">
        <v>8462</v>
      </c>
      <c r="E371" s="3" t="s">
        <v>61</v>
      </c>
      <c r="F371" s="3"/>
      <c r="G371" s="3"/>
      <c r="H371" s="3"/>
      <c r="I371" s="3"/>
      <c r="J371" s="3"/>
      <c r="K371" s="3" t="s">
        <v>149</v>
      </c>
    </row>
    <row r="372" spans="1:11" ht="41.25" thickBot="1" x14ac:dyDescent="0.35">
      <c r="A372" s="78" t="s">
        <v>5477</v>
      </c>
      <c r="B372" s="79"/>
      <c r="C372" s="3" t="s">
        <v>8461</v>
      </c>
      <c r="D372" s="3" t="s">
        <v>8460</v>
      </c>
      <c r="E372" s="3" t="s">
        <v>431</v>
      </c>
      <c r="F372" s="3"/>
      <c r="G372" s="3"/>
      <c r="H372" s="3"/>
      <c r="I372" s="3"/>
      <c r="J372" s="3"/>
      <c r="K372" s="3" t="s">
        <v>149</v>
      </c>
    </row>
    <row r="373" spans="1:11" ht="27.75" thickBot="1" x14ac:dyDescent="0.35">
      <c r="A373" s="78" t="s">
        <v>8459</v>
      </c>
      <c r="B373" s="79"/>
      <c r="C373" s="3" t="s">
        <v>8458</v>
      </c>
      <c r="D373" s="3" t="s">
        <v>8457</v>
      </c>
      <c r="E373" s="3"/>
      <c r="F373" s="3"/>
      <c r="G373" s="3"/>
      <c r="H373" s="3"/>
      <c r="I373" s="3"/>
      <c r="J373" s="3"/>
      <c r="K373" s="3" t="s">
        <v>782</v>
      </c>
    </row>
    <row r="374" spans="1:11" ht="41.25" thickBot="1" x14ac:dyDescent="0.35">
      <c r="A374" s="78" t="s">
        <v>8456</v>
      </c>
      <c r="B374" s="79"/>
      <c r="C374" s="3" t="s">
        <v>8455</v>
      </c>
      <c r="D374" s="3" t="s">
        <v>8454</v>
      </c>
      <c r="E374" s="3" t="s">
        <v>252</v>
      </c>
      <c r="F374" s="3"/>
      <c r="G374" s="3"/>
      <c r="H374" s="3"/>
      <c r="I374" s="3"/>
      <c r="J374" s="3"/>
      <c r="K374" s="3" t="s">
        <v>149</v>
      </c>
    </row>
    <row r="375" spans="1:11" ht="17.25" thickBot="1" x14ac:dyDescent="0.35">
      <c r="A375" s="8" t="s">
        <v>19</v>
      </c>
      <c r="B375" s="8" t="s">
        <v>8</v>
      </c>
      <c r="C375" s="8">
        <v>7</v>
      </c>
      <c r="D375" s="8"/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/>
      <c r="K375" s="8"/>
    </row>
    <row r="376" spans="1:11" ht="27.75" thickBot="1" x14ac:dyDescent="0.35">
      <c r="A376" s="78" t="s">
        <v>8453</v>
      </c>
      <c r="B376" s="79"/>
      <c r="C376" s="3" t="s">
        <v>8452</v>
      </c>
      <c r="D376" s="3" t="s">
        <v>8451</v>
      </c>
      <c r="E376" s="3"/>
      <c r="F376" s="3"/>
      <c r="G376" s="3"/>
      <c r="H376" s="3"/>
      <c r="I376" s="3"/>
      <c r="J376" s="3"/>
      <c r="K376" s="3" t="s">
        <v>763</v>
      </c>
    </row>
    <row r="377" spans="1:11" ht="17.25" thickBot="1" x14ac:dyDescent="0.35">
      <c r="A377" s="8" t="s">
        <v>20</v>
      </c>
      <c r="B377" s="8" t="s">
        <v>8</v>
      </c>
      <c r="C377" s="8">
        <v>0</v>
      </c>
      <c r="D377" s="8"/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/>
      <c r="K377" s="8"/>
    </row>
    <row r="378" spans="1:11" ht="17.25" thickBot="1" x14ac:dyDescent="0.35">
      <c r="A378" s="8" t="s">
        <v>21</v>
      </c>
      <c r="B378" s="8" t="s">
        <v>8</v>
      </c>
      <c r="C378" s="8">
        <v>7</v>
      </c>
      <c r="D378" s="8"/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/>
      <c r="K378" s="8"/>
    </row>
    <row r="379" spans="1:11" ht="17.25" thickBot="1" x14ac:dyDescent="0.35">
      <c r="A379" s="78" t="s">
        <v>8450</v>
      </c>
      <c r="B379" s="79"/>
      <c r="C379" s="3" t="s">
        <v>8449</v>
      </c>
      <c r="D379" s="3" t="s">
        <v>8448</v>
      </c>
      <c r="E379" s="3"/>
      <c r="F379" s="3"/>
      <c r="G379" s="3"/>
      <c r="H379" s="3"/>
      <c r="I379" s="3"/>
      <c r="J379" s="3"/>
      <c r="K379" s="3"/>
    </row>
    <row r="380" spans="1:11" ht="17.25" thickBot="1" x14ac:dyDescent="0.35">
      <c r="A380" s="8" t="s">
        <v>22</v>
      </c>
      <c r="B380" s="8" t="s">
        <v>8</v>
      </c>
      <c r="C380" s="8">
        <v>0</v>
      </c>
      <c r="D380" s="8"/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/>
      <c r="K380" s="8"/>
    </row>
    <row r="381" spans="1:11" ht="17.25" thickBot="1" x14ac:dyDescent="0.35">
      <c r="A381" s="9" t="s">
        <v>24</v>
      </c>
      <c r="B381" s="9" t="s">
        <v>8</v>
      </c>
      <c r="C381" s="9">
        <v>1013</v>
      </c>
      <c r="D381" s="9"/>
      <c r="E381" s="9">
        <v>102</v>
      </c>
      <c r="F381" s="9">
        <v>14</v>
      </c>
      <c r="G381" s="9">
        <v>14</v>
      </c>
      <c r="H381" s="9">
        <v>4</v>
      </c>
      <c r="I381" s="9">
        <v>14</v>
      </c>
      <c r="J381" s="9"/>
      <c r="K381" s="9"/>
    </row>
    <row r="382" spans="1:11" ht="27.75" thickBot="1" x14ac:dyDescent="0.35">
      <c r="A382" s="78" t="s">
        <v>8447</v>
      </c>
      <c r="B382" s="79"/>
      <c r="C382" s="3" t="s">
        <v>8446</v>
      </c>
      <c r="D382" s="3" t="s">
        <v>8445</v>
      </c>
      <c r="E382" s="3" t="s">
        <v>143</v>
      </c>
      <c r="F382" s="3"/>
      <c r="G382" s="3"/>
      <c r="H382" s="3"/>
      <c r="I382" s="3"/>
      <c r="J382" s="3"/>
      <c r="K382" s="3"/>
    </row>
    <row r="383" spans="1:11" ht="27.75" thickBot="1" x14ac:dyDescent="0.35">
      <c r="A383" s="78" t="s">
        <v>1240</v>
      </c>
      <c r="B383" s="79"/>
      <c r="C383" s="3" t="s">
        <v>8444</v>
      </c>
      <c r="D383" s="3" t="s">
        <v>8443</v>
      </c>
      <c r="E383" s="3" t="s">
        <v>252</v>
      </c>
      <c r="F383" s="3"/>
      <c r="G383" s="3"/>
      <c r="H383" s="3"/>
      <c r="I383" s="3"/>
      <c r="J383" s="3"/>
      <c r="K383" s="3"/>
    </row>
    <row r="384" spans="1:11" ht="17.25" thickBot="1" x14ac:dyDescent="0.35">
      <c r="A384" s="78" t="s">
        <v>630</v>
      </c>
      <c r="B384" s="79"/>
      <c r="C384" s="3" t="s">
        <v>8442</v>
      </c>
      <c r="D384" s="3" t="s">
        <v>8441</v>
      </c>
      <c r="E384" s="3" t="s">
        <v>252</v>
      </c>
      <c r="F384" s="3"/>
      <c r="G384" s="3"/>
      <c r="H384" s="3"/>
      <c r="I384" s="3"/>
      <c r="J384" s="3"/>
      <c r="K384" s="3"/>
    </row>
    <row r="385" spans="1:11" ht="17.25" thickBot="1" x14ac:dyDescent="0.35">
      <c r="A385" s="78" t="s">
        <v>8440</v>
      </c>
      <c r="B385" s="79"/>
      <c r="C385" s="3" t="s">
        <v>8439</v>
      </c>
      <c r="D385" s="3" t="s">
        <v>8438</v>
      </c>
      <c r="E385" s="3" t="s">
        <v>8437</v>
      </c>
      <c r="F385" s="3"/>
      <c r="G385" s="3"/>
      <c r="H385" s="3"/>
      <c r="I385" s="3"/>
      <c r="J385" s="3"/>
      <c r="K385" s="3"/>
    </row>
    <row r="386" spans="1:11" ht="17.25" thickBot="1" x14ac:dyDescent="0.35">
      <c r="A386" s="78" t="s">
        <v>8436</v>
      </c>
      <c r="B386" s="79"/>
      <c r="C386" s="3" t="s">
        <v>8435</v>
      </c>
      <c r="D386" s="3" t="s">
        <v>8434</v>
      </c>
      <c r="E386" s="3" t="s">
        <v>141</v>
      </c>
      <c r="F386" s="3"/>
      <c r="G386" s="3"/>
      <c r="H386" s="3"/>
      <c r="I386" s="3"/>
      <c r="J386" s="3"/>
      <c r="K386" s="3"/>
    </row>
    <row r="387" spans="1:11" ht="17.25" thickBot="1" x14ac:dyDescent="0.35">
      <c r="A387" s="78" t="s">
        <v>1407</v>
      </c>
      <c r="B387" s="79"/>
      <c r="C387" s="3" t="s">
        <v>8433</v>
      </c>
      <c r="D387" s="3" t="s">
        <v>8432</v>
      </c>
      <c r="E387" s="3" t="s">
        <v>42</v>
      </c>
      <c r="F387" s="3"/>
      <c r="G387" s="3"/>
      <c r="H387" s="3"/>
      <c r="I387" s="3"/>
      <c r="J387" s="3"/>
      <c r="K387" s="3"/>
    </row>
    <row r="388" spans="1:11" ht="17.25" thickBot="1" x14ac:dyDescent="0.35">
      <c r="A388" s="78" t="s">
        <v>8431</v>
      </c>
      <c r="B388" s="79"/>
      <c r="C388" s="3" t="s">
        <v>8430</v>
      </c>
      <c r="D388" s="3" t="s">
        <v>8429</v>
      </c>
      <c r="E388" s="3" t="s">
        <v>47</v>
      </c>
      <c r="F388" s="3"/>
      <c r="G388" s="3"/>
      <c r="H388" s="3"/>
      <c r="I388" s="3"/>
      <c r="J388" s="3"/>
      <c r="K388" s="3"/>
    </row>
    <row r="389" spans="1:11" ht="17.25" thickBot="1" x14ac:dyDescent="0.35">
      <c r="A389" s="78" t="s">
        <v>188</v>
      </c>
      <c r="B389" s="79"/>
      <c r="C389" s="3" t="s">
        <v>8428</v>
      </c>
      <c r="D389" s="3" t="s">
        <v>8427</v>
      </c>
      <c r="E389" s="3" t="s">
        <v>252</v>
      </c>
      <c r="F389" s="3"/>
      <c r="G389" s="3"/>
      <c r="H389" s="3"/>
      <c r="I389" s="3"/>
      <c r="J389" s="3"/>
      <c r="K389" s="3"/>
    </row>
    <row r="390" spans="1:11" ht="17.25" thickBot="1" x14ac:dyDescent="0.35">
      <c r="A390" s="78" t="s">
        <v>8426</v>
      </c>
      <c r="B390" s="79"/>
      <c r="C390" s="3" t="s">
        <v>8425</v>
      </c>
      <c r="D390" s="3" t="s">
        <v>8424</v>
      </c>
      <c r="E390" s="3" t="s">
        <v>47</v>
      </c>
      <c r="F390" s="3"/>
      <c r="G390" s="3"/>
      <c r="H390" s="3"/>
      <c r="I390" s="3"/>
      <c r="J390" s="3"/>
      <c r="K390" s="3"/>
    </row>
    <row r="391" spans="1:11" ht="27.75" thickBot="1" x14ac:dyDescent="0.35">
      <c r="A391" s="78" t="s">
        <v>8423</v>
      </c>
      <c r="B391" s="79"/>
      <c r="C391" s="3" t="s">
        <v>8422</v>
      </c>
      <c r="D391" s="3" t="s">
        <v>8421</v>
      </c>
      <c r="E391" s="3" t="s">
        <v>55</v>
      </c>
      <c r="F391" s="3"/>
      <c r="G391" s="3"/>
      <c r="H391" s="3"/>
      <c r="I391" s="3"/>
      <c r="J391" s="3"/>
      <c r="K391" s="3"/>
    </row>
    <row r="392" spans="1:11" ht="17.25" thickBot="1" x14ac:dyDescent="0.35">
      <c r="A392" s="78" t="s">
        <v>8420</v>
      </c>
      <c r="B392" s="79"/>
      <c r="C392" s="3" t="s">
        <v>8419</v>
      </c>
      <c r="D392" s="3" t="s">
        <v>8418</v>
      </c>
      <c r="E392" s="3" t="s">
        <v>55</v>
      </c>
      <c r="F392" s="3"/>
      <c r="G392" s="3"/>
      <c r="H392" s="3"/>
      <c r="I392" s="3"/>
      <c r="J392" s="3"/>
      <c r="K392" s="3"/>
    </row>
    <row r="393" spans="1:11" ht="27.75" thickBot="1" x14ac:dyDescent="0.35">
      <c r="A393" s="78" t="s">
        <v>8183</v>
      </c>
      <c r="B393" s="79"/>
      <c r="C393" s="3" t="s">
        <v>8417</v>
      </c>
      <c r="D393" s="3" t="s">
        <v>8416</v>
      </c>
      <c r="E393" s="3" t="s">
        <v>143</v>
      </c>
      <c r="F393" s="3"/>
      <c r="G393" s="3"/>
      <c r="H393" s="3"/>
      <c r="I393" s="3"/>
      <c r="J393" s="3"/>
      <c r="K393" s="3"/>
    </row>
    <row r="394" spans="1:11" ht="17.25" thickBot="1" x14ac:dyDescent="0.35">
      <c r="A394" s="78" t="s">
        <v>8415</v>
      </c>
      <c r="B394" s="79"/>
      <c r="C394" s="3" t="s">
        <v>8414</v>
      </c>
      <c r="D394" s="3" t="s">
        <v>8413</v>
      </c>
      <c r="E394" s="3"/>
      <c r="F394" s="3" t="s">
        <v>47</v>
      </c>
      <c r="G394" s="3"/>
      <c r="H394" s="3"/>
      <c r="I394" s="3"/>
      <c r="J394" s="3"/>
      <c r="K394" s="3"/>
    </row>
    <row r="395" spans="1:11" ht="17.25" thickBot="1" x14ac:dyDescent="0.35">
      <c r="A395" s="78" t="s">
        <v>8412</v>
      </c>
      <c r="B395" s="79"/>
      <c r="C395" s="3" t="s">
        <v>8411</v>
      </c>
      <c r="D395" s="3" t="s">
        <v>8410</v>
      </c>
      <c r="E395" s="3" t="s">
        <v>185</v>
      </c>
      <c r="F395" s="3"/>
      <c r="G395" s="3"/>
      <c r="H395" s="3"/>
      <c r="I395" s="3"/>
      <c r="J395" s="3"/>
      <c r="K395" s="3"/>
    </row>
    <row r="396" spans="1:11" ht="17.25" thickBot="1" x14ac:dyDescent="0.35">
      <c r="A396" s="78" t="s">
        <v>8409</v>
      </c>
      <c r="B396" s="79"/>
      <c r="C396" s="3" t="s">
        <v>8408</v>
      </c>
      <c r="D396" s="3" t="s">
        <v>8407</v>
      </c>
      <c r="E396" s="3" t="s">
        <v>338</v>
      </c>
      <c r="F396" s="3"/>
      <c r="G396" s="3"/>
      <c r="H396" s="3"/>
      <c r="I396" s="3"/>
      <c r="J396" s="3"/>
      <c r="K396" s="3"/>
    </row>
    <row r="397" spans="1:11" ht="17.25" thickBot="1" x14ac:dyDescent="0.35">
      <c r="A397" s="78" t="s">
        <v>8406</v>
      </c>
      <c r="B397" s="79"/>
      <c r="C397" s="3" t="s">
        <v>8405</v>
      </c>
      <c r="D397" s="3" t="s">
        <v>8404</v>
      </c>
      <c r="E397" s="3" t="s">
        <v>141</v>
      </c>
      <c r="F397" s="3"/>
      <c r="G397" s="3"/>
      <c r="H397" s="3"/>
      <c r="I397" s="3"/>
      <c r="J397" s="3"/>
      <c r="K397" s="3"/>
    </row>
    <row r="398" spans="1:11" ht="17.25" thickBot="1" x14ac:dyDescent="0.35">
      <c r="A398" s="78" t="s">
        <v>1272</v>
      </c>
      <c r="B398" s="79"/>
      <c r="C398" s="3" t="s">
        <v>8403</v>
      </c>
      <c r="D398" s="3" t="s">
        <v>8402</v>
      </c>
      <c r="E398" s="3" t="s">
        <v>252</v>
      </c>
      <c r="F398" s="3"/>
      <c r="G398" s="3"/>
      <c r="H398" s="3"/>
      <c r="I398" s="3"/>
      <c r="J398" s="3"/>
      <c r="K398" s="3"/>
    </row>
    <row r="399" spans="1:11" ht="17.25" thickBot="1" x14ac:dyDescent="0.35">
      <c r="A399" s="78" t="s">
        <v>5229</v>
      </c>
      <c r="B399" s="79"/>
      <c r="C399" s="3" t="s">
        <v>8401</v>
      </c>
      <c r="D399" s="3" t="s">
        <v>8400</v>
      </c>
      <c r="E399" s="3" t="s">
        <v>55</v>
      </c>
      <c r="F399" s="3"/>
      <c r="G399" s="3"/>
      <c r="H399" s="3"/>
      <c r="I399" s="3"/>
      <c r="J399" s="3"/>
      <c r="K399" s="3"/>
    </row>
    <row r="400" spans="1:11" ht="27.75" thickBot="1" x14ac:dyDescent="0.35">
      <c r="A400" s="78" t="s">
        <v>251</v>
      </c>
      <c r="B400" s="79"/>
      <c r="C400" s="3" t="s">
        <v>8399</v>
      </c>
      <c r="D400" s="3" t="s">
        <v>8398</v>
      </c>
      <c r="E400" s="3" t="s">
        <v>143</v>
      </c>
      <c r="F400" s="3"/>
      <c r="G400" s="3"/>
      <c r="H400" s="3"/>
      <c r="I400" s="3"/>
      <c r="J400" s="3"/>
      <c r="K400" s="3"/>
    </row>
    <row r="401" spans="1:11" ht="17.25" thickBot="1" x14ac:dyDescent="0.35">
      <c r="A401" s="78" t="s">
        <v>2523</v>
      </c>
      <c r="B401" s="79"/>
      <c r="C401" s="3" t="s">
        <v>8397</v>
      </c>
      <c r="D401" s="3" t="s">
        <v>8396</v>
      </c>
      <c r="E401" s="3" t="s">
        <v>140</v>
      </c>
      <c r="F401" s="3" t="s">
        <v>55</v>
      </c>
      <c r="G401" s="3"/>
      <c r="H401" s="3"/>
      <c r="I401" s="3" t="s">
        <v>55</v>
      </c>
      <c r="J401" s="3"/>
      <c r="K401" s="3"/>
    </row>
    <row r="402" spans="1:11" ht="17.25" thickBot="1" x14ac:dyDescent="0.35">
      <c r="A402" s="78" t="s">
        <v>8395</v>
      </c>
      <c r="B402" s="79"/>
      <c r="C402" s="3" t="s">
        <v>8394</v>
      </c>
      <c r="D402" s="3" t="s">
        <v>8393</v>
      </c>
      <c r="E402" s="3" t="s">
        <v>42</v>
      </c>
      <c r="F402" s="3"/>
      <c r="G402" s="3"/>
      <c r="H402" s="3"/>
      <c r="I402" s="3"/>
      <c r="J402" s="3"/>
      <c r="K402" s="3"/>
    </row>
    <row r="403" spans="1:11" ht="27.75" thickBot="1" x14ac:dyDescent="0.35">
      <c r="A403" s="78" t="s">
        <v>375</v>
      </c>
      <c r="B403" s="79"/>
      <c r="C403" s="3" t="s">
        <v>8392</v>
      </c>
      <c r="D403" s="3" t="s">
        <v>8391</v>
      </c>
      <c r="E403" s="3" t="s">
        <v>47</v>
      </c>
      <c r="F403" s="3"/>
      <c r="G403" s="3"/>
      <c r="H403" s="3"/>
      <c r="I403" s="3"/>
      <c r="J403" s="3"/>
      <c r="K403" s="3"/>
    </row>
    <row r="404" spans="1:11" ht="17.25" thickBot="1" x14ac:dyDescent="0.35">
      <c r="A404" s="78" t="s">
        <v>8390</v>
      </c>
      <c r="B404" s="79"/>
      <c r="C404" s="3" t="s">
        <v>8389</v>
      </c>
      <c r="D404" s="3" t="s">
        <v>8388</v>
      </c>
      <c r="E404" s="3" t="s">
        <v>5070</v>
      </c>
      <c r="F404" s="3"/>
      <c r="G404" s="3" t="s">
        <v>380</v>
      </c>
      <c r="H404" s="3"/>
      <c r="I404" s="3" t="s">
        <v>380</v>
      </c>
      <c r="J404" s="3"/>
      <c r="K404" s="3"/>
    </row>
    <row r="405" spans="1:11" ht="17.25" thickBot="1" x14ac:dyDescent="0.35">
      <c r="A405" s="78" t="s">
        <v>2465</v>
      </c>
      <c r="B405" s="79"/>
      <c r="C405" s="3" t="s">
        <v>8387</v>
      </c>
      <c r="D405" s="3" t="s">
        <v>8386</v>
      </c>
      <c r="E405" s="3" t="s">
        <v>338</v>
      </c>
      <c r="F405" s="3"/>
      <c r="G405" s="3"/>
      <c r="H405" s="3"/>
      <c r="I405" s="3"/>
      <c r="J405" s="3"/>
      <c r="K405" s="3"/>
    </row>
    <row r="406" spans="1:11" ht="27.75" thickBot="1" x14ac:dyDescent="0.35">
      <c r="A406" s="78" t="s">
        <v>8385</v>
      </c>
      <c r="B406" s="79"/>
      <c r="C406" s="3" t="s">
        <v>8384</v>
      </c>
      <c r="D406" s="3" t="s">
        <v>8383</v>
      </c>
      <c r="E406" s="3" t="s">
        <v>47</v>
      </c>
      <c r="F406" s="3"/>
      <c r="G406" s="3"/>
      <c r="H406" s="3"/>
      <c r="I406" s="3"/>
      <c r="J406" s="3"/>
      <c r="K406" s="3"/>
    </row>
    <row r="407" spans="1:11" ht="17.25" thickBot="1" x14ac:dyDescent="0.35">
      <c r="A407" s="78" t="s">
        <v>8382</v>
      </c>
      <c r="B407" s="79"/>
      <c r="C407" s="3" t="s">
        <v>8381</v>
      </c>
      <c r="D407" s="3" t="s">
        <v>8380</v>
      </c>
      <c r="E407" s="3" t="s">
        <v>4001</v>
      </c>
      <c r="F407" s="3"/>
      <c r="G407" s="3"/>
      <c r="H407" s="3"/>
      <c r="I407" s="3"/>
      <c r="J407" s="3"/>
      <c r="K407" s="3"/>
    </row>
    <row r="408" spans="1:11" ht="27.75" thickBot="1" x14ac:dyDescent="0.35">
      <c r="A408" s="78" t="s">
        <v>2572</v>
      </c>
      <c r="B408" s="79"/>
      <c r="C408" s="3" t="s">
        <v>8379</v>
      </c>
      <c r="D408" s="3" t="s">
        <v>8378</v>
      </c>
      <c r="E408" s="3" t="s">
        <v>1266</v>
      </c>
      <c r="F408" s="3"/>
      <c r="G408" s="3"/>
      <c r="H408" s="3"/>
      <c r="I408" s="3"/>
      <c r="J408" s="3"/>
      <c r="K408" s="3"/>
    </row>
    <row r="409" spans="1:11" ht="17.25" thickBot="1" x14ac:dyDescent="0.35">
      <c r="A409" s="78" t="s">
        <v>8377</v>
      </c>
      <c r="B409" s="79"/>
      <c r="C409" s="3" t="s">
        <v>8376</v>
      </c>
      <c r="D409" s="3" t="s">
        <v>8375</v>
      </c>
      <c r="E409" s="3" t="s">
        <v>140</v>
      </c>
      <c r="F409" s="3" t="s">
        <v>4352</v>
      </c>
      <c r="G409" s="3" t="s">
        <v>4352</v>
      </c>
      <c r="H409" s="3"/>
      <c r="I409" s="3" t="s">
        <v>4352</v>
      </c>
      <c r="J409" s="3"/>
      <c r="K409" s="3"/>
    </row>
    <row r="410" spans="1:11" ht="17.25" thickBot="1" x14ac:dyDescent="0.35">
      <c r="A410" s="78" t="s">
        <v>8374</v>
      </c>
      <c r="B410" s="79"/>
      <c r="C410" s="3" t="s">
        <v>8373</v>
      </c>
      <c r="D410" s="3" t="s">
        <v>8372</v>
      </c>
      <c r="E410" s="3" t="s">
        <v>141</v>
      </c>
      <c r="F410" s="3"/>
      <c r="G410" s="3"/>
      <c r="H410" s="3"/>
      <c r="I410" s="3"/>
      <c r="J410" s="3"/>
      <c r="K410" s="3"/>
    </row>
    <row r="411" spans="1:11" ht="27.75" thickBot="1" x14ac:dyDescent="0.35">
      <c r="A411" s="78" t="s">
        <v>8371</v>
      </c>
      <c r="B411" s="79"/>
      <c r="C411" s="3" t="s">
        <v>8370</v>
      </c>
      <c r="D411" s="3" t="s">
        <v>8369</v>
      </c>
      <c r="E411" s="3" t="s">
        <v>141</v>
      </c>
      <c r="F411" s="3"/>
      <c r="G411" s="3"/>
      <c r="H411" s="3"/>
      <c r="I411" s="3"/>
      <c r="J411" s="3"/>
      <c r="K411" s="3"/>
    </row>
    <row r="412" spans="1:11" ht="27.75" thickBot="1" x14ac:dyDescent="0.35">
      <c r="A412" s="78" t="s">
        <v>1426</v>
      </c>
      <c r="B412" s="79"/>
      <c r="C412" s="3" t="s">
        <v>8368</v>
      </c>
      <c r="D412" s="3" t="s">
        <v>8367</v>
      </c>
      <c r="E412" s="3" t="s">
        <v>140</v>
      </c>
      <c r="F412" s="3"/>
      <c r="G412" s="3"/>
      <c r="H412" s="3"/>
      <c r="I412" s="3"/>
      <c r="J412" s="3"/>
      <c r="K412" s="3"/>
    </row>
    <row r="413" spans="1:11" ht="17.25" thickBot="1" x14ac:dyDescent="0.35">
      <c r="A413" s="78" t="s">
        <v>8366</v>
      </c>
      <c r="B413" s="79"/>
      <c r="C413" s="3" t="s">
        <v>8365</v>
      </c>
      <c r="D413" s="3" t="s">
        <v>8364</v>
      </c>
      <c r="E413" s="3" t="s">
        <v>185</v>
      </c>
      <c r="F413" s="3"/>
      <c r="G413" s="3" t="s">
        <v>520</v>
      </c>
      <c r="H413" s="3"/>
      <c r="I413" s="3"/>
      <c r="J413" s="3"/>
      <c r="K413" s="3"/>
    </row>
    <row r="414" spans="1:11" ht="17.25" thickBot="1" x14ac:dyDescent="0.35">
      <c r="A414" s="78" t="s">
        <v>8363</v>
      </c>
      <c r="B414" s="79"/>
      <c r="C414" s="3" t="s">
        <v>8362</v>
      </c>
      <c r="D414" s="3" t="s">
        <v>8361</v>
      </c>
      <c r="E414" s="3" t="s">
        <v>70</v>
      </c>
      <c r="F414" s="3"/>
      <c r="G414" s="3"/>
      <c r="H414" s="3"/>
      <c r="I414" s="3"/>
      <c r="J414" s="3"/>
      <c r="K414" s="3"/>
    </row>
    <row r="415" spans="1:11" ht="27.75" thickBot="1" x14ac:dyDescent="0.35">
      <c r="A415" s="78" t="s">
        <v>8360</v>
      </c>
      <c r="B415" s="79"/>
      <c r="C415" s="3" t="s">
        <v>8359</v>
      </c>
      <c r="D415" s="3" t="s">
        <v>8358</v>
      </c>
      <c r="E415" s="3" t="s">
        <v>8357</v>
      </c>
      <c r="F415" s="3"/>
      <c r="G415" s="3"/>
      <c r="H415" s="3"/>
      <c r="I415" s="3"/>
      <c r="J415" s="3"/>
      <c r="K415" s="3"/>
    </row>
    <row r="416" spans="1:11" ht="17.25" thickBot="1" x14ac:dyDescent="0.35">
      <c r="A416" s="78" t="s">
        <v>303</v>
      </c>
      <c r="B416" s="79"/>
      <c r="C416" s="3" t="s">
        <v>8356</v>
      </c>
      <c r="D416" s="3" t="s">
        <v>8355</v>
      </c>
      <c r="E416" s="3" t="s">
        <v>252</v>
      </c>
      <c r="F416" s="3"/>
      <c r="G416" s="3"/>
      <c r="H416" s="3"/>
      <c r="I416" s="3"/>
      <c r="J416" s="3"/>
      <c r="K416" s="3"/>
    </row>
    <row r="417" spans="1:11" ht="17.25" thickBot="1" x14ac:dyDescent="0.35">
      <c r="A417" s="78" t="s">
        <v>8354</v>
      </c>
      <c r="B417" s="79"/>
      <c r="C417" s="3" t="s">
        <v>8353</v>
      </c>
      <c r="D417" s="3" t="s">
        <v>8352</v>
      </c>
      <c r="E417" s="3" t="s">
        <v>226</v>
      </c>
      <c r="F417" s="3"/>
      <c r="G417" s="3"/>
      <c r="H417" s="3"/>
      <c r="I417" s="3"/>
      <c r="J417" s="3"/>
      <c r="K417" s="3"/>
    </row>
    <row r="418" spans="1:11" ht="27.75" thickBot="1" x14ac:dyDescent="0.35">
      <c r="A418" s="78" t="s">
        <v>8351</v>
      </c>
      <c r="B418" s="79"/>
      <c r="C418" s="3" t="s">
        <v>8350</v>
      </c>
      <c r="D418" s="3" t="s">
        <v>8349</v>
      </c>
      <c r="E418" s="3" t="s">
        <v>141</v>
      </c>
      <c r="F418" s="3"/>
      <c r="G418" s="3"/>
      <c r="H418" s="3"/>
      <c r="I418" s="3"/>
      <c r="J418" s="3"/>
      <c r="K418" s="3"/>
    </row>
    <row r="419" spans="1:11" ht="17.25" thickBot="1" x14ac:dyDescent="0.35">
      <c r="A419" s="78" t="s">
        <v>8348</v>
      </c>
      <c r="B419" s="79"/>
      <c r="C419" s="3" t="s">
        <v>8347</v>
      </c>
      <c r="D419" s="3" t="s">
        <v>8346</v>
      </c>
      <c r="E419" s="3" t="s">
        <v>44</v>
      </c>
      <c r="F419" s="3"/>
      <c r="G419" s="3"/>
      <c r="H419" s="3"/>
      <c r="I419" s="3"/>
      <c r="J419" s="3"/>
      <c r="K419" s="3"/>
    </row>
    <row r="420" spans="1:11" ht="27.75" thickBot="1" x14ac:dyDescent="0.35">
      <c r="A420" s="78" t="s">
        <v>195</v>
      </c>
      <c r="B420" s="79"/>
      <c r="C420" s="3" t="s">
        <v>8345</v>
      </c>
      <c r="D420" s="3" t="s">
        <v>8344</v>
      </c>
      <c r="E420" s="3" t="s">
        <v>338</v>
      </c>
      <c r="F420" s="3"/>
      <c r="G420" s="3" t="s">
        <v>47</v>
      </c>
      <c r="H420" s="3"/>
      <c r="I420" s="3" t="s">
        <v>47</v>
      </c>
      <c r="J420" s="3"/>
      <c r="K420" s="3"/>
    </row>
    <row r="421" spans="1:11" ht="27.75" thickBot="1" x14ac:dyDescent="0.35">
      <c r="A421" s="78" t="s">
        <v>1339</v>
      </c>
      <c r="B421" s="79"/>
      <c r="C421" s="3" t="s">
        <v>8343</v>
      </c>
      <c r="D421" s="3" t="s">
        <v>8342</v>
      </c>
      <c r="E421" s="3" t="s">
        <v>143</v>
      </c>
      <c r="F421" s="3"/>
      <c r="G421" s="3"/>
      <c r="H421" s="3"/>
      <c r="I421" s="3"/>
      <c r="J421" s="3"/>
      <c r="K421" s="3"/>
    </row>
    <row r="422" spans="1:11" ht="17.25" thickBot="1" x14ac:dyDescent="0.35">
      <c r="A422" s="78" t="s">
        <v>8341</v>
      </c>
      <c r="B422" s="79"/>
      <c r="C422" s="3" t="s">
        <v>8340</v>
      </c>
      <c r="D422" s="3" t="s">
        <v>8339</v>
      </c>
      <c r="E422" s="3"/>
      <c r="F422" s="3" t="s">
        <v>716</v>
      </c>
      <c r="G422" s="3" t="s">
        <v>716</v>
      </c>
      <c r="H422" s="3"/>
      <c r="I422" s="3" t="s">
        <v>716</v>
      </c>
      <c r="J422" s="3"/>
      <c r="K422" s="3"/>
    </row>
    <row r="423" spans="1:11" ht="17.25" thickBot="1" x14ac:dyDescent="0.35">
      <c r="A423" s="78" t="s">
        <v>2419</v>
      </c>
      <c r="B423" s="79"/>
      <c r="C423" s="3" t="s">
        <v>8338</v>
      </c>
      <c r="D423" s="3" t="s">
        <v>8337</v>
      </c>
      <c r="E423" s="3" t="s">
        <v>252</v>
      </c>
      <c r="F423" s="3"/>
      <c r="G423" s="3"/>
      <c r="H423" s="3"/>
      <c r="I423" s="3"/>
      <c r="J423" s="3"/>
      <c r="K423" s="3"/>
    </row>
    <row r="424" spans="1:11" ht="17.25" thickBot="1" x14ac:dyDescent="0.35">
      <c r="A424" s="78" t="s">
        <v>8336</v>
      </c>
      <c r="B424" s="79"/>
      <c r="C424" s="3" t="s">
        <v>8335</v>
      </c>
      <c r="D424" s="3" t="s">
        <v>8334</v>
      </c>
      <c r="E424" s="3" t="s">
        <v>143</v>
      </c>
      <c r="F424" s="3"/>
      <c r="G424" s="3"/>
      <c r="H424" s="3"/>
      <c r="I424" s="3"/>
      <c r="J424" s="3"/>
      <c r="K424" s="3"/>
    </row>
    <row r="425" spans="1:11" ht="17.25" thickBot="1" x14ac:dyDescent="0.35">
      <c r="A425" s="78" t="s">
        <v>8333</v>
      </c>
      <c r="B425" s="79"/>
      <c r="C425" s="3" t="s">
        <v>8332</v>
      </c>
      <c r="D425" s="3" t="s">
        <v>8331</v>
      </c>
      <c r="E425" s="3" t="s">
        <v>42</v>
      </c>
      <c r="F425" s="3" t="s">
        <v>42</v>
      </c>
      <c r="G425" s="3" t="s">
        <v>42</v>
      </c>
      <c r="H425" s="3" t="s">
        <v>1483</v>
      </c>
      <c r="I425" s="3" t="s">
        <v>42</v>
      </c>
      <c r="J425" s="3"/>
      <c r="K425" s="3"/>
    </row>
    <row r="426" spans="1:11" ht="17.25" thickBot="1" x14ac:dyDescent="0.35">
      <c r="A426" s="78" t="s">
        <v>8330</v>
      </c>
      <c r="B426" s="79"/>
      <c r="C426" s="3" t="s">
        <v>8329</v>
      </c>
      <c r="D426" s="3" t="s">
        <v>8328</v>
      </c>
      <c r="E426" s="3" t="s">
        <v>1266</v>
      </c>
      <c r="F426" s="3" t="s">
        <v>226</v>
      </c>
      <c r="G426" s="3" t="s">
        <v>226</v>
      </c>
      <c r="H426" s="3" t="s">
        <v>226</v>
      </c>
      <c r="I426" s="3" t="s">
        <v>226</v>
      </c>
      <c r="J426" s="3"/>
      <c r="K426" s="3"/>
    </row>
    <row r="427" spans="1:11" ht="27.75" thickBot="1" x14ac:dyDescent="0.35">
      <c r="A427" s="78" t="s">
        <v>8327</v>
      </c>
      <c r="B427" s="79"/>
      <c r="C427" s="3" t="s">
        <v>8326</v>
      </c>
      <c r="D427" s="3" t="s">
        <v>8325</v>
      </c>
      <c r="E427" s="3" t="s">
        <v>141</v>
      </c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8324</v>
      </c>
      <c r="B428" s="79"/>
      <c r="C428" s="3" t="s">
        <v>8323</v>
      </c>
      <c r="D428" s="3" t="s">
        <v>8322</v>
      </c>
      <c r="E428" s="3" t="s">
        <v>117</v>
      </c>
      <c r="F428" s="3"/>
      <c r="G428" s="3"/>
      <c r="H428" s="3"/>
      <c r="I428" s="3"/>
      <c r="J428" s="3"/>
      <c r="K428" s="3"/>
    </row>
    <row r="429" spans="1:11" ht="27.75" thickBot="1" x14ac:dyDescent="0.35">
      <c r="A429" s="78" t="s">
        <v>8321</v>
      </c>
      <c r="B429" s="79"/>
      <c r="C429" s="3" t="s">
        <v>8320</v>
      </c>
      <c r="D429" s="3" t="s">
        <v>8319</v>
      </c>
      <c r="E429" s="3" t="s">
        <v>4081</v>
      </c>
      <c r="F429" s="3"/>
      <c r="G429" s="3"/>
      <c r="H429" s="3"/>
      <c r="I429" s="3"/>
      <c r="J429" s="3"/>
      <c r="K429" s="3"/>
    </row>
    <row r="430" spans="1:11" ht="17.25" thickBot="1" x14ac:dyDescent="0.35">
      <c r="A430" s="78" t="s">
        <v>8318</v>
      </c>
      <c r="B430" s="79"/>
      <c r="C430" s="3" t="s">
        <v>8317</v>
      </c>
      <c r="D430" s="3" t="s">
        <v>8316</v>
      </c>
      <c r="E430" s="3" t="s">
        <v>49</v>
      </c>
      <c r="F430" s="3"/>
      <c r="G430" s="3"/>
      <c r="H430" s="3"/>
      <c r="I430" s="3"/>
      <c r="J430" s="3"/>
      <c r="K430" s="3"/>
    </row>
    <row r="431" spans="1:11" ht="27.75" thickBot="1" x14ac:dyDescent="0.35">
      <c r="A431" s="78" t="s">
        <v>2604</v>
      </c>
      <c r="B431" s="79"/>
      <c r="C431" s="3" t="s">
        <v>8315</v>
      </c>
      <c r="D431" s="3" t="s">
        <v>8314</v>
      </c>
      <c r="E431" s="3" t="s">
        <v>5070</v>
      </c>
      <c r="F431" s="3"/>
      <c r="G431" s="3"/>
      <c r="H431" s="3"/>
      <c r="I431" s="3"/>
      <c r="J431" s="3"/>
      <c r="K431" s="3"/>
    </row>
    <row r="432" spans="1:11" ht="27.75" thickBot="1" x14ac:dyDescent="0.35">
      <c r="A432" s="78" t="s">
        <v>8313</v>
      </c>
      <c r="B432" s="79"/>
      <c r="C432" s="3" t="s">
        <v>8312</v>
      </c>
      <c r="D432" s="3" t="s">
        <v>8311</v>
      </c>
      <c r="E432" s="3" t="s">
        <v>143</v>
      </c>
      <c r="F432" s="3"/>
      <c r="G432" s="3"/>
      <c r="H432" s="3"/>
      <c r="I432" s="3"/>
      <c r="J432" s="3"/>
      <c r="K432" s="3"/>
    </row>
    <row r="433" spans="1:11" ht="27.75" thickBot="1" x14ac:dyDescent="0.35">
      <c r="A433" s="78" t="s">
        <v>1339</v>
      </c>
      <c r="B433" s="79"/>
      <c r="C433" s="3" t="s">
        <v>8310</v>
      </c>
      <c r="D433" s="3" t="s">
        <v>8309</v>
      </c>
      <c r="E433" s="3" t="s">
        <v>252</v>
      </c>
      <c r="F433" s="3"/>
      <c r="G433" s="3"/>
      <c r="H433" s="3"/>
      <c r="I433" s="3"/>
      <c r="J433" s="3"/>
      <c r="K433" s="3"/>
    </row>
    <row r="434" spans="1:11" ht="27.75" thickBot="1" x14ac:dyDescent="0.35">
      <c r="A434" s="78" t="s">
        <v>8308</v>
      </c>
      <c r="B434" s="79"/>
      <c r="C434" s="3" t="s">
        <v>8307</v>
      </c>
      <c r="D434" s="3" t="s">
        <v>8306</v>
      </c>
      <c r="E434" s="3"/>
      <c r="F434" s="3"/>
      <c r="G434" s="3"/>
      <c r="H434" s="3"/>
      <c r="I434" s="3"/>
      <c r="J434" s="3"/>
      <c r="K434" s="3"/>
    </row>
    <row r="435" spans="1:11" ht="17.25" thickBot="1" x14ac:dyDescent="0.35">
      <c r="A435" s="78" t="s">
        <v>8305</v>
      </c>
      <c r="B435" s="79"/>
      <c r="C435" s="3" t="s">
        <v>8304</v>
      </c>
      <c r="D435" s="3" t="s">
        <v>8303</v>
      </c>
      <c r="E435" s="3" t="s">
        <v>55</v>
      </c>
      <c r="F435" s="3"/>
      <c r="G435" s="3"/>
      <c r="H435" s="3"/>
      <c r="I435" s="3"/>
      <c r="J435" s="3"/>
      <c r="K435" s="3"/>
    </row>
    <row r="436" spans="1:11" ht="27.75" thickBot="1" x14ac:dyDescent="0.35">
      <c r="A436" s="78" t="s">
        <v>6940</v>
      </c>
      <c r="B436" s="79"/>
      <c r="C436" s="3" t="s">
        <v>8302</v>
      </c>
      <c r="D436" s="3" t="s">
        <v>8301</v>
      </c>
      <c r="E436" s="3" t="s">
        <v>143</v>
      </c>
      <c r="F436" s="3"/>
      <c r="G436" s="3"/>
      <c r="H436" s="3"/>
      <c r="I436" s="3"/>
      <c r="J436" s="3"/>
      <c r="K436" s="3"/>
    </row>
    <row r="437" spans="1:11" ht="17.25" thickBot="1" x14ac:dyDescent="0.35">
      <c r="A437" s="78" t="s">
        <v>8300</v>
      </c>
      <c r="B437" s="79"/>
      <c r="C437" s="3" t="s">
        <v>8299</v>
      </c>
      <c r="D437" s="3" t="s">
        <v>8298</v>
      </c>
      <c r="E437" s="3" t="s">
        <v>4003</v>
      </c>
      <c r="F437" s="3" t="s">
        <v>4590</v>
      </c>
      <c r="G437" s="3" t="s">
        <v>4590</v>
      </c>
      <c r="H437" s="3" t="s">
        <v>4590</v>
      </c>
      <c r="I437" s="3" t="s">
        <v>4590</v>
      </c>
      <c r="J437" s="3"/>
      <c r="K437" s="3"/>
    </row>
    <row r="438" spans="1:11" ht="17.25" thickBot="1" x14ac:dyDescent="0.35">
      <c r="A438" s="78" t="s">
        <v>1379</v>
      </c>
      <c r="B438" s="79"/>
      <c r="C438" s="3" t="s">
        <v>8297</v>
      </c>
      <c r="D438" s="3" t="s">
        <v>8296</v>
      </c>
      <c r="E438" s="3" t="s">
        <v>4081</v>
      </c>
      <c r="F438" s="3"/>
      <c r="G438" s="3"/>
      <c r="H438" s="3"/>
      <c r="I438" s="3"/>
      <c r="J438" s="3"/>
      <c r="K438" s="3"/>
    </row>
    <row r="439" spans="1:11" ht="27.75" thickBot="1" x14ac:dyDescent="0.35">
      <c r="A439" s="78" t="s">
        <v>646</v>
      </c>
      <c r="B439" s="79"/>
      <c r="C439" s="3" t="s">
        <v>8295</v>
      </c>
      <c r="D439" s="3" t="s">
        <v>8294</v>
      </c>
      <c r="E439" s="3" t="s">
        <v>141</v>
      </c>
      <c r="F439" s="3"/>
      <c r="G439" s="3"/>
      <c r="H439" s="3"/>
      <c r="I439" s="3"/>
      <c r="J439" s="3"/>
      <c r="K439" s="3"/>
    </row>
    <row r="440" spans="1:11" ht="17.25" thickBot="1" x14ac:dyDescent="0.35">
      <c r="A440" s="78" t="s">
        <v>8293</v>
      </c>
      <c r="B440" s="79"/>
      <c r="C440" s="3" t="s">
        <v>8292</v>
      </c>
      <c r="D440" s="3" t="s">
        <v>8291</v>
      </c>
      <c r="E440" s="3" t="s">
        <v>42</v>
      </c>
      <c r="F440" s="3"/>
      <c r="G440" s="3"/>
      <c r="H440" s="3"/>
      <c r="I440" s="3"/>
      <c r="J440" s="3"/>
      <c r="K440" s="3"/>
    </row>
    <row r="441" spans="1:11" ht="27.75" thickBot="1" x14ac:dyDescent="0.35">
      <c r="A441" s="78" t="s">
        <v>8290</v>
      </c>
      <c r="B441" s="79"/>
      <c r="C441" s="3" t="s">
        <v>8289</v>
      </c>
      <c r="D441" s="3" t="s">
        <v>8288</v>
      </c>
      <c r="E441" s="3" t="s">
        <v>55</v>
      </c>
      <c r="F441" s="3"/>
      <c r="G441" s="3"/>
      <c r="H441" s="3"/>
      <c r="I441" s="3"/>
      <c r="J441" s="3"/>
      <c r="K441" s="3"/>
    </row>
    <row r="442" spans="1:11" ht="27.75" thickBot="1" x14ac:dyDescent="0.35">
      <c r="A442" s="78" t="s">
        <v>8287</v>
      </c>
      <c r="B442" s="79"/>
      <c r="C442" s="3" t="s">
        <v>8286</v>
      </c>
      <c r="D442" s="3" t="s">
        <v>8285</v>
      </c>
      <c r="E442" s="3" t="s">
        <v>1266</v>
      </c>
      <c r="F442" s="3"/>
      <c r="G442" s="3"/>
      <c r="H442" s="3"/>
      <c r="I442" s="3"/>
      <c r="J442" s="3"/>
      <c r="K442" s="3"/>
    </row>
    <row r="443" spans="1:11" ht="17.25" thickBot="1" x14ac:dyDescent="0.35">
      <c r="A443" s="78" t="s">
        <v>8284</v>
      </c>
      <c r="B443" s="79"/>
      <c r="C443" s="3" t="s">
        <v>8283</v>
      </c>
      <c r="D443" s="3" t="s">
        <v>8282</v>
      </c>
      <c r="E443" s="3" t="s">
        <v>204</v>
      </c>
      <c r="F443" s="3"/>
      <c r="G443" s="3"/>
      <c r="H443" s="3"/>
      <c r="I443" s="3"/>
      <c r="J443" s="3"/>
      <c r="K443" s="3"/>
    </row>
    <row r="444" spans="1:11" ht="17.25" thickBot="1" x14ac:dyDescent="0.35">
      <c r="A444" s="78" t="s">
        <v>2622</v>
      </c>
      <c r="B444" s="79"/>
      <c r="C444" s="3" t="s">
        <v>8281</v>
      </c>
      <c r="D444" s="3" t="s">
        <v>8280</v>
      </c>
      <c r="E444" s="3" t="s">
        <v>252</v>
      </c>
      <c r="F444" s="3"/>
      <c r="G444" s="3"/>
      <c r="H444" s="3"/>
      <c r="I444" s="3"/>
      <c r="J444" s="3"/>
      <c r="K444" s="3"/>
    </row>
    <row r="445" spans="1:11" ht="27.75" thickBot="1" x14ac:dyDescent="0.35">
      <c r="A445" s="78" t="s">
        <v>8279</v>
      </c>
      <c r="B445" s="79"/>
      <c r="C445" s="3" t="s">
        <v>8278</v>
      </c>
      <c r="D445" s="3" t="s">
        <v>8277</v>
      </c>
      <c r="E445" s="3" t="s">
        <v>227</v>
      </c>
      <c r="F445" s="3"/>
      <c r="G445" s="3"/>
      <c r="H445" s="3"/>
      <c r="I445" s="3"/>
      <c r="J445" s="3"/>
      <c r="K445" s="3"/>
    </row>
    <row r="446" spans="1:11" ht="27.75" thickBot="1" x14ac:dyDescent="0.35">
      <c r="A446" s="78" t="s">
        <v>8276</v>
      </c>
      <c r="B446" s="79"/>
      <c r="C446" s="3" t="s">
        <v>8275</v>
      </c>
      <c r="D446" s="3" t="s">
        <v>8274</v>
      </c>
      <c r="E446" s="3" t="s">
        <v>358</v>
      </c>
      <c r="F446" s="3"/>
      <c r="G446" s="3"/>
      <c r="H446" s="3"/>
      <c r="I446" s="3"/>
      <c r="J446" s="3"/>
      <c r="K446" s="3"/>
    </row>
    <row r="447" spans="1:11" ht="27.75" thickBot="1" x14ac:dyDescent="0.35">
      <c r="A447" s="78" t="s">
        <v>8273</v>
      </c>
      <c r="B447" s="79"/>
      <c r="C447" s="3" t="s">
        <v>8272</v>
      </c>
      <c r="D447" s="3" t="s">
        <v>8271</v>
      </c>
      <c r="E447" s="3" t="s">
        <v>185</v>
      </c>
      <c r="F447" s="3" t="s">
        <v>141</v>
      </c>
      <c r="G447" s="3" t="s">
        <v>141</v>
      </c>
      <c r="H447" s="3"/>
      <c r="I447" s="3" t="s">
        <v>141</v>
      </c>
      <c r="J447" s="3"/>
      <c r="K447" s="3"/>
    </row>
    <row r="448" spans="1:11" ht="17.25" thickBot="1" x14ac:dyDescent="0.35">
      <c r="A448" s="78" t="s">
        <v>1463</v>
      </c>
      <c r="B448" s="79"/>
      <c r="C448" s="3" t="s">
        <v>8270</v>
      </c>
      <c r="D448" s="3" t="s">
        <v>8269</v>
      </c>
      <c r="E448" s="3" t="s">
        <v>47</v>
      </c>
      <c r="F448" s="3"/>
      <c r="G448" s="3"/>
      <c r="H448" s="3"/>
      <c r="I448" s="3"/>
      <c r="J448" s="3"/>
      <c r="K448" s="3"/>
    </row>
    <row r="449" spans="1:11" ht="17.25" thickBot="1" x14ac:dyDescent="0.35">
      <c r="A449" s="78" t="s">
        <v>8268</v>
      </c>
      <c r="B449" s="79"/>
      <c r="C449" s="3" t="s">
        <v>8267</v>
      </c>
      <c r="D449" s="3" t="s">
        <v>8266</v>
      </c>
      <c r="E449" s="3" t="s">
        <v>185</v>
      </c>
      <c r="F449" s="3" t="s">
        <v>4040</v>
      </c>
      <c r="G449" s="3" t="s">
        <v>4040</v>
      </c>
      <c r="H449" s="3"/>
      <c r="I449" s="3" t="s">
        <v>4040</v>
      </c>
      <c r="J449" s="3"/>
      <c r="K449" s="3"/>
    </row>
    <row r="450" spans="1:11" ht="17.25" thickBot="1" x14ac:dyDescent="0.35">
      <c r="A450" s="78" t="s">
        <v>4640</v>
      </c>
      <c r="B450" s="79"/>
      <c r="C450" s="3" t="s">
        <v>8265</v>
      </c>
      <c r="D450" s="3" t="s">
        <v>8264</v>
      </c>
      <c r="E450" s="3" t="s">
        <v>226</v>
      </c>
      <c r="F450" s="3"/>
      <c r="G450" s="3"/>
      <c r="H450" s="3"/>
      <c r="I450" s="3"/>
      <c r="J450" s="3"/>
      <c r="K450" s="3"/>
    </row>
    <row r="451" spans="1:11" ht="17.25" thickBot="1" x14ac:dyDescent="0.35">
      <c r="A451" s="78" t="s">
        <v>8263</v>
      </c>
      <c r="B451" s="79"/>
      <c r="C451" s="3" t="s">
        <v>8262</v>
      </c>
      <c r="D451" s="3" t="s">
        <v>8261</v>
      </c>
      <c r="E451" s="3" t="s">
        <v>252</v>
      </c>
      <c r="F451" s="3" t="s">
        <v>47</v>
      </c>
      <c r="G451" s="3" t="s">
        <v>47</v>
      </c>
      <c r="H451" s="3"/>
      <c r="I451" s="3"/>
      <c r="J451" s="3"/>
      <c r="K451" s="3"/>
    </row>
    <row r="452" spans="1:11" ht="27.75" thickBot="1" x14ac:dyDescent="0.35">
      <c r="A452" s="78" t="s">
        <v>8260</v>
      </c>
      <c r="B452" s="79"/>
      <c r="C452" s="3" t="s">
        <v>8259</v>
      </c>
      <c r="D452" s="3" t="s">
        <v>8258</v>
      </c>
      <c r="E452" s="3" t="s">
        <v>143</v>
      </c>
      <c r="F452" s="3"/>
      <c r="G452" s="3"/>
      <c r="H452" s="3"/>
      <c r="I452" s="3"/>
      <c r="J452" s="3"/>
      <c r="K452" s="3"/>
    </row>
    <row r="453" spans="1:11" ht="17.25" thickBot="1" x14ac:dyDescent="0.35">
      <c r="A453" s="78" t="s">
        <v>552</v>
      </c>
      <c r="B453" s="79"/>
      <c r="C453" s="3" t="s">
        <v>8257</v>
      </c>
      <c r="D453" s="3" t="s">
        <v>8256</v>
      </c>
      <c r="E453" s="3" t="s">
        <v>141</v>
      </c>
      <c r="F453" s="3"/>
      <c r="G453" s="3"/>
      <c r="H453" s="3"/>
      <c r="I453" s="3"/>
      <c r="J453" s="3"/>
      <c r="K453" s="3"/>
    </row>
    <row r="454" spans="1:11" ht="27.75" thickBot="1" x14ac:dyDescent="0.35">
      <c r="A454" s="78" t="s">
        <v>8255</v>
      </c>
      <c r="B454" s="79"/>
      <c r="C454" s="3" t="s">
        <v>8254</v>
      </c>
      <c r="D454" s="3" t="s">
        <v>8253</v>
      </c>
      <c r="E454" s="3" t="s">
        <v>338</v>
      </c>
      <c r="F454" s="3"/>
      <c r="G454" s="3"/>
      <c r="H454" s="3"/>
      <c r="I454" s="3"/>
      <c r="J454" s="3"/>
      <c r="K454" s="3"/>
    </row>
    <row r="455" spans="1:11" ht="17.25" thickBot="1" x14ac:dyDescent="0.35">
      <c r="A455" s="78" t="s">
        <v>4608</v>
      </c>
      <c r="B455" s="79"/>
      <c r="C455" s="3" t="s">
        <v>8252</v>
      </c>
      <c r="D455" s="3" t="s">
        <v>8251</v>
      </c>
      <c r="E455" s="3" t="s">
        <v>47</v>
      </c>
      <c r="F455" s="3"/>
      <c r="G455" s="3"/>
      <c r="H455" s="3"/>
      <c r="I455" s="3"/>
      <c r="J455" s="3"/>
      <c r="K455" s="3"/>
    </row>
    <row r="456" spans="1:11" ht="27.75" thickBot="1" x14ac:dyDescent="0.35">
      <c r="A456" s="78" t="s">
        <v>8250</v>
      </c>
      <c r="B456" s="79"/>
      <c r="C456" s="3" t="s">
        <v>8249</v>
      </c>
      <c r="D456" s="3" t="s">
        <v>8248</v>
      </c>
      <c r="E456" s="3" t="s">
        <v>226</v>
      </c>
      <c r="F456" s="3"/>
      <c r="G456" s="3"/>
      <c r="H456" s="3"/>
      <c r="I456" s="3"/>
      <c r="J456" s="3"/>
      <c r="K456" s="3"/>
    </row>
    <row r="457" spans="1:11" ht="27.75" thickBot="1" x14ac:dyDescent="0.35">
      <c r="A457" s="78" t="s">
        <v>8247</v>
      </c>
      <c r="B457" s="79"/>
      <c r="C457" s="3" t="s">
        <v>8246</v>
      </c>
      <c r="D457" s="3" t="s">
        <v>8245</v>
      </c>
      <c r="E457" s="3" t="s">
        <v>1447</v>
      </c>
      <c r="F457" s="3"/>
      <c r="G457" s="3"/>
      <c r="H457" s="3"/>
      <c r="I457" s="3"/>
      <c r="J457" s="3"/>
      <c r="K457" s="3"/>
    </row>
    <row r="458" spans="1:11" ht="27.75" thickBot="1" x14ac:dyDescent="0.35">
      <c r="A458" s="78" t="s">
        <v>8244</v>
      </c>
      <c r="B458" s="79"/>
      <c r="C458" s="3" t="s">
        <v>8243</v>
      </c>
      <c r="D458" s="3" t="s">
        <v>8242</v>
      </c>
      <c r="E458" s="3" t="s">
        <v>319</v>
      </c>
      <c r="F458" s="3"/>
      <c r="G458" s="3"/>
      <c r="H458" s="3"/>
      <c r="I458" s="3"/>
      <c r="J458" s="3"/>
      <c r="K458" s="3"/>
    </row>
    <row r="459" spans="1:11" ht="27.75" thickBot="1" x14ac:dyDescent="0.35">
      <c r="A459" s="78" t="s">
        <v>8241</v>
      </c>
      <c r="B459" s="79"/>
      <c r="C459" s="3" t="s">
        <v>8240</v>
      </c>
      <c r="D459" s="3" t="s">
        <v>8239</v>
      </c>
      <c r="E459" s="3" t="s">
        <v>47</v>
      </c>
      <c r="F459" s="3"/>
      <c r="G459" s="3"/>
      <c r="H459" s="3"/>
      <c r="I459" s="3"/>
      <c r="J459" s="3"/>
      <c r="K459" s="3"/>
    </row>
    <row r="460" spans="1:11" ht="17.25" thickBot="1" x14ac:dyDescent="0.35">
      <c r="A460" s="78" t="s">
        <v>8238</v>
      </c>
      <c r="B460" s="79"/>
      <c r="C460" s="3" t="s">
        <v>8237</v>
      </c>
      <c r="D460" s="3" t="s">
        <v>8236</v>
      </c>
      <c r="E460" s="3" t="s">
        <v>140</v>
      </c>
      <c r="F460" s="3"/>
      <c r="G460" s="3"/>
      <c r="H460" s="3"/>
      <c r="I460" s="3"/>
      <c r="J460" s="3"/>
      <c r="K460" s="3"/>
    </row>
    <row r="461" spans="1:11" ht="27.75" thickBot="1" x14ac:dyDescent="0.35">
      <c r="A461" s="78" t="s">
        <v>8235</v>
      </c>
      <c r="B461" s="79"/>
      <c r="C461" s="3" t="s">
        <v>8234</v>
      </c>
      <c r="D461" s="3" t="s">
        <v>8233</v>
      </c>
      <c r="E461" s="3" t="s">
        <v>185</v>
      </c>
      <c r="F461" s="3"/>
      <c r="G461" s="3"/>
      <c r="H461" s="3"/>
      <c r="I461" s="3"/>
      <c r="J461" s="3"/>
      <c r="K461" s="3"/>
    </row>
    <row r="462" spans="1:11" ht="17.25" thickBot="1" x14ac:dyDescent="0.35">
      <c r="A462" s="78" t="s">
        <v>8232</v>
      </c>
      <c r="B462" s="79"/>
      <c r="C462" s="3" t="s">
        <v>8231</v>
      </c>
      <c r="D462" s="3" t="s">
        <v>8230</v>
      </c>
      <c r="E462" s="3" t="s">
        <v>55</v>
      </c>
      <c r="F462" s="3"/>
      <c r="G462" s="3"/>
      <c r="H462" s="3"/>
      <c r="I462" s="3"/>
      <c r="J462" s="3"/>
      <c r="K462" s="3"/>
    </row>
    <row r="463" spans="1:11" ht="27.75" thickBot="1" x14ac:dyDescent="0.35">
      <c r="A463" s="78" t="s">
        <v>8229</v>
      </c>
      <c r="B463" s="79"/>
      <c r="C463" s="3" t="s">
        <v>8228</v>
      </c>
      <c r="D463" s="3" t="s">
        <v>8227</v>
      </c>
      <c r="E463" s="3" t="s">
        <v>143</v>
      </c>
      <c r="F463" s="3"/>
      <c r="G463" s="3"/>
      <c r="H463" s="3"/>
      <c r="I463" s="3"/>
      <c r="J463" s="3"/>
      <c r="K463" s="3"/>
    </row>
    <row r="464" spans="1:11" ht="17.25" thickBot="1" x14ac:dyDescent="0.35">
      <c r="A464" s="78" t="s">
        <v>8226</v>
      </c>
      <c r="B464" s="79"/>
      <c r="C464" s="3" t="s">
        <v>8225</v>
      </c>
      <c r="D464" s="3" t="s">
        <v>8224</v>
      </c>
      <c r="E464" s="3" t="s">
        <v>4081</v>
      </c>
      <c r="F464" s="3"/>
      <c r="G464" s="3"/>
      <c r="H464" s="3"/>
      <c r="I464" s="3"/>
      <c r="J464" s="3"/>
      <c r="K464" s="3"/>
    </row>
    <row r="465" spans="1:11" ht="17.25" thickBot="1" x14ac:dyDescent="0.35">
      <c r="A465" s="78" t="s">
        <v>8223</v>
      </c>
      <c r="B465" s="79"/>
      <c r="C465" s="3" t="s">
        <v>8222</v>
      </c>
      <c r="D465" s="3" t="s">
        <v>8221</v>
      </c>
      <c r="E465" s="3" t="s">
        <v>143</v>
      </c>
      <c r="F465" s="3"/>
      <c r="G465" s="3"/>
      <c r="H465" s="3"/>
      <c r="I465" s="3"/>
      <c r="J465" s="3"/>
      <c r="K465" s="3"/>
    </row>
    <row r="466" spans="1:11" ht="17.25" thickBot="1" x14ac:dyDescent="0.35">
      <c r="A466" s="78" t="s">
        <v>2547</v>
      </c>
      <c r="B466" s="79"/>
      <c r="C466" s="3" t="s">
        <v>8220</v>
      </c>
      <c r="D466" s="3" t="s">
        <v>8219</v>
      </c>
      <c r="E466" s="3" t="s">
        <v>141</v>
      </c>
      <c r="F466" s="3"/>
      <c r="G466" s="3"/>
      <c r="H466" s="3"/>
      <c r="I466" s="3"/>
      <c r="J466" s="3"/>
      <c r="K466" s="3"/>
    </row>
    <row r="467" spans="1:11" ht="27.75" thickBot="1" x14ac:dyDescent="0.35">
      <c r="A467" s="78" t="s">
        <v>2572</v>
      </c>
      <c r="B467" s="79"/>
      <c r="C467" s="3" t="s">
        <v>8176</v>
      </c>
      <c r="D467" s="3" t="s">
        <v>8218</v>
      </c>
      <c r="E467" s="3" t="s">
        <v>1266</v>
      </c>
      <c r="F467" s="3"/>
      <c r="G467" s="3"/>
      <c r="H467" s="3"/>
      <c r="I467" s="3"/>
      <c r="J467" s="3"/>
      <c r="K467" s="3"/>
    </row>
    <row r="468" spans="1:11" ht="27.75" thickBot="1" x14ac:dyDescent="0.35">
      <c r="A468" s="78" t="s">
        <v>8217</v>
      </c>
      <c r="B468" s="79"/>
      <c r="C468" s="3" t="s">
        <v>8216</v>
      </c>
      <c r="D468" s="3" t="s">
        <v>8215</v>
      </c>
      <c r="E468" s="3" t="s">
        <v>143</v>
      </c>
      <c r="F468" s="3"/>
      <c r="G468" s="3"/>
      <c r="H468" s="3"/>
      <c r="I468" s="3"/>
      <c r="J468" s="3"/>
      <c r="K468" s="3"/>
    </row>
    <row r="469" spans="1:11" ht="27.75" thickBot="1" x14ac:dyDescent="0.35">
      <c r="A469" s="78" t="s">
        <v>1446</v>
      </c>
      <c r="B469" s="79"/>
      <c r="C469" s="3" t="s">
        <v>8214</v>
      </c>
      <c r="D469" s="3" t="s">
        <v>8213</v>
      </c>
      <c r="E469" s="3" t="s">
        <v>252</v>
      </c>
      <c r="F469" s="3"/>
      <c r="G469" s="3"/>
      <c r="H469" s="3"/>
      <c r="I469" s="3"/>
      <c r="J469" s="3"/>
      <c r="K469" s="3"/>
    </row>
    <row r="470" spans="1:11" ht="27.75" thickBot="1" x14ac:dyDescent="0.35">
      <c r="A470" s="78" t="s">
        <v>705</v>
      </c>
      <c r="B470" s="79"/>
      <c r="C470" s="3" t="s">
        <v>8212</v>
      </c>
      <c r="D470" s="3" t="s">
        <v>8211</v>
      </c>
      <c r="E470" s="3"/>
      <c r="F470" s="3"/>
      <c r="G470" s="3"/>
      <c r="H470" s="3"/>
      <c r="I470" s="3"/>
      <c r="J470" s="3"/>
      <c r="K470" s="3"/>
    </row>
    <row r="471" spans="1:11" ht="27.75" thickBot="1" x14ac:dyDescent="0.35">
      <c r="A471" s="78" t="s">
        <v>8210</v>
      </c>
      <c r="B471" s="79"/>
      <c r="C471" s="3" t="s">
        <v>8209</v>
      </c>
      <c r="D471" s="3" t="s">
        <v>8208</v>
      </c>
      <c r="E471" s="3" t="s">
        <v>338</v>
      </c>
      <c r="F471" s="3"/>
      <c r="G471" s="3"/>
      <c r="H471" s="3"/>
      <c r="I471" s="3"/>
      <c r="J471" s="3"/>
      <c r="K471" s="3"/>
    </row>
    <row r="472" spans="1:11" ht="27.75" thickBot="1" x14ac:dyDescent="0.35">
      <c r="A472" s="78" t="s">
        <v>8207</v>
      </c>
      <c r="B472" s="79"/>
      <c r="C472" s="3" t="s">
        <v>8206</v>
      </c>
      <c r="D472" s="3" t="s">
        <v>8205</v>
      </c>
      <c r="E472" s="3" t="s">
        <v>47</v>
      </c>
      <c r="F472" s="3" t="s">
        <v>141</v>
      </c>
      <c r="G472" s="3"/>
      <c r="H472" s="3"/>
      <c r="I472" s="3" t="s">
        <v>141</v>
      </c>
      <c r="J472" s="3"/>
      <c r="K472" s="3"/>
    </row>
    <row r="473" spans="1:11" ht="27.75" thickBot="1" x14ac:dyDescent="0.35">
      <c r="A473" s="78" t="s">
        <v>8204</v>
      </c>
      <c r="B473" s="79"/>
      <c r="C473" s="3" t="s">
        <v>8203</v>
      </c>
      <c r="D473" s="3" t="s">
        <v>8202</v>
      </c>
      <c r="E473" s="3" t="s">
        <v>252</v>
      </c>
      <c r="F473" s="3"/>
      <c r="G473" s="3"/>
      <c r="H473" s="3"/>
      <c r="I473" s="3"/>
      <c r="J473" s="3"/>
      <c r="K473" s="3"/>
    </row>
    <row r="474" spans="1:11" ht="27.75" thickBot="1" x14ac:dyDescent="0.35">
      <c r="A474" s="78" t="s">
        <v>8201</v>
      </c>
      <c r="B474" s="79"/>
      <c r="C474" s="3" t="s">
        <v>8200</v>
      </c>
      <c r="D474" s="3" t="s">
        <v>8199</v>
      </c>
      <c r="E474" s="3" t="s">
        <v>42</v>
      </c>
      <c r="F474" s="3" t="s">
        <v>42</v>
      </c>
      <c r="G474" s="3" t="s">
        <v>42</v>
      </c>
      <c r="H474" s="3" t="s">
        <v>1483</v>
      </c>
      <c r="I474" s="3" t="s">
        <v>42</v>
      </c>
      <c r="J474" s="3"/>
      <c r="K474" s="3"/>
    </row>
    <row r="475" spans="1:11" ht="17.25" thickBot="1" x14ac:dyDescent="0.35">
      <c r="A475" s="78" t="s">
        <v>8198</v>
      </c>
      <c r="B475" s="79"/>
      <c r="C475" s="3" t="s">
        <v>8197</v>
      </c>
      <c r="D475" s="3" t="s">
        <v>8196</v>
      </c>
      <c r="E475" s="3"/>
      <c r="F475" s="3"/>
      <c r="G475" s="3"/>
      <c r="H475" s="3"/>
      <c r="I475" s="3"/>
      <c r="J475" s="3"/>
      <c r="K475" s="3"/>
    </row>
    <row r="476" spans="1:11" ht="27.75" thickBot="1" x14ac:dyDescent="0.35">
      <c r="A476" s="78" t="s">
        <v>8195</v>
      </c>
      <c r="B476" s="79"/>
      <c r="C476" s="3" t="s">
        <v>8194</v>
      </c>
      <c r="D476" s="3" t="s">
        <v>8193</v>
      </c>
      <c r="E476" s="3" t="s">
        <v>49</v>
      </c>
      <c r="F476" s="3"/>
      <c r="G476" s="3"/>
      <c r="H476" s="3"/>
      <c r="I476" s="3"/>
      <c r="J476" s="3"/>
      <c r="K476" s="3"/>
    </row>
    <row r="477" spans="1:11" ht="17.25" thickBot="1" x14ac:dyDescent="0.35">
      <c r="A477" s="78" t="s">
        <v>1485</v>
      </c>
      <c r="B477" s="79"/>
      <c r="C477" s="3" t="s">
        <v>8192</v>
      </c>
      <c r="D477" s="3" t="s">
        <v>8191</v>
      </c>
      <c r="E477" s="3" t="s">
        <v>47</v>
      </c>
      <c r="F477" s="3"/>
      <c r="G477" s="3"/>
      <c r="H477" s="3"/>
      <c r="I477" s="3"/>
      <c r="J477" s="3"/>
      <c r="K477" s="3"/>
    </row>
    <row r="478" spans="1:11" ht="27.75" thickBot="1" x14ac:dyDescent="0.35">
      <c r="A478" s="78" t="s">
        <v>8190</v>
      </c>
      <c r="B478" s="79"/>
      <c r="C478" s="3" t="s">
        <v>8189</v>
      </c>
      <c r="D478" s="3" t="s">
        <v>8188</v>
      </c>
      <c r="E478" s="3" t="s">
        <v>47</v>
      </c>
      <c r="F478" s="3"/>
      <c r="G478" s="3"/>
      <c r="H478" s="3"/>
      <c r="I478" s="3"/>
      <c r="J478" s="3"/>
      <c r="K478" s="3"/>
    </row>
    <row r="479" spans="1:11" ht="27.75" thickBot="1" x14ac:dyDescent="0.35">
      <c r="A479" s="78" t="s">
        <v>8187</v>
      </c>
      <c r="B479" s="79"/>
      <c r="C479" s="3" t="s">
        <v>8186</v>
      </c>
      <c r="D479" s="3" t="s">
        <v>8185</v>
      </c>
      <c r="E479" s="3" t="s">
        <v>8184</v>
      </c>
      <c r="F479" s="3"/>
      <c r="G479" s="3"/>
      <c r="H479" s="3"/>
      <c r="I479" s="3"/>
      <c r="J479" s="3"/>
      <c r="K479" s="3"/>
    </row>
    <row r="480" spans="1:11" ht="27.75" thickBot="1" x14ac:dyDescent="0.35">
      <c r="A480" s="78" t="s">
        <v>8183</v>
      </c>
      <c r="B480" s="79"/>
      <c r="C480" s="3" t="s">
        <v>8182</v>
      </c>
      <c r="D480" s="3" t="s">
        <v>8181</v>
      </c>
      <c r="E480" s="3" t="s">
        <v>47</v>
      </c>
      <c r="F480" s="3"/>
      <c r="G480" s="3"/>
      <c r="H480" s="3"/>
      <c r="I480" s="3"/>
      <c r="J480" s="3"/>
      <c r="K480" s="3"/>
    </row>
    <row r="481" spans="1:11" ht="27.75" thickBot="1" x14ac:dyDescent="0.35">
      <c r="A481" s="78" t="s">
        <v>8180</v>
      </c>
      <c r="B481" s="79"/>
      <c r="C481" s="3" t="s">
        <v>8179</v>
      </c>
      <c r="D481" s="3" t="s">
        <v>8178</v>
      </c>
      <c r="E481" s="3" t="s">
        <v>47</v>
      </c>
      <c r="F481" s="3"/>
      <c r="G481" s="3"/>
      <c r="H481" s="3"/>
      <c r="I481" s="3"/>
      <c r="J481" s="3"/>
      <c r="K481" s="3"/>
    </row>
    <row r="482" spans="1:11" ht="27.75" thickBot="1" x14ac:dyDescent="0.35">
      <c r="A482" s="78" t="s">
        <v>8177</v>
      </c>
      <c r="B482" s="79"/>
      <c r="C482" s="3" t="s">
        <v>8176</v>
      </c>
      <c r="D482" s="3" t="s">
        <v>8175</v>
      </c>
      <c r="E482" s="3" t="s">
        <v>47</v>
      </c>
      <c r="F482" s="3"/>
      <c r="G482" s="3"/>
      <c r="H482" s="3"/>
      <c r="I482" s="3"/>
      <c r="J482" s="3"/>
      <c r="K482" s="3"/>
    </row>
    <row r="483" spans="1:11" ht="27.75" thickBot="1" x14ac:dyDescent="0.35">
      <c r="A483" s="78" t="s">
        <v>1422</v>
      </c>
      <c r="B483" s="79"/>
      <c r="C483" s="3" t="s">
        <v>8174</v>
      </c>
      <c r="D483" s="3" t="s">
        <v>8173</v>
      </c>
      <c r="E483" s="3" t="s">
        <v>47</v>
      </c>
      <c r="F483" s="3"/>
      <c r="G483" s="3"/>
      <c r="H483" s="3"/>
      <c r="I483" s="3"/>
      <c r="J483" s="3"/>
      <c r="K483" s="3"/>
    </row>
    <row r="484" spans="1:11" ht="27.75" thickBot="1" x14ac:dyDescent="0.35">
      <c r="A484" s="78" t="s">
        <v>8172</v>
      </c>
      <c r="B484" s="79"/>
      <c r="C484" s="3" t="s">
        <v>8171</v>
      </c>
      <c r="D484" s="3" t="s">
        <v>2386</v>
      </c>
      <c r="E484" s="3" t="s">
        <v>204</v>
      </c>
      <c r="F484" s="3"/>
      <c r="G484" s="3"/>
      <c r="H484" s="3"/>
      <c r="I484" s="3"/>
      <c r="J484" s="3"/>
      <c r="K484" s="3"/>
    </row>
    <row r="485" spans="1:11" ht="27.75" thickBot="1" x14ac:dyDescent="0.35">
      <c r="A485" s="78" t="s">
        <v>259</v>
      </c>
      <c r="B485" s="79"/>
      <c r="C485" s="3" t="s">
        <v>8170</v>
      </c>
      <c r="D485" s="3" t="s">
        <v>8169</v>
      </c>
      <c r="E485" s="3" t="s">
        <v>47</v>
      </c>
      <c r="F485" s="3"/>
      <c r="G485" s="3"/>
      <c r="H485" s="3"/>
      <c r="I485" s="3"/>
      <c r="J485" s="3"/>
      <c r="K485" s="3"/>
    </row>
    <row r="486" spans="1:11" ht="27.75" thickBot="1" x14ac:dyDescent="0.35">
      <c r="A486" s="78" t="s">
        <v>8168</v>
      </c>
      <c r="B486" s="79"/>
      <c r="C486" s="3" t="s">
        <v>8167</v>
      </c>
      <c r="D486" s="3" t="s">
        <v>8166</v>
      </c>
      <c r="E486" s="3" t="s">
        <v>47</v>
      </c>
      <c r="F486" s="3" t="s">
        <v>143</v>
      </c>
      <c r="G486" s="3" t="s">
        <v>143</v>
      </c>
      <c r="H486" s="3"/>
      <c r="I486" s="3" t="s">
        <v>143</v>
      </c>
      <c r="J486" s="3"/>
      <c r="K486" s="3"/>
    </row>
    <row r="487" spans="1:11" ht="17.25" thickBot="1" x14ac:dyDescent="0.35">
      <c r="A487" s="78" t="s">
        <v>8165</v>
      </c>
      <c r="B487" s="79"/>
      <c r="C487" s="3" t="s">
        <v>8164</v>
      </c>
      <c r="D487" s="3" t="s">
        <v>8163</v>
      </c>
      <c r="E487" s="3" t="s">
        <v>314</v>
      </c>
      <c r="F487" s="3" t="s">
        <v>142</v>
      </c>
      <c r="G487" s="3" t="s">
        <v>142</v>
      </c>
      <c r="H487" s="3"/>
      <c r="I487" s="3" t="s">
        <v>142</v>
      </c>
      <c r="J487" s="3"/>
      <c r="K487" s="3"/>
    </row>
    <row r="488" spans="1:11" ht="27.75" thickBot="1" x14ac:dyDescent="0.35">
      <c r="A488" s="78" t="s">
        <v>8162</v>
      </c>
      <c r="B488" s="79"/>
      <c r="C488" s="3" t="s">
        <v>8161</v>
      </c>
      <c r="D488" s="3" t="s">
        <v>8160</v>
      </c>
      <c r="E488" s="3" t="s">
        <v>141</v>
      </c>
      <c r="F488" s="3"/>
      <c r="G488" s="3"/>
      <c r="H488" s="3"/>
      <c r="I488" s="3"/>
      <c r="J488" s="3"/>
      <c r="K488" s="3"/>
    </row>
  </sheetData>
  <mergeCells count="466">
    <mergeCell ref="A488:B488"/>
    <mergeCell ref="A482:B482"/>
    <mergeCell ref="A483:B483"/>
    <mergeCell ref="A484:B484"/>
    <mergeCell ref="A485:B485"/>
    <mergeCell ref="A486:B486"/>
    <mergeCell ref="A487:B487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69:B369"/>
    <mergeCell ref="A370:B370"/>
    <mergeCell ref="A371:B371"/>
    <mergeCell ref="A372:B372"/>
    <mergeCell ref="A373:B373"/>
    <mergeCell ref="A374:B374"/>
    <mergeCell ref="A376:B376"/>
    <mergeCell ref="A379:B379"/>
    <mergeCell ref="A382:B382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20:K20"/>
    <mergeCell ref="A21:B21"/>
    <mergeCell ref="A22:B22"/>
    <mergeCell ref="A25:B25"/>
    <mergeCell ref="A28:B28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showGridLines="0" workbookViewId="0">
      <selection activeCell="K14" sqref="K14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2</v>
      </c>
      <c r="E2" s="3">
        <f t="shared" ref="E2:H2" si="0">SUM(E3:E5)</f>
        <v>2</v>
      </c>
      <c r="F2" s="3">
        <f t="shared" si="0"/>
        <v>2</v>
      </c>
      <c r="G2" s="3">
        <f t="shared" si="0"/>
        <v>2</v>
      </c>
      <c r="H2" s="3">
        <f t="shared" si="0"/>
        <v>2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2</v>
      </c>
      <c r="E4" s="3">
        <f t="shared" ref="E4:H4" si="2">F24</f>
        <v>2</v>
      </c>
      <c r="F4" s="3">
        <f t="shared" si="2"/>
        <v>2</v>
      </c>
      <c r="G4" s="3">
        <f t="shared" si="2"/>
        <v>2</v>
      </c>
      <c r="H4" s="3">
        <f t="shared" si="2"/>
        <v>2</v>
      </c>
    </row>
    <row r="5" spans="1:8" ht="17.25" thickBot="1" x14ac:dyDescent="0.35">
      <c r="A5" s="81"/>
      <c r="B5" s="85"/>
      <c r="C5" s="2" t="s">
        <v>11</v>
      </c>
      <c r="D5" s="3">
        <f>E27</f>
        <v>0</v>
      </c>
      <c r="E5" s="3">
        <f t="shared" ref="E5:H5" si="3">F27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E28</f>
        <v>0</v>
      </c>
      <c r="E6" s="3">
        <f t="shared" ref="E6:H6" si="4">F28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258</v>
      </c>
      <c r="E8" s="3">
        <f t="shared" ref="E8:H8" si="6">SUM(E9:E10)</f>
        <v>16</v>
      </c>
      <c r="F8" s="3">
        <f t="shared" si="6"/>
        <v>14</v>
      </c>
      <c r="G8" s="3">
        <f t="shared" si="6"/>
        <v>5</v>
      </c>
      <c r="H8" s="3">
        <f t="shared" si="6"/>
        <v>17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3</v>
      </c>
      <c r="E9" s="3">
        <f t="shared" ref="E9:H9" si="7">F30</f>
        <v>1</v>
      </c>
      <c r="F9" s="3">
        <f t="shared" si="7"/>
        <v>1</v>
      </c>
      <c r="G9" s="3">
        <f t="shared" si="7"/>
        <v>1</v>
      </c>
      <c r="H9" s="3">
        <f t="shared" si="7"/>
        <v>1</v>
      </c>
    </row>
    <row r="10" spans="1:8" ht="17.25" thickBot="1" x14ac:dyDescent="0.35">
      <c r="A10" s="81"/>
      <c r="B10" s="6"/>
      <c r="C10" s="7" t="s">
        <v>17</v>
      </c>
      <c r="D10" s="3">
        <f>E34</f>
        <v>255</v>
      </c>
      <c r="E10" s="3">
        <f t="shared" ref="E10:H10" si="8">F34</f>
        <v>15</v>
      </c>
      <c r="F10" s="3">
        <f t="shared" si="8"/>
        <v>13</v>
      </c>
      <c r="G10" s="3">
        <f t="shared" si="8"/>
        <v>4</v>
      </c>
      <c r="H10" s="3">
        <f t="shared" si="8"/>
        <v>16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E298</f>
        <v>101</v>
      </c>
      <c r="E16" s="3">
        <f t="shared" ref="E16:H16" si="9">F298</f>
        <v>25</v>
      </c>
      <c r="F16" s="3">
        <f t="shared" si="9"/>
        <v>28</v>
      </c>
      <c r="G16" s="3">
        <f t="shared" si="9"/>
        <v>9</v>
      </c>
      <c r="H16" s="3">
        <f t="shared" si="9"/>
        <v>24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10575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3942</v>
      </c>
      <c r="D22" s="10"/>
      <c r="E22" s="10">
        <v>361</v>
      </c>
      <c r="F22" s="10">
        <v>43</v>
      </c>
      <c r="G22" s="10">
        <v>44</v>
      </c>
      <c r="H22" s="10">
        <v>16</v>
      </c>
      <c r="I22" s="10">
        <v>43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28</v>
      </c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/>
      <c r="K24" s="2"/>
    </row>
    <row r="25" spans="1:11" ht="81.75" thickBot="1" x14ac:dyDescent="0.35">
      <c r="A25" s="78" t="s">
        <v>10574</v>
      </c>
      <c r="B25" s="79"/>
      <c r="C25" s="3" t="s">
        <v>10573</v>
      </c>
      <c r="D25" s="3" t="s">
        <v>10572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10571</v>
      </c>
    </row>
    <row r="26" spans="1:11" ht="81.75" thickBot="1" x14ac:dyDescent="0.35">
      <c r="A26" s="78" t="s">
        <v>10570</v>
      </c>
      <c r="B26" s="79"/>
      <c r="C26" s="3" t="s">
        <v>10569</v>
      </c>
      <c r="D26" s="3" t="s">
        <v>10568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10567</v>
      </c>
    </row>
    <row r="27" spans="1:11" ht="17.25" thickBot="1" x14ac:dyDescent="0.35">
      <c r="A27" s="2" t="s">
        <v>11</v>
      </c>
      <c r="B27" s="2" t="s">
        <v>8</v>
      </c>
      <c r="C27" s="2">
        <v>0</v>
      </c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</row>
    <row r="28" spans="1:11" ht="17.25" thickBot="1" x14ac:dyDescent="0.35">
      <c r="A28" s="12" t="s">
        <v>12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87</v>
      </c>
      <c r="D30" s="7"/>
      <c r="E30" s="7">
        <v>3</v>
      </c>
      <c r="F30" s="7">
        <v>1</v>
      </c>
      <c r="G30" s="7">
        <v>1</v>
      </c>
      <c r="H30" s="7">
        <v>1</v>
      </c>
      <c r="I30" s="7">
        <v>1</v>
      </c>
      <c r="J30" s="7"/>
      <c r="K30" s="7"/>
    </row>
    <row r="31" spans="1:11" ht="27.75" thickBot="1" x14ac:dyDescent="0.35">
      <c r="A31" s="78" t="s">
        <v>10566</v>
      </c>
      <c r="B31" s="79"/>
      <c r="C31" s="3" t="s">
        <v>10565</v>
      </c>
      <c r="D31" s="3" t="s">
        <v>10564</v>
      </c>
      <c r="E31" s="3" t="s">
        <v>2286</v>
      </c>
      <c r="F31" s="3" t="s">
        <v>2286</v>
      </c>
      <c r="G31" s="3" t="s">
        <v>2286</v>
      </c>
      <c r="H31" s="3" t="s">
        <v>2286</v>
      </c>
      <c r="I31" s="3" t="s">
        <v>2286</v>
      </c>
      <c r="J31" s="3"/>
      <c r="K31" s="3" t="s">
        <v>2343</v>
      </c>
    </row>
    <row r="32" spans="1:11" ht="27.75" thickBot="1" x14ac:dyDescent="0.35">
      <c r="A32" s="78" t="s">
        <v>10561</v>
      </c>
      <c r="B32" s="79"/>
      <c r="C32" s="3" t="s">
        <v>10560</v>
      </c>
      <c r="D32" s="3" t="s">
        <v>10559</v>
      </c>
      <c r="E32" s="3" t="s">
        <v>10558</v>
      </c>
      <c r="F32" s="3"/>
      <c r="G32" s="3"/>
      <c r="H32" s="3"/>
      <c r="I32" s="3"/>
      <c r="J32" s="3"/>
      <c r="K32" s="3" t="s">
        <v>10557</v>
      </c>
    </row>
    <row r="33" spans="1:11" ht="27.75" thickBot="1" x14ac:dyDescent="0.35">
      <c r="A33" s="78" t="s">
        <v>10556</v>
      </c>
      <c r="B33" s="79"/>
      <c r="C33" s="3" t="s">
        <v>10555</v>
      </c>
      <c r="D33" s="3" t="s">
        <v>10554</v>
      </c>
      <c r="E33" s="3" t="s">
        <v>94</v>
      </c>
      <c r="F33" s="3"/>
      <c r="G33" s="3"/>
      <c r="H33" s="3"/>
      <c r="I33" s="3"/>
      <c r="J33" s="3"/>
      <c r="K33" s="3" t="s">
        <v>159</v>
      </c>
    </row>
    <row r="34" spans="1:11" ht="17.25" thickBot="1" x14ac:dyDescent="0.35">
      <c r="A34" s="7" t="s">
        <v>17</v>
      </c>
      <c r="B34" s="7" t="s">
        <v>8</v>
      </c>
      <c r="C34" s="7">
        <v>2744</v>
      </c>
      <c r="D34" s="7"/>
      <c r="E34" s="7">
        <v>255</v>
      </c>
      <c r="F34" s="7">
        <v>15</v>
      </c>
      <c r="G34" s="7">
        <v>13</v>
      </c>
      <c r="H34" s="7">
        <v>4</v>
      </c>
      <c r="I34" s="7">
        <v>16</v>
      </c>
      <c r="J34" s="7"/>
      <c r="K34" s="7"/>
    </row>
    <row r="35" spans="1:11" ht="27.75" thickBot="1" x14ac:dyDescent="0.35">
      <c r="A35" s="78" t="s">
        <v>10553</v>
      </c>
      <c r="B35" s="79"/>
      <c r="C35" s="3" t="s">
        <v>10552</v>
      </c>
      <c r="D35" s="3" t="s">
        <v>10551</v>
      </c>
      <c r="E35" s="3" t="s">
        <v>1878</v>
      </c>
      <c r="F35" s="3"/>
      <c r="G35" s="3"/>
      <c r="H35" s="3"/>
      <c r="I35" s="3"/>
      <c r="J35" s="3"/>
      <c r="K35" s="3" t="s">
        <v>1086</v>
      </c>
    </row>
    <row r="36" spans="1:11" ht="17.25" thickBot="1" x14ac:dyDescent="0.35">
      <c r="A36" s="78" t="s">
        <v>3602</v>
      </c>
      <c r="B36" s="79"/>
      <c r="C36" s="3" t="s">
        <v>10550</v>
      </c>
      <c r="D36" s="3" t="s">
        <v>10549</v>
      </c>
      <c r="E36" s="3" t="s">
        <v>252</v>
      </c>
      <c r="F36" s="3"/>
      <c r="G36" s="3"/>
      <c r="H36" s="3"/>
      <c r="I36" s="3" t="s">
        <v>47</v>
      </c>
      <c r="J36" s="3"/>
      <c r="K36" s="3" t="s">
        <v>95</v>
      </c>
    </row>
    <row r="37" spans="1:11" ht="27.75" thickBot="1" x14ac:dyDescent="0.35">
      <c r="A37" s="78" t="s">
        <v>10548</v>
      </c>
      <c r="B37" s="79"/>
      <c r="C37" s="3" t="s">
        <v>10547</v>
      </c>
      <c r="D37" s="3" t="s">
        <v>10546</v>
      </c>
      <c r="E37" s="3" t="s">
        <v>47</v>
      </c>
      <c r="F37" s="3"/>
      <c r="G37" s="3"/>
      <c r="H37" s="3"/>
      <c r="I37" s="3"/>
      <c r="J37" s="3"/>
      <c r="K37" s="3" t="s">
        <v>72</v>
      </c>
    </row>
    <row r="38" spans="1:11" ht="27.75" thickBot="1" x14ac:dyDescent="0.35">
      <c r="A38" s="78" t="s">
        <v>10545</v>
      </c>
      <c r="B38" s="79"/>
      <c r="C38" s="3" t="s">
        <v>10544</v>
      </c>
      <c r="D38" s="3" t="s">
        <v>10543</v>
      </c>
      <c r="E38" s="3" t="s">
        <v>70</v>
      </c>
      <c r="F38" s="3"/>
      <c r="G38" s="3"/>
      <c r="H38" s="3"/>
      <c r="I38" s="3"/>
      <c r="J38" s="3"/>
      <c r="K38" s="3" t="s">
        <v>62</v>
      </c>
    </row>
    <row r="39" spans="1:11" ht="17.25" thickBot="1" x14ac:dyDescent="0.35">
      <c r="A39" s="78" t="s">
        <v>10542</v>
      </c>
      <c r="B39" s="79"/>
      <c r="C39" s="3" t="s">
        <v>10167</v>
      </c>
      <c r="D39" s="3" t="s">
        <v>10541</v>
      </c>
      <c r="E39" s="3" t="s">
        <v>10540</v>
      </c>
      <c r="F39" s="3" t="s">
        <v>10540</v>
      </c>
      <c r="G39" s="3" t="s">
        <v>10540</v>
      </c>
      <c r="H39" s="3"/>
      <c r="I39" s="3" t="s">
        <v>10540</v>
      </c>
      <c r="J39" s="3"/>
      <c r="K39" s="3" t="s">
        <v>1057</v>
      </c>
    </row>
    <row r="40" spans="1:11" ht="27.75" thickBot="1" x14ac:dyDescent="0.35">
      <c r="A40" s="78" t="s">
        <v>10539</v>
      </c>
      <c r="B40" s="79"/>
      <c r="C40" s="3" t="s">
        <v>10538</v>
      </c>
      <c r="D40" s="3" t="s">
        <v>10537</v>
      </c>
      <c r="E40" s="3" t="s">
        <v>252</v>
      </c>
      <c r="F40" s="3" t="s">
        <v>47</v>
      </c>
      <c r="G40" s="3" t="s">
        <v>47</v>
      </c>
      <c r="H40" s="3"/>
      <c r="I40" s="3"/>
      <c r="J40" s="3"/>
      <c r="K40" s="3" t="s">
        <v>62</v>
      </c>
    </row>
    <row r="41" spans="1:11" ht="27.75" thickBot="1" x14ac:dyDescent="0.35">
      <c r="A41" s="78" t="s">
        <v>10536</v>
      </c>
      <c r="B41" s="79"/>
      <c r="C41" s="3" t="s">
        <v>10535</v>
      </c>
      <c r="D41" s="3" t="s">
        <v>10534</v>
      </c>
      <c r="E41" s="3" t="s">
        <v>47</v>
      </c>
      <c r="F41" s="3"/>
      <c r="G41" s="3"/>
      <c r="H41" s="3"/>
      <c r="I41" s="3"/>
      <c r="J41" s="3"/>
      <c r="K41" s="3" t="s">
        <v>1093</v>
      </c>
    </row>
    <row r="42" spans="1:11" ht="27.75" thickBot="1" x14ac:dyDescent="0.35">
      <c r="A42" s="78" t="s">
        <v>10533</v>
      </c>
      <c r="B42" s="79"/>
      <c r="C42" s="3" t="s">
        <v>10532</v>
      </c>
      <c r="D42" s="3" t="s">
        <v>10531</v>
      </c>
      <c r="E42" s="3" t="s">
        <v>47</v>
      </c>
      <c r="F42" s="3"/>
      <c r="G42" s="3"/>
      <c r="H42" s="3"/>
      <c r="I42" s="3"/>
      <c r="J42" s="3"/>
      <c r="K42" s="3" t="s">
        <v>7928</v>
      </c>
    </row>
    <row r="43" spans="1:11" ht="27.75" thickBot="1" x14ac:dyDescent="0.35">
      <c r="A43" s="78" t="s">
        <v>10530</v>
      </c>
      <c r="B43" s="79"/>
      <c r="C43" s="3" t="s">
        <v>10529</v>
      </c>
      <c r="D43" s="3" t="s">
        <v>10528</v>
      </c>
      <c r="E43" s="3" t="s">
        <v>47</v>
      </c>
      <c r="F43" s="3"/>
      <c r="G43" s="3"/>
      <c r="H43" s="3"/>
      <c r="I43" s="3"/>
      <c r="J43" s="3"/>
      <c r="K43" s="3" t="s">
        <v>6343</v>
      </c>
    </row>
    <row r="44" spans="1:11" ht="27.75" thickBot="1" x14ac:dyDescent="0.35">
      <c r="A44" s="78" t="s">
        <v>10527</v>
      </c>
      <c r="B44" s="79"/>
      <c r="C44" s="3" t="s">
        <v>10526</v>
      </c>
      <c r="D44" s="3" t="s">
        <v>10525</v>
      </c>
      <c r="E44" s="3" t="s">
        <v>47</v>
      </c>
      <c r="F44" s="3"/>
      <c r="G44" s="3"/>
      <c r="H44" s="3"/>
      <c r="I44" s="3"/>
      <c r="J44" s="3"/>
      <c r="K44" s="3" t="s">
        <v>763</v>
      </c>
    </row>
    <row r="45" spans="1:11" ht="27.75" thickBot="1" x14ac:dyDescent="0.35">
      <c r="A45" s="78" t="s">
        <v>10524</v>
      </c>
      <c r="B45" s="79"/>
      <c r="C45" s="3" t="s">
        <v>10523</v>
      </c>
      <c r="D45" s="3" t="s">
        <v>10522</v>
      </c>
      <c r="E45" s="3" t="s">
        <v>354</v>
      </c>
      <c r="F45" s="3" t="s">
        <v>47</v>
      </c>
      <c r="G45" s="3"/>
      <c r="H45" s="3"/>
      <c r="I45" s="3"/>
      <c r="J45" s="3"/>
      <c r="K45" s="3" t="s">
        <v>10521</v>
      </c>
    </row>
    <row r="46" spans="1:11" ht="27.75" thickBot="1" x14ac:dyDescent="0.35">
      <c r="A46" s="78" t="s">
        <v>10520</v>
      </c>
      <c r="B46" s="79"/>
      <c r="C46" s="3" t="s">
        <v>10519</v>
      </c>
      <c r="D46" s="3" t="s">
        <v>10518</v>
      </c>
      <c r="E46" s="3" t="s">
        <v>2585</v>
      </c>
      <c r="F46" s="3"/>
      <c r="G46" s="3"/>
      <c r="H46" s="3"/>
      <c r="I46" s="3"/>
      <c r="J46" s="3"/>
      <c r="K46" s="3" t="s">
        <v>828</v>
      </c>
    </row>
    <row r="47" spans="1:11" ht="27.75" thickBot="1" x14ac:dyDescent="0.35">
      <c r="A47" s="78" t="s">
        <v>10517</v>
      </c>
      <c r="B47" s="79"/>
      <c r="C47" s="3" t="s">
        <v>10516</v>
      </c>
      <c r="D47" s="3" t="s">
        <v>10515</v>
      </c>
      <c r="E47" s="3" t="s">
        <v>4199</v>
      </c>
      <c r="F47" s="3"/>
      <c r="G47" s="3"/>
      <c r="H47" s="3"/>
      <c r="I47" s="3"/>
      <c r="J47" s="3"/>
      <c r="K47" s="3" t="s">
        <v>828</v>
      </c>
    </row>
    <row r="48" spans="1:11" ht="27.75" thickBot="1" x14ac:dyDescent="0.35">
      <c r="A48" s="78" t="s">
        <v>10514</v>
      </c>
      <c r="B48" s="79"/>
      <c r="C48" s="3" t="s">
        <v>10513</v>
      </c>
      <c r="D48" s="3" t="s">
        <v>10512</v>
      </c>
      <c r="E48" s="3" t="s">
        <v>143</v>
      </c>
      <c r="F48" s="3"/>
      <c r="G48" s="3"/>
      <c r="H48" s="3"/>
      <c r="I48" s="3"/>
      <c r="J48" s="3"/>
      <c r="K48" s="3" t="s">
        <v>72</v>
      </c>
    </row>
    <row r="49" spans="1:11" ht="17.25" thickBot="1" x14ac:dyDescent="0.35">
      <c r="A49" s="78" t="s">
        <v>10511</v>
      </c>
      <c r="B49" s="79"/>
      <c r="C49" s="3" t="s">
        <v>10510</v>
      </c>
      <c r="D49" s="3" t="s">
        <v>10509</v>
      </c>
      <c r="E49" s="3" t="s">
        <v>128</v>
      </c>
      <c r="F49" s="3"/>
      <c r="G49" s="3"/>
      <c r="H49" s="3"/>
      <c r="I49" s="3"/>
      <c r="J49" s="3"/>
      <c r="K49" s="3" t="s">
        <v>903</v>
      </c>
    </row>
    <row r="50" spans="1:11" ht="27.75" thickBot="1" x14ac:dyDescent="0.35">
      <c r="A50" s="78" t="s">
        <v>10508</v>
      </c>
      <c r="B50" s="79"/>
      <c r="C50" s="3" t="s">
        <v>10507</v>
      </c>
      <c r="D50" s="3" t="s">
        <v>10506</v>
      </c>
      <c r="E50" s="3" t="s">
        <v>338</v>
      </c>
      <c r="F50" s="3"/>
      <c r="G50" s="3"/>
      <c r="H50" s="3"/>
      <c r="I50" s="3"/>
      <c r="J50" s="3"/>
      <c r="K50" s="3" t="s">
        <v>62</v>
      </c>
    </row>
    <row r="51" spans="1:11" ht="27.75" thickBot="1" x14ac:dyDescent="0.35">
      <c r="A51" s="78" t="s">
        <v>10505</v>
      </c>
      <c r="B51" s="79"/>
      <c r="C51" s="3" t="s">
        <v>10504</v>
      </c>
      <c r="D51" s="3" t="s">
        <v>10503</v>
      </c>
      <c r="E51" s="3" t="s">
        <v>128</v>
      </c>
      <c r="F51" s="3"/>
      <c r="G51" s="3"/>
      <c r="H51" s="3"/>
      <c r="I51" s="3"/>
      <c r="J51" s="3"/>
      <c r="K51" s="3" t="s">
        <v>1079</v>
      </c>
    </row>
    <row r="52" spans="1:11" ht="27.75" thickBot="1" x14ac:dyDescent="0.35">
      <c r="A52" s="78" t="s">
        <v>10502</v>
      </c>
      <c r="B52" s="79"/>
      <c r="C52" s="3" t="s">
        <v>10501</v>
      </c>
      <c r="D52" s="3" t="s">
        <v>10500</v>
      </c>
      <c r="E52" s="3" t="s">
        <v>47</v>
      </c>
      <c r="F52" s="3"/>
      <c r="G52" s="3"/>
      <c r="H52" s="3"/>
      <c r="I52" s="3"/>
      <c r="J52" s="3"/>
      <c r="K52" s="3" t="s">
        <v>1079</v>
      </c>
    </row>
    <row r="53" spans="1:11" ht="27.75" thickBot="1" x14ac:dyDescent="0.35">
      <c r="A53" s="78" t="s">
        <v>10499</v>
      </c>
      <c r="B53" s="79"/>
      <c r="C53" s="3" t="s">
        <v>10498</v>
      </c>
      <c r="D53" s="3" t="s">
        <v>10497</v>
      </c>
      <c r="E53" s="3" t="s">
        <v>143</v>
      </c>
      <c r="F53" s="3"/>
      <c r="G53" s="3"/>
      <c r="H53" s="3"/>
      <c r="I53" s="3"/>
      <c r="J53" s="3"/>
      <c r="K53" s="3" t="s">
        <v>10496</v>
      </c>
    </row>
    <row r="54" spans="1:11" ht="27.75" thickBot="1" x14ac:dyDescent="0.35">
      <c r="A54" s="78" t="s">
        <v>10495</v>
      </c>
      <c r="B54" s="79"/>
      <c r="C54" s="3" t="s">
        <v>10494</v>
      </c>
      <c r="D54" s="3" t="s">
        <v>10493</v>
      </c>
      <c r="E54" s="3" t="s">
        <v>1447</v>
      </c>
      <c r="F54" s="3"/>
      <c r="G54" s="3"/>
      <c r="H54" s="3"/>
      <c r="I54" s="3"/>
      <c r="J54" s="3"/>
      <c r="K54" s="3" t="s">
        <v>10492</v>
      </c>
    </row>
    <row r="55" spans="1:11" ht="27.75" thickBot="1" x14ac:dyDescent="0.35">
      <c r="A55" s="78" t="s">
        <v>10491</v>
      </c>
      <c r="B55" s="79"/>
      <c r="C55" s="3" t="s">
        <v>10490</v>
      </c>
      <c r="D55" s="3" t="s">
        <v>10489</v>
      </c>
      <c r="E55" s="3" t="s">
        <v>141</v>
      </c>
      <c r="F55" s="3"/>
      <c r="G55" s="3"/>
      <c r="H55" s="3"/>
      <c r="I55" s="3" t="s">
        <v>141</v>
      </c>
      <c r="J55" s="3"/>
      <c r="K55" s="3" t="s">
        <v>6391</v>
      </c>
    </row>
    <row r="56" spans="1:11" ht="41.25" thickBot="1" x14ac:dyDescent="0.35">
      <c r="A56" s="78" t="s">
        <v>10488</v>
      </c>
      <c r="B56" s="79"/>
      <c r="C56" s="3" t="s">
        <v>10487</v>
      </c>
      <c r="D56" s="3" t="s">
        <v>10486</v>
      </c>
      <c r="E56" s="3" t="s">
        <v>126</v>
      </c>
      <c r="F56" s="3"/>
      <c r="G56" s="3"/>
      <c r="H56" s="3"/>
      <c r="I56" s="3"/>
      <c r="J56" s="3"/>
      <c r="K56" s="3" t="s">
        <v>10485</v>
      </c>
    </row>
    <row r="57" spans="1:11" ht="27.75" thickBot="1" x14ac:dyDescent="0.35">
      <c r="A57" s="78" t="s">
        <v>10484</v>
      </c>
      <c r="B57" s="79"/>
      <c r="C57" s="3" t="s">
        <v>10247</v>
      </c>
      <c r="D57" s="3" t="s">
        <v>10483</v>
      </c>
      <c r="E57" s="3" t="s">
        <v>47</v>
      </c>
      <c r="F57" s="3"/>
      <c r="G57" s="3"/>
      <c r="H57" s="3"/>
      <c r="I57" s="3"/>
      <c r="J57" s="3"/>
      <c r="K57" s="3" t="s">
        <v>763</v>
      </c>
    </row>
    <row r="58" spans="1:11" ht="27.75" thickBot="1" x14ac:dyDescent="0.35">
      <c r="A58" s="78" t="s">
        <v>10482</v>
      </c>
      <c r="B58" s="79"/>
      <c r="C58" s="3" t="s">
        <v>10481</v>
      </c>
      <c r="D58" s="3" t="s">
        <v>10480</v>
      </c>
      <c r="E58" s="3" t="s">
        <v>431</v>
      </c>
      <c r="F58" s="3"/>
      <c r="G58" s="3"/>
      <c r="H58" s="3"/>
      <c r="I58" s="3"/>
      <c r="J58" s="3"/>
      <c r="K58" s="3" t="s">
        <v>1054</v>
      </c>
    </row>
    <row r="59" spans="1:11" ht="27.75" thickBot="1" x14ac:dyDescent="0.35">
      <c r="A59" s="78" t="s">
        <v>10479</v>
      </c>
      <c r="B59" s="79"/>
      <c r="C59" s="3" t="s">
        <v>10215</v>
      </c>
      <c r="D59" s="3" t="s">
        <v>10478</v>
      </c>
      <c r="E59" s="3" t="s">
        <v>47</v>
      </c>
      <c r="F59" s="3"/>
      <c r="G59" s="3"/>
      <c r="H59" s="3"/>
      <c r="I59" s="3"/>
      <c r="J59" s="3"/>
      <c r="K59" s="3" t="s">
        <v>1143</v>
      </c>
    </row>
    <row r="60" spans="1:11" ht="27.75" thickBot="1" x14ac:dyDescent="0.35">
      <c r="A60" s="78" t="s">
        <v>1160</v>
      </c>
      <c r="B60" s="79"/>
      <c r="C60" s="3" t="s">
        <v>10477</v>
      </c>
      <c r="D60" s="3" t="s">
        <v>10476</v>
      </c>
      <c r="E60" s="3" t="s">
        <v>143</v>
      </c>
      <c r="F60" s="3"/>
      <c r="G60" s="3"/>
      <c r="H60" s="3"/>
      <c r="I60" s="3"/>
      <c r="J60" s="3"/>
      <c r="K60" s="3" t="s">
        <v>828</v>
      </c>
    </row>
    <row r="61" spans="1:11" ht="27.75" thickBot="1" x14ac:dyDescent="0.35">
      <c r="A61" s="78" t="s">
        <v>10475</v>
      </c>
      <c r="B61" s="79"/>
      <c r="C61" s="3" t="s">
        <v>10474</v>
      </c>
      <c r="D61" s="3" t="s">
        <v>10473</v>
      </c>
      <c r="E61" s="3" t="s">
        <v>588</v>
      </c>
      <c r="F61" s="3"/>
      <c r="G61" s="3"/>
      <c r="H61" s="3"/>
      <c r="I61" s="3"/>
      <c r="J61" s="3"/>
      <c r="K61" s="3" t="s">
        <v>10472</v>
      </c>
    </row>
    <row r="62" spans="1:11" ht="27.75" thickBot="1" x14ac:dyDescent="0.35">
      <c r="A62" s="78" t="s">
        <v>10471</v>
      </c>
      <c r="B62" s="79"/>
      <c r="C62" s="3" t="s">
        <v>10470</v>
      </c>
      <c r="D62" s="3" t="s">
        <v>10469</v>
      </c>
      <c r="E62" s="3" t="s">
        <v>47</v>
      </c>
      <c r="F62" s="3"/>
      <c r="G62" s="3"/>
      <c r="H62" s="3"/>
      <c r="I62" s="3"/>
      <c r="J62" s="3"/>
      <c r="K62" s="3" t="s">
        <v>763</v>
      </c>
    </row>
    <row r="63" spans="1:11" ht="27.75" thickBot="1" x14ac:dyDescent="0.35">
      <c r="A63" s="78" t="s">
        <v>10468</v>
      </c>
      <c r="B63" s="79"/>
      <c r="C63" s="3" t="s">
        <v>10467</v>
      </c>
      <c r="D63" s="3" t="s">
        <v>10466</v>
      </c>
      <c r="E63" s="3" t="s">
        <v>4100</v>
      </c>
      <c r="F63" s="3"/>
      <c r="G63" s="3"/>
      <c r="H63" s="3"/>
      <c r="I63" s="3"/>
      <c r="J63" s="3"/>
      <c r="K63" s="3" t="s">
        <v>1699</v>
      </c>
    </row>
    <row r="64" spans="1:11" ht="27.75" thickBot="1" x14ac:dyDescent="0.35">
      <c r="A64" s="78" t="s">
        <v>10465</v>
      </c>
      <c r="B64" s="79"/>
      <c r="C64" s="3" t="s">
        <v>9732</v>
      </c>
      <c r="D64" s="3" t="s">
        <v>10464</v>
      </c>
      <c r="E64" s="3" t="s">
        <v>338</v>
      </c>
      <c r="F64" s="3"/>
      <c r="G64" s="3"/>
      <c r="H64" s="3"/>
      <c r="I64" s="3"/>
      <c r="J64" s="3"/>
      <c r="K64" s="3" t="s">
        <v>976</v>
      </c>
    </row>
    <row r="65" spans="1:11" ht="27.75" thickBot="1" x14ac:dyDescent="0.35">
      <c r="A65" s="78" t="s">
        <v>10463</v>
      </c>
      <c r="B65" s="79"/>
      <c r="C65" s="3" t="s">
        <v>10299</v>
      </c>
      <c r="D65" s="3" t="s">
        <v>10462</v>
      </c>
      <c r="E65" s="3" t="s">
        <v>70</v>
      </c>
      <c r="F65" s="3"/>
      <c r="G65" s="3"/>
      <c r="H65" s="3"/>
      <c r="I65" s="3"/>
      <c r="J65" s="3"/>
      <c r="K65" s="3" t="s">
        <v>763</v>
      </c>
    </row>
    <row r="66" spans="1:11" ht="27.75" thickBot="1" x14ac:dyDescent="0.35">
      <c r="A66" s="78" t="s">
        <v>10461</v>
      </c>
      <c r="B66" s="79"/>
      <c r="C66" s="3" t="s">
        <v>10460</v>
      </c>
      <c r="D66" s="3" t="s">
        <v>10459</v>
      </c>
      <c r="E66" s="3" t="s">
        <v>47</v>
      </c>
      <c r="F66" s="3"/>
      <c r="G66" s="3"/>
      <c r="H66" s="3"/>
      <c r="I66" s="3"/>
      <c r="J66" s="3"/>
      <c r="K66" s="3" t="s">
        <v>10458</v>
      </c>
    </row>
    <row r="67" spans="1:11" ht="27.75" thickBot="1" x14ac:dyDescent="0.35">
      <c r="A67" s="78" t="s">
        <v>10457</v>
      </c>
      <c r="B67" s="79"/>
      <c r="C67" s="3" t="s">
        <v>10456</v>
      </c>
      <c r="D67" s="3" t="s">
        <v>10455</v>
      </c>
      <c r="E67" s="3" t="s">
        <v>128</v>
      </c>
      <c r="F67" s="3"/>
      <c r="G67" s="3"/>
      <c r="H67" s="3"/>
      <c r="I67" s="3"/>
      <c r="J67" s="3"/>
      <c r="K67" s="3" t="s">
        <v>3689</v>
      </c>
    </row>
    <row r="68" spans="1:11" ht="27.75" thickBot="1" x14ac:dyDescent="0.35">
      <c r="A68" s="78" t="s">
        <v>10454</v>
      </c>
      <c r="B68" s="79"/>
      <c r="C68" s="3" t="s">
        <v>10453</v>
      </c>
      <c r="D68" s="3" t="s">
        <v>10452</v>
      </c>
      <c r="E68" s="3" t="s">
        <v>128</v>
      </c>
      <c r="F68" s="3"/>
      <c r="G68" s="3"/>
      <c r="H68" s="3"/>
      <c r="I68" s="3"/>
      <c r="J68" s="3"/>
      <c r="K68" s="3" t="s">
        <v>885</v>
      </c>
    </row>
    <row r="69" spans="1:11" ht="27.75" thickBot="1" x14ac:dyDescent="0.35">
      <c r="A69" s="78" t="s">
        <v>10451</v>
      </c>
      <c r="B69" s="79"/>
      <c r="C69" s="3" t="s">
        <v>10450</v>
      </c>
      <c r="D69" s="3" t="s">
        <v>10449</v>
      </c>
      <c r="E69" s="3" t="s">
        <v>47</v>
      </c>
      <c r="F69" s="3"/>
      <c r="G69" s="3"/>
      <c r="H69" s="3"/>
      <c r="I69" s="3"/>
      <c r="J69" s="3"/>
      <c r="K69" s="3" t="s">
        <v>10448</v>
      </c>
    </row>
    <row r="70" spans="1:11" ht="27.75" thickBot="1" x14ac:dyDescent="0.35">
      <c r="A70" s="78" t="s">
        <v>10447</v>
      </c>
      <c r="B70" s="79"/>
      <c r="C70" s="3" t="s">
        <v>10446</v>
      </c>
      <c r="D70" s="3" t="s">
        <v>10445</v>
      </c>
      <c r="E70" s="3" t="s">
        <v>47</v>
      </c>
      <c r="F70" s="3"/>
      <c r="G70" s="3"/>
      <c r="H70" s="3"/>
      <c r="I70" s="3"/>
      <c r="J70" s="3"/>
      <c r="K70" s="3" t="s">
        <v>10444</v>
      </c>
    </row>
    <row r="71" spans="1:11" ht="27.75" thickBot="1" x14ac:dyDescent="0.35">
      <c r="A71" s="78" t="s">
        <v>10443</v>
      </c>
      <c r="B71" s="79"/>
      <c r="C71" s="3" t="s">
        <v>10442</v>
      </c>
      <c r="D71" s="3" t="s">
        <v>10441</v>
      </c>
      <c r="E71" s="3" t="s">
        <v>47</v>
      </c>
      <c r="F71" s="3"/>
      <c r="G71" s="3"/>
      <c r="H71" s="3"/>
      <c r="I71" s="3"/>
      <c r="J71" s="3"/>
      <c r="K71" s="3" t="s">
        <v>10440</v>
      </c>
    </row>
    <row r="72" spans="1:11" ht="27.75" thickBot="1" x14ac:dyDescent="0.35">
      <c r="A72" s="78" t="s">
        <v>10439</v>
      </c>
      <c r="B72" s="79"/>
      <c r="C72" s="3" t="s">
        <v>10438</v>
      </c>
      <c r="D72" s="3" t="s">
        <v>10437</v>
      </c>
      <c r="E72" s="3" t="s">
        <v>47</v>
      </c>
      <c r="F72" s="3"/>
      <c r="G72" s="3"/>
      <c r="H72" s="3"/>
      <c r="I72" s="3"/>
      <c r="J72" s="3"/>
      <c r="K72" s="3" t="s">
        <v>127</v>
      </c>
    </row>
    <row r="73" spans="1:11" ht="27.75" thickBot="1" x14ac:dyDescent="0.35">
      <c r="A73" s="78" t="s">
        <v>10436</v>
      </c>
      <c r="B73" s="79"/>
      <c r="C73" s="3" t="s">
        <v>10435</v>
      </c>
      <c r="D73" s="3" t="s">
        <v>10434</v>
      </c>
      <c r="E73" s="3" t="s">
        <v>126</v>
      </c>
      <c r="F73" s="3"/>
      <c r="G73" s="3"/>
      <c r="H73" s="3"/>
      <c r="I73" s="3"/>
      <c r="J73" s="3"/>
      <c r="K73" s="3" t="s">
        <v>998</v>
      </c>
    </row>
    <row r="74" spans="1:11" ht="27.75" thickBot="1" x14ac:dyDescent="0.35">
      <c r="A74" s="78" t="s">
        <v>10433</v>
      </c>
      <c r="B74" s="79"/>
      <c r="C74" s="3" t="s">
        <v>10432</v>
      </c>
      <c r="D74" s="3" t="s">
        <v>10431</v>
      </c>
      <c r="E74" s="3" t="s">
        <v>548</v>
      </c>
      <c r="F74" s="3"/>
      <c r="G74" s="3"/>
      <c r="H74" s="3"/>
      <c r="I74" s="3"/>
      <c r="J74" s="3"/>
      <c r="K74" s="3" t="s">
        <v>903</v>
      </c>
    </row>
    <row r="75" spans="1:11" ht="27.75" thickBot="1" x14ac:dyDescent="0.35">
      <c r="A75" s="78" t="s">
        <v>10430</v>
      </c>
      <c r="B75" s="79"/>
      <c r="C75" s="3" t="s">
        <v>10429</v>
      </c>
      <c r="D75" s="3" t="s">
        <v>10428</v>
      </c>
      <c r="E75" s="3" t="s">
        <v>47</v>
      </c>
      <c r="F75" s="3"/>
      <c r="G75" s="3"/>
      <c r="H75" s="3"/>
      <c r="I75" s="3"/>
      <c r="J75" s="3"/>
      <c r="K75" s="3" t="s">
        <v>10427</v>
      </c>
    </row>
    <row r="76" spans="1:11" ht="27.75" thickBot="1" x14ac:dyDescent="0.35">
      <c r="A76" s="78" t="s">
        <v>10426</v>
      </c>
      <c r="B76" s="79"/>
      <c r="C76" s="3" t="s">
        <v>10425</v>
      </c>
      <c r="D76" s="3" t="s">
        <v>10424</v>
      </c>
      <c r="E76" s="3" t="s">
        <v>70</v>
      </c>
      <c r="F76" s="3"/>
      <c r="G76" s="3"/>
      <c r="H76" s="3"/>
      <c r="I76" s="3"/>
      <c r="J76" s="3"/>
      <c r="K76" s="3" t="s">
        <v>144</v>
      </c>
    </row>
    <row r="77" spans="1:11" ht="27.75" thickBot="1" x14ac:dyDescent="0.35">
      <c r="A77" s="78" t="s">
        <v>10423</v>
      </c>
      <c r="B77" s="79"/>
      <c r="C77" s="3" t="s">
        <v>10422</v>
      </c>
      <c r="D77" s="3" t="s">
        <v>10421</v>
      </c>
      <c r="E77" s="3" t="s">
        <v>338</v>
      </c>
      <c r="F77" s="3"/>
      <c r="G77" s="3" t="s">
        <v>70</v>
      </c>
      <c r="H77" s="3"/>
      <c r="I77" s="3"/>
      <c r="J77" s="3"/>
      <c r="K77" s="3" t="s">
        <v>62</v>
      </c>
    </row>
    <row r="78" spans="1:11" ht="27.75" thickBot="1" x14ac:dyDescent="0.35">
      <c r="A78" s="78" t="s">
        <v>10420</v>
      </c>
      <c r="B78" s="79"/>
      <c r="C78" s="3" t="s">
        <v>10419</v>
      </c>
      <c r="D78" s="3" t="s">
        <v>10418</v>
      </c>
      <c r="E78" s="3" t="s">
        <v>10417</v>
      </c>
      <c r="F78" s="3"/>
      <c r="G78" s="3"/>
      <c r="H78" s="3"/>
      <c r="I78" s="3"/>
      <c r="J78" s="3"/>
      <c r="K78" s="3" t="s">
        <v>104</v>
      </c>
    </row>
    <row r="79" spans="1:11" ht="17.25" thickBot="1" x14ac:dyDescent="0.35">
      <c r="A79" s="78" t="s">
        <v>10416</v>
      </c>
      <c r="B79" s="79"/>
      <c r="C79" s="3" t="s">
        <v>10415</v>
      </c>
      <c r="D79" s="3" t="s">
        <v>10414</v>
      </c>
      <c r="E79" s="3" t="s">
        <v>47</v>
      </c>
      <c r="F79" s="3"/>
      <c r="G79" s="3"/>
      <c r="H79" s="3"/>
      <c r="I79" s="3"/>
      <c r="J79" s="3"/>
      <c r="K79" s="3" t="s">
        <v>763</v>
      </c>
    </row>
    <row r="80" spans="1:11" ht="17.25" thickBot="1" x14ac:dyDescent="0.35">
      <c r="A80" s="78" t="s">
        <v>10413</v>
      </c>
      <c r="B80" s="79"/>
      <c r="C80" s="3" t="s">
        <v>10412</v>
      </c>
      <c r="D80" s="3" t="s">
        <v>10411</v>
      </c>
      <c r="E80" s="3" t="s">
        <v>252</v>
      </c>
      <c r="F80" s="3"/>
      <c r="G80" s="3"/>
      <c r="H80" s="3"/>
      <c r="I80" s="3"/>
      <c r="J80" s="3"/>
      <c r="K80" s="3" t="s">
        <v>947</v>
      </c>
    </row>
    <row r="81" spans="1:11" ht="17.25" thickBot="1" x14ac:dyDescent="0.35">
      <c r="A81" s="78" t="s">
        <v>10410</v>
      </c>
      <c r="B81" s="79"/>
      <c r="C81" s="3" t="s">
        <v>10409</v>
      </c>
      <c r="D81" s="3" t="s">
        <v>10408</v>
      </c>
      <c r="E81" s="3" t="s">
        <v>47</v>
      </c>
      <c r="F81" s="3"/>
      <c r="G81" s="3"/>
      <c r="H81" s="3"/>
      <c r="I81" s="3"/>
      <c r="J81" s="3"/>
      <c r="K81" s="3" t="s">
        <v>852</v>
      </c>
    </row>
    <row r="82" spans="1:11" ht="27.75" thickBot="1" x14ac:dyDescent="0.35">
      <c r="A82" s="78" t="s">
        <v>10407</v>
      </c>
      <c r="B82" s="79"/>
      <c r="C82" s="3" t="s">
        <v>10406</v>
      </c>
      <c r="D82" s="3" t="s">
        <v>10405</v>
      </c>
      <c r="E82" s="3" t="s">
        <v>588</v>
      </c>
      <c r="F82" s="3"/>
      <c r="G82" s="3"/>
      <c r="H82" s="3"/>
      <c r="I82" s="3"/>
      <c r="J82" s="3"/>
      <c r="K82" s="3" t="s">
        <v>95</v>
      </c>
    </row>
    <row r="83" spans="1:11" ht="17.25" thickBot="1" x14ac:dyDescent="0.35">
      <c r="A83" s="78" t="s">
        <v>10404</v>
      </c>
      <c r="B83" s="79"/>
      <c r="C83" s="3" t="s">
        <v>10403</v>
      </c>
      <c r="D83" s="3" t="s">
        <v>10402</v>
      </c>
      <c r="E83" s="3" t="s">
        <v>47</v>
      </c>
      <c r="F83" s="3"/>
      <c r="G83" s="3"/>
      <c r="H83" s="3"/>
      <c r="I83" s="3"/>
      <c r="J83" s="3"/>
      <c r="K83" s="3" t="s">
        <v>104</v>
      </c>
    </row>
    <row r="84" spans="1:11" ht="27.75" thickBot="1" x14ac:dyDescent="0.35">
      <c r="A84" s="78" t="s">
        <v>10401</v>
      </c>
      <c r="B84" s="79"/>
      <c r="C84" s="3" t="s">
        <v>10400</v>
      </c>
      <c r="D84" s="3" t="s">
        <v>10399</v>
      </c>
      <c r="E84" s="3" t="s">
        <v>47</v>
      </c>
      <c r="F84" s="3"/>
      <c r="G84" s="3"/>
      <c r="H84" s="3"/>
      <c r="I84" s="3"/>
      <c r="J84" s="3"/>
      <c r="K84" s="3" t="s">
        <v>2250</v>
      </c>
    </row>
    <row r="85" spans="1:11" ht="27.75" thickBot="1" x14ac:dyDescent="0.35">
      <c r="A85" s="78" t="s">
        <v>10398</v>
      </c>
      <c r="B85" s="79"/>
      <c r="C85" s="3" t="s">
        <v>10397</v>
      </c>
      <c r="D85" s="3" t="s">
        <v>10396</v>
      </c>
      <c r="E85" s="3" t="s">
        <v>47</v>
      </c>
      <c r="F85" s="3"/>
      <c r="G85" s="3"/>
      <c r="H85" s="3"/>
      <c r="I85" s="3"/>
      <c r="J85" s="3"/>
      <c r="K85" s="3" t="s">
        <v>95</v>
      </c>
    </row>
    <row r="86" spans="1:11" ht="27.75" thickBot="1" x14ac:dyDescent="0.35">
      <c r="A86" s="78" t="s">
        <v>10395</v>
      </c>
      <c r="B86" s="79"/>
      <c r="C86" s="3" t="s">
        <v>10394</v>
      </c>
      <c r="D86" s="3" t="s">
        <v>10393</v>
      </c>
      <c r="E86" s="3" t="s">
        <v>524</v>
      </c>
      <c r="F86" s="3"/>
      <c r="G86" s="3"/>
      <c r="H86" s="3"/>
      <c r="I86" s="3"/>
      <c r="J86" s="3"/>
      <c r="K86" s="3" t="s">
        <v>903</v>
      </c>
    </row>
    <row r="87" spans="1:11" ht="17.25" thickBot="1" x14ac:dyDescent="0.35">
      <c r="A87" s="78" t="s">
        <v>10392</v>
      </c>
      <c r="B87" s="79"/>
      <c r="C87" s="3" t="s">
        <v>10391</v>
      </c>
      <c r="D87" s="3" t="s">
        <v>10390</v>
      </c>
      <c r="E87" s="3" t="s">
        <v>10389</v>
      </c>
      <c r="F87" s="3" t="s">
        <v>10388</v>
      </c>
      <c r="G87" s="3" t="s">
        <v>10388</v>
      </c>
      <c r="H87" s="3"/>
      <c r="I87" s="3" t="s">
        <v>10388</v>
      </c>
      <c r="J87" s="3"/>
      <c r="K87" s="3" t="s">
        <v>62</v>
      </c>
    </row>
    <row r="88" spans="1:11" ht="27.75" thickBot="1" x14ac:dyDescent="0.35">
      <c r="A88" s="78" t="s">
        <v>1124</v>
      </c>
      <c r="B88" s="79"/>
      <c r="C88" s="3" t="s">
        <v>10387</v>
      </c>
      <c r="D88" s="3" t="s">
        <v>10386</v>
      </c>
      <c r="E88" s="3" t="s">
        <v>2202</v>
      </c>
      <c r="F88" s="3"/>
      <c r="G88" s="3"/>
      <c r="H88" s="3"/>
      <c r="I88" s="3"/>
      <c r="J88" s="3"/>
      <c r="K88" s="3" t="s">
        <v>104</v>
      </c>
    </row>
    <row r="89" spans="1:11" ht="27.75" thickBot="1" x14ac:dyDescent="0.35">
      <c r="A89" s="78" t="s">
        <v>10385</v>
      </c>
      <c r="B89" s="79"/>
      <c r="C89" s="3" t="s">
        <v>10384</v>
      </c>
      <c r="D89" s="3" t="s">
        <v>10383</v>
      </c>
      <c r="E89" s="3" t="s">
        <v>47</v>
      </c>
      <c r="F89" s="3"/>
      <c r="G89" s="3"/>
      <c r="H89" s="3"/>
      <c r="I89" s="3"/>
      <c r="J89" s="3"/>
      <c r="K89" s="3" t="s">
        <v>10382</v>
      </c>
    </row>
    <row r="90" spans="1:11" ht="27.75" thickBot="1" x14ac:dyDescent="0.35">
      <c r="A90" s="78" t="s">
        <v>10381</v>
      </c>
      <c r="B90" s="79"/>
      <c r="C90" s="3" t="s">
        <v>10380</v>
      </c>
      <c r="D90" s="3" t="s">
        <v>10379</v>
      </c>
      <c r="E90" s="3" t="s">
        <v>70</v>
      </c>
      <c r="F90" s="3"/>
      <c r="G90" s="3"/>
      <c r="H90" s="3"/>
      <c r="I90" s="3"/>
      <c r="J90" s="3"/>
      <c r="K90" s="3" t="s">
        <v>763</v>
      </c>
    </row>
    <row r="91" spans="1:11" ht="27.75" thickBot="1" x14ac:dyDescent="0.35">
      <c r="A91" s="78" t="s">
        <v>10378</v>
      </c>
      <c r="B91" s="79"/>
      <c r="C91" s="3" t="s">
        <v>10377</v>
      </c>
      <c r="D91" s="3" t="s">
        <v>10376</v>
      </c>
      <c r="E91" s="3" t="s">
        <v>128</v>
      </c>
      <c r="F91" s="3"/>
      <c r="G91" s="3"/>
      <c r="H91" s="3"/>
      <c r="I91" s="3"/>
      <c r="J91" s="3"/>
      <c r="K91" s="3" t="s">
        <v>127</v>
      </c>
    </row>
    <row r="92" spans="1:11" ht="27.75" thickBot="1" x14ac:dyDescent="0.35">
      <c r="A92" s="78" t="s">
        <v>10375</v>
      </c>
      <c r="B92" s="79"/>
      <c r="C92" s="3" t="s">
        <v>10374</v>
      </c>
      <c r="D92" s="3" t="s">
        <v>10373</v>
      </c>
      <c r="E92" s="3" t="s">
        <v>431</v>
      </c>
      <c r="F92" s="3"/>
      <c r="G92" s="3"/>
      <c r="H92" s="3"/>
      <c r="I92" s="3"/>
      <c r="J92" s="3"/>
      <c r="K92" s="3" t="s">
        <v>104</v>
      </c>
    </row>
    <row r="93" spans="1:11" ht="27.75" thickBot="1" x14ac:dyDescent="0.35">
      <c r="A93" s="78" t="s">
        <v>10372</v>
      </c>
      <c r="B93" s="79"/>
      <c r="C93" s="3" t="s">
        <v>10371</v>
      </c>
      <c r="D93" s="3" t="s">
        <v>10370</v>
      </c>
      <c r="E93" s="3" t="s">
        <v>47</v>
      </c>
      <c r="F93" s="3"/>
      <c r="G93" s="3"/>
      <c r="H93" s="3"/>
      <c r="I93" s="3"/>
      <c r="J93" s="3"/>
      <c r="K93" s="3" t="s">
        <v>10369</v>
      </c>
    </row>
    <row r="94" spans="1:11" ht="27.75" thickBot="1" x14ac:dyDescent="0.35">
      <c r="A94" s="78" t="s">
        <v>10368</v>
      </c>
      <c r="B94" s="79"/>
      <c r="C94" s="3" t="s">
        <v>10367</v>
      </c>
      <c r="D94" s="3" t="s">
        <v>10366</v>
      </c>
      <c r="E94" s="3" t="s">
        <v>143</v>
      </c>
      <c r="F94" s="3"/>
      <c r="G94" s="3"/>
      <c r="H94" s="3"/>
      <c r="I94" s="3"/>
      <c r="J94" s="3"/>
      <c r="K94" s="3" t="s">
        <v>944</v>
      </c>
    </row>
    <row r="95" spans="1:11" ht="27.75" thickBot="1" x14ac:dyDescent="0.35">
      <c r="A95" s="78" t="s">
        <v>10365</v>
      </c>
      <c r="B95" s="79"/>
      <c r="C95" s="3" t="s">
        <v>10364</v>
      </c>
      <c r="D95" s="3" t="s">
        <v>10363</v>
      </c>
      <c r="E95" s="3" t="s">
        <v>45</v>
      </c>
      <c r="F95" s="3"/>
      <c r="G95" s="3"/>
      <c r="H95" s="3"/>
      <c r="I95" s="3"/>
      <c r="J95" s="3"/>
      <c r="K95" s="3" t="s">
        <v>840</v>
      </c>
    </row>
    <row r="96" spans="1:11" ht="27.75" thickBot="1" x14ac:dyDescent="0.35">
      <c r="A96" s="78" t="s">
        <v>10362</v>
      </c>
      <c r="B96" s="79"/>
      <c r="C96" s="3" t="s">
        <v>10361</v>
      </c>
      <c r="D96" s="3" t="s">
        <v>10360</v>
      </c>
      <c r="E96" s="3" t="s">
        <v>588</v>
      </c>
      <c r="F96" s="3" t="s">
        <v>588</v>
      </c>
      <c r="G96" s="3" t="s">
        <v>588</v>
      </c>
      <c r="H96" s="3"/>
      <c r="I96" s="3" t="s">
        <v>588</v>
      </c>
      <c r="J96" s="3"/>
      <c r="K96" s="3" t="s">
        <v>95</v>
      </c>
    </row>
    <row r="97" spans="1:11" ht="27.75" thickBot="1" x14ac:dyDescent="0.35">
      <c r="A97" s="78" t="s">
        <v>10359</v>
      </c>
      <c r="B97" s="79"/>
      <c r="C97" s="3" t="s">
        <v>10358</v>
      </c>
      <c r="D97" s="3" t="s">
        <v>10357</v>
      </c>
      <c r="E97" s="3" t="s">
        <v>588</v>
      </c>
      <c r="F97" s="3"/>
      <c r="G97" s="3"/>
      <c r="H97" s="3"/>
      <c r="I97" s="3"/>
      <c r="J97" s="3"/>
      <c r="K97" s="3" t="s">
        <v>976</v>
      </c>
    </row>
    <row r="98" spans="1:11" ht="27.75" thickBot="1" x14ac:dyDescent="0.35">
      <c r="A98" s="78" t="s">
        <v>10356</v>
      </c>
      <c r="B98" s="79"/>
      <c r="C98" s="3" t="s">
        <v>10355</v>
      </c>
      <c r="D98" s="3" t="s">
        <v>10354</v>
      </c>
      <c r="E98" s="3" t="s">
        <v>47</v>
      </c>
      <c r="F98" s="3"/>
      <c r="G98" s="3"/>
      <c r="H98" s="3"/>
      <c r="I98" s="3"/>
      <c r="J98" s="3"/>
      <c r="K98" s="3" t="s">
        <v>840</v>
      </c>
    </row>
    <row r="99" spans="1:11" ht="17.25" thickBot="1" x14ac:dyDescent="0.35">
      <c r="A99" s="78" t="s">
        <v>7927</v>
      </c>
      <c r="B99" s="79"/>
      <c r="C99" s="3" t="s">
        <v>9666</v>
      </c>
      <c r="D99" s="3" t="s">
        <v>10353</v>
      </c>
      <c r="E99" s="3" t="s">
        <v>10352</v>
      </c>
      <c r="F99" s="3"/>
      <c r="G99" s="3"/>
      <c r="H99" s="3"/>
      <c r="I99" s="3"/>
      <c r="J99" s="3"/>
      <c r="K99" s="3" t="s">
        <v>1055</v>
      </c>
    </row>
    <row r="100" spans="1:11" ht="27.75" thickBot="1" x14ac:dyDescent="0.35">
      <c r="A100" s="78" t="s">
        <v>10350</v>
      </c>
      <c r="B100" s="79"/>
      <c r="C100" s="3" t="s">
        <v>10349</v>
      </c>
      <c r="D100" s="3" t="s">
        <v>10348</v>
      </c>
      <c r="E100" s="3" t="s">
        <v>252</v>
      </c>
      <c r="F100" s="3"/>
      <c r="G100" s="3"/>
      <c r="H100" s="3"/>
      <c r="I100" s="3"/>
      <c r="J100" s="3"/>
      <c r="K100" s="3" t="s">
        <v>8083</v>
      </c>
    </row>
    <row r="101" spans="1:11" ht="17.25" thickBot="1" x14ac:dyDescent="0.35">
      <c r="A101" s="78" t="s">
        <v>10347</v>
      </c>
      <c r="B101" s="79"/>
      <c r="C101" s="3" t="s">
        <v>10346</v>
      </c>
      <c r="D101" s="3" t="s">
        <v>10345</v>
      </c>
      <c r="E101" s="3" t="s">
        <v>47</v>
      </c>
      <c r="F101" s="3"/>
      <c r="G101" s="3"/>
      <c r="H101" s="3"/>
      <c r="I101" s="3"/>
      <c r="J101" s="3"/>
      <c r="K101" s="3" t="s">
        <v>8949</v>
      </c>
    </row>
    <row r="102" spans="1:11" ht="27.75" thickBot="1" x14ac:dyDescent="0.35">
      <c r="A102" s="78" t="s">
        <v>10344</v>
      </c>
      <c r="B102" s="79"/>
      <c r="C102" s="3" t="s">
        <v>10343</v>
      </c>
      <c r="D102" s="3" t="s">
        <v>10342</v>
      </c>
      <c r="E102" s="3" t="s">
        <v>47</v>
      </c>
      <c r="F102" s="3"/>
      <c r="G102" s="3"/>
      <c r="H102" s="3"/>
      <c r="I102" s="3"/>
      <c r="J102" s="3"/>
      <c r="K102" s="3" t="s">
        <v>10083</v>
      </c>
    </row>
    <row r="103" spans="1:11" ht="27.75" thickBot="1" x14ac:dyDescent="0.35">
      <c r="A103" s="78" t="s">
        <v>10341</v>
      </c>
      <c r="B103" s="79"/>
      <c r="C103" s="3" t="s">
        <v>10340</v>
      </c>
      <c r="D103" s="3" t="s">
        <v>10339</v>
      </c>
      <c r="E103" s="3" t="s">
        <v>128</v>
      </c>
      <c r="F103" s="3"/>
      <c r="G103" s="3"/>
      <c r="H103" s="3"/>
      <c r="I103" s="3"/>
      <c r="J103" s="3"/>
      <c r="K103" s="3" t="s">
        <v>1699</v>
      </c>
    </row>
    <row r="104" spans="1:11" ht="27.75" thickBot="1" x14ac:dyDescent="0.35">
      <c r="A104" s="78" t="s">
        <v>1080</v>
      </c>
      <c r="B104" s="79"/>
      <c r="C104" s="3" t="s">
        <v>10338</v>
      </c>
      <c r="D104" s="3" t="s">
        <v>10337</v>
      </c>
      <c r="E104" s="3" t="s">
        <v>45</v>
      </c>
      <c r="F104" s="3"/>
      <c r="G104" s="3"/>
      <c r="H104" s="3"/>
      <c r="I104" s="3"/>
      <c r="J104" s="3"/>
      <c r="K104" s="3" t="s">
        <v>95</v>
      </c>
    </row>
    <row r="105" spans="1:11" ht="27.75" thickBot="1" x14ac:dyDescent="0.35">
      <c r="A105" s="78" t="s">
        <v>10336</v>
      </c>
      <c r="B105" s="79"/>
      <c r="C105" s="3" t="s">
        <v>10335</v>
      </c>
      <c r="D105" s="3" t="s">
        <v>10334</v>
      </c>
      <c r="E105" s="3" t="s">
        <v>47</v>
      </c>
      <c r="F105" s="3"/>
      <c r="G105" s="3"/>
      <c r="H105" s="3"/>
      <c r="I105" s="3"/>
      <c r="J105" s="3"/>
      <c r="K105" s="3" t="s">
        <v>874</v>
      </c>
    </row>
    <row r="106" spans="1:11" ht="27.75" thickBot="1" x14ac:dyDescent="0.35">
      <c r="A106" s="78" t="s">
        <v>10333</v>
      </c>
      <c r="B106" s="79"/>
      <c r="C106" s="3" t="s">
        <v>10332</v>
      </c>
      <c r="D106" s="3" t="s">
        <v>10331</v>
      </c>
      <c r="E106" s="3" t="s">
        <v>128</v>
      </c>
      <c r="F106" s="3"/>
      <c r="G106" s="3"/>
      <c r="H106" s="3"/>
      <c r="I106" s="3"/>
      <c r="J106" s="3"/>
      <c r="K106" s="3" t="s">
        <v>95</v>
      </c>
    </row>
    <row r="107" spans="1:11" ht="27.75" thickBot="1" x14ac:dyDescent="0.35">
      <c r="A107" s="78" t="s">
        <v>10330</v>
      </c>
      <c r="B107" s="79"/>
      <c r="C107" s="3" t="s">
        <v>10329</v>
      </c>
      <c r="D107" s="3" t="s">
        <v>10328</v>
      </c>
      <c r="E107" s="3" t="s">
        <v>128</v>
      </c>
      <c r="F107" s="3"/>
      <c r="G107" s="3"/>
      <c r="H107" s="3"/>
      <c r="I107" s="3"/>
      <c r="J107" s="3"/>
      <c r="K107" s="3" t="s">
        <v>1086</v>
      </c>
    </row>
    <row r="108" spans="1:11" ht="27.75" thickBot="1" x14ac:dyDescent="0.35">
      <c r="A108" s="78" t="s">
        <v>10327</v>
      </c>
      <c r="B108" s="79"/>
      <c r="C108" s="3" t="s">
        <v>10326</v>
      </c>
      <c r="D108" s="3" t="s">
        <v>10325</v>
      </c>
      <c r="E108" s="3" t="s">
        <v>9049</v>
      </c>
      <c r="F108" s="3"/>
      <c r="G108" s="3"/>
      <c r="H108" s="3"/>
      <c r="I108" s="3"/>
      <c r="J108" s="3"/>
      <c r="K108" s="3" t="s">
        <v>903</v>
      </c>
    </row>
    <row r="109" spans="1:11" ht="27.75" thickBot="1" x14ac:dyDescent="0.35">
      <c r="A109" s="78" t="s">
        <v>1058</v>
      </c>
      <c r="B109" s="79"/>
      <c r="C109" s="3" t="s">
        <v>10324</v>
      </c>
      <c r="D109" s="3" t="s">
        <v>10323</v>
      </c>
      <c r="E109" s="3" t="s">
        <v>143</v>
      </c>
      <c r="F109" s="3"/>
      <c r="G109" s="3"/>
      <c r="H109" s="3"/>
      <c r="I109" s="3"/>
      <c r="J109" s="3"/>
      <c r="K109" s="3" t="s">
        <v>2250</v>
      </c>
    </row>
    <row r="110" spans="1:11" ht="41.25" thickBot="1" x14ac:dyDescent="0.35">
      <c r="A110" s="78" t="s">
        <v>3628</v>
      </c>
      <c r="B110" s="79"/>
      <c r="C110" s="3" t="s">
        <v>10322</v>
      </c>
      <c r="D110" s="3" t="s">
        <v>10321</v>
      </c>
      <c r="E110" s="3" t="s">
        <v>47</v>
      </c>
      <c r="F110" s="3"/>
      <c r="G110" s="3"/>
      <c r="H110" s="3"/>
      <c r="I110" s="3"/>
      <c r="J110" s="3"/>
      <c r="K110" s="3" t="s">
        <v>10320</v>
      </c>
    </row>
    <row r="111" spans="1:11" ht="27.75" thickBot="1" x14ac:dyDescent="0.35">
      <c r="A111" s="78" t="s">
        <v>6521</v>
      </c>
      <c r="B111" s="79"/>
      <c r="C111" s="3" t="s">
        <v>10319</v>
      </c>
      <c r="D111" s="3" t="s">
        <v>10318</v>
      </c>
      <c r="E111" s="3" t="s">
        <v>47</v>
      </c>
      <c r="F111" s="3"/>
      <c r="G111" s="3"/>
      <c r="H111" s="3"/>
      <c r="I111" s="3"/>
      <c r="J111" s="3"/>
      <c r="K111" s="3" t="s">
        <v>8019</v>
      </c>
    </row>
    <row r="112" spans="1:11" ht="17.25" thickBot="1" x14ac:dyDescent="0.35">
      <c r="A112" s="78" t="s">
        <v>10317</v>
      </c>
      <c r="B112" s="79"/>
      <c r="C112" s="3" t="s">
        <v>10316</v>
      </c>
      <c r="D112" s="3" t="s">
        <v>10315</v>
      </c>
      <c r="E112" s="3" t="s">
        <v>9049</v>
      </c>
      <c r="F112" s="3"/>
      <c r="G112" s="3"/>
      <c r="H112" s="3"/>
      <c r="I112" s="3"/>
      <c r="J112" s="3"/>
      <c r="K112" s="3" t="s">
        <v>947</v>
      </c>
    </row>
    <row r="113" spans="1:11" ht="27.75" thickBot="1" x14ac:dyDescent="0.35">
      <c r="A113" s="78" t="s">
        <v>10314</v>
      </c>
      <c r="B113" s="79"/>
      <c r="C113" s="3" t="s">
        <v>10313</v>
      </c>
      <c r="D113" s="3" t="s">
        <v>10312</v>
      </c>
      <c r="E113" s="3" t="s">
        <v>4100</v>
      </c>
      <c r="F113" s="3"/>
      <c r="G113" s="3"/>
      <c r="H113" s="3"/>
      <c r="I113" s="3"/>
      <c r="J113" s="3"/>
      <c r="K113" s="3" t="s">
        <v>903</v>
      </c>
    </row>
    <row r="114" spans="1:11" ht="27.75" thickBot="1" x14ac:dyDescent="0.35">
      <c r="A114" s="78" t="s">
        <v>7397</v>
      </c>
      <c r="B114" s="79"/>
      <c r="C114" s="3" t="s">
        <v>10311</v>
      </c>
      <c r="D114" s="3" t="s">
        <v>10310</v>
      </c>
      <c r="E114" s="3" t="s">
        <v>128</v>
      </c>
      <c r="F114" s="3"/>
      <c r="G114" s="3"/>
      <c r="H114" s="3"/>
      <c r="I114" s="3"/>
      <c r="J114" s="3"/>
      <c r="K114" s="3" t="s">
        <v>828</v>
      </c>
    </row>
    <row r="115" spans="1:11" ht="27.75" thickBot="1" x14ac:dyDescent="0.35">
      <c r="A115" s="78" t="s">
        <v>10309</v>
      </c>
      <c r="B115" s="79"/>
      <c r="C115" s="3" t="s">
        <v>10308</v>
      </c>
      <c r="D115" s="3" t="s">
        <v>10307</v>
      </c>
      <c r="E115" s="3" t="s">
        <v>47</v>
      </c>
      <c r="F115" s="3"/>
      <c r="G115" s="3"/>
      <c r="H115" s="3"/>
      <c r="I115" s="3"/>
      <c r="J115" s="3"/>
      <c r="K115" s="3" t="s">
        <v>8764</v>
      </c>
    </row>
    <row r="116" spans="1:11" ht="27.75" thickBot="1" x14ac:dyDescent="0.35">
      <c r="A116" s="78" t="s">
        <v>10306</v>
      </c>
      <c r="B116" s="79"/>
      <c r="C116" s="3" t="s">
        <v>10305</v>
      </c>
      <c r="D116" s="3" t="s">
        <v>10304</v>
      </c>
      <c r="E116" s="3" t="s">
        <v>47</v>
      </c>
      <c r="F116" s="3"/>
      <c r="G116" s="3"/>
      <c r="H116" s="3"/>
      <c r="I116" s="3"/>
      <c r="J116" s="3"/>
      <c r="K116" s="3" t="s">
        <v>6278</v>
      </c>
    </row>
    <row r="117" spans="1:11" ht="27.75" thickBot="1" x14ac:dyDescent="0.35">
      <c r="A117" s="78" t="s">
        <v>10303</v>
      </c>
      <c r="B117" s="79"/>
      <c r="C117" s="3" t="s">
        <v>10302</v>
      </c>
      <c r="D117" s="3" t="s">
        <v>10301</v>
      </c>
      <c r="E117" s="3" t="s">
        <v>524</v>
      </c>
      <c r="F117" s="3"/>
      <c r="G117" s="3"/>
      <c r="H117" s="3"/>
      <c r="I117" s="3"/>
      <c r="J117" s="3"/>
      <c r="K117" s="3" t="s">
        <v>10300</v>
      </c>
    </row>
    <row r="118" spans="1:11" ht="27.75" thickBot="1" x14ac:dyDescent="0.35">
      <c r="A118" s="78" t="s">
        <v>9378</v>
      </c>
      <c r="B118" s="79"/>
      <c r="C118" s="3" t="s">
        <v>10299</v>
      </c>
      <c r="D118" s="3" t="s">
        <v>10298</v>
      </c>
      <c r="E118" s="3" t="s">
        <v>141</v>
      </c>
      <c r="F118" s="3"/>
      <c r="G118" s="3"/>
      <c r="H118" s="3"/>
      <c r="I118" s="3"/>
      <c r="J118" s="3"/>
      <c r="K118" s="3" t="s">
        <v>864</v>
      </c>
    </row>
    <row r="119" spans="1:11" ht="17.25" thickBot="1" x14ac:dyDescent="0.35">
      <c r="A119" s="78" t="s">
        <v>10297</v>
      </c>
      <c r="B119" s="79"/>
      <c r="C119" s="3" t="s">
        <v>10296</v>
      </c>
      <c r="D119" s="3" t="s">
        <v>10295</v>
      </c>
      <c r="E119" s="3" t="s">
        <v>47</v>
      </c>
      <c r="F119" s="3"/>
      <c r="G119" s="3"/>
      <c r="H119" s="3"/>
      <c r="I119" s="3"/>
      <c r="J119" s="3"/>
      <c r="K119" s="3" t="s">
        <v>845</v>
      </c>
    </row>
    <row r="120" spans="1:11" ht="27.75" thickBot="1" x14ac:dyDescent="0.35">
      <c r="A120" s="78" t="s">
        <v>10294</v>
      </c>
      <c r="B120" s="79"/>
      <c r="C120" s="3" t="s">
        <v>10293</v>
      </c>
      <c r="D120" s="3" t="s">
        <v>10292</v>
      </c>
      <c r="E120" s="3" t="s">
        <v>143</v>
      </c>
      <c r="F120" s="3"/>
      <c r="G120" s="3"/>
      <c r="H120" s="3"/>
      <c r="I120" s="3"/>
      <c r="J120" s="3"/>
      <c r="K120" s="3" t="s">
        <v>10291</v>
      </c>
    </row>
    <row r="121" spans="1:11" ht="17.25" thickBot="1" x14ac:dyDescent="0.35">
      <c r="A121" s="78" t="s">
        <v>10290</v>
      </c>
      <c r="B121" s="79"/>
      <c r="C121" s="3" t="s">
        <v>10289</v>
      </c>
      <c r="D121" s="3" t="s">
        <v>10288</v>
      </c>
      <c r="E121" s="3" t="s">
        <v>47</v>
      </c>
      <c r="F121" s="3"/>
      <c r="G121" s="3"/>
      <c r="H121" s="3"/>
      <c r="I121" s="3"/>
      <c r="J121" s="3"/>
      <c r="K121" s="3" t="s">
        <v>7398</v>
      </c>
    </row>
    <row r="122" spans="1:11" ht="27.75" thickBot="1" x14ac:dyDescent="0.35">
      <c r="A122" s="78" t="s">
        <v>10287</v>
      </c>
      <c r="B122" s="79"/>
      <c r="C122" s="3" t="s">
        <v>10286</v>
      </c>
      <c r="D122" s="3" t="s">
        <v>10285</v>
      </c>
      <c r="E122" s="3" t="s">
        <v>47</v>
      </c>
      <c r="F122" s="3"/>
      <c r="G122" s="3"/>
      <c r="H122" s="3"/>
      <c r="I122" s="3"/>
      <c r="J122" s="3"/>
      <c r="K122" s="3" t="s">
        <v>974</v>
      </c>
    </row>
    <row r="123" spans="1:11" ht="27.75" thickBot="1" x14ac:dyDescent="0.35">
      <c r="A123" s="78" t="s">
        <v>10284</v>
      </c>
      <c r="B123" s="79"/>
      <c r="C123" s="3" t="s">
        <v>10283</v>
      </c>
      <c r="D123" s="3" t="s">
        <v>10282</v>
      </c>
      <c r="E123" s="3" t="s">
        <v>47</v>
      </c>
      <c r="F123" s="3"/>
      <c r="G123" s="3"/>
      <c r="H123" s="3"/>
      <c r="I123" s="3"/>
      <c r="J123" s="3"/>
      <c r="K123" s="3" t="s">
        <v>10281</v>
      </c>
    </row>
    <row r="124" spans="1:11" ht="27.75" thickBot="1" x14ac:dyDescent="0.35">
      <c r="A124" s="78" t="s">
        <v>10280</v>
      </c>
      <c r="B124" s="79"/>
      <c r="C124" s="3" t="s">
        <v>10279</v>
      </c>
      <c r="D124" s="3" t="s">
        <v>10278</v>
      </c>
      <c r="E124" s="3" t="s">
        <v>4100</v>
      </c>
      <c r="F124" s="3"/>
      <c r="G124" s="3"/>
      <c r="H124" s="3"/>
      <c r="I124" s="3"/>
      <c r="J124" s="3"/>
      <c r="K124" s="3" t="s">
        <v>885</v>
      </c>
    </row>
    <row r="125" spans="1:11" ht="27.75" thickBot="1" x14ac:dyDescent="0.35">
      <c r="A125" s="78" t="s">
        <v>10277</v>
      </c>
      <c r="B125" s="79"/>
      <c r="C125" s="3" t="s">
        <v>10276</v>
      </c>
      <c r="D125" s="3" t="s">
        <v>10275</v>
      </c>
      <c r="E125" s="3" t="s">
        <v>252</v>
      </c>
      <c r="F125" s="3"/>
      <c r="G125" s="3"/>
      <c r="H125" s="3"/>
      <c r="I125" s="3"/>
      <c r="J125" s="3"/>
      <c r="K125" s="3" t="s">
        <v>10274</v>
      </c>
    </row>
    <row r="126" spans="1:11" ht="41.25" thickBot="1" x14ac:dyDescent="0.35">
      <c r="A126" s="78" t="s">
        <v>10273</v>
      </c>
      <c r="B126" s="79"/>
      <c r="C126" s="3" t="s">
        <v>10272</v>
      </c>
      <c r="D126" s="3" t="s">
        <v>10271</v>
      </c>
      <c r="E126" s="3" t="s">
        <v>47</v>
      </c>
      <c r="F126" s="3"/>
      <c r="G126" s="3"/>
      <c r="H126" s="3"/>
      <c r="I126" s="3"/>
      <c r="J126" s="3"/>
      <c r="K126" s="3" t="s">
        <v>10270</v>
      </c>
    </row>
    <row r="127" spans="1:11" ht="17.25" thickBot="1" x14ac:dyDescent="0.35">
      <c r="A127" s="78" t="s">
        <v>10269</v>
      </c>
      <c r="B127" s="79"/>
      <c r="C127" s="3" t="s">
        <v>10268</v>
      </c>
      <c r="D127" s="3" t="s">
        <v>10267</v>
      </c>
      <c r="E127" s="3" t="s">
        <v>1878</v>
      </c>
      <c r="F127" s="3"/>
      <c r="G127" s="3"/>
      <c r="H127" s="3"/>
      <c r="I127" s="3"/>
      <c r="J127" s="3"/>
      <c r="K127" s="3" t="s">
        <v>984</v>
      </c>
    </row>
    <row r="128" spans="1:11" ht="27.75" thickBot="1" x14ac:dyDescent="0.35">
      <c r="A128" s="78" t="s">
        <v>10266</v>
      </c>
      <c r="B128" s="79"/>
      <c r="C128" s="3" t="s">
        <v>10265</v>
      </c>
      <c r="D128" s="3" t="s">
        <v>10264</v>
      </c>
      <c r="E128" s="3" t="s">
        <v>431</v>
      </c>
      <c r="F128" s="3"/>
      <c r="G128" s="3"/>
      <c r="H128" s="3"/>
      <c r="I128" s="3"/>
      <c r="J128" s="3"/>
      <c r="K128" s="3" t="s">
        <v>984</v>
      </c>
    </row>
    <row r="129" spans="1:11" ht="27.75" thickBot="1" x14ac:dyDescent="0.35">
      <c r="A129" s="78" t="s">
        <v>10262</v>
      </c>
      <c r="B129" s="79"/>
      <c r="C129" s="3" t="s">
        <v>10261</v>
      </c>
      <c r="D129" s="3" t="s">
        <v>10260</v>
      </c>
      <c r="E129" s="3" t="s">
        <v>128</v>
      </c>
      <c r="F129" s="3"/>
      <c r="G129" s="3"/>
      <c r="H129" s="3"/>
      <c r="I129" s="3"/>
      <c r="J129" s="3"/>
      <c r="K129" s="3" t="s">
        <v>4837</v>
      </c>
    </row>
    <row r="130" spans="1:11" ht="41.25" thickBot="1" x14ac:dyDescent="0.35">
      <c r="A130" s="78" t="s">
        <v>3310</v>
      </c>
      <c r="B130" s="79"/>
      <c r="C130" s="3" t="s">
        <v>10259</v>
      </c>
      <c r="D130" s="3" t="s">
        <v>10258</v>
      </c>
      <c r="E130" s="3" t="s">
        <v>47</v>
      </c>
      <c r="F130" s="3"/>
      <c r="G130" s="3"/>
      <c r="H130" s="3"/>
      <c r="I130" s="3"/>
      <c r="J130" s="3"/>
      <c r="K130" s="3" t="s">
        <v>839</v>
      </c>
    </row>
    <row r="131" spans="1:11" ht="27.75" thickBot="1" x14ac:dyDescent="0.35">
      <c r="A131" s="78" t="s">
        <v>10257</v>
      </c>
      <c r="B131" s="79"/>
      <c r="C131" s="3" t="s">
        <v>10256</v>
      </c>
      <c r="D131" s="3" t="s">
        <v>10255</v>
      </c>
      <c r="E131" s="3" t="s">
        <v>4342</v>
      </c>
      <c r="F131" s="3"/>
      <c r="G131" s="3"/>
      <c r="H131" s="3"/>
      <c r="I131" s="3"/>
      <c r="J131" s="3"/>
      <c r="K131" s="3" t="s">
        <v>984</v>
      </c>
    </row>
    <row r="132" spans="1:11" ht="27.75" thickBot="1" x14ac:dyDescent="0.35">
      <c r="A132" s="78" t="s">
        <v>10254</v>
      </c>
      <c r="B132" s="79"/>
      <c r="C132" s="3" t="s">
        <v>10253</v>
      </c>
      <c r="D132" s="3" t="s">
        <v>10252</v>
      </c>
      <c r="E132" s="3" t="s">
        <v>142</v>
      </c>
      <c r="F132" s="3"/>
      <c r="G132" s="3"/>
      <c r="H132" s="3"/>
      <c r="I132" s="3"/>
      <c r="J132" s="3"/>
      <c r="K132" s="3" t="s">
        <v>984</v>
      </c>
    </row>
    <row r="133" spans="1:11" ht="27.75" thickBot="1" x14ac:dyDescent="0.35">
      <c r="A133" s="78" t="s">
        <v>6148</v>
      </c>
      <c r="B133" s="79"/>
      <c r="C133" s="3" t="s">
        <v>10251</v>
      </c>
      <c r="D133" s="3" t="s">
        <v>10250</v>
      </c>
      <c r="E133" s="3" t="s">
        <v>1878</v>
      </c>
      <c r="F133" s="3"/>
      <c r="G133" s="3"/>
      <c r="H133" s="3"/>
      <c r="I133" s="3"/>
      <c r="J133" s="3"/>
      <c r="K133" s="3" t="s">
        <v>984</v>
      </c>
    </row>
    <row r="134" spans="1:11" ht="27.75" thickBot="1" x14ac:dyDescent="0.35">
      <c r="A134" s="78" t="s">
        <v>1047</v>
      </c>
      <c r="B134" s="79"/>
      <c r="C134" s="3" t="s">
        <v>10249</v>
      </c>
      <c r="D134" s="3" t="s">
        <v>10248</v>
      </c>
      <c r="E134" s="3" t="s">
        <v>588</v>
      </c>
      <c r="F134" s="3"/>
      <c r="G134" s="3"/>
      <c r="H134" s="3"/>
      <c r="I134" s="3"/>
      <c r="J134" s="3"/>
      <c r="K134" s="3" t="s">
        <v>984</v>
      </c>
    </row>
    <row r="135" spans="1:11" ht="41.25" thickBot="1" x14ac:dyDescent="0.35">
      <c r="A135" s="78" t="s">
        <v>3331</v>
      </c>
      <c r="B135" s="79"/>
      <c r="C135" s="3" t="s">
        <v>10247</v>
      </c>
      <c r="D135" s="3" t="s">
        <v>10246</v>
      </c>
      <c r="E135" s="3" t="s">
        <v>431</v>
      </c>
      <c r="F135" s="3"/>
      <c r="G135" s="3"/>
      <c r="H135" s="3"/>
      <c r="I135" s="3"/>
      <c r="J135" s="3"/>
      <c r="K135" s="3" t="s">
        <v>10245</v>
      </c>
    </row>
    <row r="136" spans="1:11" ht="17.25" thickBot="1" x14ac:dyDescent="0.35">
      <c r="A136" s="78" t="s">
        <v>10244</v>
      </c>
      <c r="B136" s="79"/>
      <c r="C136" s="3" t="s">
        <v>10243</v>
      </c>
      <c r="D136" s="3" t="s">
        <v>10242</v>
      </c>
      <c r="E136" s="3" t="s">
        <v>128</v>
      </c>
      <c r="F136" s="3"/>
      <c r="G136" s="3"/>
      <c r="H136" s="3"/>
      <c r="I136" s="3"/>
      <c r="J136" s="3"/>
      <c r="K136" s="3" t="s">
        <v>984</v>
      </c>
    </row>
    <row r="137" spans="1:11" ht="41.25" thickBot="1" x14ac:dyDescent="0.35">
      <c r="A137" s="78" t="s">
        <v>10241</v>
      </c>
      <c r="B137" s="79"/>
      <c r="C137" s="3" t="s">
        <v>10240</v>
      </c>
      <c r="D137" s="3" t="s">
        <v>10239</v>
      </c>
      <c r="E137" s="3" t="s">
        <v>4342</v>
      </c>
      <c r="F137" s="3"/>
      <c r="G137" s="3"/>
      <c r="H137" s="3"/>
      <c r="I137" s="3" t="s">
        <v>4352</v>
      </c>
      <c r="J137" s="3"/>
      <c r="K137" s="3" t="s">
        <v>10238</v>
      </c>
    </row>
    <row r="138" spans="1:11" ht="41.25" thickBot="1" x14ac:dyDescent="0.35">
      <c r="A138" s="78" t="s">
        <v>1905</v>
      </c>
      <c r="B138" s="79"/>
      <c r="C138" s="3" t="s">
        <v>10236</v>
      </c>
      <c r="D138" s="3" t="s">
        <v>10235</v>
      </c>
      <c r="E138" s="3" t="s">
        <v>4370</v>
      </c>
      <c r="F138" s="3"/>
      <c r="G138" s="3"/>
      <c r="H138" s="3"/>
      <c r="I138" s="3"/>
      <c r="J138" s="3"/>
      <c r="K138" s="3" t="s">
        <v>869</v>
      </c>
    </row>
    <row r="139" spans="1:11" ht="27.75" thickBot="1" x14ac:dyDescent="0.35">
      <c r="A139" s="78" t="s">
        <v>1029</v>
      </c>
      <c r="B139" s="79"/>
      <c r="C139" s="3" t="s">
        <v>10234</v>
      </c>
      <c r="D139" s="3" t="s">
        <v>10233</v>
      </c>
      <c r="E139" s="3" t="s">
        <v>47</v>
      </c>
      <c r="F139" s="3"/>
      <c r="G139" s="3"/>
      <c r="H139" s="3"/>
      <c r="I139" s="3"/>
      <c r="J139" s="3"/>
      <c r="K139" s="3" t="s">
        <v>1030</v>
      </c>
    </row>
    <row r="140" spans="1:11" ht="27.75" thickBot="1" x14ac:dyDescent="0.35">
      <c r="A140" s="78" t="s">
        <v>10230</v>
      </c>
      <c r="B140" s="79"/>
      <c r="C140" s="3" t="s">
        <v>10229</v>
      </c>
      <c r="D140" s="3" t="s">
        <v>10228</v>
      </c>
      <c r="E140" s="3" t="s">
        <v>128</v>
      </c>
      <c r="F140" s="3"/>
      <c r="G140" s="3"/>
      <c r="H140" s="3"/>
      <c r="I140" s="3"/>
      <c r="J140" s="3"/>
      <c r="K140" s="3" t="s">
        <v>10227</v>
      </c>
    </row>
    <row r="141" spans="1:11" ht="41.25" thickBot="1" x14ac:dyDescent="0.35">
      <c r="A141" s="78" t="s">
        <v>6219</v>
      </c>
      <c r="B141" s="79"/>
      <c r="C141" s="3" t="s">
        <v>10226</v>
      </c>
      <c r="D141" s="3" t="s">
        <v>10225</v>
      </c>
      <c r="E141" s="3" t="s">
        <v>10224</v>
      </c>
      <c r="F141" s="3"/>
      <c r="G141" s="3"/>
      <c r="H141" s="3"/>
      <c r="I141" s="3"/>
      <c r="J141" s="3"/>
      <c r="K141" s="3" t="s">
        <v>839</v>
      </c>
    </row>
    <row r="142" spans="1:11" ht="27.75" thickBot="1" x14ac:dyDescent="0.35">
      <c r="A142" s="78" t="s">
        <v>10223</v>
      </c>
      <c r="B142" s="79"/>
      <c r="C142" s="3" t="s">
        <v>10222</v>
      </c>
      <c r="D142" s="3" t="s">
        <v>10221</v>
      </c>
      <c r="E142" s="3" t="s">
        <v>143</v>
      </c>
      <c r="F142" s="3"/>
      <c r="G142" s="3"/>
      <c r="H142" s="3"/>
      <c r="I142" s="3"/>
      <c r="J142" s="3"/>
      <c r="K142" s="3" t="s">
        <v>6241</v>
      </c>
    </row>
    <row r="143" spans="1:11" ht="41.25" thickBot="1" x14ac:dyDescent="0.35">
      <c r="A143" s="78" t="s">
        <v>1041</v>
      </c>
      <c r="B143" s="79"/>
      <c r="C143" s="3" t="s">
        <v>10220</v>
      </c>
      <c r="D143" s="3" t="s">
        <v>10219</v>
      </c>
      <c r="E143" s="3" t="s">
        <v>431</v>
      </c>
      <c r="F143" s="3"/>
      <c r="G143" s="3"/>
      <c r="H143" s="3"/>
      <c r="I143" s="3"/>
      <c r="J143" s="3"/>
      <c r="K143" s="3" t="s">
        <v>10218</v>
      </c>
    </row>
    <row r="144" spans="1:11" ht="27.75" thickBot="1" x14ac:dyDescent="0.35">
      <c r="A144" s="78" t="s">
        <v>10217</v>
      </c>
      <c r="B144" s="79"/>
      <c r="C144" s="3" t="s">
        <v>9950</v>
      </c>
      <c r="D144" s="3" t="s">
        <v>10216</v>
      </c>
      <c r="E144" s="3" t="s">
        <v>431</v>
      </c>
      <c r="F144" s="3"/>
      <c r="G144" s="3"/>
      <c r="H144" s="3"/>
      <c r="I144" s="3"/>
      <c r="J144" s="3"/>
      <c r="K144" s="3" t="s">
        <v>984</v>
      </c>
    </row>
    <row r="145" spans="1:11" ht="27.75" thickBot="1" x14ac:dyDescent="0.35">
      <c r="A145" s="78" t="s">
        <v>1934</v>
      </c>
      <c r="B145" s="79"/>
      <c r="C145" s="3" t="s">
        <v>10215</v>
      </c>
      <c r="D145" s="3" t="s">
        <v>10214</v>
      </c>
      <c r="E145" s="3" t="s">
        <v>4350</v>
      </c>
      <c r="F145" s="3"/>
      <c r="G145" s="3"/>
      <c r="H145" s="3"/>
      <c r="I145" s="3"/>
      <c r="J145" s="3"/>
      <c r="K145" s="3" t="s">
        <v>1030</v>
      </c>
    </row>
    <row r="146" spans="1:11" ht="41.25" thickBot="1" x14ac:dyDescent="0.35">
      <c r="A146" s="78" t="s">
        <v>10213</v>
      </c>
      <c r="B146" s="79"/>
      <c r="C146" s="3" t="s">
        <v>10212</v>
      </c>
      <c r="D146" s="3" t="s">
        <v>10211</v>
      </c>
      <c r="E146" s="3" t="s">
        <v>524</v>
      </c>
      <c r="F146" s="3"/>
      <c r="G146" s="3"/>
      <c r="H146" s="3"/>
      <c r="I146" s="3"/>
      <c r="J146" s="3"/>
      <c r="K146" s="3" t="s">
        <v>839</v>
      </c>
    </row>
    <row r="147" spans="1:11" ht="27.75" thickBot="1" x14ac:dyDescent="0.35">
      <c r="A147" s="78" t="s">
        <v>6223</v>
      </c>
      <c r="B147" s="79"/>
      <c r="C147" s="3" t="s">
        <v>10209</v>
      </c>
      <c r="D147" s="3" t="s">
        <v>10208</v>
      </c>
      <c r="E147" s="3" t="s">
        <v>431</v>
      </c>
      <c r="F147" s="3"/>
      <c r="G147" s="3"/>
      <c r="H147" s="3"/>
      <c r="I147" s="3"/>
      <c r="J147" s="3"/>
      <c r="K147" s="3" t="s">
        <v>984</v>
      </c>
    </row>
    <row r="148" spans="1:11" ht="41.25" thickBot="1" x14ac:dyDescent="0.35">
      <c r="A148" s="78" t="s">
        <v>10207</v>
      </c>
      <c r="B148" s="79"/>
      <c r="C148" s="3" t="s">
        <v>10206</v>
      </c>
      <c r="D148" s="3" t="s">
        <v>10205</v>
      </c>
      <c r="E148" s="3" t="s">
        <v>128</v>
      </c>
      <c r="F148" s="3"/>
      <c r="G148" s="3"/>
      <c r="H148" s="3"/>
      <c r="I148" s="3"/>
      <c r="J148" s="3"/>
      <c r="K148" s="3" t="s">
        <v>839</v>
      </c>
    </row>
    <row r="149" spans="1:11" ht="41.25" thickBot="1" x14ac:dyDescent="0.35">
      <c r="A149" s="78" t="s">
        <v>10204</v>
      </c>
      <c r="B149" s="79"/>
      <c r="C149" s="3" t="s">
        <v>10203</v>
      </c>
      <c r="D149" s="3" t="s">
        <v>10202</v>
      </c>
      <c r="E149" s="3" t="s">
        <v>588</v>
      </c>
      <c r="F149" s="3"/>
      <c r="G149" s="3"/>
      <c r="H149" s="3"/>
      <c r="I149" s="3"/>
      <c r="J149" s="3"/>
      <c r="K149" s="3" t="s">
        <v>869</v>
      </c>
    </row>
    <row r="150" spans="1:11" ht="17.25" thickBot="1" x14ac:dyDescent="0.35">
      <c r="A150" s="78" t="s">
        <v>10201</v>
      </c>
      <c r="B150" s="79"/>
      <c r="C150" s="3" t="s">
        <v>10200</v>
      </c>
      <c r="D150" s="3" t="s">
        <v>10199</v>
      </c>
      <c r="E150" s="3" t="s">
        <v>431</v>
      </c>
      <c r="F150" s="3"/>
      <c r="G150" s="3"/>
      <c r="H150" s="3"/>
      <c r="I150" s="3"/>
      <c r="J150" s="3"/>
      <c r="K150" s="3" t="s">
        <v>984</v>
      </c>
    </row>
    <row r="151" spans="1:11" ht="17.25" thickBot="1" x14ac:dyDescent="0.35">
      <c r="A151" s="78" t="s">
        <v>10198</v>
      </c>
      <c r="B151" s="79"/>
      <c r="C151" s="3" t="s">
        <v>10197</v>
      </c>
      <c r="D151" s="3" t="s">
        <v>10196</v>
      </c>
      <c r="E151" s="3" t="s">
        <v>128</v>
      </c>
      <c r="F151" s="3"/>
      <c r="G151" s="3"/>
      <c r="H151" s="3"/>
      <c r="I151" s="3"/>
      <c r="J151" s="3"/>
      <c r="K151" s="3" t="s">
        <v>984</v>
      </c>
    </row>
    <row r="152" spans="1:11" ht="27.75" thickBot="1" x14ac:dyDescent="0.35">
      <c r="A152" s="78" t="s">
        <v>967</v>
      </c>
      <c r="B152" s="79"/>
      <c r="C152" s="3" t="s">
        <v>10195</v>
      </c>
      <c r="D152" s="3" t="s">
        <v>10194</v>
      </c>
      <c r="E152" s="3" t="s">
        <v>47</v>
      </c>
      <c r="F152" s="3"/>
      <c r="G152" s="3"/>
      <c r="H152" s="3"/>
      <c r="I152" s="3"/>
      <c r="J152" s="3"/>
      <c r="K152" s="3" t="s">
        <v>1030</v>
      </c>
    </row>
    <row r="153" spans="1:11" ht="27.75" thickBot="1" x14ac:dyDescent="0.35">
      <c r="A153" s="78" t="s">
        <v>3381</v>
      </c>
      <c r="B153" s="79"/>
      <c r="C153" s="3" t="s">
        <v>10193</v>
      </c>
      <c r="D153" s="3" t="s">
        <v>10192</v>
      </c>
      <c r="E153" s="3" t="s">
        <v>143</v>
      </c>
      <c r="F153" s="3"/>
      <c r="G153" s="3"/>
      <c r="H153" s="3"/>
      <c r="I153" s="3"/>
      <c r="J153" s="3"/>
      <c r="K153" s="3" t="s">
        <v>984</v>
      </c>
    </row>
    <row r="154" spans="1:11" ht="27.75" thickBot="1" x14ac:dyDescent="0.35">
      <c r="A154" s="78" t="s">
        <v>10191</v>
      </c>
      <c r="B154" s="79"/>
      <c r="C154" s="3" t="s">
        <v>10190</v>
      </c>
      <c r="D154" s="3" t="s">
        <v>10189</v>
      </c>
      <c r="E154" s="3" t="s">
        <v>4473</v>
      </c>
      <c r="F154" s="3"/>
      <c r="G154" s="3"/>
      <c r="H154" s="3"/>
      <c r="I154" s="3"/>
      <c r="J154" s="3"/>
      <c r="K154" s="3" t="s">
        <v>10188</v>
      </c>
    </row>
    <row r="155" spans="1:11" ht="17.25" thickBot="1" x14ac:dyDescent="0.35">
      <c r="A155" s="78" t="s">
        <v>10187</v>
      </c>
      <c r="B155" s="79"/>
      <c r="C155" s="3" t="s">
        <v>10186</v>
      </c>
      <c r="D155" s="3" t="s">
        <v>10185</v>
      </c>
      <c r="E155" s="3"/>
      <c r="F155" s="3"/>
      <c r="G155" s="3"/>
      <c r="H155" s="3"/>
      <c r="I155" s="3"/>
      <c r="J155" s="3"/>
      <c r="K155" s="3" t="s">
        <v>1030</v>
      </c>
    </row>
    <row r="156" spans="1:11" ht="17.25" thickBot="1" x14ac:dyDescent="0.35">
      <c r="A156" s="78" t="s">
        <v>10184</v>
      </c>
      <c r="B156" s="79"/>
      <c r="C156" s="3" t="s">
        <v>10183</v>
      </c>
      <c r="D156" s="3" t="s">
        <v>10182</v>
      </c>
      <c r="E156" s="3" t="s">
        <v>431</v>
      </c>
      <c r="F156" s="3"/>
      <c r="G156" s="3"/>
      <c r="H156" s="3"/>
      <c r="I156" s="3"/>
      <c r="J156" s="3"/>
      <c r="K156" s="3" t="s">
        <v>984</v>
      </c>
    </row>
    <row r="157" spans="1:11" ht="41.25" thickBot="1" x14ac:dyDescent="0.35">
      <c r="A157" s="78" t="s">
        <v>10181</v>
      </c>
      <c r="B157" s="79"/>
      <c r="C157" s="3" t="s">
        <v>10180</v>
      </c>
      <c r="D157" s="3" t="s">
        <v>10179</v>
      </c>
      <c r="E157" s="3" t="s">
        <v>1878</v>
      </c>
      <c r="F157" s="3"/>
      <c r="G157" s="3"/>
      <c r="H157" s="3"/>
      <c r="I157" s="3"/>
      <c r="J157" s="3"/>
      <c r="K157" s="3" t="s">
        <v>839</v>
      </c>
    </row>
    <row r="158" spans="1:11" ht="27.75" thickBot="1" x14ac:dyDescent="0.35">
      <c r="A158" s="78" t="s">
        <v>10178</v>
      </c>
      <c r="B158" s="79"/>
      <c r="C158" s="3" t="s">
        <v>10177</v>
      </c>
      <c r="D158" s="3" t="s">
        <v>10176</v>
      </c>
      <c r="E158" s="3" t="s">
        <v>4473</v>
      </c>
      <c r="F158" s="3"/>
      <c r="G158" s="3"/>
      <c r="H158" s="3"/>
      <c r="I158" s="3"/>
      <c r="J158" s="3"/>
      <c r="K158" s="3" t="s">
        <v>1030</v>
      </c>
    </row>
    <row r="159" spans="1:11" ht="41.25" thickBot="1" x14ac:dyDescent="0.35">
      <c r="A159" s="78" t="s">
        <v>10175</v>
      </c>
      <c r="B159" s="79"/>
      <c r="C159" s="3" t="s">
        <v>10174</v>
      </c>
      <c r="D159" s="3" t="s">
        <v>10173</v>
      </c>
      <c r="E159" s="3" t="s">
        <v>431</v>
      </c>
      <c r="F159" s="3"/>
      <c r="G159" s="3"/>
      <c r="H159" s="3"/>
      <c r="I159" s="3"/>
      <c r="J159" s="3"/>
      <c r="K159" s="3" t="s">
        <v>973</v>
      </c>
    </row>
    <row r="160" spans="1:11" ht="27.75" thickBot="1" x14ac:dyDescent="0.35">
      <c r="A160" s="78" t="s">
        <v>3467</v>
      </c>
      <c r="B160" s="79"/>
      <c r="C160" s="3" t="s">
        <v>10172</v>
      </c>
      <c r="D160" s="3" t="s">
        <v>10171</v>
      </c>
      <c r="E160" s="3" t="s">
        <v>524</v>
      </c>
      <c r="F160" s="3"/>
      <c r="G160" s="3"/>
      <c r="H160" s="3"/>
      <c r="I160" s="3"/>
      <c r="J160" s="3"/>
      <c r="K160" s="3" t="s">
        <v>984</v>
      </c>
    </row>
    <row r="161" spans="1:11" ht="27.75" thickBot="1" x14ac:dyDescent="0.35">
      <c r="A161" s="78" t="s">
        <v>2062</v>
      </c>
      <c r="B161" s="79"/>
      <c r="C161" s="3" t="s">
        <v>10170</v>
      </c>
      <c r="D161" s="3" t="s">
        <v>10169</v>
      </c>
      <c r="E161" s="3" t="s">
        <v>524</v>
      </c>
      <c r="F161" s="3"/>
      <c r="G161" s="3"/>
      <c r="H161" s="3"/>
      <c r="I161" s="3"/>
      <c r="J161" s="3"/>
      <c r="K161" s="3" t="s">
        <v>1030</v>
      </c>
    </row>
    <row r="162" spans="1:11" ht="17.25" thickBot="1" x14ac:dyDescent="0.35">
      <c r="A162" s="78" t="s">
        <v>3390</v>
      </c>
      <c r="B162" s="79"/>
      <c r="C162" s="3" t="s">
        <v>10166</v>
      </c>
      <c r="D162" s="3" t="s">
        <v>10165</v>
      </c>
      <c r="E162" s="3" t="s">
        <v>431</v>
      </c>
      <c r="F162" s="3"/>
      <c r="G162" s="3"/>
      <c r="H162" s="3"/>
      <c r="I162" s="3"/>
      <c r="J162" s="3"/>
      <c r="K162" s="3" t="s">
        <v>984</v>
      </c>
    </row>
    <row r="163" spans="1:11" ht="27.75" thickBot="1" x14ac:dyDescent="0.35">
      <c r="A163" s="78" t="s">
        <v>10164</v>
      </c>
      <c r="B163" s="79"/>
      <c r="C163" s="3" t="s">
        <v>10163</v>
      </c>
      <c r="D163" s="3" t="s">
        <v>10162</v>
      </c>
      <c r="E163" s="3" t="s">
        <v>431</v>
      </c>
      <c r="F163" s="3"/>
      <c r="G163" s="3"/>
      <c r="H163" s="3"/>
      <c r="I163" s="3"/>
      <c r="J163" s="3"/>
      <c r="K163" s="3" t="s">
        <v>984</v>
      </c>
    </row>
    <row r="164" spans="1:11" ht="27.75" thickBot="1" x14ac:dyDescent="0.35">
      <c r="A164" s="78" t="s">
        <v>7668</v>
      </c>
      <c r="B164" s="79"/>
      <c r="C164" s="3" t="s">
        <v>9851</v>
      </c>
      <c r="D164" s="3" t="s">
        <v>10161</v>
      </c>
      <c r="E164" s="3" t="s">
        <v>1878</v>
      </c>
      <c r="F164" s="3"/>
      <c r="G164" s="3"/>
      <c r="H164" s="3"/>
      <c r="I164" s="3"/>
      <c r="J164" s="3"/>
      <c r="K164" s="3" t="s">
        <v>984</v>
      </c>
    </row>
    <row r="165" spans="1:11" ht="27.75" thickBot="1" x14ac:dyDescent="0.35">
      <c r="A165" s="78" t="s">
        <v>10160</v>
      </c>
      <c r="B165" s="79"/>
      <c r="C165" s="3" t="s">
        <v>10159</v>
      </c>
      <c r="D165" s="3" t="s">
        <v>10158</v>
      </c>
      <c r="E165" s="3" t="s">
        <v>4342</v>
      </c>
      <c r="F165" s="3"/>
      <c r="G165" s="3"/>
      <c r="H165" s="3"/>
      <c r="I165" s="3"/>
      <c r="J165" s="3"/>
      <c r="K165" s="3" t="s">
        <v>1030</v>
      </c>
    </row>
    <row r="166" spans="1:11" ht="27.75" thickBot="1" x14ac:dyDescent="0.35">
      <c r="A166" s="78" t="s">
        <v>1014</v>
      </c>
      <c r="B166" s="79"/>
      <c r="C166" s="3" t="s">
        <v>10157</v>
      </c>
      <c r="D166" s="3" t="s">
        <v>10156</v>
      </c>
      <c r="E166" s="3" t="s">
        <v>338</v>
      </c>
      <c r="F166" s="3"/>
      <c r="G166" s="3"/>
      <c r="H166" s="3"/>
      <c r="I166" s="3"/>
      <c r="J166" s="3"/>
      <c r="K166" s="3" t="s">
        <v>998</v>
      </c>
    </row>
    <row r="167" spans="1:11" ht="41.25" thickBot="1" x14ac:dyDescent="0.35">
      <c r="A167" s="78" t="s">
        <v>7844</v>
      </c>
      <c r="B167" s="79"/>
      <c r="C167" s="3" t="s">
        <v>10155</v>
      </c>
      <c r="D167" s="3" t="s">
        <v>10154</v>
      </c>
      <c r="E167" s="3" t="s">
        <v>431</v>
      </c>
      <c r="F167" s="3"/>
      <c r="G167" s="3"/>
      <c r="H167" s="3"/>
      <c r="I167" s="3"/>
      <c r="J167" s="3"/>
      <c r="K167" s="3" t="s">
        <v>839</v>
      </c>
    </row>
    <row r="168" spans="1:11" ht="27.75" thickBot="1" x14ac:dyDescent="0.35">
      <c r="A168" s="78" t="s">
        <v>2137</v>
      </c>
      <c r="B168" s="79"/>
      <c r="C168" s="3" t="s">
        <v>10153</v>
      </c>
      <c r="D168" s="3" t="s">
        <v>10152</v>
      </c>
      <c r="E168" s="3" t="s">
        <v>47</v>
      </c>
      <c r="F168" s="3"/>
      <c r="G168" s="3"/>
      <c r="H168" s="3"/>
      <c r="I168" s="3"/>
      <c r="J168" s="3"/>
      <c r="K168" s="3" t="s">
        <v>1068</v>
      </c>
    </row>
    <row r="169" spans="1:11" ht="27.75" thickBot="1" x14ac:dyDescent="0.35">
      <c r="A169" s="78" t="s">
        <v>10151</v>
      </c>
      <c r="B169" s="79"/>
      <c r="C169" s="3" t="s">
        <v>10150</v>
      </c>
      <c r="D169" s="3" t="s">
        <v>10149</v>
      </c>
      <c r="E169" s="3" t="s">
        <v>55</v>
      </c>
      <c r="F169" s="3" t="s">
        <v>55</v>
      </c>
      <c r="G169" s="3" t="s">
        <v>47</v>
      </c>
      <c r="H169" s="3"/>
      <c r="I169" s="3"/>
      <c r="J169" s="3"/>
      <c r="K169" s="3" t="s">
        <v>95</v>
      </c>
    </row>
    <row r="170" spans="1:11" ht="27.75" thickBot="1" x14ac:dyDescent="0.35">
      <c r="A170" s="78" t="s">
        <v>10148</v>
      </c>
      <c r="B170" s="79"/>
      <c r="C170" s="3" t="s">
        <v>10147</v>
      </c>
      <c r="D170" s="3" t="s">
        <v>10146</v>
      </c>
      <c r="E170" s="3" t="s">
        <v>70</v>
      </c>
      <c r="F170" s="3"/>
      <c r="G170" s="3"/>
      <c r="H170" s="3"/>
      <c r="I170" s="3"/>
      <c r="J170" s="3"/>
      <c r="K170" s="3" t="s">
        <v>763</v>
      </c>
    </row>
    <row r="171" spans="1:11" ht="41.25" thickBot="1" x14ac:dyDescent="0.35">
      <c r="A171" s="78" t="s">
        <v>10145</v>
      </c>
      <c r="B171" s="79"/>
      <c r="C171" s="3" t="s">
        <v>10144</v>
      </c>
      <c r="D171" s="3" t="s">
        <v>10143</v>
      </c>
      <c r="E171" s="3" t="s">
        <v>47</v>
      </c>
      <c r="F171" s="3"/>
      <c r="G171" s="3"/>
      <c r="H171" s="3"/>
      <c r="I171" s="3"/>
      <c r="J171" s="3"/>
      <c r="K171" s="3" t="s">
        <v>839</v>
      </c>
    </row>
    <row r="172" spans="1:11" ht="27.75" thickBot="1" x14ac:dyDescent="0.35">
      <c r="A172" s="78" t="s">
        <v>10142</v>
      </c>
      <c r="B172" s="79"/>
      <c r="C172" s="3" t="s">
        <v>10141</v>
      </c>
      <c r="D172" s="3" t="s">
        <v>10140</v>
      </c>
      <c r="E172" s="3" t="s">
        <v>126</v>
      </c>
      <c r="F172" s="3"/>
      <c r="G172" s="3"/>
      <c r="H172" s="3"/>
      <c r="I172" s="3"/>
      <c r="J172" s="3"/>
      <c r="K172" s="3" t="s">
        <v>144</v>
      </c>
    </row>
    <row r="173" spans="1:11" ht="27.75" thickBot="1" x14ac:dyDescent="0.35">
      <c r="A173" s="78" t="s">
        <v>10139</v>
      </c>
      <c r="B173" s="79"/>
      <c r="C173" s="3" t="s">
        <v>10138</v>
      </c>
      <c r="D173" s="3" t="s">
        <v>10137</v>
      </c>
      <c r="E173" s="3" t="s">
        <v>42</v>
      </c>
      <c r="F173" s="3"/>
      <c r="G173" s="3"/>
      <c r="H173" s="3"/>
      <c r="I173" s="3"/>
      <c r="J173" s="3"/>
      <c r="K173" s="3" t="s">
        <v>10136</v>
      </c>
    </row>
    <row r="174" spans="1:11" ht="27.75" thickBot="1" x14ac:dyDescent="0.35">
      <c r="A174" s="78" t="s">
        <v>851</v>
      </c>
      <c r="B174" s="79"/>
      <c r="C174" s="3" t="s">
        <v>10135</v>
      </c>
      <c r="D174" s="3" t="s">
        <v>10134</v>
      </c>
      <c r="E174" s="3" t="s">
        <v>143</v>
      </c>
      <c r="F174" s="3"/>
      <c r="G174" s="3"/>
      <c r="H174" s="3"/>
      <c r="I174" s="3"/>
      <c r="J174" s="3"/>
      <c r="K174" s="3" t="s">
        <v>5869</v>
      </c>
    </row>
    <row r="175" spans="1:11" ht="17.25" thickBot="1" x14ac:dyDescent="0.35">
      <c r="A175" s="78" t="s">
        <v>10133</v>
      </c>
      <c r="B175" s="79"/>
      <c r="C175" s="3" t="s">
        <v>10132</v>
      </c>
      <c r="D175" s="3" t="s">
        <v>10131</v>
      </c>
      <c r="E175" s="3" t="s">
        <v>126</v>
      </c>
      <c r="F175" s="3"/>
      <c r="G175" s="3"/>
      <c r="H175" s="3"/>
      <c r="I175" s="3"/>
      <c r="J175" s="3"/>
      <c r="K175" s="3" t="s">
        <v>10130</v>
      </c>
    </row>
    <row r="176" spans="1:11" ht="27.75" thickBot="1" x14ac:dyDescent="0.35">
      <c r="A176" s="78" t="s">
        <v>10129</v>
      </c>
      <c r="B176" s="79"/>
      <c r="C176" s="3" t="s">
        <v>10128</v>
      </c>
      <c r="D176" s="3" t="s">
        <v>10127</v>
      </c>
      <c r="E176" s="3" t="s">
        <v>143</v>
      </c>
      <c r="F176" s="3"/>
      <c r="G176" s="3"/>
      <c r="H176" s="3"/>
      <c r="I176" s="3"/>
      <c r="J176" s="3"/>
      <c r="K176" s="3" t="s">
        <v>104</v>
      </c>
    </row>
    <row r="177" spans="1:11" ht="27.75" thickBot="1" x14ac:dyDescent="0.35">
      <c r="A177" s="78" t="s">
        <v>6005</v>
      </c>
      <c r="B177" s="79"/>
      <c r="C177" s="3" t="s">
        <v>10126</v>
      </c>
      <c r="D177" s="3" t="s">
        <v>10125</v>
      </c>
      <c r="E177" s="3" t="s">
        <v>431</v>
      </c>
      <c r="F177" s="3"/>
      <c r="G177" s="3"/>
      <c r="H177" s="3"/>
      <c r="I177" s="3"/>
      <c r="J177" s="3"/>
      <c r="K177" s="3" t="s">
        <v>984</v>
      </c>
    </row>
    <row r="178" spans="1:11" ht="41.25" thickBot="1" x14ac:dyDescent="0.35">
      <c r="A178" s="78" t="s">
        <v>3423</v>
      </c>
      <c r="B178" s="79"/>
      <c r="C178" s="3" t="s">
        <v>10124</v>
      </c>
      <c r="D178" s="3" t="s">
        <v>10123</v>
      </c>
      <c r="E178" s="3" t="s">
        <v>1878</v>
      </c>
      <c r="F178" s="3"/>
      <c r="G178" s="3"/>
      <c r="H178" s="3"/>
      <c r="I178" s="3"/>
      <c r="J178" s="3"/>
      <c r="K178" s="3" t="s">
        <v>841</v>
      </c>
    </row>
    <row r="179" spans="1:11" ht="27.75" thickBot="1" x14ac:dyDescent="0.35">
      <c r="A179" s="78" t="s">
        <v>10122</v>
      </c>
      <c r="B179" s="79"/>
      <c r="C179" s="3" t="s">
        <v>10121</v>
      </c>
      <c r="D179" s="3" t="s">
        <v>10120</v>
      </c>
      <c r="E179" s="3" t="s">
        <v>143</v>
      </c>
      <c r="F179" s="3"/>
      <c r="G179" s="3"/>
      <c r="H179" s="3"/>
      <c r="I179" s="3"/>
      <c r="J179" s="3"/>
      <c r="K179" s="3" t="s">
        <v>903</v>
      </c>
    </row>
    <row r="180" spans="1:11" ht="17.25" thickBot="1" x14ac:dyDescent="0.35">
      <c r="A180" s="78" t="s">
        <v>10119</v>
      </c>
      <c r="B180" s="79"/>
      <c r="C180" s="3" t="s">
        <v>10118</v>
      </c>
      <c r="D180" s="3" t="s">
        <v>10117</v>
      </c>
      <c r="E180" s="3" t="s">
        <v>524</v>
      </c>
      <c r="F180" s="3"/>
      <c r="G180" s="3"/>
      <c r="H180" s="3"/>
      <c r="I180" s="3"/>
      <c r="J180" s="3"/>
      <c r="K180" s="3" t="s">
        <v>831</v>
      </c>
    </row>
    <row r="181" spans="1:11" ht="41.25" thickBot="1" x14ac:dyDescent="0.35">
      <c r="A181" s="78" t="s">
        <v>10116</v>
      </c>
      <c r="B181" s="79"/>
      <c r="C181" s="3" t="s">
        <v>10115</v>
      </c>
      <c r="D181" s="3" t="s">
        <v>10114</v>
      </c>
      <c r="E181" s="3" t="s">
        <v>128</v>
      </c>
      <c r="F181" s="3"/>
      <c r="G181" s="3"/>
      <c r="H181" s="3"/>
      <c r="I181" s="3"/>
      <c r="J181" s="3"/>
      <c r="K181" s="3" t="s">
        <v>1831</v>
      </c>
    </row>
    <row r="182" spans="1:11" ht="41.25" thickBot="1" x14ac:dyDescent="0.35">
      <c r="A182" s="78" t="s">
        <v>10113</v>
      </c>
      <c r="B182" s="79"/>
      <c r="C182" s="3" t="s">
        <v>10112</v>
      </c>
      <c r="D182" s="3" t="s">
        <v>10111</v>
      </c>
      <c r="E182" s="3" t="s">
        <v>431</v>
      </c>
      <c r="F182" s="3"/>
      <c r="G182" s="3"/>
      <c r="H182" s="3"/>
      <c r="I182" s="3"/>
      <c r="J182" s="3"/>
      <c r="K182" s="3" t="s">
        <v>839</v>
      </c>
    </row>
    <row r="183" spans="1:11" ht="27.75" thickBot="1" x14ac:dyDescent="0.35">
      <c r="A183" s="78" t="s">
        <v>10110</v>
      </c>
      <c r="B183" s="79"/>
      <c r="C183" s="3" t="s">
        <v>10109</v>
      </c>
      <c r="D183" s="3" t="s">
        <v>10108</v>
      </c>
      <c r="E183" s="3" t="s">
        <v>47</v>
      </c>
      <c r="F183" s="3"/>
      <c r="G183" s="3"/>
      <c r="H183" s="3"/>
      <c r="I183" s="3"/>
      <c r="J183" s="3"/>
      <c r="K183" s="3" t="s">
        <v>10107</v>
      </c>
    </row>
    <row r="184" spans="1:11" ht="27.75" thickBot="1" x14ac:dyDescent="0.35">
      <c r="A184" s="78" t="s">
        <v>10106</v>
      </c>
      <c r="B184" s="79"/>
      <c r="C184" s="3" t="s">
        <v>10105</v>
      </c>
      <c r="D184" s="3" t="s">
        <v>10104</v>
      </c>
      <c r="E184" s="3" t="s">
        <v>204</v>
      </c>
      <c r="F184" s="3"/>
      <c r="G184" s="3"/>
      <c r="H184" s="3"/>
      <c r="I184" s="3"/>
      <c r="J184" s="3"/>
      <c r="K184" s="3" t="s">
        <v>838</v>
      </c>
    </row>
    <row r="185" spans="1:11" ht="27.75" thickBot="1" x14ac:dyDescent="0.35">
      <c r="A185" s="78" t="s">
        <v>10103</v>
      </c>
      <c r="B185" s="79"/>
      <c r="C185" s="3" t="s">
        <v>10102</v>
      </c>
      <c r="D185" s="3" t="s">
        <v>10101</v>
      </c>
      <c r="E185" s="3" t="s">
        <v>156</v>
      </c>
      <c r="F185" s="3" t="s">
        <v>156</v>
      </c>
      <c r="G185" s="3" t="s">
        <v>156</v>
      </c>
      <c r="H185" s="3" t="s">
        <v>252</v>
      </c>
      <c r="I185" s="3" t="s">
        <v>156</v>
      </c>
      <c r="J185" s="3"/>
      <c r="K185" s="3" t="s">
        <v>95</v>
      </c>
    </row>
    <row r="186" spans="1:11" ht="27.75" thickBot="1" x14ac:dyDescent="0.35">
      <c r="A186" s="78" t="s">
        <v>10100</v>
      </c>
      <c r="B186" s="79"/>
      <c r="C186" s="3" t="s">
        <v>10099</v>
      </c>
      <c r="D186" s="3" t="s">
        <v>10098</v>
      </c>
      <c r="E186" s="3" t="s">
        <v>126</v>
      </c>
      <c r="F186" s="3"/>
      <c r="G186" s="3"/>
      <c r="H186" s="3"/>
      <c r="I186" s="3"/>
      <c r="J186" s="3"/>
      <c r="K186" s="3" t="s">
        <v>763</v>
      </c>
    </row>
    <row r="187" spans="1:11" ht="41.25" thickBot="1" x14ac:dyDescent="0.35">
      <c r="A187" s="78" t="s">
        <v>10097</v>
      </c>
      <c r="B187" s="79"/>
      <c r="C187" s="3" t="s">
        <v>10096</v>
      </c>
      <c r="D187" s="3" t="s">
        <v>10095</v>
      </c>
      <c r="E187" s="3" t="s">
        <v>524</v>
      </c>
      <c r="F187" s="3"/>
      <c r="G187" s="3"/>
      <c r="H187" s="3"/>
      <c r="I187" s="3"/>
      <c r="J187" s="3"/>
      <c r="K187" s="3" t="s">
        <v>10094</v>
      </c>
    </row>
    <row r="188" spans="1:11" ht="41.25" thickBot="1" x14ac:dyDescent="0.35">
      <c r="A188" s="78" t="s">
        <v>10093</v>
      </c>
      <c r="B188" s="79"/>
      <c r="C188" s="3" t="s">
        <v>9798</v>
      </c>
      <c r="D188" s="3" t="s">
        <v>10092</v>
      </c>
      <c r="E188" s="3" t="s">
        <v>4473</v>
      </c>
      <c r="F188" s="3"/>
      <c r="G188" s="3"/>
      <c r="H188" s="3"/>
      <c r="I188" s="3"/>
      <c r="J188" s="3"/>
      <c r="K188" s="3" t="s">
        <v>841</v>
      </c>
    </row>
    <row r="189" spans="1:11" ht="27.75" thickBot="1" x14ac:dyDescent="0.35">
      <c r="A189" s="78" t="s">
        <v>6565</v>
      </c>
      <c r="B189" s="79"/>
      <c r="C189" s="3" t="s">
        <v>10091</v>
      </c>
      <c r="D189" s="3">
        <v>18110807</v>
      </c>
      <c r="E189" s="3" t="s">
        <v>204</v>
      </c>
      <c r="F189" s="3"/>
      <c r="G189" s="3"/>
      <c r="H189" s="3"/>
      <c r="I189" s="3"/>
      <c r="J189" s="3"/>
      <c r="K189" s="3" t="s">
        <v>10090</v>
      </c>
    </row>
    <row r="190" spans="1:11" ht="27.75" thickBot="1" x14ac:dyDescent="0.35">
      <c r="A190" s="78" t="s">
        <v>10089</v>
      </c>
      <c r="B190" s="79"/>
      <c r="C190" s="3" t="s">
        <v>10088</v>
      </c>
      <c r="D190" s="3" t="s">
        <v>10087</v>
      </c>
      <c r="E190" s="3" t="s">
        <v>143</v>
      </c>
      <c r="F190" s="3"/>
      <c r="G190" s="3"/>
      <c r="H190" s="3"/>
      <c r="I190" s="3"/>
      <c r="J190" s="3"/>
      <c r="K190" s="3" t="s">
        <v>144</v>
      </c>
    </row>
    <row r="191" spans="1:11" ht="27.75" thickBot="1" x14ac:dyDescent="0.35">
      <c r="A191" s="78" t="s">
        <v>10086</v>
      </c>
      <c r="B191" s="79"/>
      <c r="C191" s="3" t="s">
        <v>10085</v>
      </c>
      <c r="D191" s="3" t="s">
        <v>10084</v>
      </c>
      <c r="E191" s="3" t="s">
        <v>55</v>
      </c>
      <c r="F191" s="3"/>
      <c r="G191" s="3" t="s">
        <v>252</v>
      </c>
      <c r="H191" s="3" t="s">
        <v>252</v>
      </c>
      <c r="I191" s="3" t="s">
        <v>252</v>
      </c>
      <c r="J191" s="3"/>
      <c r="K191" s="3" t="s">
        <v>10083</v>
      </c>
    </row>
    <row r="192" spans="1:11" ht="27.75" thickBot="1" x14ac:dyDescent="0.35">
      <c r="A192" s="78" t="s">
        <v>10082</v>
      </c>
      <c r="B192" s="79"/>
      <c r="C192" s="3" t="s">
        <v>10081</v>
      </c>
      <c r="D192" s="3" t="s">
        <v>10080</v>
      </c>
      <c r="E192" s="3" t="s">
        <v>338</v>
      </c>
      <c r="F192" s="3"/>
      <c r="G192" s="3"/>
      <c r="H192" s="3"/>
      <c r="I192" s="3"/>
      <c r="J192" s="3"/>
      <c r="K192" s="3" t="s">
        <v>884</v>
      </c>
    </row>
    <row r="193" spans="1:11" ht="27.75" thickBot="1" x14ac:dyDescent="0.35">
      <c r="A193" s="78" t="s">
        <v>10079</v>
      </c>
      <c r="B193" s="79"/>
      <c r="C193" s="3" t="s">
        <v>10078</v>
      </c>
      <c r="D193" s="3" t="s">
        <v>10077</v>
      </c>
      <c r="E193" s="3" t="s">
        <v>524</v>
      </c>
      <c r="F193" s="3"/>
      <c r="G193" s="3"/>
      <c r="H193" s="3"/>
      <c r="I193" s="3"/>
      <c r="J193" s="3"/>
      <c r="K193" s="3" t="s">
        <v>888</v>
      </c>
    </row>
    <row r="194" spans="1:11" ht="27.75" thickBot="1" x14ac:dyDescent="0.35">
      <c r="A194" s="78" t="s">
        <v>10076</v>
      </c>
      <c r="B194" s="79"/>
      <c r="C194" s="3" t="s">
        <v>10075</v>
      </c>
      <c r="D194" s="3" t="s">
        <v>10074</v>
      </c>
      <c r="E194" s="3" t="s">
        <v>47</v>
      </c>
      <c r="F194" s="3"/>
      <c r="G194" s="3"/>
      <c r="H194" s="3"/>
      <c r="I194" s="3"/>
      <c r="J194" s="3"/>
      <c r="K194" s="3" t="s">
        <v>46</v>
      </c>
    </row>
    <row r="195" spans="1:11" ht="41.25" thickBot="1" x14ac:dyDescent="0.35">
      <c r="A195" s="78" t="s">
        <v>10073</v>
      </c>
      <c r="B195" s="79"/>
      <c r="C195" s="3" t="s">
        <v>10072</v>
      </c>
      <c r="D195" s="3" t="s">
        <v>10071</v>
      </c>
      <c r="E195" s="3" t="s">
        <v>431</v>
      </c>
      <c r="F195" s="3"/>
      <c r="G195" s="3"/>
      <c r="H195" s="3"/>
      <c r="I195" s="3"/>
      <c r="J195" s="3"/>
      <c r="K195" s="3" t="s">
        <v>839</v>
      </c>
    </row>
    <row r="196" spans="1:11" ht="27.75" thickBot="1" x14ac:dyDescent="0.35">
      <c r="A196" s="78" t="s">
        <v>958</v>
      </c>
      <c r="B196" s="79"/>
      <c r="C196" s="3" t="s">
        <v>10070</v>
      </c>
      <c r="D196" s="3" t="s">
        <v>10069</v>
      </c>
      <c r="E196" s="3" t="s">
        <v>44</v>
      </c>
      <c r="F196" s="3"/>
      <c r="G196" s="3"/>
      <c r="H196" s="3"/>
      <c r="I196" s="3"/>
      <c r="J196" s="3"/>
      <c r="K196" s="3" t="s">
        <v>1699</v>
      </c>
    </row>
    <row r="197" spans="1:11" ht="27.75" thickBot="1" x14ac:dyDescent="0.35">
      <c r="A197" s="78" t="s">
        <v>10068</v>
      </c>
      <c r="B197" s="79"/>
      <c r="C197" s="3" t="s">
        <v>10067</v>
      </c>
      <c r="D197" s="3" t="s">
        <v>10066</v>
      </c>
      <c r="E197" s="3" t="s">
        <v>143</v>
      </c>
      <c r="F197" s="3"/>
      <c r="G197" s="3"/>
      <c r="H197" s="3"/>
      <c r="I197" s="3"/>
      <c r="J197" s="3"/>
      <c r="K197" s="3" t="s">
        <v>8824</v>
      </c>
    </row>
    <row r="198" spans="1:11" ht="27.75" thickBot="1" x14ac:dyDescent="0.35">
      <c r="A198" s="78" t="s">
        <v>10065</v>
      </c>
      <c r="B198" s="79"/>
      <c r="C198" s="3" t="s">
        <v>10064</v>
      </c>
      <c r="D198" s="3" t="s">
        <v>10063</v>
      </c>
      <c r="E198" s="3" t="s">
        <v>47</v>
      </c>
      <c r="F198" s="3"/>
      <c r="G198" s="3"/>
      <c r="H198" s="3"/>
      <c r="I198" s="3"/>
      <c r="J198" s="3"/>
      <c r="K198" s="3" t="s">
        <v>7391</v>
      </c>
    </row>
    <row r="199" spans="1:11" ht="41.25" thickBot="1" x14ac:dyDescent="0.35">
      <c r="A199" s="78" t="s">
        <v>5960</v>
      </c>
      <c r="B199" s="79"/>
      <c r="C199" s="3" t="s">
        <v>10062</v>
      </c>
      <c r="D199" s="3" t="s">
        <v>10061</v>
      </c>
      <c r="E199" s="3" t="s">
        <v>524</v>
      </c>
      <c r="F199" s="3"/>
      <c r="G199" s="3"/>
      <c r="H199" s="3"/>
      <c r="I199" s="3"/>
      <c r="J199" s="3"/>
      <c r="K199" s="3" t="s">
        <v>913</v>
      </c>
    </row>
    <row r="200" spans="1:11" ht="41.25" thickBot="1" x14ac:dyDescent="0.35">
      <c r="A200" s="78" t="s">
        <v>10059</v>
      </c>
      <c r="B200" s="79"/>
      <c r="C200" s="3" t="s">
        <v>10058</v>
      </c>
      <c r="D200" s="3" t="s">
        <v>10057</v>
      </c>
      <c r="E200" s="3" t="s">
        <v>431</v>
      </c>
      <c r="F200" s="3"/>
      <c r="G200" s="3"/>
      <c r="H200" s="3"/>
      <c r="I200" s="3"/>
      <c r="J200" s="3"/>
      <c r="K200" s="3" t="s">
        <v>841</v>
      </c>
    </row>
    <row r="201" spans="1:11" ht="41.25" thickBot="1" x14ac:dyDescent="0.35">
      <c r="A201" s="78" t="s">
        <v>2032</v>
      </c>
      <c r="B201" s="79"/>
      <c r="C201" s="3" t="s">
        <v>10056</v>
      </c>
      <c r="D201" s="3" t="s">
        <v>10055</v>
      </c>
      <c r="E201" s="3" t="s">
        <v>524</v>
      </c>
      <c r="F201" s="3"/>
      <c r="G201" s="3"/>
      <c r="H201" s="3"/>
      <c r="I201" s="3"/>
      <c r="J201" s="3"/>
      <c r="K201" s="3" t="s">
        <v>839</v>
      </c>
    </row>
    <row r="202" spans="1:11" ht="27.75" thickBot="1" x14ac:dyDescent="0.35">
      <c r="A202" s="78" t="s">
        <v>10054</v>
      </c>
      <c r="B202" s="79"/>
      <c r="C202" s="3" t="s">
        <v>10053</v>
      </c>
      <c r="D202" s="3" t="s">
        <v>10052</v>
      </c>
      <c r="E202" s="3" t="s">
        <v>47</v>
      </c>
      <c r="F202" s="3"/>
      <c r="G202" s="3"/>
      <c r="H202" s="3"/>
      <c r="I202" s="3"/>
      <c r="J202" s="3"/>
      <c r="K202" s="3" t="s">
        <v>864</v>
      </c>
    </row>
    <row r="203" spans="1:11" ht="27.75" thickBot="1" x14ac:dyDescent="0.35">
      <c r="A203" s="78" t="s">
        <v>10051</v>
      </c>
      <c r="B203" s="79"/>
      <c r="C203" s="3" t="s">
        <v>10050</v>
      </c>
      <c r="D203" s="3" t="s">
        <v>10049</v>
      </c>
      <c r="E203" s="3" t="s">
        <v>143</v>
      </c>
      <c r="F203" s="3"/>
      <c r="G203" s="3"/>
      <c r="H203" s="3"/>
      <c r="I203" s="3"/>
      <c r="J203" s="3"/>
      <c r="K203" s="3" t="s">
        <v>1079</v>
      </c>
    </row>
    <row r="204" spans="1:11" ht="41.25" thickBot="1" x14ac:dyDescent="0.35">
      <c r="A204" s="78" t="s">
        <v>10048</v>
      </c>
      <c r="B204" s="79"/>
      <c r="C204" s="3" t="s">
        <v>10047</v>
      </c>
      <c r="D204" s="3" t="s">
        <v>10046</v>
      </c>
      <c r="E204" s="3" t="s">
        <v>431</v>
      </c>
      <c r="F204" s="3"/>
      <c r="G204" s="3"/>
      <c r="H204" s="3"/>
      <c r="I204" s="3"/>
      <c r="J204" s="3"/>
      <c r="K204" s="3" t="s">
        <v>839</v>
      </c>
    </row>
    <row r="205" spans="1:11" ht="27.75" thickBot="1" x14ac:dyDescent="0.35">
      <c r="A205" s="78" t="s">
        <v>1701</v>
      </c>
      <c r="B205" s="79"/>
      <c r="C205" s="3" t="s">
        <v>10045</v>
      </c>
      <c r="D205" s="3" t="s">
        <v>10044</v>
      </c>
      <c r="E205" s="3" t="s">
        <v>4303</v>
      </c>
      <c r="F205" s="3"/>
      <c r="G205" s="3"/>
      <c r="H205" s="3"/>
      <c r="I205" s="3"/>
      <c r="J205" s="3"/>
      <c r="K205" s="3" t="s">
        <v>828</v>
      </c>
    </row>
    <row r="206" spans="1:11" ht="27.75" thickBot="1" x14ac:dyDescent="0.35">
      <c r="A206" s="78" t="s">
        <v>10043</v>
      </c>
      <c r="B206" s="79"/>
      <c r="C206" s="3" t="s">
        <v>10042</v>
      </c>
      <c r="D206" s="3" t="s">
        <v>10041</v>
      </c>
      <c r="E206" s="3" t="s">
        <v>47</v>
      </c>
      <c r="F206" s="3"/>
      <c r="G206" s="3"/>
      <c r="H206" s="3"/>
      <c r="I206" s="3"/>
      <c r="J206" s="3"/>
      <c r="K206" s="3" t="s">
        <v>3689</v>
      </c>
    </row>
    <row r="207" spans="1:11" ht="27.75" thickBot="1" x14ac:dyDescent="0.35">
      <c r="A207" s="78" t="s">
        <v>10040</v>
      </c>
      <c r="B207" s="79"/>
      <c r="C207" s="3" t="s">
        <v>10039</v>
      </c>
      <c r="D207" s="3" t="s">
        <v>10038</v>
      </c>
      <c r="E207" s="3" t="s">
        <v>143</v>
      </c>
      <c r="F207" s="3"/>
      <c r="G207" s="3"/>
      <c r="H207" s="3"/>
      <c r="I207" s="3"/>
      <c r="J207" s="3"/>
      <c r="K207" s="3" t="s">
        <v>46</v>
      </c>
    </row>
    <row r="208" spans="1:11" ht="41.25" thickBot="1" x14ac:dyDescent="0.35">
      <c r="A208" s="78" t="s">
        <v>10037</v>
      </c>
      <c r="B208" s="79"/>
      <c r="C208" s="3" t="s">
        <v>10036</v>
      </c>
      <c r="D208" s="3" t="s">
        <v>10035</v>
      </c>
      <c r="E208" s="3" t="s">
        <v>47</v>
      </c>
      <c r="F208" s="3"/>
      <c r="G208" s="3"/>
      <c r="H208" s="3"/>
      <c r="I208" s="3"/>
      <c r="J208" s="3"/>
      <c r="K208" s="3" t="s">
        <v>869</v>
      </c>
    </row>
    <row r="209" spans="1:11" ht="27.75" thickBot="1" x14ac:dyDescent="0.35">
      <c r="A209" s="78" t="s">
        <v>10034</v>
      </c>
      <c r="B209" s="79"/>
      <c r="C209" s="3" t="s">
        <v>10033</v>
      </c>
      <c r="D209" s="3" t="s">
        <v>10032</v>
      </c>
      <c r="E209" s="3" t="s">
        <v>252</v>
      </c>
      <c r="F209" s="3"/>
      <c r="G209" s="3"/>
      <c r="H209" s="3"/>
      <c r="I209" s="3"/>
      <c r="J209" s="3"/>
      <c r="K209" s="3"/>
    </row>
    <row r="210" spans="1:11" ht="27.75" thickBot="1" x14ac:dyDescent="0.35">
      <c r="A210" s="78" t="s">
        <v>10031</v>
      </c>
      <c r="B210" s="79"/>
      <c r="C210" s="3" t="s">
        <v>10030</v>
      </c>
      <c r="D210" s="3" t="s">
        <v>10029</v>
      </c>
      <c r="E210" s="3" t="s">
        <v>47</v>
      </c>
      <c r="F210" s="3"/>
      <c r="G210" s="3"/>
      <c r="H210" s="3"/>
      <c r="I210" s="3"/>
      <c r="J210" s="3"/>
      <c r="K210" s="3" t="s">
        <v>144</v>
      </c>
    </row>
    <row r="211" spans="1:11" ht="41.25" thickBot="1" x14ac:dyDescent="0.35">
      <c r="A211" s="78" t="s">
        <v>10028</v>
      </c>
      <c r="B211" s="79"/>
      <c r="C211" s="3" t="s">
        <v>10027</v>
      </c>
      <c r="D211" s="3" t="s">
        <v>10026</v>
      </c>
      <c r="E211" s="3" t="s">
        <v>431</v>
      </c>
      <c r="F211" s="3" t="s">
        <v>431</v>
      </c>
      <c r="G211" s="3"/>
      <c r="H211" s="3"/>
      <c r="I211" s="3"/>
      <c r="J211" s="3"/>
      <c r="K211" s="3" t="s">
        <v>973</v>
      </c>
    </row>
    <row r="212" spans="1:11" ht="27.75" thickBot="1" x14ac:dyDescent="0.35">
      <c r="A212" s="78" t="s">
        <v>10025</v>
      </c>
      <c r="B212" s="79"/>
      <c r="C212" s="3" t="s">
        <v>10024</v>
      </c>
      <c r="D212" s="3" t="s">
        <v>10023</v>
      </c>
      <c r="E212" s="3" t="s">
        <v>358</v>
      </c>
      <c r="F212" s="3"/>
      <c r="G212" s="3"/>
      <c r="H212" s="3"/>
      <c r="I212" s="3"/>
      <c r="J212" s="3"/>
      <c r="K212" s="3" t="s">
        <v>10022</v>
      </c>
    </row>
    <row r="213" spans="1:11" ht="41.25" thickBot="1" x14ac:dyDescent="0.35">
      <c r="A213" s="78" t="s">
        <v>10021</v>
      </c>
      <c r="B213" s="79"/>
      <c r="C213" s="3" t="s">
        <v>10020</v>
      </c>
      <c r="D213" s="3" t="s">
        <v>10019</v>
      </c>
      <c r="E213" s="3" t="s">
        <v>524</v>
      </c>
      <c r="F213" s="3"/>
      <c r="G213" s="3"/>
      <c r="H213" s="3"/>
      <c r="I213" s="3"/>
      <c r="J213" s="3"/>
      <c r="K213" s="3" t="s">
        <v>839</v>
      </c>
    </row>
    <row r="214" spans="1:11" ht="27.75" thickBot="1" x14ac:dyDescent="0.35">
      <c r="A214" s="78" t="s">
        <v>1677</v>
      </c>
      <c r="B214" s="79"/>
      <c r="C214" s="3" t="s">
        <v>10018</v>
      </c>
      <c r="D214" s="3" t="s">
        <v>10017</v>
      </c>
      <c r="E214" s="3" t="s">
        <v>143</v>
      </c>
      <c r="F214" s="3"/>
      <c r="G214" s="3"/>
      <c r="H214" s="3"/>
      <c r="I214" s="3"/>
      <c r="J214" s="3"/>
      <c r="K214" s="3" t="s">
        <v>874</v>
      </c>
    </row>
    <row r="215" spans="1:11" ht="27.75" thickBot="1" x14ac:dyDescent="0.35">
      <c r="A215" s="78" t="s">
        <v>10015</v>
      </c>
      <c r="B215" s="79"/>
      <c r="C215" s="3" t="s">
        <v>10014</v>
      </c>
      <c r="D215" s="3" t="s">
        <v>10013</v>
      </c>
      <c r="E215" s="3" t="s">
        <v>143</v>
      </c>
      <c r="F215" s="3"/>
      <c r="G215" s="3"/>
      <c r="H215" s="3"/>
      <c r="I215" s="3"/>
      <c r="J215" s="3"/>
      <c r="K215" s="3" t="s">
        <v>144</v>
      </c>
    </row>
    <row r="216" spans="1:11" ht="41.25" thickBot="1" x14ac:dyDescent="0.35">
      <c r="A216" s="78" t="s">
        <v>10012</v>
      </c>
      <c r="B216" s="79"/>
      <c r="C216" s="3" t="s">
        <v>10011</v>
      </c>
      <c r="D216" s="3">
        <v>313972879</v>
      </c>
      <c r="E216" s="3" t="s">
        <v>524</v>
      </c>
      <c r="F216" s="3"/>
      <c r="G216" s="3"/>
      <c r="H216" s="3"/>
      <c r="I216" s="3"/>
      <c r="J216" s="3"/>
      <c r="K216" s="3" t="s">
        <v>839</v>
      </c>
    </row>
    <row r="217" spans="1:11" ht="27.75" thickBot="1" x14ac:dyDescent="0.35">
      <c r="A217" s="78" t="s">
        <v>10010</v>
      </c>
      <c r="B217" s="79"/>
      <c r="C217" s="3" t="s">
        <v>10009</v>
      </c>
      <c r="D217" s="3" t="s">
        <v>10008</v>
      </c>
      <c r="E217" s="3" t="s">
        <v>143</v>
      </c>
      <c r="F217" s="3"/>
      <c r="G217" s="3"/>
      <c r="H217" s="3"/>
      <c r="I217" s="3"/>
      <c r="J217" s="3"/>
      <c r="K217" s="3" t="s">
        <v>46</v>
      </c>
    </row>
    <row r="218" spans="1:11" ht="27.75" thickBot="1" x14ac:dyDescent="0.35">
      <c r="A218" s="78" t="s">
        <v>10007</v>
      </c>
      <c r="B218" s="79"/>
      <c r="C218" s="3" t="s">
        <v>10006</v>
      </c>
      <c r="D218" s="3" t="s">
        <v>10005</v>
      </c>
      <c r="E218" s="3" t="s">
        <v>143</v>
      </c>
      <c r="F218" s="3"/>
      <c r="G218" s="3"/>
      <c r="H218" s="3"/>
      <c r="I218" s="3" t="s">
        <v>42</v>
      </c>
      <c r="J218" s="3"/>
      <c r="K218" s="3" t="s">
        <v>144</v>
      </c>
    </row>
    <row r="219" spans="1:11" ht="27.75" thickBot="1" x14ac:dyDescent="0.35">
      <c r="A219" s="78" t="s">
        <v>10004</v>
      </c>
      <c r="B219" s="79"/>
      <c r="C219" s="3" t="s">
        <v>10003</v>
      </c>
      <c r="D219" s="3" t="s">
        <v>10002</v>
      </c>
      <c r="E219" s="3" t="s">
        <v>143</v>
      </c>
      <c r="F219" s="3"/>
      <c r="G219" s="3"/>
      <c r="H219" s="3"/>
      <c r="I219" s="3" t="s">
        <v>4008</v>
      </c>
      <c r="J219" s="3"/>
      <c r="K219" s="3" t="s">
        <v>954</v>
      </c>
    </row>
    <row r="220" spans="1:11" ht="41.25" thickBot="1" x14ac:dyDescent="0.35">
      <c r="A220" s="78" t="s">
        <v>10001</v>
      </c>
      <c r="B220" s="79"/>
      <c r="C220" s="3" t="s">
        <v>10000</v>
      </c>
      <c r="D220" s="3" t="s">
        <v>9999</v>
      </c>
      <c r="E220" s="3" t="s">
        <v>47</v>
      </c>
      <c r="F220" s="3"/>
      <c r="G220" s="3"/>
      <c r="H220" s="3"/>
      <c r="I220" s="3"/>
      <c r="J220" s="3"/>
      <c r="K220" s="3" t="s">
        <v>9998</v>
      </c>
    </row>
    <row r="221" spans="1:11" ht="27.75" thickBot="1" x14ac:dyDescent="0.35">
      <c r="A221" s="78" t="s">
        <v>9997</v>
      </c>
      <c r="B221" s="79"/>
      <c r="C221" s="3" t="s">
        <v>9996</v>
      </c>
      <c r="D221" s="3" t="s">
        <v>9995</v>
      </c>
      <c r="E221" s="3" t="s">
        <v>47</v>
      </c>
      <c r="F221" s="3"/>
      <c r="G221" s="3"/>
      <c r="H221" s="3"/>
      <c r="I221" s="3"/>
      <c r="J221" s="3"/>
      <c r="K221" s="3" t="s">
        <v>810</v>
      </c>
    </row>
    <row r="222" spans="1:11" ht="27.75" thickBot="1" x14ac:dyDescent="0.35">
      <c r="A222" s="78" t="s">
        <v>9994</v>
      </c>
      <c r="B222" s="79"/>
      <c r="C222" s="3" t="s">
        <v>9993</v>
      </c>
      <c r="D222" s="3" t="s">
        <v>9992</v>
      </c>
      <c r="E222" s="3" t="s">
        <v>4199</v>
      </c>
      <c r="F222" s="3"/>
      <c r="G222" s="3"/>
      <c r="H222" s="3"/>
      <c r="I222" s="3"/>
      <c r="J222" s="3"/>
      <c r="K222" s="3" t="s">
        <v>1518</v>
      </c>
    </row>
    <row r="223" spans="1:11" ht="41.25" thickBot="1" x14ac:dyDescent="0.35">
      <c r="A223" s="78" t="s">
        <v>9991</v>
      </c>
      <c r="B223" s="79"/>
      <c r="C223" s="3" t="s">
        <v>9990</v>
      </c>
      <c r="D223" s="3" t="s">
        <v>9989</v>
      </c>
      <c r="E223" s="3" t="s">
        <v>143</v>
      </c>
      <c r="F223" s="3"/>
      <c r="G223" s="3"/>
      <c r="H223" s="3"/>
      <c r="I223" s="3"/>
      <c r="J223" s="3"/>
      <c r="K223" s="3" t="s">
        <v>149</v>
      </c>
    </row>
    <row r="224" spans="1:11" ht="27.75" thickBot="1" x14ac:dyDescent="0.35">
      <c r="A224" s="78" t="s">
        <v>9988</v>
      </c>
      <c r="B224" s="79"/>
      <c r="C224" s="3" t="s">
        <v>9987</v>
      </c>
      <c r="D224" s="3" t="s">
        <v>9986</v>
      </c>
      <c r="E224" s="3" t="s">
        <v>252</v>
      </c>
      <c r="F224" s="3"/>
      <c r="G224" s="3"/>
      <c r="H224" s="3"/>
      <c r="I224" s="3"/>
      <c r="J224" s="3"/>
      <c r="K224" s="3" t="s">
        <v>782</v>
      </c>
    </row>
    <row r="225" spans="1:11" ht="41.25" thickBot="1" x14ac:dyDescent="0.35">
      <c r="A225" s="78" t="s">
        <v>9985</v>
      </c>
      <c r="B225" s="79"/>
      <c r="C225" s="3" t="s">
        <v>9984</v>
      </c>
      <c r="D225" s="3" t="s">
        <v>9983</v>
      </c>
      <c r="E225" s="3" t="s">
        <v>128</v>
      </c>
      <c r="F225" s="3"/>
      <c r="G225" s="3" t="s">
        <v>128</v>
      </c>
      <c r="H225" s="3"/>
      <c r="I225" s="3" t="s">
        <v>128</v>
      </c>
      <c r="J225" s="3"/>
      <c r="K225" s="3" t="s">
        <v>767</v>
      </c>
    </row>
    <row r="226" spans="1:11" ht="27.75" thickBot="1" x14ac:dyDescent="0.35">
      <c r="A226" s="78" t="s">
        <v>9982</v>
      </c>
      <c r="B226" s="79"/>
      <c r="C226" s="3" t="s">
        <v>9981</v>
      </c>
      <c r="D226" s="3" t="s">
        <v>9980</v>
      </c>
      <c r="E226" s="3" t="s">
        <v>128</v>
      </c>
      <c r="F226" s="3"/>
      <c r="G226" s="3"/>
      <c r="H226" s="3"/>
      <c r="I226" s="3"/>
      <c r="J226" s="3"/>
      <c r="K226" s="3" t="s">
        <v>148</v>
      </c>
    </row>
    <row r="227" spans="1:11" ht="27.75" thickBot="1" x14ac:dyDescent="0.35">
      <c r="A227" s="78" t="s">
        <v>9979</v>
      </c>
      <c r="B227" s="79"/>
      <c r="C227" s="3" t="s">
        <v>9978</v>
      </c>
      <c r="D227" s="3" t="s">
        <v>9977</v>
      </c>
      <c r="E227" s="3" t="s">
        <v>128</v>
      </c>
      <c r="F227" s="3"/>
      <c r="G227" s="3"/>
      <c r="H227" s="3"/>
      <c r="I227" s="3"/>
      <c r="J227" s="3"/>
      <c r="K227" s="3" t="s">
        <v>148</v>
      </c>
    </row>
    <row r="228" spans="1:11" ht="41.25" thickBot="1" x14ac:dyDescent="0.35">
      <c r="A228" s="78" t="s">
        <v>9976</v>
      </c>
      <c r="B228" s="79"/>
      <c r="C228" s="3" t="s">
        <v>9975</v>
      </c>
      <c r="D228" s="3" t="s">
        <v>9974</v>
      </c>
      <c r="E228" s="3" t="s">
        <v>47</v>
      </c>
      <c r="F228" s="3"/>
      <c r="G228" s="3"/>
      <c r="H228" s="3"/>
      <c r="I228" s="3"/>
      <c r="J228" s="3"/>
      <c r="K228" s="3" t="s">
        <v>149</v>
      </c>
    </row>
    <row r="229" spans="1:11" ht="27.75" thickBot="1" x14ac:dyDescent="0.35">
      <c r="A229" s="78" t="s">
        <v>9973</v>
      </c>
      <c r="B229" s="79"/>
      <c r="C229" s="3" t="s">
        <v>9972</v>
      </c>
      <c r="D229" s="3" t="s">
        <v>9971</v>
      </c>
      <c r="E229" s="3" t="s">
        <v>524</v>
      </c>
      <c r="F229" s="3"/>
      <c r="G229" s="3"/>
      <c r="H229" s="3"/>
      <c r="I229" s="3"/>
      <c r="J229" s="3"/>
      <c r="K229" s="3" t="s">
        <v>773</v>
      </c>
    </row>
    <row r="230" spans="1:11" ht="41.25" thickBot="1" x14ac:dyDescent="0.35">
      <c r="A230" s="78" t="s">
        <v>9970</v>
      </c>
      <c r="B230" s="79"/>
      <c r="C230" s="3" t="s">
        <v>9969</v>
      </c>
      <c r="D230" s="3" t="s">
        <v>9968</v>
      </c>
      <c r="E230" s="3" t="s">
        <v>9967</v>
      </c>
      <c r="F230" s="3"/>
      <c r="G230" s="3"/>
      <c r="H230" s="3"/>
      <c r="I230" s="3"/>
      <c r="J230" s="3"/>
      <c r="K230" s="3" t="s">
        <v>149</v>
      </c>
    </row>
    <row r="231" spans="1:11" ht="41.25" thickBot="1" x14ac:dyDescent="0.35">
      <c r="A231" s="78" t="s">
        <v>9966</v>
      </c>
      <c r="B231" s="79"/>
      <c r="C231" s="3" t="s">
        <v>9965</v>
      </c>
      <c r="D231" s="3" t="s">
        <v>9964</v>
      </c>
      <c r="E231" s="3" t="s">
        <v>524</v>
      </c>
      <c r="F231" s="3"/>
      <c r="G231" s="3"/>
      <c r="H231" s="3"/>
      <c r="I231" s="3"/>
      <c r="J231" s="3"/>
      <c r="K231" s="3" t="s">
        <v>149</v>
      </c>
    </row>
    <row r="232" spans="1:11" ht="41.25" thickBot="1" x14ac:dyDescent="0.35">
      <c r="A232" s="78" t="s">
        <v>7353</v>
      </c>
      <c r="B232" s="79"/>
      <c r="C232" s="3" t="s">
        <v>9711</v>
      </c>
      <c r="D232" s="3" t="s">
        <v>9963</v>
      </c>
      <c r="E232" s="3" t="s">
        <v>588</v>
      </c>
      <c r="F232" s="3"/>
      <c r="G232" s="3"/>
      <c r="H232" s="3"/>
      <c r="I232" s="3"/>
      <c r="J232" s="3"/>
      <c r="K232" s="3" t="s">
        <v>767</v>
      </c>
    </row>
    <row r="233" spans="1:11" ht="41.25" thickBot="1" x14ac:dyDescent="0.35">
      <c r="A233" s="78" t="s">
        <v>9962</v>
      </c>
      <c r="B233" s="79"/>
      <c r="C233" s="3" t="s">
        <v>9961</v>
      </c>
      <c r="D233" s="3" t="s">
        <v>9960</v>
      </c>
      <c r="E233" s="3" t="s">
        <v>143</v>
      </c>
      <c r="F233" s="3"/>
      <c r="G233" s="3"/>
      <c r="H233" s="3"/>
      <c r="I233" s="3"/>
      <c r="J233" s="3"/>
      <c r="K233" s="3" t="s">
        <v>149</v>
      </c>
    </row>
    <row r="234" spans="1:11" ht="27.75" thickBot="1" x14ac:dyDescent="0.35">
      <c r="A234" s="78" t="s">
        <v>9959</v>
      </c>
      <c r="B234" s="79"/>
      <c r="C234" s="3" t="s">
        <v>9958</v>
      </c>
      <c r="D234" s="3" t="s">
        <v>9957</v>
      </c>
      <c r="E234" s="3" t="s">
        <v>47</v>
      </c>
      <c r="F234" s="3"/>
      <c r="G234" s="3"/>
      <c r="H234" s="3"/>
      <c r="I234" s="3"/>
      <c r="J234" s="3"/>
      <c r="K234" s="3" t="s">
        <v>782</v>
      </c>
    </row>
    <row r="235" spans="1:11" ht="27.75" thickBot="1" x14ac:dyDescent="0.35">
      <c r="A235" s="78" t="s">
        <v>781</v>
      </c>
      <c r="B235" s="79"/>
      <c r="C235" s="3" t="s">
        <v>9956</v>
      </c>
      <c r="D235" s="3" t="s">
        <v>9955</v>
      </c>
      <c r="E235" s="3" t="s">
        <v>47</v>
      </c>
      <c r="F235" s="3"/>
      <c r="G235" s="3"/>
      <c r="H235" s="3"/>
      <c r="I235" s="3"/>
      <c r="J235" s="3"/>
      <c r="K235" s="3" t="s">
        <v>782</v>
      </c>
    </row>
    <row r="236" spans="1:11" ht="27.75" thickBot="1" x14ac:dyDescent="0.35">
      <c r="A236" s="78" t="s">
        <v>9954</v>
      </c>
      <c r="B236" s="79"/>
      <c r="C236" s="3" t="s">
        <v>9953</v>
      </c>
      <c r="D236" s="3" t="s">
        <v>9952</v>
      </c>
      <c r="E236" s="3" t="s">
        <v>319</v>
      </c>
      <c r="F236" s="3"/>
      <c r="G236" s="3"/>
      <c r="H236" s="3"/>
      <c r="I236" s="3"/>
      <c r="J236" s="3"/>
      <c r="K236" s="3" t="s">
        <v>1613</v>
      </c>
    </row>
    <row r="237" spans="1:11" ht="27.75" thickBot="1" x14ac:dyDescent="0.35">
      <c r="A237" s="78" t="s">
        <v>9951</v>
      </c>
      <c r="B237" s="79"/>
      <c r="C237" s="3" t="s">
        <v>9950</v>
      </c>
      <c r="D237" s="3" t="s">
        <v>9949</v>
      </c>
      <c r="E237" s="3" t="s">
        <v>141</v>
      </c>
      <c r="F237" s="3" t="s">
        <v>9948</v>
      </c>
      <c r="G237" s="3"/>
      <c r="H237" s="3"/>
      <c r="I237" s="3"/>
      <c r="J237" s="3"/>
      <c r="K237" s="3" t="s">
        <v>1613</v>
      </c>
    </row>
    <row r="238" spans="1:11" ht="27.75" thickBot="1" x14ac:dyDescent="0.35">
      <c r="A238" s="78" t="s">
        <v>5564</v>
      </c>
      <c r="B238" s="79"/>
      <c r="C238" s="3" t="s">
        <v>9947</v>
      </c>
      <c r="D238" s="3" t="s">
        <v>9946</v>
      </c>
      <c r="E238" s="3" t="s">
        <v>4100</v>
      </c>
      <c r="F238" s="3"/>
      <c r="G238" s="3" t="s">
        <v>128</v>
      </c>
      <c r="H238" s="3"/>
      <c r="I238" s="3"/>
      <c r="J238" s="3"/>
      <c r="K238" s="3" t="s">
        <v>148</v>
      </c>
    </row>
    <row r="239" spans="1:11" ht="41.25" thickBot="1" x14ac:dyDescent="0.35">
      <c r="A239" s="78" t="s">
        <v>812</v>
      </c>
      <c r="B239" s="79"/>
      <c r="C239" s="3" t="s">
        <v>9945</v>
      </c>
      <c r="D239" s="3" t="s">
        <v>9944</v>
      </c>
      <c r="E239" s="3" t="s">
        <v>4088</v>
      </c>
      <c r="F239" s="3"/>
      <c r="G239" s="3"/>
      <c r="H239" s="3"/>
      <c r="I239" s="3"/>
      <c r="J239" s="3"/>
      <c r="K239" s="3" t="s">
        <v>767</v>
      </c>
    </row>
    <row r="240" spans="1:11" ht="41.25" thickBot="1" x14ac:dyDescent="0.35">
      <c r="A240" s="78" t="s">
        <v>9943</v>
      </c>
      <c r="B240" s="79"/>
      <c r="C240" s="3" t="s">
        <v>9942</v>
      </c>
      <c r="D240" s="3" t="s">
        <v>9941</v>
      </c>
      <c r="E240" s="3" t="s">
        <v>524</v>
      </c>
      <c r="F240" s="3"/>
      <c r="G240" s="3"/>
      <c r="H240" s="3"/>
      <c r="I240" s="3"/>
      <c r="J240" s="3"/>
      <c r="K240" s="3" t="s">
        <v>149</v>
      </c>
    </row>
    <row r="241" spans="1:11" ht="27.75" thickBot="1" x14ac:dyDescent="0.35">
      <c r="A241" s="78" t="s">
        <v>9940</v>
      </c>
      <c r="B241" s="79"/>
      <c r="C241" s="3" t="s">
        <v>9939</v>
      </c>
      <c r="D241" s="3" t="s">
        <v>9938</v>
      </c>
      <c r="E241" s="3" t="s">
        <v>4199</v>
      </c>
      <c r="F241" s="3"/>
      <c r="G241" s="3"/>
      <c r="H241" s="3"/>
      <c r="I241" s="3"/>
      <c r="J241" s="3"/>
      <c r="K241" s="3" t="s">
        <v>148</v>
      </c>
    </row>
    <row r="242" spans="1:11" ht="27.75" thickBot="1" x14ac:dyDescent="0.35">
      <c r="A242" s="78" t="s">
        <v>9937</v>
      </c>
      <c r="B242" s="79"/>
      <c r="C242" s="3" t="s">
        <v>9936</v>
      </c>
      <c r="D242" s="3" t="s">
        <v>9935</v>
      </c>
      <c r="E242" s="3" t="s">
        <v>47</v>
      </c>
      <c r="F242" s="3"/>
      <c r="G242" s="3"/>
      <c r="H242" s="3"/>
      <c r="I242" s="3" t="s">
        <v>47</v>
      </c>
      <c r="J242" s="3"/>
      <c r="K242" s="3" t="s">
        <v>152</v>
      </c>
    </row>
    <row r="243" spans="1:11" ht="27.75" thickBot="1" x14ac:dyDescent="0.35">
      <c r="A243" s="78" t="s">
        <v>9934</v>
      </c>
      <c r="B243" s="79"/>
      <c r="C243" s="3" t="s">
        <v>9933</v>
      </c>
      <c r="D243" s="3" t="s">
        <v>9932</v>
      </c>
      <c r="E243" s="3" t="s">
        <v>41</v>
      </c>
      <c r="F243" s="3"/>
      <c r="G243" s="3"/>
      <c r="H243" s="3"/>
      <c r="I243" s="3"/>
      <c r="J243" s="3"/>
      <c r="K243" s="3" t="s">
        <v>782</v>
      </c>
    </row>
    <row r="244" spans="1:11" ht="41.25" thickBot="1" x14ac:dyDescent="0.35">
      <c r="A244" s="78" t="s">
        <v>9931</v>
      </c>
      <c r="B244" s="79"/>
      <c r="C244" s="3" t="s">
        <v>9930</v>
      </c>
      <c r="D244" s="3" t="s">
        <v>9929</v>
      </c>
      <c r="E244" s="3" t="s">
        <v>143</v>
      </c>
      <c r="F244" s="3"/>
      <c r="G244" s="3"/>
      <c r="H244" s="3"/>
      <c r="I244" s="3"/>
      <c r="J244" s="3"/>
      <c r="K244" s="3" t="s">
        <v>149</v>
      </c>
    </row>
    <row r="245" spans="1:11" ht="41.25" thickBot="1" x14ac:dyDescent="0.35">
      <c r="A245" s="78" t="s">
        <v>9928</v>
      </c>
      <c r="B245" s="79"/>
      <c r="C245" s="3" t="s">
        <v>9927</v>
      </c>
      <c r="D245" s="3" t="s">
        <v>9926</v>
      </c>
      <c r="E245" s="3" t="s">
        <v>142</v>
      </c>
      <c r="F245" s="3"/>
      <c r="G245" s="3"/>
      <c r="H245" s="3"/>
      <c r="I245" s="3"/>
      <c r="J245" s="3"/>
      <c r="K245" s="3" t="s">
        <v>149</v>
      </c>
    </row>
    <row r="246" spans="1:11" ht="27.75" thickBot="1" x14ac:dyDescent="0.35">
      <c r="A246" s="78" t="s">
        <v>9925</v>
      </c>
      <c r="B246" s="79"/>
      <c r="C246" s="3" t="s">
        <v>9924</v>
      </c>
      <c r="D246" s="3" t="s">
        <v>9923</v>
      </c>
      <c r="E246" s="3" t="s">
        <v>524</v>
      </c>
      <c r="F246" s="3"/>
      <c r="G246" s="3"/>
      <c r="H246" s="3"/>
      <c r="I246" s="3"/>
      <c r="J246" s="3"/>
      <c r="K246" s="3" t="s">
        <v>148</v>
      </c>
    </row>
    <row r="247" spans="1:11" ht="41.25" thickBot="1" x14ac:dyDescent="0.35">
      <c r="A247" s="78" t="s">
        <v>9922</v>
      </c>
      <c r="B247" s="79"/>
      <c r="C247" s="3" t="s">
        <v>9921</v>
      </c>
      <c r="D247" s="3" t="s">
        <v>9920</v>
      </c>
      <c r="E247" s="3" t="s">
        <v>143</v>
      </c>
      <c r="F247" s="3"/>
      <c r="G247" s="3"/>
      <c r="H247" s="3"/>
      <c r="I247" s="3"/>
      <c r="J247" s="3"/>
      <c r="K247" s="3" t="s">
        <v>149</v>
      </c>
    </row>
    <row r="248" spans="1:11" ht="41.25" thickBot="1" x14ac:dyDescent="0.35">
      <c r="A248" s="78" t="s">
        <v>9919</v>
      </c>
      <c r="B248" s="79"/>
      <c r="C248" s="3" t="s">
        <v>9918</v>
      </c>
      <c r="D248" s="3" t="s">
        <v>9917</v>
      </c>
      <c r="E248" s="3" t="s">
        <v>128</v>
      </c>
      <c r="F248" s="3"/>
      <c r="G248" s="3"/>
      <c r="H248" s="3"/>
      <c r="I248" s="3"/>
      <c r="J248" s="3"/>
      <c r="K248" s="3" t="s">
        <v>149</v>
      </c>
    </row>
    <row r="249" spans="1:11" ht="27.75" thickBot="1" x14ac:dyDescent="0.35">
      <c r="A249" s="78" t="s">
        <v>9916</v>
      </c>
      <c r="B249" s="79"/>
      <c r="C249" s="3" t="s">
        <v>9915</v>
      </c>
      <c r="D249" s="3" t="s">
        <v>9914</v>
      </c>
      <c r="E249" s="3" t="s">
        <v>143</v>
      </c>
      <c r="F249" s="3"/>
      <c r="G249" s="3"/>
      <c r="H249" s="3"/>
      <c r="I249" s="3"/>
      <c r="J249" s="3"/>
      <c r="K249" s="3" t="s">
        <v>9913</v>
      </c>
    </row>
    <row r="250" spans="1:11" ht="27.75" thickBot="1" x14ac:dyDescent="0.35">
      <c r="A250" s="78" t="s">
        <v>9912</v>
      </c>
      <c r="B250" s="79"/>
      <c r="C250" s="3" t="s">
        <v>9911</v>
      </c>
      <c r="D250" s="3" t="s">
        <v>9910</v>
      </c>
      <c r="E250" s="3" t="s">
        <v>47</v>
      </c>
      <c r="F250" s="3"/>
      <c r="G250" s="3"/>
      <c r="H250" s="3"/>
      <c r="I250" s="3"/>
      <c r="J250" s="3"/>
      <c r="K250" s="3" t="s">
        <v>7272</v>
      </c>
    </row>
    <row r="251" spans="1:11" ht="27.75" thickBot="1" x14ac:dyDescent="0.35">
      <c r="A251" s="78" t="s">
        <v>9909</v>
      </c>
      <c r="B251" s="79"/>
      <c r="C251" s="3" t="s">
        <v>9908</v>
      </c>
      <c r="D251" s="3" t="s">
        <v>9907</v>
      </c>
      <c r="E251" s="3" t="s">
        <v>128</v>
      </c>
      <c r="F251" s="3"/>
      <c r="G251" s="3"/>
      <c r="H251" s="3"/>
      <c r="I251" s="3"/>
      <c r="J251" s="3"/>
      <c r="K251" s="3" t="s">
        <v>1613</v>
      </c>
    </row>
    <row r="252" spans="1:11" ht="41.25" thickBot="1" x14ac:dyDescent="0.35">
      <c r="A252" s="78" t="s">
        <v>9906</v>
      </c>
      <c r="B252" s="79"/>
      <c r="C252" s="3" t="s">
        <v>9905</v>
      </c>
      <c r="D252" s="3" t="s">
        <v>9904</v>
      </c>
      <c r="E252" s="3" t="s">
        <v>142</v>
      </c>
      <c r="F252" s="3"/>
      <c r="G252" s="3"/>
      <c r="H252" s="3"/>
      <c r="I252" s="3"/>
      <c r="J252" s="3"/>
      <c r="K252" s="3" t="s">
        <v>149</v>
      </c>
    </row>
    <row r="253" spans="1:11" ht="41.25" thickBot="1" x14ac:dyDescent="0.35">
      <c r="A253" s="78" t="s">
        <v>9903</v>
      </c>
      <c r="B253" s="79"/>
      <c r="C253" s="3" t="s">
        <v>9902</v>
      </c>
      <c r="D253" s="3" t="s">
        <v>9901</v>
      </c>
      <c r="E253" s="3" t="s">
        <v>4199</v>
      </c>
      <c r="F253" s="3" t="s">
        <v>9900</v>
      </c>
      <c r="G253" s="3" t="s">
        <v>142</v>
      </c>
      <c r="H253" s="3"/>
      <c r="I253" s="3" t="s">
        <v>142</v>
      </c>
      <c r="J253" s="3"/>
      <c r="K253" s="3" t="s">
        <v>149</v>
      </c>
    </row>
    <row r="254" spans="1:11" ht="27.75" thickBot="1" x14ac:dyDescent="0.35">
      <c r="A254" s="78" t="s">
        <v>9899</v>
      </c>
      <c r="B254" s="79"/>
      <c r="C254" s="3" t="s">
        <v>9898</v>
      </c>
      <c r="D254" s="3" t="s">
        <v>9897</v>
      </c>
      <c r="E254" s="3" t="s">
        <v>431</v>
      </c>
      <c r="F254" s="3"/>
      <c r="G254" s="3"/>
      <c r="H254" s="3"/>
      <c r="I254" s="3"/>
      <c r="J254" s="3"/>
      <c r="K254" s="3" t="s">
        <v>150</v>
      </c>
    </row>
    <row r="255" spans="1:11" ht="41.25" thickBot="1" x14ac:dyDescent="0.35">
      <c r="A255" s="78" t="s">
        <v>8552</v>
      </c>
      <c r="B255" s="79"/>
      <c r="C255" s="3" t="s">
        <v>9896</v>
      </c>
      <c r="D255" s="3" t="s">
        <v>9895</v>
      </c>
      <c r="E255" s="3" t="s">
        <v>143</v>
      </c>
      <c r="F255" s="3"/>
      <c r="G255" s="3"/>
      <c r="H255" s="3"/>
      <c r="I255" s="3"/>
      <c r="J255" s="3"/>
      <c r="K255" s="3" t="s">
        <v>149</v>
      </c>
    </row>
    <row r="256" spans="1:11" ht="41.25" thickBot="1" x14ac:dyDescent="0.35">
      <c r="A256" s="78" t="s">
        <v>9894</v>
      </c>
      <c r="B256" s="79"/>
      <c r="C256" s="3" t="s">
        <v>9893</v>
      </c>
      <c r="D256" s="3" t="s">
        <v>9892</v>
      </c>
      <c r="E256" s="3" t="s">
        <v>548</v>
      </c>
      <c r="F256" s="3"/>
      <c r="G256" s="3"/>
      <c r="H256" s="3"/>
      <c r="I256" s="3"/>
      <c r="J256" s="3"/>
      <c r="K256" s="3" t="s">
        <v>767</v>
      </c>
    </row>
    <row r="257" spans="1:11" ht="27.75" thickBot="1" x14ac:dyDescent="0.35">
      <c r="A257" s="78" t="s">
        <v>9891</v>
      </c>
      <c r="B257" s="79"/>
      <c r="C257" s="3" t="s">
        <v>9890</v>
      </c>
      <c r="D257" s="3" t="s">
        <v>9889</v>
      </c>
      <c r="E257" s="3" t="s">
        <v>143</v>
      </c>
      <c r="F257" s="3"/>
      <c r="G257" s="3"/>
      <c r="H257" s="3"/>
      <c r="I257" s="3"/>
      <c r="J257" s="3"/>
      <c r="K257" s="3" t="s">
        <v>793</v>
      </c>
    </row>
    <row r="258" spans="1:11" ht="27.75" thickBot="1" x14ac:dyDescent="0.35">
      <c r="A258" s="78" t="s">
        <v>7295</v>
      </c>
      <c r="B258" s="79"/>
      <c r="C258" s="3" t="s">
        <v>9888</v>
      </c>
      <c r="D258" s="3" t="s">
        <v>9887</v>
      </c>
      <c r="E258" s="3" t="s">
        <v>41</v>
      </c>
      <c r="F258" s="3"/>
      <c r="G258" s="3"/>
      <c r="H258" s="3"/>
      <c r="I258" s="3"/>
      <c r="J258" s="3"/>
      <c r="K258" s="3" t="s">
        <v>148</v>
      </c>
    </row>
    <row r="259" spans="1:11" ht="41.25" thickBot="1" x14ac:dyDescent="0.35">
      <c r="A259" s="78" t="s">
        <v>1592</v>
      </c>
      <c r="B259" s="79"/>
      <c r="C259" s="3" t="s">
        <v>9885</v>
      </c>
      <c r="D259" s="3" t="s">
        <v>9884</v>
      </c>
      <c r="E259" s="3" t="s">
        <v>252</v>
      </c>
      <c r="F259" s="3"/>
      <c r="G259" s="3"/>
      <c r="H259" s="3"/>
      <c r="I259" s="3"/>
      <c r="J259" s="3"/>
      <c r="K259" s="3" t="s">
        <v>149</v>
      </c>
    </row>
    <row r="260" spans="1:11" ht="41.25" thickBot="1" x14ac:dyDescent="0.35">
      <c r="A260" s="78" t="s">
        <v>9883</v>
      </c>
      <c r="B260" s="79"/>
      <c r="C260" s="3" t="s">
        <v>9882</v>
      </c>
      <c r="D260" s="3" t="s">
        <v>9881</v>
      </c>
      <c r="E260" s="3" t="s">
        <v>2585</v>
      </c>
      <c r="F260" s="3"/>
      <c r="G260" s="3"/>
      <c r="H260" s="3"/>
      <c r="I260" s="3"/>
      <c r="J260" s="3"/>
      <c r="K260" s="3" t="s">
        <v>149</v>
      </c>
    </row>
    <row r="261" spans="1:11" ht="41.25" thickBot="1" x14ac:dyDescent="0.35">
      <c r="A261" s="78" t="s">
        <v>9880</v>
      </c>
      <c r="B261" s="79"/>
      <c r="C261" s="3" t="s">
        <v>9879</v>
      </c>
      <c r="D261" s="3" t="s">
        <v>9878</v>
      </c>
      <c r="E261" s="3" t="s">
        <v>4100</v>
      </c>
      <c r="F261" s="3"/>
      <c r="G261" s="3"/>
      <c r="H261" s="3"/>
      <c r="I261" s="3"/>
      <c r="J261" s="3"/>
      <c r="K261" s="3" t="s">
        <v>149</v>
      </c>
    </row>
    <row r="262" spans="1:11" ht="41.25" thickBot="1" x14ac:dyDescent="0.35">
      <c r="A262" s="78" t="s">
        <v>9877</v>
      </c>
      <c r="B262" s="79"/>
      <c r="C262" s="3" t="s">
        <v>9876</v>
      </c>
      <c r="D262" s="3" t="s">
        <v>9875</v>
      </c>
      <c r="E262" s="3" t="s">
        <v>252</v>
      </c>
      <c r="F262" s="3"/>
      <c r="G262" s="3"/>
      <c r="H262" s="3"/>
      <c r="I262" s="3"/>
      <c r="J262" s="3"/>
      <c r="K262" s="3" t="s">
        <v>149</v>
      </c>
    </row>
    <row r="263" spans="1:11" ht="41.25" thickBot="1" x14ac:dyDescent="0.35">
      <c r="A263" s="78" t="s">
        <v>9874</v>
      </c>
      <c r="B263" s="79"/>
      <c r="C263" s="3" t="s">
        <v>9873</v>
      </c>
      <c r="D263" s="3" t="s">
        <v>9872</v>
      </c>
      <c r="E263" s="3" t="s">
        <v>143</v>
      </c>
      <c r="F263" s="3"/>
      <c r="G263" s="3"/>
      <c r="H263" s="3"/>
      <c r="I263" s="3"/>
      <c r="J263" s="3"/>
      <c r="K263" s="3" t="s">
        <v>149</v>
      </c>
    </row>
    <row r="264" spans="1:11" ht="27.75" thickBot="1" x14ac:dyDescent="0.35">
      <c r="A264" s="78" t="s">
        <v>9871</v>
      </c>
      <c r="B264" s="79"/>
      <c r="C264" s="3" t="s">
        <v>9870</v>
      </c>
      <c r="D264" s="3" t="s">
        <v>9869</v>
      </c>
      <c r="E264" s="3" t="s">
        <v>143</v>
      </c>
      <c r="F264" s="3"/>
      <c r="G264" s="3"/>
      <c r="H264" s="3"/>
      <c r="I264" s="3"/>
      <c r="J264" s="3"/>
      <c r="K264" s="3" t="s">
        <v>152</v>
      </c>
    </row>
    <row r="265" spans="1:11" ht="27.75" thickBot="1" x14ac:dyDescent="0.35">
      <c r="A265" s="78" t="s">
        <v>9868</v>
      </c>
      <c r="B265" s="79"/>
      <c r="C265" s="3" t="s">
        <v>9867</v>
      </c>
      <c r="D265" s="3" t="s">
        <v>9866</v>
      </c>
      <c r="E265" s="3" t="s">
        <v>41</v>
      </c>
      <c r="F265" s="3"/>
      <c r="G265" s="3"/>
      <c r="H265" s="3"/>
      <c r="I265" s="3"/>
      <c r="J265" s="3"/>
      <c r="K265" s="3" t="s">
        <v>773</v>
      </c>
    </row>
    <row r="266" spans="1:11" ht="41.25" thickBot="1" x14ac:dyDescent="0.35">
      <c r="A266" s="78" t="s">
        <v>9865</v>
      </c>
      <c r="B266" s="79"/>
      <c r="C266" s="3" t="s">
        <v>9864</v>
      </c>
      <c r="D266" s="3" t="s">
        <v>9863</v>
      </c>
      <c r="E266" s="3" t="s">
        <v>252</v>
      </c>
      <c r="F266" s="3" t="s">
        <v>252</v>
      </c>
      <c r="G266" s="3"/>
      <c r="H266" s="3"/>
      <c r="I266" s="3"/>
      <c r="J266" s="3"/>
      <c r="K266" s="3" t="s">
        <v>149</v>
      </c>
    </row>
    <row r="267" spans="1:11" ht="27.75" thickBot="1" x14ac:dyDescent="0.35">
      <c r="A267" s="78" t="s">
        <v>9862</v>
      </c>
      <c r="B267" s="79"/>
      <c r="C267" s="3" t="s">
        <v>9861</v>
      </c>
      <c r="D267" s="3" t="s">
        <v>9860</v>
      </c>
      <c r="E267" s="3" t="s">
        <v>354</v>
      </c>
      <c r="F267" s="3"/>
      <c r="G267" s="3"/>
      <c r="H267" s="3"/>
      <c r="I267" s="3"/>
      <c r="J267" s="3"/>
      <c r="K267" s="3" t="s">
        <v>152</v>
      </c>
    </row>
    <row r="268" spans="1:11" ht="41.25" thickBot="1" x14ac:dyDescent="0.35">
      <c r="A268" s="78" t="s">
        <v>8628</v>
      </c>
      <c r="B268" s="79"/>
      <c r="C268" s="3" t="s">
        <v>9859</v>
      </c>
      <c r="D268" s="3" t="s">
        <v>9858</v>
      </c>
      <c r="E268" s="3" t="s">
        <v>524</v>
      </c>
      <c r="F268" s="3"/>
      <c r="G268" s="3"/>
      <c r="H268" s="3"/>
      <c r="I268" s="3"/>
      <c r="J268" s="3"/>
      <c r="K268" s="3" t="s">
        <v>149</v>
      </c>
    </row>
    <row r="269" spans="1:11" ht="41.25" thickBot="1" x14ac:dyDescent="0.35">
      <c r="A269" s="78" t="s">
        <v>9857</v>
      </c>
      <c r="B269" s="79"/>
      <c r="C269" s="3" t="s">
        <v>9856</v>
      </c>
      <c r="D269" s="3" t="s">
        <v>9855</v>
      </c>
      <c r="E269" s="3" t="s">
        <v>524</v>
      </c>
      <c r="F269" s="3"/>
      <c r="G269" s="3" t="s">
        <v>4062</v>
      </c>
      <c r="H269" s="3" t="s">
        <v>4062</v>
      </c>
      <c r="I269" s="3" t="s">
        <v>4062</v>
      </c>
      <c r="J269" s="3"/>
      <c r="K269" s="3" t="s">
        <v>149</v>
      </c>
    </row>
    <row r="270" spans="1:11" ht="41.25" thickBot="1" x14ac:dyDescent="0.35">
      <c r="A270" s="78" t="s">
        <v>9854</v>
      </c>
      <c r="B270" s="79"/>
      <c r="C270" s="3" t="s">
        <v>9853</v>
      </c>
      <c r="D270" s="3" t="s">
        <v>9852</v>
      </c>
      <c r="E270" s="3" t="s">
        <v>524</v>
      </c>
      <c r="F270" s="3"/>
      <c r="G270" s="3"/>
      <c r="H270" s="3"/>
      <c r="I270" s="3"/>
      <c r="J270" s="3"/>
      <c r="K270" s="3" t="s">
        <v>149</v>
      </c>
    </row>
    <row r="271" spans="1:11" ht="41.25" thickBot="1" x14ac:dyDescent="0.35">
      <c r="A271" s="78" t="s">
        <v>5333</v>
      </c>
      <c r="B271" s="79"/>
      <c r="C271" s="3" t="s">
        <v>9851</v>
      </c>
      <c r="D271" s="3" t="s">
        <v>9850</v>
      </c>
      <c r="E271" s="3" t="s">
        <v>143</v>
      </c>
      <c r="F271" s="3"/>
      <c r="G271" s="3"/>
      <c r="H271" s="3"/>
      <c r="I271" s="3"/>
      <c r="J271" s="3"/>
      <c r="K271" s="3" t="s">
        <v>149</v>
      </c>
    </row>
    <row r="272" spans="1:11" ht="41.25" thickBot="1" x14ac:dyDescent="0.35">
      <c r="A272" s="78" t="s">
        <v>9849</v>
      </c>
      <c r="B272" s="79"/>
      <c r="C272" s="3" t="s">
        <v>9848</v>
      </c>
      <c r="D272" s="3" t="s">
        <v>9847</v>
      </c>
      <c r="E272" s="3" t="s">
        <v>252</v>
      </c>
      <c r="F272" s="3"/>
      <c r="G272" s="3"/>
      <c r="H272" s="3"/>
      <c r="I272" s="3"/>
      <c r="J272" s="3"/>
      <c r="K272" s="3" t="s">
        <v>149</v>
      </c>
    </row>
    <row r="273" spans="1:11" ht="27.75" thickBot="1" x14ac:dyDescent="0.35">
      <c r="A273" s="78" t="s">
        <v>9846</v>
      </c>
      <c r="B273" s="79"/>
      <c r="C273" s="3" t="s">
        <v>9845</v>
      </c>
      <c r="D273" s="3" t="s">
        <v>9844</v>
      </c>
      <c r="E273" s="3" t="s">
        <v>431</v>
      </c>
      <c r="F273" s="3"/>
      <c r="G273" s="3"/>
      <c r="H273" s="3"/>
      <c r="I273" s="3"/>
      <c r="J273" s="3"/>
      <c r="K273" s="3" t="s">
        <v>773</v>
      </c>
    </row>
    <row r="274" spans="1:11" ht="41.25" thickBot="1" x14ac:dyDescent="0.35">
      <c r="A274" s="78" t="s">
        <v>9843</v>
      </c>
      <c r="B274" s="79"/>
      <c r="C274" s="3" t="s">
        <v>9842</v>
      </c>
      <c r="D274" s="3" t="s">
        <v>9841</v>
      </c>
      <c r="E274" s="3" t="s">
        <v>524</v>
      </c>
      <c r="F274" s="3" t="s">
        <v>524</v>
      </c>
      <c r="G274" s="3"/>
      <c r="H274" s="3"/>
      <c r="I274" s="3"/>
      <c r="J274" s="3"/>
      <c r="K274" s="3" t="s">
        <v>149</v>
      </c>
    </row>
    <row r="275" spans="1:11" ht="41.25" thickBot="1" x14ac:dyDescent="0.35">
      <c r="A275" s="78" t="s">
        <v>9840</v>
      </c>
      <c r="B275" s="79"/>
      <c r="C275" s="3" t="s">
        <v>9839</v>
      </c>
      <c r="D275" s="3" t="s">
        <v>9838</v>
      </c>
      <c r="E275" s="3" t="s">
        <v>142</v>
      </c>
      <c r="F275" s="3"/>
      <c r="G275" s="3"/>
      <c r="H275" s="3"/>
      <c r="I275" s="3"/>
      <c r="J275" s="3"/>
      <c r="K275" s="3" t="s">
        <v>149</v>
      </c>
    </row>
    <row r="276" spans="1:11" ht="41.25" thickBot="1" x14ac:dyDescent="0.35">
      <c r="A276" s="78" t="s">
        <v>9837</v>
      </c>
      <c r="B276" s="79"/>
      <c r="C276" s="3" t="s">
        <v>9836</v>
      </c>
      <c r="D276" s="3" t="s">
        <v>9835</v>
      </c>
      <c r="E276" s="3" t="s">
        <v>143</v>
      </c>
      <c r="F276" s="3"/>
      <c r="G276" s="3"/>
      <c r="H276" s="3"/>
      <c r="I276" s="3"/>
      <c r="J276" s="3"/>
      <c r="K276" s="3" t="s">
        <v>149</v>
      </c>
    </row>
    <row r="277" spans="1:11" ht="41.25" thickBot="1" x14ac:dyDescent="0.35">
      <c r="A277" s="78" t="s">
        <v>9834</v>
      </c>
      <c r="B277" s="79"/>
      <c r="C277" s="3" t="s">
        <v>9833</v>
      </c>
      <c r="D277" s="3" t="s">
        <v>9832</v>
      </c>
      <c r="E277" s="3" t="s">
        <v>143</v>
      </c>
      <c r="F277" s="3"/>
      <c r="G277" s="3"/>
      <c r="H277" s="3"/>
      <c r="I277" s="3"/>
      <c r="J277" s="3"/>
      <c r="K277" s="3" t="s">
        <v>149</v>
      </c>
    </row>
    <row r="278" spans="1:11" ht="41.25" thickBot="1" x14ac:dyDescent="0.35">
      <c r="A278" s="78" t="s">
        <v>9831</v>
      </c>
      <c r="B278" s="79"/>
      <c r="C278" s="3" t="s">
        <v>9830</v>
      </c>
      <c r="D278" s="3" t="s">
        <v>9829</v>
      </c>
      <c r="E278" s="3" t="s">
        <v>143</v>
      </c>
      <c r="F278" s="3"/>
      <c r="G278" s="3"/>
      <c r="H278" s="3"/>
      <c r="I278" s="3"/>
      <c r="J278" s="3"/>
      <c r="K278" s="3" t="s">
        <v>149</v>
      </c>
    </row>
    <row r="279" spans="1:11" ht="41.25" thickBot="1" x14ac:dyDescent="0.35">
      <c r="A279" s="78" t="s">
        <v>780</v>
      </c>
      <c r="B279" s="79"/>
      <c r="C279" s="3" t="s">
        <v>9828</v>
      </c>
      <c r="D279" s="3" t="s">
        <v>9827</v>
      </c>
      <c r="E279" s="3" t="s">
        <v>524</v>
      </c>
      <c r="F279" s="3"/>
      <c r="G279" s="3"/>
      <c r="H279" s="3"/>
      <c r="I279" s="3"/>
      <c r="J279" s="3"/>
      <c r="K279" s="3" t="s">
        <v>149</v>
      </c>
    </row>
    <row r="280" spans="1:11" ht="27.75" thickBot="1" x14ac:dyDescent="0.35">
      <c r="A280" s="78" t="s">
        <v>9826</v>
      </c>
      <c r="B280" s="79"/>
      <c r="C280" s="3" t="s">
        <v>9825</v>
      </c>
      <c r="D280" s="3" t="s">
        <v>9824</v>
      </c>
      <c r="E280" s="3" t="s">
        <v>1878</v>
      </c>
      <c r="F280" s="3"/>
      <c r="G280" s="3"/>
      <c r="H280" s="3"/>
      <c r="I280" s="3"/>
      <c r="J280" s="3"/>
      <c r="K280" s="3" t="s">
        <v>152</v>
      </c>
    </row>
    <row r="281" spans="1:11" ht="27.75" thickBot="1" x14ac:dyDescent="0.35">
      <c r="A281" s="78" t="s">
        <v>9823</v>
      </c>
      <c r="B281" s="79"/>
      <c r="C281" s="3" t="s">
        <v>9822</v>
      </c>
      <c r="D281" s="3" t="s">
        <v>9821</v>
      </c>
      <c r="E281" s="3" t="s">
        <v>143</v>
      </c>
      <c r="F281" s="3"/>
      <c r="G281" s="3"/>
      <c r="H281" s="3"/>
      <c r="I281" s="3"/>
      <c r="J281" s="3"/>
      <c r="K281" s="3" t="s">
        <v>144</v>
      </c>
    </row>
    <row r="282" spans="1:11" ht="41.25" thickBot="1" x14ac:dyDescent="0.35">
      <c r="A282" s="78" t="s">
        <v>9820</v>
      </c>
      <c r="B282" s="79"/>
      <c r="C282" s="3" t="s">
        <v>9819</v>
      </c>
      <c r="D282" s="3" t="s">
        <v>9818</v>
      </c>
      <c r="E282" s="3" t="s">
        <v>204</v>
      </c>
      <c r="F282" s="3"/>
      <c r="G282" s="3"/>
      <c r="H282" s="3"/>
      <c r="I282" s="3"/>
      <c r="J282" s="3"/>
      <c r="K282" s="3" t="s">
        <v>149</v>
      </c>
    </row>
    <row r="283" spans="1:11" ht="41.25" thickBot="1" x14ac:dyDescent="0.35">
      <c r="A283" s="78" t="s">
        <v>9817</v>
      </c>
      <c r="B283" s="79"/>
      <c r="C283" s="3" t="s">
        <v>9816</v>
      </c>
      <c r="D283" s="3" t="s">
        <v>9815</v>
      </c>
      <c r="E283" s="3" t="s">
        <v>142</v>
      </c>
      <c r="F283" s="3" t="s">
        <v>431</v>
      </c>
      <c r="G283" s="3"/>
      <c r="H283" s="3"/>
      <c r="I283" s="3"/>
      <c r="J283" s="3"/>
      <c r="K283" s="3" t="s">
        <v>149</v>
      </c>
    </row>
    <row r="284" spans="1:11" ht="27.75" thickBot="1" x14ac:dyDescent="0.35">
      <c r="A284" s="78" t="s">
        <v>9814</v>
      </c>
      <c r="B284" s="79"/>
      <c r="C284" s="3" t="s">
        <v>9813</v>
      </c>
      <c r="D284" s="3" t="s">
        <v>9812</v>
      </c>
      <c r="E284" s="3" t="s">
        <v>2715</v>
      </c>
      <c r="F284" s="3"/>
      <c r="G284" s="3"/>
      <c r="H284" s="3"/>
      <c r="I284" s="3"/>
      <c r="J284" s="3"/>
      <c r="K284" s="3" t="s">
        <v>9811</v>
      </c>
    </row>
    <row r="285" spans="1:11" ht="27.75" thickBot="1" x14ac:dyDescent="0.35">
      <c r="A285" s="78" t="s">
        <v>805</v>
      </c>
      <c r="B285" s="79"/>
      <c r="C285" s="3" t="s">
        <v>9810</v>
      </c>
      <c r="D285" s="3" t="s">
        <v>9809</v>
      </c>
      <c r="E285" s="3" t="s">
        <v>143</v>
      </c>
      <c r="F285" s="3"/>
      <c r="G285" s="3"/>
      <c r="H285" s="3"/>
      <c r="I285" s="3"/>
      <c r="J285" s="3"/>
      <c r="K285" s="3" t="s">
        <v>773</v>
      </c>
    </row>
    <row r="286" spans="1:11" ht="41.25" thickBot="1" x14ac:dyDescent="0.35">
      <c r="A286" s="78" t="s">
        <v>9808</v>
      </c>
      <c r="B286" s="79"/>
      <c r="C286" s="3" t="s">
        <v>9807</v>
      </c>
      <c r="D286" s="3" t="s">
        <v>9806</v>
      </c>
      <c r="E286" s="3" t="s">
        <v>61</v>
      </c>
      <c r="F286" s="3" t="s">
        <v>61</v>
      </c>
      <c r="G286" s="3" t="s">
        <v>61</v>
      </c>
      <c r="H286" s="3" t="s">
        <v>61</v>
      </c>
      <c r="I286" s="3" t="s">
        <v>61</v>
      </c>
      <c r="J286" s="3"/>
      <c r="K286" s="3" t="s">
        <v>149</v>
      </c>
    </row>
    <row r="287" spans="1:11" ht="41.25" thickBot="1" x14ac:dyDescent="0.35">
      <c r="A287" s="78" t="s">
        <v>9805</v>
      </c>
      <c r="B287" s="79"/>
      <c r="C287" s="3" t="s">
        <v>9804</v>
      </c>
      <c r="D287" s="3" t="s">
        <v>9803</v>
      </c>
      <c r="E287" s="3" t="s">
        <v>252</v>
      </c>
      <c r="F287" s="3" t="s">
        <v>252</v>
      </c>
      <c r="G287" s="3"/>
      <c r="H287" s="3"/>
      <c r="I287" s="3"/>
      <c r="J287" s="3"/>
      <c r="K287" s="3" t="s">
        <v>767</v>
      </c>
    </row>
    <row r="288" spans="1:11" ht="41.25" thickBot="1" x14ac:dyDescent="0.35">
      <c r="A288" s="78" t="s">
        <v>9802</v>
      </c>
      <c r="B288" s="79"/>
      <c r="C288" s="3" t="s">
        <v>9801</v>
      </c>
      <c r="D288" s="3" t="s">
        <v>9800</v>
      </c>
      <c r="E288" s="3" t="s">
        <v>47</v>
      </c>
      <c r="F288" s="3"/>
      <c r="G288" s="3"/>
      <c r="H288" s="3"/>
      <c r="I288" s="3"/>
      <c r="J288" s="3"/>
      <c r="K288" s="3" t="s">
        <v>149</v>
      </c>
    </row>
    <row r="289" spans="1:11" ht="27.75" thickBot="1" x14ac:dyDescent="0.35">
      <c r="A289" s="78" t="s">
        <v>9799</v>
      </c>
      <c r="B289" s="79"/>
      <c r="C289" s="3" t="s">
        <v>9798</v>
      </c>
      <c r="D289" s="3" t="s">
        <v>9797</v>
      </c>
      <c r="E289" s="3" t="s">
        <v>4199</v>
      </c>
      <c r="F289" s="3"/>
      <c r="G289" s="3"/>
      <c r="H289" s="3"/>
      <c r="I289" s="3"/>
      <c r="J289" s="3"/>
      <c r="K289" s="3" t="s">
        <v>152</v>
      </c>
    </row>
    <row r="290" spans="1:11" ht="41.25" thickBot="1" x14ac:dyDescent="0.35">
      <c r="A290" s="78" t="s">
        <v>9796</v>
      </c>
      <c r="B290" s="79"/>
      <c r="C290" s="3" t="s">
        <v>9795</v>
      </c>
      <c r="D290" s="3" t="s">
        <v>9794</v>
      </c>
      <c r="E290" s="3" t="s">
        <v>4473</v>
      </c>
      <c r="F290" s="3"/>
      <c r="G290" s="3"/>
      <c r="H290" s="3"/>
      <c r="I290" s="3"/>
      <c r="J290" s="3"/>
      <c r="K290" s="3" t="s">
        <v>149</v>
      </c>
    </row>
    <row r="291" spans="1:11" ht="17.25" thickBot="1" x14ac:dyDescent="0.35">
      <c r="A291" s="78" t="s">
        <v>9793</v>
      </c>
      <c r="B291" s="79"/>
      <c r="C291" s="3" t="s">
        <v>9792</v>
      </c>
      <c r="D291" s="3" t="s">
        <v>9791</v>
      </c>
      <c r="E291" s="3"/>
      <c r="F291" s="3"/>
      <c r="G291" s="3"/>
      <c r="H291" s="3"/>
      <c r="I291" s="3"/>
      <c r="J291" s="3"/>
      <c r="K291" s="3"/>
    </row>
    <row r="292" spans="1:11" ht="17.25" thickBot="1" x14ac:dyDescent="0.35">
      <c r="A292" s="8" t="s">
        <v>19</v>
      </c>
      <c r="B292" s="8" t="s">
        <v>8</v>
      </c>
      <c r="C292" s="8">
        <v>7</v>
      </c>
      <c r="D292" s="8"/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/>
      <c r="K292" s="8"/>
    </row>
    <row r="293" spans="1:11" ht="17.25" thickBot="1" x14ac:dyDescent="0.35">
      <c r="A293" s="78" t="s">
        <v>9790</v>
      </c>
      <c r="B293" s="79"/>
      <c r="C293" s="3" t="s">
        <v>9789</v>
      </c>
      <c r="D293" s="3" t="s">
        <v>9788</v>
      </c>
      <c r="E293" s="3"/>
      <c r="F293" s="3"/>
      <c r="G293" s="3"/>
      <c r="H293" s="3"/>
      <c r="I293" s="3"/>
      <c r="J293" s="3"/>
      <c r="K293" s="3"/>
    </row>
    <row r="294" spans="1:11" ht="17.25" thickBot="1" x14ac:dyDescent="0.35">
      <c r="A294" s="8" t="s">
        <v>20</v>
      </c>
      <c r="B294" s="8" t="s">
        <v>8</v>
      </c>
      <c r="C294" s="8">
        <v>0</v>
      </c>
      <c r="D294" s="8"/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/>
      <c r="K294" s="8"/>
    </row>
    <row r="295" spans="1:11" ht="17.25" thickBot="1" x14ac:dyDescent="0.35">
      <c r="A295" s="8" t="s">
        <v>21</v>
      </c>
      <c r="B295" s="8" t="s">
        <v>8</v>
      </c>
      <c r="C295" s="8">
        <v>7</v>
      </c>
      <c r="D295" s="8"/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/>
      <c r="K295" s="8"/>
    </row>
    <row r="296" spans="1:11" ht="27.75" thickBot="1" x14ac:dyDescent="0.35">
      <c r="A296" s="78" t="s">
        <v>9787</v>
      </c>
      <c r="B296" s="79"/>
      <c r="C296" s="3" t="s">
        <v>9786</v>
      </c>
      <c r="D296" s="3" t="s">
        <v>9785</v>
      </c>
      <c r="E296" s="3"/>
      <c r="F296" s="3"/>
      <c r="G296" s="3"/>
      <c r="H296" s="3"/>
      <c r="I296" s="3"/>
      <c r="J296" s="3"/>
      <c r="K296" s="3"/>
    </row>
    <row r="297" spans="1:11" ht="17.25" thickBot="1" x14ac:dyDescent="0.35">
      <c r="A297" s="8" t="s">
        <v>22</v>
      </c>
      <c r="B297" s="8" t="s">
        <v>8</v>
      </c>
      <c r="C297" s="8">
        <v>0</v>
      </c>
      <c r="D297" s="8"/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/>
      <c r="K297" s="8"/>
    </row>
    <row r="298" spans="1:11" ht="17.25" thickBot="1" x14ac:dyDescent="0.35">
      <c r="A298" s="9" t="s">
        <v>24</v>
      </c>
      <c r="B298" s="9" t="s">
        <v>8</v>
      </c>
      <c r="C298" s="9">
        <v>1069</v>
      </c>
      <c r="D298" s="9"/>
      <c r="E298" s="9">
        <v>101</v>
      </c>
      <c r="F298" s="9">
        <v>25</v>
      </c>
      <c r="G298" s="9">
        <v>28</v>
      </c>
      <c r="H298" s="9">
        <v>9</v>
      </c>
      <c r="I298" s="9">
        <v>24</v>
      </c>
      <c r="J298" s="9"/>
      <c r="K298" s="9"/>
    </row>
    <row r="299" spans="1:11" ht="17.25" thickBot="1" x14ac:dyDescent="0.35">
      <c r="A299" s="78" t="s">
        <v>9784</v>
      </c>
      <c r="B299" s="79"/>
      <c r="C299" s="3" t="s">
        <v>9783</v>
      </c>
      <c r="D299" s="3" t="s">
        <v>9782</v>
      </c>
      <c r="E299" s="3" t="s">
        <v>338</v>
      </c>
      <c r="F299" s="3"/>
      <c r="G299" s="3"/>
      <c r="H299" s="3"/>
      <c r="I299" s="3"/>
      <c r="J299" s="3"/>
      <c r="K299" s="3"/>
    </row>
    <row r="300" spans="1:11" ht="27.75" thickBot="1" x14ac:dyDescent="0.35">
      <c r="A300" s="78" t="s">
        <v>9781</v>
      </c>
      <c r="B300" s="79"/>
      <c r="C300" s="3" t="s">
        <v>9780</v>
      </c>
      <c r="D300" s="3" t="s">
        <v>9779</v>
      </c>
      <c r="E300" s="3" t="s">
        <v>71</v>
      </c>
      <c r="F300" s="3" t="s">
        <v>71</v>
      </c>
      <c r="G300" s="3" t="s">
        <v>71</v>
      </c>
      <c r="H300" s="3"/>
      <c r="I300" s="3" t="s">
        <v>71</v>
      </c>
      <c r="J300" s="3"/>
      <c r="K300" s="3"/>
    </row>
    <row r="301" spans="1:11" ht="27.75" thickBot="1" x14ac:dyDescent="0.35">
      <c r="A301" s="78" t="s">
        <v>5222</v>
      </c>
      <c r="B301" s="79"/>
      <c r="C301" s="3" t="s">
        <v>9778</v>
      </c>
      <c r="D301" s="3" t="s">
        <v>9777</v>
      </c>
      <c r="E301" s="3" t="s">
        <v>1266</v>
      </c>
      <c r="F301" s="3" t="s">
        <v>1266</v>
      </c>
      <c r="G301" s="3" t="s">
        <v>1266</v>
      </c>
      <c r="H301" s="3" t="s">
        <v>1266</v>
      </c>
      <c r="I301" s="3" t="s">
        <v>1266</v>
      </c>
      <c r="J301" s="3"/>
      <c r="K301" s="3"/>
    </row>
    <row r="302" spans="1:11" ht="27.75" thickBot="1" x14ac:dyDescent="0.35">
      <c r="A302" s="78" t="s">
        <v>9776</v>
      </c>
      <c r="B302" s="79"/>
      <c r="C302" s="3" t="s">
        <v>9775</v>
      </c>
      <c r="D302" s="3" t="s">
        <v>9774</v>
      </c>
      <c r="E302" s="3" t="s">
        <v>252</v>
      </c>
      <c r="F302" s="3"/>
      <c r="G302" s="3"/>
      <c r="H302" s="3"/>
      <c r="I302" s="3"/>
      <c r="J302" s="3"/>
      <c r="K302" s="3"/>
    </row>
    <row r="303" spans="1:11" ht="17.25" thickBot="1" x14ac:dyDescent="0.35">
      <c r="A303" s="78" t="s">
        <v>1240</v>
      </c>
      <c r="B303" s="79"/>
      <c r="C303" s="3" t="s">
        <v>9773</v>
      </c>
      <c r="D303" s="3" t="s">
        <v>9772</v>
      </c>
      <c r="E303" s="3" t="s">
        <v>141</v>
      </c>
      <c r="F303" s="3"/>
      <c r="G303" s="3"/>
      <c r="H303" s="3"/>
      <c r="I303" s="3"/>
      <c r="J303" s="3"/>
      <c r="K303" s="3"/>
    </row>
    <row r="304" spans="1:11" ht="27.75" thickBot="1" x14ac:dyDescent="0.35">
      <c r="A304" s="78" t="s">
        <v>9771</v>
      </c>
      <c r="B304" s="79"/>
      <c r="C304" s="3" t="s">
        <v>9770</v>
      </c>
      <c r="D304" s="3" t="s">
        <v>9769</v>
      </c>
      <c r="E304" s="3" t="s">
        <v>47</v>
      </c>
      <c r="F304" s="3"/>
      <c r="G304" s="3" t="s">
        <v>47</v>
      </c>
      <c r="H304" s="3"/>
      <c r="I304" s="3"/>
      <c r="J304" s="3"/>
      <c r="K304" s="3"/>
    </row>
    <row r="305" spans="1:11" ht="27.75" thickBot="1" x14ac:dyDescent="0.35">
      <c r="A305" s="78" t="s">
        <v>9768</v>
      </c>
      <c r="B305" s="79"/>
      <c r="C305" s="3" t="s">
        <v>9767</v>
      </c>
      <c r="D305" s="3" t="s">
        <v>9766</v>
      </c>
      <c r="E305" s="3" t="s">
        <v>47</v>
      </c>
      <c r="F305" s="3"/>
      <c r="G305" s="3"/>
      <c r="H305" s="3"/>
      <c r="I305" s="3"/>
      <c r="J305" s="3"/>
      <c r="K305" s="3"/>
    </row>
    <row r="306" spans="1:11" ht="17.25" thickBot="1" x14ac:dyDescent="0.35">
      <c r="A306" s="78" t="s">
        <v>9765</v>
      </c>
      <c r="B306" s="79"/>
      <c r="C306" s="3" t="s">
        <v>9764</v>
      </c>
      <c r="D306" s="3" t="s">
        <v>9763</v>
      </c>
      <c r="E306" s="3" t="s">
        <v>4040</v>
      </c>
      <c r="F306" s="3"/>
      <c r="G306" s="3" t="s">
        <v>399</v>
      </c>
      <c r="H306" s="3"/>
      <c r="I306" s="3" t="s">
        <v>4028</v>
      </c>
      <c r="J306" s="3"/>
      <c r="K306" s="3"/>
    </row>
    <row r="307" spans="1:11" ht="27.75" thickBot="1" x14ac:dyDescent="0.35">
      <c r="A307" s="78" t="s">
        <v>9762</v>
      </c>
      <c r="B307" s="79"/>
      <c r="C307" s="3" t="s">
        <v>9761</v>
      </c>
      <c r="D307" s="3" t="s">
        <v>9760</v>
      </c>
      <c r="E307" s="3" t="s">
        <v>47</v>
      </c>
      <c r="F307" s="3"/>
      <c r="G307" s="3"/>
      <c r="H307" s="3"/>
      <c r="I307" s="3"/>
      <c r="J307" s="3"/>
      <c r="K307" s="3"/>
    </row>
    <row r="308" spans="1:11" ht="17.25" thickBot="1" x14ac:dyDescent="0.35">
      <c r="A308" s="78" t="s">
        <v>9759</v>
      </c>
      <c r="B308" s="79"/>
      <c r="C308" s="3" t="s">
        <v>9758</v>
      </c>
      <c r="D308" s="3" t="s">
        <v>9757</v>
      </c>
      <c r="E308" s="3" t="s">
        <v>1208</v>
      </c>
      <c r="F308" s="3" t="s">
        <v>1208</v>
      </c>
      <c r="G308" s="3" t="s">
        <v>1208</v>
      </c>
      <c r="H308" s="3"/>
      <c r="I308" s="3"/>
      <c r="J308" s="3"/>
      <c r="K308" s="3"/>
    </row>
    <row r="309" spans="1:11" ht="27.75" thickBot="1" x14ac:dyDescent="0.35">
      <c r="A309" s="78" t="s">
        <v>9756</v>
      </c>
      <c r="B309" s="79"/>
      <c r="C309" s="3" t="s">
        <v>9755</v>
      </c>
      <c r="D309" s="3" t="s">
        <v>9754</v>
      </c>
      <c r="E309" s="3" t="s">
        <v>42</v>
      </c>
      <c r="F309" s="3"/>
      <c r="G309" s="3"/>
      <c r="H309" s="3"/>
      <c r="I309" s="3" t="s">
        <v>42</v>
      </c>
      <c r="J309" s="3"/>
      <c r="K309" s="3"/>
    </row>
    <row r="310" spans="1:11" ht="27.75" thickBot="1" x14ac:dyDescent="0.35">
      <c r="A310" s="78" t="s">
        <v>9753</v>
      </c>
      <c r="B310" s="79"/>
      <c r="C310" s="3" t="s">
        <v>9752</v>
      </c>
      <c r="D310" s="3" t="s">
        <v>9751</v>
      </c>
      <c r="E310" s="3" t="s">
        <v>143</v>
      </c>
      <c r="F310" s="3"/>
      <c r="G310" s="3"/>
      <c r="H310" s="3"/>
      <c r="I310" s="3"/>
      <c r="J310" s="3"/>
      <c r="K310" s="3"/>
    </row>
    <row r="311" spans="1:11" ht="17.25" thickBot="1" x14ac:dyDescent="0.35">
      <c r="A311" s="78" t="s">
        <v>7014</v>
      </c>
      <c r="B311" s="79"/>
      <c r="C311" s="3" t="s">
        <v>9750</v>
      </c>
      <c r="D311" s="3" t="s">
        <v>9749</v>
      </c>
      <c r="E311" s="3" t="s">
        <v>55</v>
      </c>
      <c r="F311" s="3"/>
      <c r="G311" s="3"/>
      <c r="H311" s="3"/>
      <c r="I311" s="3"/>
      <c r="J311" s="3"/>
      <c r="K311" s="3"/>
    </row>
    <row r="312" spans="1:11" ht="27.75" thickBot="1" x14ac:dyDescent="0.35">
      <c r="A312" s="78" t="s">
        <v>9748</v>
      </c>
      <c r="B312" s="79"/>
      <c r="C312" s="3" t="s">
        <v>9747</v>
      </c>
      <c r="D312" s="3" t="s">
        <v>9746</v>
      </c>
      <c r="E312" s="3" t="s">
        <v>143</v>
      </c>
      <c r="F312" s="3"/>
      <c r="G312" s="3"/>
      <c r="H312" s="3"/>
      <c r="I312" s="3"/>
      <c r="J312" s="3"/>
      <c r="K312" s="3"/>
    </row>
    <row r="313" spans="1:11" ht="17.25" thickBot="1" x14ac:dyDescent="0.35">
      <c r="A313" s="78" t="s">
        <v>9745</v>
      </c>
      <c r="B313" s="79"/>
      <c r="C313" s="3" t="s">
        <v>9744</v>
      </c>
      <c r="D313" s="3" t="s">
        <v>9743</v>
      </c>
      <c r="E313" s="3" t="s">
        <v>252</v>
      </c>
      <c r="F313" s="3"/>
      <c r="G313" s="3"/>
      <c r="H313" s="3"/>
      <c r="I313" s="3"/>
      <c r="J313" s="3"/>
      <c r="K313" s="3"/>
    </row>
    <row r="314" spans="1:11" ht="27.75" thickBot="1" x14ac:dyDescent="0.35">
      <c r="A314" s="78" t="s">
        <v>9742</v>
      </c>
      <c r="B314" s="79"/>
      <c r="C314" s="3" t="s">
        <v>9741</v>
      </c>
      <c r="D314" s="3" t="s">
        <v>9740</v>
      </c>
      <c r="E314" s="3" t="s">
        <v>140</v>
      </c>
      <c r="F314" s="3"/>
      <c r="G314" s="3"/>
      <c r="H314" s="3"/>
      <c r="I314" s="3"/>
      <c r="J314" s="3"/>
      <c r="K314" s="3"/>
    </row>
    <row r="315" spans="1:11" ht="17.25" thickBot="1" x14ac:dyDescent="0.35">
      <c r="A315" s="78" t="s">
        <v>9739</v>
      </c>
      <c r="B315" s="79"/>
      <c r="C315" s="3" t="s">
        <v>9738</v>
      </c>
      <c r="D315" s="3" t="s">
        <v>9737</v>
      </c>
      <c r="E315" s="3" t="s">
        <v>42</v>
      </c>
      <c r="F315" s="3"/>
      <c r="G315" s="3"/>
      <c r="H315" s="3"/>
      <c r="I315" s="3"/>
      <c r="J315" s="3"/>
      <c r="K315" s="3"/>
    </row>
    <row r="316" spans="1:11" ht="27.75" thickBot="1" x14ac:dyDescent="0.35">
      <c r="A316" s="78" t="s">
        <v>9736</v>
      </c>
      <c r="B316" s="79"/>
      <c r="C316" s="3" t="s">
        <v>9735</v>
      </c>
      <c r="D316" s="3" t="s">
        <v>9734</v>
      </c>
      <c r="E316" s="3"/>
      <c r="F316" s="3"/>
      <c r="G316" s="3"/>
      <c r="H316" s="3"/>
      <c r="I316" s="3"/>
      <c r="J316" s="3"/>
      <c r="K316" s="3"/>
    </row>
    <row r="317" spans="1:11" ht="17.25" thickBot="1" x14ac:dyDescent="0.35">
      <c r="A317" s="78" t="s">
        <v>9733</v>
      </c>
      <c r="B317" s="79"/>
      <c r="C317" s="3" t="s">
        <v>9732</v>
      </c>
      <c r="D317" s="3" t="s">
        <v>9731</v>
      </c>
      <c r="E317" s="3" t="s">
        <v>42</v>
      </c>
      <c r="F317" s="3"/>
      <c r="G317" s="3" t="s">
        <v>716</v>
      </c>
      <c r="H317" s="3" t="s">
        <v>716</v>
      </c>
      <c r="I317" s="3" t="s">
        <v>716</v>
      </c>
      <c r="J317" s="3"/>
      <c r="K317" s="3"/>
    </row>
    <row r="318" spans="1:11" ht="27.75" thickBot="1" x14ac:dyDescent="0.35">
      <c r="A318" s="78" t="s">
        <v>8354</v>
      </c>
      <c r="B318" s="79"/>
      <c r="C318" s="3" t="s">
        <v>9730</v>
      </c>
      <c r="D318" s="3" t="s">
        <v>9729</v>
      </c>
      <c r="E318" s="3" t="s">
        <v>252</v>
      </c>
      <c r="F318" s="3" t="s">
        <v>47</v>
      </c>
      <c r="G318" s="3" t="s">
        <v>47</v>
      </c>
      <c r="H318" s="3"/>
      <c r="I318" s="3"/>
      <c r="J318" s="3"/>
      <c r="K318" s="3"/>
    </row>
    <row r="319" spans="1:11" ht="27.75" thickBot="1" x14ac:dyDescent="0.35">
      <c r="A319" s="78" t="s">
        <v>729</v>
      </c>
      <c r="B319" s="79"/>
      <c r="C319" s="3" t="s">
        <v>9728</v>
      </c>
      <c r="D319" s="3" t="s">
        <v>9727</v>
      </c>
      <c r="E319" s="3" t="s">
        <v>185</v>
      </c>
      <c r="F319" s="3" t="s">
        <v>185</v>
      </c>
      <c r="G319" s="3" t="s">
        <v>185</v>
      </c>
      <c r="H319" s="3"/>
      <c r="I319" s="3" t="s">
        <v>185</v>
      </c>
      <c r="J319" s="3"/>
      <c r="K319" s="3"/>
    </row>
    <row r="320" spans="1:11" ht="17.25" thickBot="1" x14ac:dyDescent="0.35">
      <c r="A320" s="78" t="s">
        <v>9726</v>
      </c>
      <c r="B320" s="79"/>
      <c r="C320" s="3" t="s">
        <v>9725</v>
      </c>
      <c r="D320" s="3" t="s">
        <v>9724</v>
      </c>
      <c r="E320" s="3" t="s">
        <v>5192</v>
      </c>
      <c r="F320" s="3" t="s">
        <v>5192</v>
      </c>
      <c r="G320" s="3"/>
      <c r="H320" s="3"/>
      <c r="I320" s="3"/>
      <c r="J320" s="3"/>
      <c r="K320" s="3"/>
    </row>
    <row r="321" spans="1:11" ht="27.75" thickBot="1" x14ac:dyDescent="0.35">
      <c r="A321" s="78" t="s">
        <v>544</v>
      </c>
      <c r="B321" s="79"/>
      <c r="C321" s="3" t="s">
        <v>9723</v>
      </c>
      <c r="D321" s="3" t="s">
        <v>9722</v>
      </c>
      <c r="E321" s="3" t="s">
        <v>2715</v>
      </c>
      <c r="F321" s="3"/>
      <c r="G321" s="3"/>
      <c r="H321" s="3"/>
      <c r="I321" s="3"/>
      <c r="J321" s="3"/>
      <c r="K321" s="3"/>
    </row>
    <row r="322" spans="1:11" ht="17.25" thickBot="1" x14ac:dyDescent="0.35">
      <c r="A322" s="78" t="s">
        <v>9721</v>
      </c>
      <c r="B322" s="79"/>
      <c r="C322" s="3" t="s">
        <v>9720</v>
      </c>
      <c r="D322" s="3" t="s">
        <v>9719</v>
      </c>
      <c r="E322" s="3" t="s">
        <v>588</v>
      </c>
      <c r="F322" s="3" t="s">
        <v>588</v>
      </c>
      <c r="G322" s="3" t="s">
        <v>588</v>
      </c>
      <c r="H322" s="3"/>
      <c r="I322" s="3" t="s">
        <v>588</v>
      </c>
      <c r="J322" s="3"/>
      <c r="K322" s="3"/>
    </row>
    <row r="323" spans="1:11" ht="27.75" thickBot="1" x14ac:dyDescent="0.35">
      <c r="A323" s="78" t="s">
        <v>228</v>
      </c>
      <c r="B323" s="79"/>
      <c r="C323" s="3" t="s">
        <v>9718</v>
      </c>
      <c r="D323" s="3" t="s">
        <v>9717</v>
      </c>
      <c r="E323" s="3" t="s">
        <v>141</v>
      </c>
      <c r="F323" s="3"/>
      <c r="G323" s="3"/>
      <c r="H323" s="3"/>
      <c r="I323" s="3"/>
      <c r="J323" s="3"/>
      <c r="K323" s="3"/>
    </row>
    <row r="324" spans="1:11" ht="27.75" thickBot="1" x14ac:dyDescent="0.35">
      <c r="A324" s="78" t="s">
        <v>9716</v>
      </c>
      <c r="B324" s="79"/>
      <c r="C324" s="3" t="s">
        <v>9715</v>
      </c>
      <c r="D324" s="3" t="s">
        <v>9714</v>
      </c>
      <c r="E324" s="3" t="s">
        <v>226</v>
      </c>
      <c r="F324" s="3" t="s">
        <v>4062</v>
      </c>
      <c r="G324" s="3" t="s">
        <v>4008</v>
      </c>
      <c r="H324" s="3"/>
      <c r="I324" s="3"/>
      <c r="J324" s="3"/>
      <c r="K324" s="3"/>
    </row>
    <row r="325" spans="1:11" ht="27.75" thickBot="1" x14ac:dyDescent="0.35">
      <c r="A325" s="78" t="s">
        <v>504</v>
      </c>
      <c r="B325" s="79"/>
      <c r="C325" s="3" t="s">
        <v>9713</v>
      </c>
      <c r="D325" s="3" t="s">
        <v>9712</v>
      </c>
      <c r="E325" s="3" t="s">
        <v>252</v>
      </c>
      <c r="F325" s="3"/>
      <c r="G325" s="3"/>
      <c r="H325" s="3"/>
      <c r="I325" s="3"/>
      <c r="J325" s="3"/>
      <c r="K325" s="3"/>
    </row>
    <row r="326" spans="1:11" ht="17.25" thickBot="1" x14ac:dyDescent="0.35">
      <c r="A326" s="78" t="s">
        <v>2569</v>
      </c>
      <c r="B326" s="79"/>
      <c r="C326" s="3" t="s">
        <v>9711</v>
      </c>
      <c r="D326" s="3" t="s">
        <v>9710</v>
      </c>
      <c r="E326" s="3" t="s">
        <v>380</v>
      </c>
      <c r="F326" s="3" t="s">
        <v>380</v>
      </c>
      <c r="G326" s="3" t="s">
        <v>380</v>
      </c>
      <c r="H326" s="3" t="s">
        <v>380</v>
      </c>
      <c r="I326" s="3" t="s">
        <v>380</v>
      </c>
      <c r="J326" s="3"/>
      <c r="K326" s="3"/>
    </row>
    <row r="327" spans="1:11" ht="27.75" thickBot="1" x14ac:dyDescent="0.35">
      <c r="A327" s="78" t="s">
        <v>4640</v>
      </c>
      <c r="B327" s="79"/>
      <c r="C327" s="3" t="s">
        <v>9709</v>
      </c>
      <c r="D327" s="3" t="s">
        <v>9708</v>
      </c>
      <c r="E327" s="3" t="s">
        <v>338</v>
      </c>
      <c r="F327" s="3"/>
      <c r="G327" s="3" t="s">
        <v>70</v>
      </c>
      <c r="H327" s="3"/>
      <c r="I327" s="3"/>
      <c r="J327" s="3"/>
      <c r="K327" s="3"/>
    </row>
    <row r="328" spans="1:11" ht="27.75" thickBot="1" x14ac:dyDescent="0.35">
      <c r="A328" s="78" t="s">
        <v>2393</v>
      </c>
      <c r="B328" s="79"/>
      <c r="C328" s="3" t="s">
        <v>9707</v>
      </c>
      <c r="D328" s="3" t="s">
        <v>9706</v>
      </c>
      <c r="E328" s="3" t="s">
        <v>55</v>
      </c>
      <c r="F328" s="3"/>
      <c r="G328" s="3"/>
      <c r="H328" s="3"/>
      <c r="I328" s="3"/>
      <c r="J328" s="3"/>
      <c r="K328" s="3"/>
    </row>
    <row r="329" spans="1:11" ht="27.75" thickBot="1" x14ac:dyDescent="0.35">
      <c r="A329" s="78" t="s">
        <v>2765</v>
      </c>
      <c r="B329" s="79"/>
      <c r="C329" s="3" t="s">
        <v>9705</v>
      </c>
      <c r="D329" s="3" t="s">
        <v>9704</v>
      </c>
      <c r="E329" s="3" t="s">
        <v>358</v>
      </c>
      <c r="F329" s="3"/>
      <c r="G329" s="3"/>
      <c r="H329" s="3"/>
      <c r="I329" s="3"/>
      <c r="J329" s="3"/>
      <c r="K329" s="3"/>
    </row>
    <row r="330" spans="1:11" ht="27.75" thickBot="1" x14ac:dyDescent="0.35">
      <c r="A330" s="78" t="s">
        <v>9703</v>
      </c>
      <c r="B330" s="79"/>
      <c r="C330" s="3" t="s">
        <v>9702</v>
      </c>
      <c r="D330" s="3" t="s">
        <v>9701</v>
      </c>
      <c r="E330" s="3" t="s">
        <v>226</v>
      </c>
      <c r="F330" s="3" t="s">
        <v>1344</v>
      </c>
      <c r="G330" s="3" t="s">
        <v>1344</v>
      </c>
      <c r="H330" s="3"/>
      <c r="I330" s="3" t="s">
        <v>1344</v>
      </c>
      <c r="J330" s="3"/>
      <c r="K330" s="3"/>
    </row>
    <row r="331" spans="1:11" ht="27.75" thickBot="1" x14ac:dyDescent="0.35">
      <c r="A331" s="78" t="s">
        <v>9700</v>
      </c>
      <c r="B331" s="79"/>
      <c r="C331" s="3" t="s">
        <v>9699</v>
      </c>
      <c r="D331" s="3" t="s">
        <v>9698</v>
      </c>
      <c r="E331" s="3" t="s">
        <v>47</v>
      </c>
      <c r="F331" s="3"/>
      <c r="G331" s="3"/>
      <c r="H331" s="3"/>
      <c r="I331" s="3"/>
      <c r="J331" s="3"/>
      <c r="K331" s="3"/>
    </row>
    <row r="332" spans="1:11" ht="27.75" thickBot="1" x14ac:dyDescent="0.35">
      <c r="A332" s="78" t="s">
        <v>7093</v>
      </c>
      <c r="B332" s="79"/>
      <c r="C332" s="3" t="s">
        <v>9697</v>
      </c>
      <c r="D332" s="3" t="s">
        <v>9696</v>
      </c>
      <c r="E332" s="3" t="s">
        <v>141</v>
      </c>
      <c r="F332" s="3"/>
      <c r="G332" s="3"/>
      <c r="H332" s="3"/>
      <c r="I332" s="3" t="s">
        <v>141</v>
      </c>
      <c r="J332" s="3"/>
      <c r="K332" s="3"/>
    </row>
    <row r="333" spans="1:11" ht="17.25" thickBot="1" x14ac:dyDescent="0.35">
      <c r="A333" s="78" t="s">
        <v>9695</v>
      </c>
      <c r="B333" s="79"/>
      <c r="C333" s="3" t="s">
        <v>9694</v>
      </c>
      <c r="D333" s="3" t="s">
        <v>9693</v>
      </c>
      <c r="E333" s="3" t="s">
        <v>716</v>
      </c>
      <c r="F333" s="3" t="s">
        <v>716</v>
      </c>
      <c r="G333" s="3" t="s">
        <v>716</v>
      </c>
      <c r="H333" s="3" t="s">
        <v>716</v>
      </c>
      <c r="I333" s="3" t="s">
        <v>716</v>
      </c>
      <c r="J333" s="3"/>
      <c r="K333" s="3"/>
    </row>
    <row r="334" spans="1:11" ht="17.25" thickBot="1" x14ac:dyDescent="0.35">
      <c r="A334" s="78" t="s">
        <v>9692</v>
      </c>
      <c r="B334" s="79"/>
      <c r="C334" s="3" t="s">
        <v>9691</v>
      </c>
      <c r="D334" s="3" t="s">
        <v>9690</v>
      </c>
      <c r="E334" s="3" t="s">
        <v>185</v>
      </c>
      <c r="F334" s="3" t="s">
        <v>185</v>
      </c>
      <c r="G334" s="3" t="s">
        <v>185</v>
      </c>
      <c r="H334" s="3"/>
      <c r="I334" s="3"/>
      <c r="J334" s="3"/>
      <c r="K334" s="3"/>
    </row>
    <row r="335" spans="1:11" ht="27.75" thickBot="1" x14ac:dyDescent="0.35">
      <c r="A335" s="78" t="s">
        <v>9689</v>
      </c>
      <c r="B335" s="79"/>
      <c r="C335" s="3" t="s">
        <v>9688</v>
      </c>
      <c r="D335" s="3" t="s">
        <v>9687</v>
      </c>
      <c r="E335" s="3" t="s">
        <v>143</v>
      </c>
      <c r="F335" s="3"/>
      <c r="G335" s="3"/>
      <c r="H335" s="3"/>
      <c r="I335" s="3"/>
      <c r="J335" s="3"/>
      <c r="K335" s="3"/>
    </row>
    <row r="336" spans="1:11" ht="17.25" thickBot="1" x14ac:dyDescent="0.35">
      <c r="A336" s="78" t="s">
        <v>762</v>
      </c>
      <c r="B336" s="79"/>
      <c r="C336" s="3" t="s">
        <v>9686</v>
      </c>
      <c r="D336" s="3" t="s">
        <v>9685</v>
      </c>
      <c r="E336" s="3" t="s">
        <v>47</v>
      </c>
      <c r="F336" s="3"/>
      <c r="G336" s="3"/>
      <c r="H336" s="3"/>
      <c r="I336" s="3"/>
      <c r="J336" s="3"/>
      <c r="K336" s="3"/>
    </row>
    <row r="337" spans="1:11" ht="27.75" thickBot="1" x14ac:dyDescent="0.35">
      <c r="A337" s="78" t="s">
        <v>750</v>
      </c>
      <c r="B337" s="79"/>
      <c r="C337" s="3" t="s">
        <v>9684</v>
      </c>
      <c r="D337" s="3" t="s">
        <v>9683</v>
      </c>
      <c r="E337" s="3" t="s">
        <v>143</v>
      </c>
      <c r="F337" s="3"/>
      <c r="G337" s="3"/>
      <c r="H337" s="3"/>
      <c r="I337" s="3"/>
      <c r="J337" s="3"/>
      <c r="K337" s="3"/>
    </row>
    <row r="338" spans="1:11" ht="27.75" thickBot="1" x14ac:dyDescent="0.35">
      <c r="A338" s="78" t="s">
        <v>9682</v>
      </c>
      <c r="B338" s="79"/>
      <c r="C338" s="3" t="s">
        <v>9681</v>
      </c>
      <c r="D338" s="3" t="s">
        <v>9680</v>
      </c>
      <c r="E338" s="3" t="s">
        <v>185</v>
      </c>
      <c r="F338" s="3"/>
      <c r="G338" s="3"/>
      <c r="H338" s="3"/>
      <c r="I338" s="3"/>
      <c r="J338" s="3"/>
      <c r="K338" s="3"/>
    </row>
    <row r="339" spans="1:11" ht="27.75" thickBot="1" x14ac:dyDescent="0.35">
      <c r="A339" s="78" t="s">
        <v>2671</v>
      </c>
      <c r="B339" s="79"/>
      <c r="C339" s="3" t="s">
        <v>9679</v>
      </c>
      <c r="D339" s="3" t="s">
        <v>9678</v>
      </c>
      <c r="E339" s="3" t="s">
        <v>143</v>
      </c>
      <c r="F339" s="3"/>
      <c r="G339" s="3"/>
      <c r="H339" s="3"/>
      <c r="I339" s="3"/>
      <c r="J339" s="3"/>
      <c r="K339" s="3"/>
    </row>
    <row r="340" spans="1:11" ht="17.25" thickBot="1" x14ac:dyDescent="0.35">
      <c r="A340" s="78" t="s">
        <v>9677</v>
      </c>
      <c r="B340" s="79"/>
      <c r="C340" s="3" t="s">
        <v>9676</v>
      </c>
      <c r="D340" s="3" t="s">
        <v>9675</v>
      </c>
      <c r="E340" s="3" t="s">
        <v>252</v>
      </c>
      <c r="F340" s="3"/>
      <c r="G340" s="3"/>
      <c r="H340" s="3"/>
      <c r="I340" s="3"/>
      <c r="J340" s="3"/>
      <c r="K340" s="3"/>
    </row>
    <row r="341" spans="1:11" ht="27.75" thickBot="1" x14ac:dyDescent="0.35">
      <c r="A341" s="78" t="s">
        <v>1426</v>
      </c>
      <c r="B341" s="79"/>
      <c r="C341" s="3" t="s">
        <v>9674</v>
      </c>
      <c r="D341" s="3" t="s">
        <v>9673</v>
      </c>
      <c r="E341" s="3" t="s">
        <v>143</v>
      </c>
      <c r="F341" s="3"/>
      <c r="G341" s="3"/>
      <c r="H341" s="3"/>
      <c r="I341" s="3"/>
      <c r="J341" s="3"/>
      <c r="K341" s="3"/>
    </row>
    <row r="342" spans="1:11" ht="27.75" thickBot="1" x14ac:dyDescent="0.35">
      <c r="A342" s="78" t="s">
        <v>9672</v>
      </c>
      <c r="B342" s="79"/>
      <c r="C342" s="3" t="s">
        <v>9671</v>
      </c>
      <c r="D342" s="3" t="s">
        <v>9670</v>
      </c>
      <c r="E342" s="3" t="s">
        <v>141</v>
      </c>
      <c r="F342" s="3"/>
      <c r="G342" s="3"/>
      <c r="H342" s="3"/>
      <c r="I342" s="3"/>
      <c r="J342" s="3"/>
      <c r="K342" s="3"/>
    </row>
    <row r="343" spans="1:11" ht="27.75" thickBot="1" x14ac:dyDescent="0.35">
      <c r="A343" s="78" t="s">
        <v>9669</v>
      </c>
      <c r="B343" s="79"/>
      <c r="C343" s="3" t="s">
        <v>9668</v>
      </c>
      <c r="D343" s="3" t="s">
        <v>9667</v>
      </c>
      <c r="E343" s="3" t="s">
        <v>47</v>
      </c>
      <c r="F343" s="3"/>
      <c r="G343" s="3"/>
      <c r="H343" s="3"/>
      <c r="I343" s="3"/>
      <c r="J343" s="3"/>
      <c r="K343" s="3"/>
    </row>
    <row r="344" spans="1:11" ht="17.25" thickBot="1" x14ac:dyDescent="0.35">
      <c r="A344" s="78" t="s">
        <v>201</v>
      </c>
      <c r="B344" s="79"/>
      <c r="C344" s="3" t="s">
        <v>9666</v>
      </c>
      <c r="D344" s="3" t="s">
        <v>9665</v>
      </c>
      <c r="E344" s="3" t="s">
        <v>2585</v>
      </c>
      <c r="F344" s="3" t="s">
        <v>2585</v>
      </c>
      <c r="G344" s="3" t="s">
        <v>2585</v>
      </c>
      <c r="H344" s="3"/>
      <c r="I344" s="3" t="s">
        <v>2585</v>
      </c>
      <c r="J344" s="3"/>
      <c r="K344" s="3"/>
    </row>
    <row r="345" spans="1:11" ht="27.75" thickBot="1" x14ac:dyDescent="0.35">
      <c r="A345" s="78" t="s">
        <v>1407</v>
      </c>
      <c r="B345" s="79"/>
      <c r="C345" s="3" t="s">
        <v>9664</v>
      </c>
      <c r="D345" s="3" t="s">
        <v>9663</v>
      </c>
      <c r="E345" s="3" t="s">
        <v>45</v>
      </c>
      <c r="F345" s="3"/>
      <c r="G345" s="3"/>
      <c r="H345" s="3"/>
      <c r="I345" s="3"/>
      <c r="J345" s="3"/>
      <c r="K345" s="3"/>
    </row>
    <row r="346" spans="1:11" ht="27.75" thickBot="1" x14ac:dyDescent="0.35">
      <c r="A346" s="78" t="s">
        <v>9662</v>
      </c>
      <c r="B346" s="79"/>
      <c r="C346" s="3" t="s">
        <v>9661</v>
      </c>
      <c r="D346" s="3" t="s">
        <v>9660</v>
      </c>
      <c r="E346" s="3" t="s">
        <v>143</v>
      </c>
      <c r="F346" s="3"/>
      <c r="G346" s="3"/>
      <c r="H346" s="3"/>
      <c r="I346" s="3"/>
      <c r="J346" s="3"/>
      <c r="K346" s="3"/>
    </row>
    <row r="347" spans="1:11" ht="17.25" thickBot="1" x14ac:dyDescent="0.35">
      <c r="A347" s="78" t="s">
        <v>207</v>
      </c>
      <c r="B347" s="79"/>
      <c r="C347" s="3" t="s">
        <v>9659</v>
      </c>
      <c r="D347" s="3" t="s">
        <v>9658</v>
      </c>
      <c r="E347" s="3"/>
      <c r="F347" s="3"/>
      <c r="G347" s="3"/>
      <c r="H347" s="3"/>
      <c r="I347" s="3"/>
      <c r="J347" s="3"/>
      <c r="K347" s="3"/>
    </row>
    <row r="348" spans="1:11" ht="17.25" thickBot="1" x14ac:dyDescent="0.35">
      <c r="A348" s="78" t="s">
        <v>9657</v>
      </c>
      <c r="B348" s="79"/>
      <c r="C348" s="3" t="s">
        <v>9656</v>
      </c>
      <c r="D348" s="3" t="s">
        <v>9655</v>
      </c>
      <c r="E348" s="3" t="s">
        <v>204</v>
      </c>
      <c r="F348" s="3"/>
      <c r="G348" s="3"/>
      <c r="H348" s="3"/>
      <c r="I348" s="3"/>
      <c r="J348" s="3"/>
      <c r="K348" s="3"/>
    </row>
    <row r="349" spans="1:11" ht="17.25" thickBot="1" x14ac:dyDescent="0.35">
      <c r="A349" s="78" t="s">
        <v>9654</v>
      </c>
      <c r="B349" s="79"/>
      <c r="C349" s="3" t="s">
        <v>9653</v>
      </c>
      <c r="D349" s="3" t="s">
        <v>9652</v>
      </c>
      <c r="E349" s="3" t="s">
        <v>431</v>
      </c>
      <c r="F349" s="3"/>
      <c r="G349" s="3"/>
      <c r="H349" s="3"/>
      <c r="I349" s="3" t="s">
        <v>431</v>
      </c>
      <c r="J349" s="3"/>
      <c r="K349" s="3"/>
    </row>
    <row r="350" spans="1:11" ht="17.25" thickBot="1" x14ac:dyDescent="0.35">
      <c r="A350" s="78" t="s">
        <v>646</v>
      </c>
      <c r="B350" s="79"/>
      <c r="C350" s="3" t="s">
        <v>9651</v>
      </c>
      <c r="D350" s="3" t="s">
        <v>9650</v>
      </c>
      <c r="E350" s="3" t="s">
        <v>358</v>
      </c>
      <c r="F350" s="3"/>
      <c r="G350" s="3"/>
      <c r="H350" s="3"/>
      <c r="I350" s="3"/>
      <c r="J350" s="3"/>
      <c r="K350" s="3"/>
    </row>
    <row r="351" spans="1:11" ht="27.75" thickBot="1" x14ac:dyDescent="0.35">
      <c r="A351" s="78" t="s">
        <v>1329</v>
      </c>
      <c r="B351" s="79"/>
      <c r="C351" s="3" t="s">
        <v>9649</v>
      </c>
      <c r="D351" s="3" t="s">
        <v>9648</v>
      </c>
      <c r="E351" s="3" t="s">
        <v>47</v>
      </c>
      <c r="F351" s="3"/>
      <c r="G351" s="3"/>
      <c r="H351" s="3"/>
      <c r="I351" s="3"/>
      <c r="J351" s="3"/>
      <c r="K351" s="3"/>
    </row>
    <row r="352" spans="1:11" ht="17.25" thickBot="1" x14ac:dyDescent="0.35">
      <c r="A352" s="78" t="s">
        <v>9647</v>
      </c>
      <c r="B352" s="79"/>
      <c r="C352" s="3" t="s">
        <v>9646</v>
      </c>
      <c r="D352" s="3" t="s">
        <v>9645</v>
      </c>
      <c r="E352" s="3" t="s">
        <v>47</v>
      </c>
      <c r="F352" s="3"/>
      <c r="G352" s="3"/>
      <c r="H352" s="3"/>
      <c r="I352" s="3"/>
      <c r="J352" s="3"/>
      <c r="K352" s="3"/>
    </row>
    <row r="353" spans="1:11" ht="27.75" thickBot="1" x14ac:dyDescent="0.35">
      <c r="A353" s="78" t="s">
        <v>2465</v>
      </c>
      <c r="B353" s="79"/>
      <c r="C353" s="3" t="s">
        <v>9644</v>
      </c>
      <c r="D353" s="3" t="s">
        <v>9643</v>
      </c>
      <c r="E353" s="3"/>
      <c r="F353" s="3"/>
      <c r="G353" s="3"/>
      <c r="H353" s="3"/>
      <c r="I353" s="3"/>
      <c r="J353" s="3"/>
      <c r="K353" s="3"/>
    </row>
    <row r="354" spans="1:11" ht="17.25" thickBot="1" x14ac:dyDescent="0.35">
      <c r="A354" s="78" t="s">
        <v>9642</v>
      </c>
      <c r="B354" s="79"/>
      <c r="C354" s="3" t="s">
        <v>9641</v>
      </c>
      <c r="D354" s="3" t="s">
        <v>9640</v>
      </c>
      <c r="E354" s="3" t="s">
        <v>185</v>
      </c>
      <c r="F354" s="3"/>
      <c r="G354" s="3" t="s">
        <v>42</v>
      </c>
      <c r="H354" s="3"/>
      <c r="I354" s="3" t="s">
        <v>185</v>
      </c>
      <c r="J354" s="3"/>
      <c r="K354" s="3"/>
    </row>
    <row r="355" spans="1:11" ht="27.75" thickBot="1" x14ac:dyDescent="0.35">
      <c r="A355" s="78" t="s">
        <v>591</v>
      </c>
      <c r="B355" s="79"/>
      <c r="C355" s="3" t="s">
        <v>9639</v>
      </c>
      <c r="D355" s="3" t="s">
        <v>9638</v>
      </c>
      <c r="E355" s="3" t="s">
        <v>1266</v>
      </c>
      <c r="F355" s="3"/>
      <c r="G355" s="3" t="s">
        <v>226</v>
      </c>
      <c r="H355" s="3"/>
      <c r="I355" s="3" t="s">
        <v>226</v>
      </c>
      <c r="J355" s="3"/>
      <c r="K355" s="3"/>
    </row>
    <row r="356" spans="1:11" ht="17.25" thickBot="1" x14ac:dyDescent="0.35">
      <c r="A356" s="78" t="s">
        <v>9637</v>
      </c>
      <c r="B356" s="79"/>
      <c r="C356" s="3" t="s">
        <v>9636</v>
      </c>
      <c r="D356" s="3" t="s">
        <v>9635</v>
      </c>
      <c r="E356" s="3"/>
      <c r="F356" s="3"/>
      <c r="G356" s="3"/>
      <c r="H356" s="3"/>
      <c r="I356" s="3"/>
      <c r="J356" s="3"/>
      <c r="K356" s="3"/>
    </row>
    <row r="357" spans="1:11" ht="27.75" thickBot="1" x14ac:dyDescent="0.35">
      <c r="A357" s="78" t="s">
        <v>2700</v>
      </c>
      <c r="B357" s="79"/>
      <c r="C357" s="3" t="s">
        <v>9634</v>
      </c>
      <c r="D357" s="3" t="s">
        <v>9633</v>
      </c>
      <c r="E357" s="3" t="s">
        <v>588</v>
      </c>
      <c r="F357" s="3"/>
      <c r="G357" s="3"/>
      <c r="H357" s="3"/>
      <c r="I357" s="3"/>
      <c r="J357" s="3"/>
      <c r="K357" s="3"/>
    </row>
    <row r="358" spans="1:11" ht="27.75" thickBot="1" x14ac:dyDescent="0.35">
      <c r="A358" s="78" t="s">
        <v>1410</v>
      </c>
      <c r="B358" s="79"/>
      <c r="C358" s="3" t="s">
        <v>9632</v>
      </c>
      <c r="D358" s="3" t="s">
        <v>9631</v>
      </c>
      <c r="E358" s="3" t="s">
        <v>143</v>
      </c>
      <c r="F358" s="3"/>
      <c r="G358" s="3"/>
      <c r="H358" s="3"/>
      <c r="I358" s="3"/>
      <c r="J358" s="3"/>
      <c r="K358" s="3"/>
    </row>
    <row r="359" spans="1:11" ht="27.75" thickBot="1" x14ac:dyDescent="0.35">
      <c r="A359" s="78" t="s">
        <v>9630</v>
      </c>
      <c r="B359" s="79"/>
      <c r="C359" s="3" t="s">
        <v>9629</v>
      </c>
      <c r="D359" s="3" t="s">
        <v>9628</v>
      </c>
      <c r="E359" s="3" t="s">
        <v>204</v>
      </c>
      <c r="F359" s="3"/>
      <c r="G359" s="3"/>
      <c r="H359" s="3"/>
      <c r="I359" s="3"/>
      <c r="J359" s="3"/>
      <c r="K359" s="3"/>
    </row>
    <row r="360" spans="1:11" ht="27.75" thickBot="1" x14ac:dyDescent="0.35">
      <c r="A360" s="78" t="s">
        <v>747</v>
      </c>
      <c r="B360" s="79"/>
      <c r="C360" s="3" t="s">
        <v>9627</v>
      </c>
      <c r="D360" s="3" t="s">
        <v>9626</v>
      </c>
      <c r="E360" s="3" t="s">
        <v>338</v>
      </c>
      <c r="F360" s="3"/>
      <c r="G360" s="3"/>
      <c r="H360" s="3"/>
      <c r="I360" s="3"/>
      <c r="J360" s="3"/>
      <c r="K360" s="3"/>
    </row>
    <row r="361" spans="1:11" ht="17.25" thickBot="1" x14ac:dyDescent="0.35">
      <c r="A361" s="78" t="s">
        <v>9625</v>
      </c>
      <c r="B361" s="79"/>
      <c r="C361" s="3" t="s">
        <v>9624</v>
      </c>
      <c r="D361" s="3" t="s">
        <v>9623</v>
      </c>
      <c r="E361" s="3" t="s">
        <v>47</v>
      </c>
      <c r="F361" s="3"/>
      <c r="G361" s="3"/>
      <c r="H361" s="3"/>
      <c r="I361" s="3"/>
      <c r="J361" s="3"/>
      <c r="K361" s="3"/>
    </row>
    <row r="362" spans="1:11" ht="17.25" thickBot="1" x14ac:dyDescent="0.35">
      <c r="A362" s="78" t="s">
        <v>9622</v>
      </c>
      <c r="B362" s="79"/>
      <c r="C362" s="3" t="s">
        <v>9621</v>
      </c>
      <c r="D362" s="3" t="s">
        <v>9620</v>
      </c>
      <c r="E362" s="3" t="s">
        <v>2585</v>
      </c>
      <c r="F362" s="3"/>
      <c r="G362" s="3"/>
      <c r="H362" s="3"/>
      <c r="I362" s="3"/>
      <c r="J362" s="3"/>
      <c r="K362" s="3"/>
    </row>
    <row r="363" spans="1:11" ht="17.25" thickBot="1" x14ac:dyDescent="0.35">
      <c r="A363" s="78" t="s">
        <v>8409</v>
      </c>
      <c r="B363" s="79"/>
      <c r="C363" s="3" t="s">
        <v>9619</v>
      </c>
      <c r="D363" s="3" t="s">
        <v>9618</v>
      </c>
      <c r="E363" s="3" t="s">
        <v>128</v>
      </c>
      <c r="F363" s="3"/>
      <c r="G363" s="3"/>
      <c r="H363" s="3"/>
      <c r="I363" s="3"/>
      <c r="J363" s="3"/>
      <c r="K363" s="3"/>
    </row>
    <row r="364" spans="1:11" ht="27.75" thickBot="1" x14ac:dyDescent="0.35">
      <c r="A364" s="78" t="s">
        <v>9617</v>
      </c>
      <c r="B364" s="79"/>
      <c r="C364" s="3" t="s">
        <v>9616</v>
      </c>
      <c r="D364" s="3" t="s">
        <v>9615</v>
      </c>
      <c r="E364" s="3" t="s">
        <v>47</v>
      </c>
      <c r="F364" s="3"/>
      <c r="G364" s="3"/>
      <c r="H364" s="3"/>
      <c r="I364" s="3"/>
      <c r="J364" s="3"/>
      <c r="K364" s="3"/>
    </row>
    <row r="365" spans="1:11" ht="27.75" thickBot="1" x14ac:dyDescent="0.35">
      <c r="A365" s="78" t="s">
        <v>9614</v>
      </c>
      <c r="B365" s="79"/>
      <c r="C365" s="3" t="s">
        <v>9613</v>
      </c>
      <c r="D365" s="3" t="s">
        <v>9612</v>
      </c>
      <c r="E365" s="3" t="s">
        <v>354</v>
      </c>
      <c r="F365" s="3" t="s">
        <v>70</v>
      </c>
      <c r="G365" s="3"/>
      <c r="H365" s="3"/>
      <c r="I365" s="3"/>
      <c r="J365" s="3"/>
      <c r="K365" s="3"/>
    </row>
    <row r="366" spans="1:11" ht="27.75" thickBot="1" x14ac:dyDescent="0.35">
      <c r="A366" s="78" t="s">
        <v>9611</v>
      </c>
      <c r="B366" s="79"/>
      <c r="C366" s="3" t="s">
        <v>9610</v>
      </c>
      <c r="D366" s="3" t="s">
        <v>9609</v>
      </c>
      <c r="E366" s="3" t="s">
        <v>314</v>
      </c>
      <c r="F366" s="3"/>
      <c r="G366" s="3"/>
      <c r="H366" s="3"/>
      <c r="I366" s="3"/>
      <c r="J366" s="3"/>
      <c r="K366" s="3"/>
    </row>
    <row r="367" spans="1:11" ht="17.25" thickBot="1" x14ac:dyDescent="0.35">
      <c r="A367" s="78" t="s">
        <v>9608</v>
      </c>
      <c r="B367" s="79"/>
      <c r="C367" s="3" t="s">
        <v>9607</v>
      </c>
      <c r="D367" s="3" t="s">
        <v>9606</v>
      </c>
      <c r="E367" s="3" t="s">
        <v>47</v>
      </c>
      <c r="F367" s="3"/>
      <c r="G367" s="3"/>
      <c r="H367" s="3"/>
      <c r="I367" s="3"/>
      <c r="J367" s="3"/>
      <c r="K367" s="3"/>
    </row>
    <row r="368" spans="1:11" ht="17.25" thickBot="1" x14ac:dyDescent="0.35">
      <c r="A368" s="78" t="s">
        <v>251</v>
      </c>
      <c r="B368" s="79"/>
      <c r="C368" s="3" t="s">
        <v>9605</v>
      </c>
      <c r="D368" s="3" t="s">
        <v>9604</v>
      </c>
      <c r="E368" s="3" t="s">
        <v>42</v>
      </c>
      <c r="F368" s="3"/>
      <c r="G368" s="3"/>
      <c r="H368" s="3"/>
      <c r="I368" s="3"/>
      <c r="J368" s="3"/>
      <c r="K368" s="3"/>
    </row>
    <row r="369" spans="1:11" ht="27.75" thickBot="1" x14ac:dyDescent="0.35">
      <c r="A369" s="78" t="s">
        <v>9603</v>
      </c>
      <c r="B369" s="79"/>
      <c r="C369" s="3" t="s">
        <v>9602</v>
      </c>
      <c r="D369" s="3" t="s">
        <v>9601</v>
      </c>
      <c r="E369" s="3" t="s">
        <v>47</v>
      </c>
      <c r="F369" s="3"/>
      <c r="G369" s="3"/>
      <c r="H369" s="3"/>
      <c r="I369" s="3"/>
      <c r="J369" s="3"/>
      <c r="K369" s="3"/>
    </row>
    <row r="370" spans="1:11" ht="27.75" thickBot="1" x14ac:dyDescent="0.35">
      <c r="A370" s="78" t="s">
        <v>9600</v>
      </c>
      <c r="B370" s="79"/>
      <c r="C370" s="3" t="s">
        <v>9599</v>
      </c>
      <c r="D370" s="3" t="s">
        <v>9598</v>
      </c>
      <c r="E370" s="3" t="s">
        <v>338</v>
      </c>
      <c r="F370" s="3"/>
      <c r="G370" s="3"/>
      <c r="H370" s="3"/>
      <c r="I370" s="3"/>
      <c r="J370" s="3"/>
      <c r="K370" s="3"/>
    </row>
    <row r="371" spans="1:11" ht="27.75" thickBot="1" x14ac:dyDescent="0.35">
      <c r="A371" s="78" t="s">
        <v>9597</v>
      </c>
      <c r="B371" s="79"/>
      <c r="C371" s="3" t="s">
        <v>9596</v>
      </c>
      <c r="D371" s="3" t="s">
        <v>9595</v>
      </c>
      <c r="E371" s="3" t="s">
        <v>204</v>
      </c>
      <c r="F371" s="3"/>
      <c r="G371" s="3"/>
      <c r="H371" s="3"/>
      <c r="I371" s="3"/>
      <c r="J371" s="3"/>
      <c r="K371" s="3"/>
    </row>
    <row r="372" spans="1:11" ht="27.75" thickBot="1" x14ac:dyDescent="0.35">
      <c r="A372" s="78" t="s">
        <v>491</v>
      </c>
      <c r="B372" s="79"/>
      <c r="C372" s="3" t="s">
        <v>9594</v>
      </c>
      <c r="D372" s="3" t="s">
        <v>9593</v>
      </c>
      <c r="E372" s="3" t="s">
        <v>1878</v>
      </c>
      <c r="F372" s="3"/>
      <c r="G372" s="3"/>
      <c r="H372" s="3"/>
      <c r="I372" s="3"/>
      <c r="J372" s="3"/>
      <c r="K372" s="3"/>
    </row>
    <row r="373" spans="1:11" ht="17.25" thickBot="1" x14ac:dyDescent="0.35">
      <c r="A373" s="78" t="s">
        <v>9592</v>
      </c>
      <c r="B373" s="79"/>
      <c r="C373" s="3" t="s">
        <v>9591</v>
      </c>
      <c r="D373" s="3" t="s">
        <v>9590</v>
      </c>
      <c r="E373" s="3" t="s">
        <v>47</v>
      </c>
      <c r="F373" s="3"/>
      <c r="G373" s="3"/>
      <c r="H373" s="3"/>
      <c r="I373" s="3"/>
      <c r="J373" s="3"/>
      <c r="K373" s="3"/>
    </row>
    <row r="374" spans="1:11" ht="27.75" thickBot="1" x14ac:dyDescent="0.35">
      <c r="A374" s="78" t="s">
        <v>9589</v>
      </c>
      <c r="B374" s="79"/>
      <c r="C374" s="3" t="s">
        <v>9588</v>
      </c>
      <c r="D374" s="3" t="s">
        <v>9587</v>
      </c>
      <c r="E374" s="3" t="s">
        <v>55</v>
      </c>
      <c r="F374" s="3" t="s">
        <v>55</v>
      </c>
      <c r="G374" s="3" t="s">
        <v>47</v>
      </c>
      <c r="H374" s="3"/>
      <c r="I374" s="3"/>
      <c r="J374" s="3"/>
      <c r="K374" s="3"/>
    </row>
    <row r="375" spans="1:11" ht="27.75" thickBot="1" x14ac:dyDescent="0.35">
      <c r="A375" s="78" t="s">
        <v>9586</v>
      </c>
      <c r="B375" s="79"/>
      <c r="C375" s="3" t="s">
        <v>9585</v>
      </c>
      <c r="D375" s="3" t="s">
        <v>9584</v>
      </c>
      <c r="E375" s="3" t="s">
        <v>338</v>
      </c>
      <c r="F375" s="3"/>
      <c r="G375" s="3"/>
      <c r="H375" s="3"/>
      <c r="I375" s="3"/>
      <c r="J375" s="3"/>
      <c r="K375" s="3"/>
    </row>
    <row r="376" spans="1:11" ht="27.75" thickBot="1" x14ac:dyDescent="0.35">
      <c r="A376" s="78" t="s">
        <v>5025</v>
      </c>
      <c r="B376" s="79"/>
      <c r="C376" s="3" t="s">
        <v>9583</v>
      </c>
      <c r="D376" s="3" t="s">
        <v>9582</v>
      </c>
      <c r="E376" s="3" t="s">
        <v>47</v>
      </c>
      <c r="F376" s="3"/>
      <c r="G376" s="3"/>
      <c r="H376" s="3"/>
      <c r="I376" s="3"/>
      <c r="J376" s="3"/>
      <c r="K376" s="3"/>
    </row>
    <row r="377" spans="1:11" ht="17.25" thickBot="1" x14ac:dyDescent="0.35">
      <c r="A377" s="78" t="s">
        <v>9581</v>
      </c>
      <c r="B377" s="79"/>
      <c r="C377" s="3" t="s">
        <v>9580</v>
      </c>
      <c r="D377" s="3" t="s">
        <v>9579</v>
      </c>
      <c r="E377" s="3" t="s">
        <v>70</v>
      </c>
      <c r="F377" s="3"/>
      <c r="G377" s="3"/>
      <c r="H377" s="3"/>
      <c r="I377" s="3"/>
      <c r="J377" s="3"/>
      <c r="K377" s="3"/>
    </row>
    <row r="378" spans="1:11" ht="27.75" thickBot="1" x14ac:dyDescent="0.35">
      <c r="A378" s="78" t="s">
        <v>9578</v>
      </c>
      <c r="B378" s="79"/>
      <c r="C378" s="3" t="s">
        <v>9577</v>
      </c>
      <c r="D378" s="3" t="s">
        <v>9576</v>
      </c>
      <c r="E378" s="3" t="s">
        <v>252</v>
      </c>
      <c r="F378" s="3"/>
      <c r="G378" s="3"/>
      <c r="H378" s="3"/>
      <c r="I378" s="3"/>
      <c r="J378" s="3"/>
      <c r="K378" s="3"/>
    </row>
    <row r="379" spans="1:11" ht="27.75" thickBot="1" x14ac:dyDescent="0.35">
      <c r="A379" s="78" t="s">
        <v>711</v>
      </c>
      <c r="B379" s="79"/>
      <c r="C379" s="3" t="s">
        <v>9575</v>
      </c>
      <c r="D379" s="3" t="s">
        <v>9574</v>
      </c>
      <c r="E379" s="3" t="s">
        <v>307</v>
      </c>
      <c r="F379" s="3" t="s">
        <v>588</v>
      </c>
      <c r="G379" s="3"/>
      <c r="H379" s="3"/>
      <c r="I379" s="3"/>
      <c r="J379" s="3"/>
      <c r="K379" s="3"/>
    </row>
    <row r="380" spans="1:11" ht="27.75" thickBot="1" x14ac:dyDescent="0.35">
      <c r="A380" s="78" t="s">
        <v>9573</v>
      </c>
      <c r="B380" s="79"/>
      <c r="C380" s="3" t="s">
        <v>9572</v>
      </c>
      <c r="D380" s="3" t="s">
        <v>9571</v>
      </c>
      <c r="E380" s="3" t="s">
        <v>252</v>
      </c>
      <c r="F380" s="3"/>
      <c r="G380" s="3"/>
      <c r="H380" s="3"/>
      <c r="I380" s="3"/>
      <c r="J380" s="3"/>
      <c r="K380" s="3"/>
    </row>
    <row r="381" spans="1:11" ht="17.25" thickBot="1" x14ac:dyDescent="0.35">
      <c r="A381" s="78" t="s">
        <v>8241</v>
      </c>
      <c r="B381" s="79"/>
      <c r="C381" s="3" t="s">
        <v>9570</v>
      </c>
      <c r="D381" s="3" t="s">
        <v>9569</v>
      </c>
      <c r="E381" s="3" t="s">
        <v>252</v>
      </c>
      <c r="F381" s="3"/>
      <c r="G381" s="3"/>
      <c r="H381" s="3"/>
      <c r="I381" s="3"/>
      <c r="J381" s="3"/>
      <c r="K381" s="3"/>
    </row>
    <row r="382" spans="1:11" ht="17.25" thickBot="1" x14ac:dyDescent="0.35">
      <c r="A382" s="78" t="s">
        <v>9568</v>
      </c>
      <c r="B382" s="79"/>
      <c r="C382" s="3" t="s">
        <v>9567</v>
      </c>
      <c r="D382" s="3" t="s">
        <v>9566</v>
      </c>
      <c r="E382" s="3" t="s">
        <v>338</v>
      </c>
      <c r="F382" s="3"/>
      <c r="G382" s="3"/>
      <c r="H382" s="3"/>
      <c r="I382" s="3"/>
      <c r="J382" s="3"/>
      <c r="K382" s="3"/>
    </row>
    <row r="383" spans="1:11" ht="27.75" thickBot="1" x14ac:dyDescent="0.35">
      <c r="A383" s="78" t="s">
        <v>1408</v>
      </c>
      <c r="B383" s="79"/>
      <c r="C383" s="3" t="s">
        <v>9565</v>
      </c>
      <c r="D383" s="3" t="s">
        <v>9564</v>
      </c>
      <c r="E383" s="3" t="s">
        <v>70</v>
      </c>
      <c r="F383" s="3"/>
      <c r="G383" s="3"/>
      <c r="H383" s="3"/>
      <c r="I383" s="3"/>
      <c r="J383" s="3"/>
      <c r="K383" s="3"/>
    </row>
    <row r="384" spans="1:11" ht="27.75" thickBot="1" x14ac:dyDescent="0.35">
      <c r="A384" s="78" t="s">
        <v>9563</v>
      </c>
      <c r="B384" s="79"/>
      <c r="C384" s="3" t="s">
        <v>9562</v>
      </c>
      <c r="D384" s="3" t="s">
        <v>9561</v>
      </c>
      <c r="E384" s="3"/>
      <c r="F384" s="3"/>
      <c r="G384" s="3"/>
      <c r="H384" s="3"/>
      <c r="I384" s="3"/>
      <c r="J384" s="3"/>
      <c r="K384" s="3"/>
    </row>
    <row r="385" spans="1:11" ht="27.75" thickBot="1" x14ac:dyDescent="0.35">
      <c r="A385" s="78" t="s">
        <v>9560</v>
      </c>
      <c r="B385" s="79"/>
      <c r="C385" s="3" t="s">
        <v>9559</v>
      </c>
      <c r="D385" s="3" t="s">
        <v>9558</v>
      </c>
      <c r="E385" s="3" t="s">
        <v>1266</v>
      </c>
      <c r="F385" s="3" t="s">
        <v>1266</v>
      </c>
      <c r="G385" s="3" t="s">
        <v>1266</v>
      </c>
      <c r="H385" s="3" t="s">
        <v>1266</v>
      </c>
      <c r="I385" s="3" t="s">
        <v>1266</v>
      </c>
      <c r="J385" s="3"/>
      <c r="K385" s="3"/>
    </row>
    <row r="386" spans="1:11" ht="27.75" thickBot="1" x14ac:dyDescent="0.35">
      <c r="A386" s="78" t="s">
        <v>9557</v>
      </c>
      <c r="B386" s="79"/>
      <c r="C386" s="3" t="s">
        <v>9556</v>
      </c>
      <c r="D386" s="3" t="s">
        <v>9555</v>
      </c>
      <c r="E386" s="3" t="s">
        <v>143</v>
      </c>
      <c r="F386" s="3"/>
      <c r="G386" s="3"/>
      <c r="H386" s="3"/>
      <c r="I386" s="3"/>
      <c r="J386" s="3"/>
      <c r="K386" s="3"/>
    </row>
    <row r="387" spans="1:11" ht="27.75" thickBot="1" x14ac:dyDescent="0.35">
      <c r="A387" s="78" t="s">
        <v>9554</v>
      </c>
      <c r="B387" s="79"/>
      <c r="C387" s="3" t="s">
        <v>9553</v>
      </c>
      <c r="D387" s="3" t="s">
        <v>9552</v>
      </c>
      <c r="E387" s="3" t="s">
        <v>143</v>
      </c>
      <c r="F387" s="3"/>
      <c r="G387" s="3"/>
      <c r="H387" s="3"/>
      <c r="I387" s="3"/>
      <c r="J387" s="3"/>
      <c r="K387" s="3"/>
    </row>
    <row r="388" spans="1:11" ht="27.75" thickBot="1" x14ac:dyDescent="0.35">
      <c r="A388" s="78" t="s">
        <v>9551</v>
      </c>
      <c r="B388" s="79"/>
      <c r="C388" s="3" t="s">
        <v>9550</v>
      </c>
      <c r="D388" s="3" t="s">
        <v>9549</v>
      </c>
      <c r="E388" s="3" t="s">
        <v>431</v>
      </c>
      <c r="F388" s="3"/>
      <c r="G388" s="3"/>
      <c r="H388" s="3"/>
      <c r="I388" s="3"/>
      <c r="J388" s="3"/>
      <c r="K388" s="3"/>
    </row>
    <row r="389" spans="1:11" ht="27.75" thickBot="1" x14ac:dyDescent="0.35">
      <c r="A389" s="78" t="s">
        <v>8223</v>
      </c>
      <c r="B389" s="79"/>
      <c r="C389" s="3" t="s">
        <v>9548</v>
      </c>
      <c r="D389" s="3" t="s">
        <v>9547</v>
      </c>
      <c r="E389" s="3" t="s">
        <v>240</v>
      </c>
      <c r="F389" s="3" t="s">
        <v>240</v>
      </c>
      <c r="G389" s="3" t="s">
        <v>240</v>
      </c>
      <c r="H389" s="3"/>
      <c r="I389" s="3" t="s">
        <v>240</v>
      </c>
      <c r="J389" s="3"/>
      <c r="K389" s="3"/>
    </row>
    <row r="390" spans="1:11" ht="17.25" thickBot="1" x14ac:dyDescent="0.35">
      <c r="A390" s="78" t="s">
        <v>9546</v>
      </c>
      <c r="B390" s="79"/>
      <c r="C390" s="3" t="s">
        <v>9545</v>
      </c>
      <c r="D390" s="3" t="s">
        <v>9544</v>
      </c>
      <c r="E390" s="3" t="s">
        <v>4032</v>
      </c>
      <c r="F390" s="3" t="s">
        <v>4032</v>
      </c>
      <c r="G390" s="3" t="s">
        <v>4032</v>
      </c>
      <c r="H390" s="3"/>
      <c r="I390" s="3" t="s">
        <v>4032</v>
      </c>
      <c r="J390" s="3"/>
      <c r="K390" s="3"/>
    </row>
    <row r="391" spans="1:11" ht="27.75" thickBot="1" x14ac:dyDescent="0.35">
      <c r="A391" s="78" t="s">
        <v>6997</v>
      </c>
      <c r="B391" s="79"/>
      <c r="C391" s="3" t="s">
        <v>9543</v>
      </c>
      <c r="D391" s="3" t="s">
        <v>9542</v>
      </c>
      <c r="E391" s="3" t="s">
        <v>70</v>
      </c>
      <c r="F391" s="3"/>
      <c r="G391" s="3"/>
      <c r="H391" s="3"/>
      <c r="I391" s="3"/>
      <c r="J391" s="3"/>
      <c r="K391" s="3"/>
    </row>
    <row r="392" spans="1:11" ht="27.75" thickBot="1" x14ac:dyDescent="0.35">
      <c r="A392" s="78" t="s">
        <v>9541</v>
      </c>
      <c r="B392" s="79"/>
      <c r="C392" s="3" t="s">
        <v>9540</v>
      </c>
      <c r="D392" s="3" t="s">
        <v>9539</v>
      </c>
      <c r="E392" s="3" t="s">
        <v>55</v>
      </c>
      <c r="F392" s="3" t="s">
        <v>47</v>
      </c>
      <c r="G392" s="3" t="s">
        <v>252</v>
      </c>
      <c r="H392" s="3" t="s">
        <v>252</v>
      </c>
      <c r="I392" s="3" t="s">
        <v>252</v>
      </c>
      <c r="J392" s="3"/>
      <c r="K392" s="3"/>
    </row>
    <row r="393" spans="1:11" ht="27.75" thickBot="1" x14ac:dyDescent="0.35">
      <c r="A393" s="78" t="s">
        <v>9538</v>
      </c>
      <c r="B393" s="79"/>
      <c r="C393" s="3" t="s">
        <v>9537</v>
      </c>
      <c r="D393" s="3" t="s">
        <v>9536</v>
      </c>
      <c r="E393" s="3"/>
      <c r="F393" s="3"/>
      <c r="G393" s="3"/>
      <c r="H393" s="3"/>
      <c r="I393" s="3"/>
      <c r="J393" s="3"/>
      <c r="K393" s="3"/>
    </row>
    <row r="394" spans="1:11" ht="27.75" thickBot="1" x14ac:dyDescent="0.35">
      <c r="A394" s="78" t="s">
        <v>9535</v>
      </c>
      <c r="B394" s="79"/>
      <c r="C394" s="3" t="s">
        <v>9534</v>
      </c>
      <c r="D394" s="3" t="s">
        <v>9533</v>
      </c>
      <c r="E394" s="3" t="s">
        <v>47</v>
      </c>
      <c r="F394" s="3"/>
      <c r="G394" s="3"/>
      <c r="H394" s="3"/>
      <c r="I394" s="3"/>
      <c r="J394" s="3"/>
      <c r="K394" s="3"/>
    </row>
    <row r="395" spans="1:11" ht="17.25" thickBot="1" x14ac:dyDescent="0.35">
      <c r="A395" s="78" t="s">
        <v>5292</v>
      </c>
      <c r="B395" s="79"/>
      <c r="C395" s="3" t="s">
        <v>9532</v>
      </c>
      <c r="D395" s="3" t="s">
        <v>9531</v>
      </c>
      <c r="E395" s="3" t="s">
        <v>252</v>
      </c>
      <c r="F395" s="3"/>
      <c r="G395" s="3"/>
      <c r="H395" s="3"/>
      <c r="I395" s="3"/>
      <c r="J395" s="3"/>
      <c r="K395" s="3"/>
    </row>
    <row r="396" spans="1:11" ht="27.75" thickBot="1" x14ac:dyDescent="0.35">
      <c r="A396" s="78" t="s">
        <v>9530</v>
      </c>
      <c r="B396" s="79"/>
      <c r="C396" s="3" t="s">
        <v>9529</v>
      </c>
      <c r="D396" s="3" t="s">
        <v>9528</v>
      </c>
      <c r="E396" s="3" t="s">
        <v>156</v>
      </c>
      <c r="F396" s="3" t="s">
        <v>252</v>
      </c>
      <c r="G396" s="3" t="s">
        <v>55</v>
      </c>
      <c r="H396" s="3" t="s">
        <v>252</v>
      </c>
      <c r="I396" s="3" t="s">
        <v>55</v>
      </c>
      <c r="J396" s="3"/>
      <c r="K396" s="3"/>
    </row>
    <row r="397" spans="1:11" ht="27.75" thickBot="1" x14ac:dyDescent="0.35">
      <c r="A397" s="78" t="s">
        <v>9527</v>
      </c>
      <c r="B397" s="79"/>
      <c r="C397" s="3" t="s">
        <v>9526</v>
      </c>
      <c r="D397" s="3" t="s">
        <v>9525</v>
      </c>
      <c r="E397" s="3"/>
      <c r="F397" s="3"/>
      <c r="G397" s="3"/>
      <c r="H397" s="3"/>
      <c r="I397" s="3"/>
      <c r="J397" s="3"/>
      <c r="K397" s="3"/>
    </row>
    <row r="398" spans="1:11" ht="17.25" thickBot="1" x14ac:dyDescent="0.35">
      <c r="A398" s="78" t="s">
        <v>9524</v>
      </c>
      <c r="B398" s="79"/>
      <c r="C398" s="3" t="s">
        <v>9523</v>
      </c>
      <c r="D398" s="3" t="s">
        <v>9522</v>
      </c>
      <c r="E398" s="3" t="s">
        <v>143</v>
      </c>
      <c r="F398" s="3"/>
      <c r="G398" s="3"/>
      <c r="H398" s="3"/>
      <c r="I398" s="3"/>
      <c r="J398" s="3"/>
      <c r="K398" s="3"/>
    </row>
    <row r="399" spans="1:11" ht="17.25" thickBot="1" x14ac:dyDescent="0.35">
      <c r="A399" s="78" t="s">
        <v>9521</v>
      </c>
      <c r="B399" s="79"/>
      <c r="C399" s="3" t="s">
        <v>9520</v>
      </c>
      <c r="D399" s="3" t="s">
        <v>2386</v>
      </c>
      <c r="E399" s="3" t="s">
        <v>380</v>
      </c>
      <c r="F399" s="3" t="s">
        <v>380</v>
      </c>
      <c r="G399" s="3" t="s">
        <v>380</v>
      </c>
      <c r="H399" s="3"/>
      <c r="I399" s="3" t="s">
        <v>380</v>
      </c>
      <c r="J399" s="3"/>
      <c r="K399" s="3"/>
    </row>
    <row r="400" spans="1:11" ht="27.75" thickBot="1" x14ac:dyDescent="0.35">
      <c r="A400" s="78" t="s">
        <v>9519</v>
      </c>
      <c r="B400" s="79"/>
      <c r="C400" s="3" t="s">
        <v>9518</v>
      </c>
      <c r="D400" s="3" t="s">
        <v>9517</v>
      </c>
      <c r="E400" s="3" t="s">
        <v>70</v>
      </c>
      <c r="F400" s="3"/>
      <c r="G400" s="3"/>
      <c r="H400" s="3"/>
      <c r="I400" s="3"/>
      <c r="J400" s="3"/>
      <c r="K400" s="3"/>
    </row>
    <row r="401" spans="1:11" ht="27.75" thickBot="1" x14ac:dyDescent="0.35">
      <c r="A401" s="78" t="s">
        <v>1339</v>
      </c>
      <c r="B401" s="79"/>
      <c r="C401" s="3" t="s">
        <v>9516</v>
      </c>
      <c r="D401" s="3" t="s">
        <v>9515</v>
      </c>
      <c r="E401" s="3" t="s">
        <v>143</v>
      </c>
      <c r="F401" s="3"/>
      <c r="G401" s="3"/>
      <c r="H401" s="3"/>
      <c r="I401" s="3"/>
      <c r="J401" s="3"/>
      <c r="K401" s="3"/>
    </row>
    <row r="402" spans="1:11" ht="27.75" thickBot="1" x14ac:dyDescent="0.35">
      <c r="A402" s="78" t="s">
        <v>9514</v>
      </c>
      <c r="B402" s="79"/>
      <c r="C402" s="3" t="s">
        <v>9513</v>
      </c>
      <c r="D402" s="3" t="s">
        <v>9512</v>
      </c>
      <c r="E402" s="3" t="s">
        <v>226</v>
      </c>
      <c r="F402" s="3" t="s">
        <v>226</v>
      </c>
      <c r="G402" s="3" t="s">
        <v>226</v>
      </c>
      <c r="H402" s="3" t="s">
        <v>277</v>
      </c>
      <c r="I402" s="3" t="s">
        <v>226</v>
      </c>
      <c r="J402" s="3"/>
      <c r="K402" s="3"/>
    </row>
    <row r="403" spans="1:11" ht="27.75" thickBot="1" x14ac:dyDescent="0.35">
      <c r="A403" s="78" t="s">
        <v>9511</v>
      </c>
      <c r="B403" s="79"/>
      <c r="C403" s="3" t="s">
        <v>9510</v>
      </c>
      <c r="D403" s="3" t="s">
        <v>9509</v>
      </c>
      <c r="E403" s="3"/>
      <c r="F403" s="3"/>
      <c r="G403" s="3"/>
      <c r="H403" s="3"/>
      <c r="I403" s="3"/>
      <c r="J403" s="3"/>
      <c r="K403" s="3"/>
    </row>
    <row r="404" spans="1:11" ht="27.75" thickBot="1" x14ac:dyDescent="0.35">
      <c r="A404" s="78" t="s">
        <v>318</v>
      </c>
      <c r="B404" s="79"/>
      <c r="C404" s="3" t="s">
        <v>9508</v>
      </c>
      <c r="D404" s="3" t="s">
        <v>9507</v>
      </c>
      <c r="E404" s="3" t="s">
        <v>240</v>
      </c>
      <c r="F404" s="3" t="s">
        <v>240</v>
      </c>
      <c r="G404" s="3" t="s">
        <v>240</v>
      </c>
      <c r="H404" s="3"/>
      <c r="I404" s="3" t="s">
        <v>240</v>
      </c>
      <c r="J404" s="3"/>
      <c r="K404" s="3"/>
    </row>
    <row r="405" spans="1:11" ht="27.75" thickBot="1" x14ac:dyDescent="0.35">
      <c r="A405" s="78" t="s">
        <v>9506</v>
      </c>
      <c r="B405" s="79"/>
      <c r="C405" s="3" t="s">
        <v>9505</v>
      </c>
      <c r="D405" s="3" t="s">
        <v>9504</v>
      </c>
      <c r="E405" s="3" t="s">
        <v>319</v>
      </c>
      <c r="F405" s="3"/>
      <c r="G405" s="3"/>
      <c r="H405" s="3"/>
      <c r="I405" s="3"/>
      <c r="J405" s="3"/>
      <c r="K405" s="3"/>
    </row>
    <row r="406" spans="1:11" ht="27.75" thickBot="1" x14ac:dyDescent="0.35">
      <c r="A406" s="78" t="s">
        <v>9503</v>
      </c>
      <c r="B406" s="79"/>
      <c r="C406" s="3" t="s">
        <v>9502</v>
      </c>
      <c r="D406" s="3" t="s">
        <v>9501</v>
      </c>
      <c r="E406" s="3" t="s">
        <v>141</v>
      </c>
      <c r="F406" s="3"/>
      <c r="G406" s="3"/>
      <c r="H406" s="3"/>
      <c r="I406" s="3"/>
      <c r="J406" s="3"/>
      <c r="K406" s="3"/>
    </row>
    <row r="407" spans="1:11" ht="27.75" thickBot="1" x14ac:dyDescent="0.35">
      <c r="A407" s="78" t="s">
        <v>8431</v>
      </c>
      <c r="B407" s="79"/>
      <c r="C407" s="3" t="s">
        <v>9500</v>
      </c>
      <c r="D407" s="3" t="s">
        <v>9499</v>
      </c>
      <c r="E407" s="3" t="s">
        <v>5257</v>
      </c>
      <c r="F407" s="3" t="s">
        <v>5257</v>
      </c>
      <c r="G407" s="3" t="s">
        <v>5257</v>
      </c>
      <c r="H407" s="3" t="s">
        <v>5257</v>
      </c>
      <c r="I407" s="3" t="s">
        <v>5257</v>
      </c>
      <c r="J407" s="3"/>
      <c r="K407" s="3"/>
    </row>
  </sheetData>
  <mergeCells count="385">
    <mergeCell ref="A405:B405"/>
    <mergeCell ref="A406:B406"/>
    <mergeCell ref="A407:B407"/>
    <mergeCell ref="A397:B397"/>
    <mergeCell ref="A398:B398"/>
    <mergeCell ref="A399:B399"/>
    <mergeCell ref="A400:B400"/>
    <mergeCell ref="A401:B401"/>
    <mergeCell ref="A402:B402"/>
    <mergeCell ref="A392:B392"/>
    <mergeCell ref="A393:B393"/>
    <mergeCell ref="A394:B394"/>
    <mergeCell ref="A395:B395"/>
    <mergeCell ref="A396:B396"/>
    <mergeCell ref="A403:B403"/>
    <mergeCell ref="A404:B404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91:B391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288:B288"/>
    <mergeCell ref="A289:B289"/>
    <mergeCell ref="A290:B290"/>
    <mergeCell ref="A291:B291"/>
    <mergeCell ref="A293:B293"/>
    <mergeCell ref="A296:B296"/>
    <mergeCell ref="A299:B299"/>
    <mergeCell ref="A300:B300"/>
    <mergeCell ref="A301:B301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20:K20"/>
    <mergeCell ref="A21:B21"/>
    <mergeCell ref="A22:B22"/>
    <mergeCell ref="A25:B25"/>
    <mergeCell ref="A26:B26"/>
    <mergeCell ref="A31:B31"/>
    <mergeCell ref="A32:B32"/>
    <mergeCell ref="A33:B33"/>
    <mergeCell ref="A35:B35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9"/>
  <sheetViews>
    <sheetView showGridLines="0" workbookViewId="0">
      <selection activeCell="K16" sqref="K16"/>
    </sheetView>
  </sheetViews>
  <sheetFormatPr defaultRowHeight="16.5" x14ac:dyDescent="0.3"/>
  <cols>
    <col min="1" max="1" width="22.875" customWidth="1"/>
    <col min="2" max="2" width="13.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2</v>
      </c>
      <c r="E2" s="3">
        <f t="shared" ref="E2:H2" si="0">SUM(E3:E5)</f>
        <v>2</v>
      </c>
      <c r="F2" s="3">
        <f t="shared" si="0"/>
        <v>2</v>
      </c>
      <c r="G2" s="3">
        <f t="shared" si="0"/>
        <v>2</v>
      </c>
      <c r="H2" s="3">
        <f t="shared" si="0"/>
        <v>2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2</v>
      </c>
      <c r="E4" s="3">
        <f t="shared" ref="E4:H4" si="2">F24</f>
        <v>2</v>
      </c>
      <c r="F4" s="3">
        <f t="shared" si="2"/>
        <v>2</v>
      </c>
      <c r="G4" s="3">
        <f t="shared" si="2"/>
        <v>2</v>
      </c>
      <c r="H4" s="3">
        <f t="shared" si="2"/>
        <v>2</v>
      </c>
    </row>
    <row r="5" spans="1:8" ht="17.25" thickBot="1" x14ac:dyDescent="0.35">
      <c r="A5" s="81"/>
      <c r="B5" s="85"/>
      <c r="C5" s="2" t="s">
        <v>11</v>
      </c>
      <c r="D5" s="3">
        <f>E27</f>
        <v>0</v>
      </c>
      <c r="E5" s="3">
        <f t="shared" ref="E5:H5" si="3">F27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E28</f>
        <v>0</v>
      </c>
      <c r="E6" s="3">
        <f t="shared" ref="E6:H6" si="4">F28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234</v>
      </c>
      <c r="E8" s="3">
        <f t="shared" ref="E8:H8" si="6">SUM(E9:E10)</f>
        <v>21</v>
      </c>
      <c r="F8" s="3">
        <f t="shared" si="6"/>
        <v>25</v>
      </c>
      <c r="G8" s="3">
        <f t="shared" si="6"/>
        <v>5</v>
      </c>
      <c r="H8" s="3">
        <f t="shared" si="6"/>
        <v>21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19</v>
      </c>
      <c r="E9" s="3">
        <f t="shared" ref="E9:H9" si="7">F30</f>
        <v>5</v>
      </c>
      <c r="F9" s="3">
        <f t="shared" si="7"/>
        <v>6</v>
      </c>
      <c r="G9" s="3">
        <f t="shared" si="7"/>
        <v>1</v>
      </c>
      <c r="H9" s="3">
        <f t="shared" si="7"/>
        <v>6</v>
      </c>
    </row>
    <row r="10" spans="1:8" ht="17.25" thickBot="1" x14ac:dyDescent="0.35">
      <c r="A10" s="81"/>
      <c r="B10" s="6"/>
      <c r="C10" s="7" t="s">
        <v>17</v>
      </c>
      <c r="D10" s="3">
        <f>E52</f>
        <v>215</v>
      </c>
      <c r="E10" s="3">
        <f t="shared" ref="E10:H10" si="8">F52</f>
        <v>16</v>
      </c>
      <c r="F10" s="3">
        <f t="shared" si="8"/>
        <v>19</v>
      </c>
      <c r="G10" s="3">
        <f t="shared" si="8"/>
        <v>4</v>
      </c>
      <c r="H10" s="3">
        <f t="shared" si="8"/>
        <v>15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E581</f>
        <v>143</v>
      </c>
      <c r="E16" s="3">
        <f t="shared" ref="E16:H16" si="9">F581</f>
        <v>36</v>
      </c>
      <c r="F16" s="3">
        <f t="shared" si="9"/>
        <v>47</v>
      </c>
      <c r="G16" s="3">
        <f t="shared" si="9"/>
        <v>15</v>
      </c>
      <c r="H16" s="3">
        <f t="shared" si="9"/>
        <v>47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12663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6285</v>
      </c>
      <c r="D22" s="10"/>
      <c r="E22" s="10">
        <v>379</v>
      </c>
      <c r="F22" s="10">
        <v>59</v>
      </c>
      <c r="G22" s="10">
        <v>74</v>
      </c>
      <c r="H22" s="10">
        <v>22</v>
      </c>
      <c r="I22" s="10">
        <v>70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28</v>
      </c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/>
      <c r="K24" s="2"/>
    </row>
    <row r="25" spans="1:11" ht="54.75" thickBot="1" x14ac:dyDescent="0.35">
      <c r="A25" s="78" t="s">
        <v>12662</v>
      </c>
      <c r="B25" s="79"/>
      <c r="C25" s="3" t="s">
        <v>12661</v>
      </c>
      <c r="D25" s="3" t="s">
        <v>12660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12659</v>
      </c>
    </row>
    <row r="26" spans="1:11" ht="81.75" thickBot="1" x14ac:dyDescent="0.35">
      <c r="A26" s="78" t="s">
        <v>12658</v>
      </c>
      <c r="B26" s="79"/>
      <c r="C26" s="3" t="s">
        <v>12657</v>
      </c>
      <c r="D26" s="3" t="s">
        <v>12656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12655</v>
      </c>
    </row>
    <row r="27" spans="1:11" ht="17.25" thickBot="1" x14ac:dyDescent="0.35">
      <c r="A27" s="2" t="s">
        <v>11</v>
      </c>
      <c r="B27" s="2" t="s">
        <v>8</v>
      </c>
      <c r="C27" s="2">
        <v>0</v>
      </c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</row>
    <row r="28" spans="1:11" ht="17.25" thickBot="1" x14ac:dyDescent="0.35">
      <c r="A28" s="12" t="s">
        <v>12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292</v>
      </c>
      <c r="D30" s="7"/>
      <c r="E30" s="7">
        <v>19</v>
      </c>
      <c r="F30" s="7">
        <v>5</v>
      </c>
      <c r="G30" s="7">
        <v>6</v>
      </c>
      <c r="H30" s="7">
        <v>1</v>
      </c>
      <c r="I30" s="7">
        <v>6</v>
      </c>
      <c r="J30" s="7"/>
      <c r="K30" s="7"/>
    </row>
    <row r="31" spans="1:11" ht="27.75" thickBot="1" x14ac:dyDescent="0.35">
      <c r="A31" s="78" t="s">
        <v>12654</v>
      </c>
      <c r="B31" s="79"/>
      <c r="C31" s="3" t="s">
        <v>12653</v>
      </c>
      <c r="D31" s="3" t="s">
        <v>12652</v>
      </c>
      <c r="E31" s="3" t="s">
        <v>128</v>
      </c>
      <c r="F31" s="3"/>
      <c r="G31" s="3"/>
      <c r="H31" s="3"/>
      <c r="I31" s="3"/>
      <c r="J31" s="3"/>
      <c r="K31" s="3" t="s">
        <v>12651</v>
      </c>
    </row>
    <row r="32" spans="1:11" ht="27.75" thickBot="1" x14ac:dyDescent="0.35">
      <c r="A32" s="78" t="s">
        <v>12650</v>
      </c>
      <c r="B32" s="79"/>
      <c r="C32" s="3" t="s">
        <v>12649</v>
      </c>
      <c r="D32" s="3" t="s">
        <v>12648</v>
      </c>
      <c r="E32" s="3" t="s">
        <v>47</v>
      </c>
      <c r="F32" s="3" t="s">
        <v>2286</v>
      </c>
      <c r="G32" s="3" t="s">
        <v>2286</v>
      </c>
      <c r="H32" s="3" t="s">
        <v>2286</v>
      </c>
      <c r="I32" s="3" t="s">
        <v>2286</v>
      </c>
      <c r="J32" s="3"/>
      <c r="K32" s="3" t="s">
        <v>12647</v>
      </c>
    </row>
    <row r="33" spans="1:11" ht="27.75" thickBot="1" x14ac:dyDescent="0.35">
      <c r="A33" s="78" t="s">
        <v>12645</v>
      </c>
      <c r="B33" s="79"/>
      <c r="C33" s="3" t="s">
        <v>12644</v>
      </c>
      <c r="D33" s="3" t="s">
        <v>12643</v>
      </c>
      <c r="E33" s="3" t="s">
        <v>143</v>
      </c>
      <c r="F33" s="3"/>
      <c r="G33" s="3"/>
      <c r="H33" s="3"/>
      <c r="I33" s="3"/>
      <c r="J33" s="3"/>
      <c r="K33" s="3" t="s">
        <v>8906</v>
      </c>
    </row>
    <row r="34" spans="1:11" ht="27.75" thickBot="1" x14ac:dyDescent="0.35">
      <c r="A34" s="78" t="s">
        <v>12642</v>
      </c>
      <c r="B34" s="79"/>
      <c r="C34" s="3" t="s">
        <v>12641</v>
      </c>
      <c r="D34" s="3" t="s">
        <v>12640</v>
      </c>
      <c r="E34" s="3" t="s">
        <v>42</v>
      </c>
      <c r="F34" s="3" t="s">
        <v>42</v>
      </c>
      <c r="G34" s="3" t="s">
        <v>42</v>
      </c>
      <c r="H34" s="3"/>
      <c r="I34" s="3" t="s">
        <v>42</v>
      </c>
      <c r="J34" s="3"/>
      <c r="K34" s="3" t="s">
        <v>12639</v>
      </c>
    </row>
    <row r="35" spans="1:11" ht="41.25" thickBot="1" x14ac:dyDescent="0.35">
      <c r="A35" s="78" t="s">
        <v>12638</v>
      </c>
      <c r="B35" s="79"/>
      <c r="C35" s="3" t="s">
        <v>12637</v>
      </c>
      <c r="D35" s="3" t="s">
        <v>12636</v>
      </c>
      <c r="E35" s="3" t="s">
        <v>47</v>
      </c>
      <c r="F35" s="3"/>
      <c r="G35" s="3"/>
      <c r="H35" s="3"/>
      <c r="I35" s="3"/>
      <c r="J35" s="3"/>
      <c r="K35" s="3" t="s">
        <v>12635</v>
      </c>
    </row>
    <row r="36" spans="1:11" ht="27.75" thickBot="1" x14ac:dyDescent="0.35">
      <c r="A36" s="78" t="s">
        <v>12634</v>
      </c>
      <c r="B36" s="79"/>
      <c r="C36" s="3" t="s">
        <v>12633</v>
      </c>
      <c r="D36" s="3" t="s">
        <v>12632</v>
      </c>
      <c r="E36" s="3" t="s">
        <v>47</v>
      </c>
      <c r="F36" s="3"/>
      <c r="G36" s="3"/>
      <c r="H36" s="3"/>
      <c r="I36" s="3"/>
      <c r="J36" s="3"/>
      <c r="K36" s="3" t="s">
        <v>3953</v>
      </c>
    </row>
    <row r="37" spans="1:11" ht="27.75" thickBot="1" x14ac:dyDescent="0.35">
      <c r="A37" s="78" t="s">
        <v>12631</v>
      </c>
      <c r="B37" s="79"/>
      <c r="C37" s="3" t="s">
        <v>12630</v>
      </c>
      <c r="D37" s="3" t="s">
        <v>12629</v>
      </c>
      <c r="E37" s="3"/>
      <c r="F37" s="3"/>
      <c r="G37" s="3"/>
      <c r="H37" s="3"/>
      <c r="I37" s="3"/>
      <c r="J37" s="3"/>
      <c r="K37" s="3" t="s">
        <v>12628</v>
      </c>
    </row>
    <row r="38" spans="1:11" ht="27.75" thickBot="1" x14ac:dyDescent="0.35">
      <c r="A38" s="78" t="s">
        <v>12627</v>
      </c>
      <c r="B38" s="79"/>
      <c r="C38" s="3" t="s">
        <v>10696</v>
      </c>
      <c r="D38" s="3" t="s">
        <v>12626</v>
      </c>
      <c r="E38" s="3" t="s">
        <v>47</v>
      </c>
      <c r="F38" s="3"/>
      <c r="G38" s="3"/>
      <c r="H38" s="3"/>
      <c r="I38" s="3"/>
      <c r="J38" s="3"/>
      <c r="K38" s="3" t="s">
        <v>3953</v>
      </c>
    </row>
    <row r="39" spans="1:11" ht="54.75" thickBot="1" x14ac:dyDescent="0.35">
      <c r="A39" s="78" t="s">
        <v>12625</v>
      </c>
      <c r="B39" s="79"/>
      <c r="C39" s="3" t="s">
        <v>12624</v>
      </c>
      <c r="D39" s="3" t="s">
        <v>12623</v>
      </c>
      <c r="E39" s="3" t="s">
        <v>47</v>
      </c>
      <c r="F39" s="3"/>
      <c r="G39" s="3"/>
      <c r="H39" s="3"/>
      <c r="I39" s="3"/>
      <c r="J39" s="3"/>
      <c r="K39" s="3" t="s">
        <v>12622</v>
      </c>
    </row>
    <row r="40" spans="1:11" ht="27.75" thickBot="1" x14ac:dyDescent="0.35">
      <c r="A40" s="78" t="s">
        <v>12621</v>
      </c>
      <c r="B40" s="79"/>
      <c r="C40" s="3" t="s">
        <v>12620</v>
      </c>
      <c r="D40" s="3" t="s">
        <v>12619</v>
      </c>
      <c r="E40" s="3" t="s">
        <v>42</v>
      </c>
      <c r="F40" s="3" t="s">
        <v>42</v>
      </c>
      <c r="G40" s="3" t="s">
        <v>42</v>
      </c>
      <c r="H40" s="3"/>
      <c r="I40" s="3" t="s">
        <v>42</v>
      </c>
      <c r="J40" s="3"/>
      <c r="K40" s="3" t="s">
        <v>12618</v>
      </c>
    </row>
    <row r="41" spans="1:11" ht="54.75" thickBot="1" x14ac:dyDescent="0.35">
      <c r="A41" s="78" t="s">
        <v>12617</v>
      </c>
      <c r="B41" s="79"/>
      <c r="C41" s="3" t="s">
        <v>12616</v>
      </c>
      <c r="D41" s="3" t="s">
        <v>12615</v>
      </c>
      <c r="E41" s="3" t="s">
        <v>48</v>
      </c>
      <c r="F41" s="3" t="s">
        <v>42</v>
      </c>
      <c r="G41" s="3" t="s">
        <v>42</v>
      </c>
      <c r="H41" s="3"/>
      <c r="I41" s="3" t="s">
        <v>42</v>
      </c>
      <c r="J41" s="3"/>
      <c r="K41" s="3" t="s">
        <v>12614</v>
      </c>
    </row>
    <row r="42" spans="1:11" ht="41.25" thickBot="1" x14ac:dyDescent="0.35">
      <c r="A42" s="78" t="s">
        <v>12613</v>
      </c>
      <c r="B42" s="79"/>
      <c r="C42" s="3" t="s">
        <v>12612</v>
      </c>
      <c r="D42" s="3" t="s">
        <v>12611</v>
      </c>
      <c r="E42" s="3" t="s">
        <v>47</v>
      </c>
      <c r="F42" s="3"/>
      <c r="G42" s="3"/>
      <c r="H42" s="3"/>
      <c r="I42" s="3"/>
      <c r="J42" s="3"/>
      <c r="K42" s="3" t="s">
        <v>12610</v>
      </c>
    </row>
    <row r="43" spans="1:11" ht="54.75" thickBot="1" x14ac:dyDescent="0.35">
      <c r="A43" s="78" t="s">
        <v>12609</v>
      </c>
      <c r="B43" s="79"/>
      <c r="C43" s="3" t="s">
        <v>12608</v>
      </c>
      <c r="D43" s="3" t="s">
        <v>12607</v>
      </c>
      <c r="E43" s="3"/>
      <c r="F43" s="3"/>
      <c r="G43" s="3"/>
      <c r="H43" s="3"/>
      <c r="I43" s="3"/>
      <c r="J43" s="3"/>
      <c r="K43" s="3" t="s">
        <v>12606</v>
      </c>
    </row>
    <row r="44" spans="1:11" ht="27.75" thickBot="1" x14ac:dyDescent="0.35">
      <c r="A44" s="78" t="s">
        <v>12605</v>
      </c>
      <c r="B44" s="79"/>
      <c r="C44" s="3" t="s">
        <v>12604</v>
      </c>
      <c r="D44" s="3" t="s">
        <v>12603</v>
      </c>
      <c r="E44" s="3" t="s">
        <v>47</v>
      </c>
      <c r="F44" s="3"/>
      <c r="G44" s="3"/>
      <c r="H44" s="3"/>
      <c r="I44" s="3"/>
      <c r="J44" s="3"/>
      <c r="K44" s="3" t="s">
        <v>2306</v>
      </c>
    </row>
    <row r="45" spans="1:11" ht="27.75" thickBot="1" x14ac:dyDescent="0.35">
      <c r="A45" s="78" t="s">
        <v>12602</v>
      </c>
      <c r="B45" s="79"/>
      <c r="C45" s="3" t="s">
        <v>12601</v>
      </c>
      <c r="D45" s="3" t="s">
        <v>12600</v>
      </c>
      <c r="E45" s="3" t="s">
        <v>47</v>
      </c>
      <c r="F45" s="3"/>
      <c r="G45" s="3"/>
      <c r="H45" s="3"/>
      <c r="I45" s="3"/>
      <c r="J45" s="3"/>
      <c r="K45" s="3" t="s">
        <v>3953</v>
      </c>
    </row>
    <row r="46" spans="1:11" ht="27.75" thickBot="1" x14ac:dyDescent="0.35">
      <c r="A46" s="78" t="s">
        <v>12599</v>
      </c>
      <c r="B46" s="79"/>
      <c r="C46" s="3" t="s">
        <v>12598</v>
      </c>
      <c r="D46" s="3" t="s">
        <v>12597</v>
      </c>
      <c r="E46" s="3" t="s">
        <v>47</v>
      </c>
      <c r="F46" s="3"/>
      <c r="G46" s="3"/>
      <c r="H46" s="3"/>
      <c r="I46" s="3"/>
      <c r="J46" s="3"/>
      <c r="K46" s="3" t="s">
        <v>12596</v>
      </c>
    </row>
    <row r="47" spans="1:11" ht="54.75" thickBot="1" x14ac:dyDescent="0.35">
      <c r="A47" s="78" t="s">
        <v>12594</v>
      </c>
      <c r="B47" s="79"/>
      <c r="C47" s="3" t="s">
        <v>12593</v>
      </c>
      <c r="D47" s="3" t="s">
        <v>12592</v>
      </c>
      <c r="E47" s="3" t="s">
        <v>252</v>
      </c>
      <c r="F47" s="3"/>
      <c r="G47" s="3"/>
      <c r="H47" s="3"/>
      <c r="I47" s="3"/>
      <c r="J47" s="3"/>
      <c r="K47" s="3" t="s">
        <v>12591</v>
      </c>
    </row>
    <row r="48" spans="1:11" ht="54.75" thickBot="1" x14ac:dyDescent="0.35">
      <c r="A48" s="78" t="s">
        <v>12590</v>
      </c>
      <c r="B48" s="79"/>
      <c r="C48" s="3" t="s">
        <v>12589</v>
      </c>
      <c r="D48" s="3" t="s">
        <v>12588</v>
      </c>
      <c r="E48" s="3" t="s">
        <v>47</v>
      </c>
      <c r="F48" s="3"/>
      <c r="G48" s="3" t="s">
        <v>47</v>
      </c>
      <c r="H48" s="3"/>
      <c r="I48" s="3" t="s">
        <v>47</v>
      </c>
      <c r="J48" s="3"/>
      <c r="K48" s="3" t="s">
        <v>12587</v>
      </c>
    </row>
    <row r="49" spans="1:11" ht="41.25" thickBot="1" x14ac:dyDescent="0.35">
      <c r="A49" s="78" t="s">
        <v>12586</v>
      </c>
      <c r="B49" s="79"/>
      <c r="C49" s="3" t="s">
        <v>12585</v>
      </c>
      <c r="D49" s="3" t="s">
        <v>12584</v>
      </c>
      <c r="E49" s="3" t="s">
        <v>2585</v>
      </c>
      <c r="F49" s="3"/>
      <c r="G49" s="3"/>
      <c r="H49" s="3"/>
      <c r="I49" s="3"/>
      <c r="J49" s="3"/>
      <c r="K49" s="3" t="s">
        <v>12583</v>
      </c>
    </row>
    <row r="50" spans="1:11" ht="54.75" thickBot="1" x14ac:dyDescent="0.35">
      <c r="A50" s="78" t="s">
        <v>12582</v>
      </c>
      <c r="B50" s="79"/>
      <c r="C50" s="3" t="s">
        <v>12581</v>
      </c>
      <c r="D50" s="3" t="s">
        <v>12580</v>
      </c>
      <c r="E50" s="3" t="s">
        <v>252</v>
      </c>
      <c r="F50" s="3"/>
      <c r="G50" s="3"/>
      <c r="H50" s="3"/>
      <c r="I50" s="3"/>
      <c r="J50" s="3"/>
      <c r="K50" s="3" t="s">
        <v>12579</v>
      </c>
    </row>
    <row r="51" spans="1:11" ht="41.25" thickBot="1" x14ac:dyDescent="0.35">
      <c r="A51" s="78" t="s">
        <v>12578</v>
      </c>
      <c r="B51" s="79"/>
      <c r="C51" s="3" t="s">
        <v>12577</v>
      </c>
      <c r="D51" s="3" t="s">
        <v>12576</v>
      </c>
      <c r="E51" s="3" t="s">
        <v>141</v>
      </c>
      <c r="F51" s="3" t="s">
        <v>141</v>
      </c>
      <c r="G51" s="3" t="s">
        <v>141</v>
      </c>
      <c r="H51" s="3"/>
      <c r="I51" s="3" t="s">
        <v>141</v>
      </c>
      <c r="J51" s="3"/>
      <c r="K51" s="3" t="s">
        <v>12575</v>
      </c>
    </row>
    <row r="52" spans="1:11" ht="17.25" thickBot="1" x14ac:dyDescent="0.35">
      <c r="A52" s="7" t="s">
        <v>17</v>
      </c>
      <c r="B52" s="7" t="s">
        <v>8</v>
      </c>
      <c r="C52" s="7">
        <v>4268</v>
      </c>
      <c r="D52" s="7"/>
      <c r="E52" s="7">
        <v>215</v>
      </c>
      <c r="F52" s="7">
        <v>16</v>
      </c>
      <c r="G52" s="7">
        <v>19</v>
      </c>
      <c r="H52" s="7">
        <v>4</v>
      </c>
      <c r="I52" s="7">
        <v>15</v>
      </c>
      <c r="J52" s="7"/>
      <c r="K52" s="7"/>
    </row>
    <row r="53" spans="1:11" ht="27.75" thickBot="1" x14ac:dyDescent="0.35">
      <c r="A53" s="78" t="s">
        <v>1127</v>
      </c>
      <c r="B53" s="79"/>
      <c r="C53" s="3" t="s">
        <v>12574</v>
      </c>
      <c r="D53" s="3" t="s">
        <v>12573</v>
      </c>
      <c r="E53" s="3" t="s">
        <v>47</v>
      </c>
      <c r="F53" s="3"/>
      <c r="G53" s="3"/>
      <c r="H53" s="3"/>
      <c r="I53" s="3"/>
      <c r="J53" s="3"/>
      <c r="K53" s="3" t="s">
        <v>62</v>
      </c>
    </row>
    <row r="54" spans="1:11" ht="27.75" thickBot="1" x14ac:dyDescent="0.35">
      <c r="A54" s="78" t="s">
        <v>12572</v>
      </c>
      <c r="B54" s="79"/>
      <c r="C54" s="3" t="s">
        <v>12571</v>
      </c>
      <c r="D54" s="3" t="s">
        <v>12570</v>
      </c>
      <c r="E54" s="3"/>
      <c r="F54" s="3"/>
      <c r="G54" s="3"/>
      <c r="H54" s="3"/>
      <c r="I54" s="3"/>
      <c r="J54" s="3"/>
      <c r="K54" s="3" t="s">
        <v>104</v>
      </c>
    </row>
    <row r="55" spans="1:11" ht="17.25" thickBot="1" x14ac:dyDescent="0.35">
      <c r="A55" s="78" t="s">
        <v>1137</v>
      </c>
      <c r="B55" s="79"/>
      <c r="C55" s="3" t="s">
        <v>12569</v>
      </c>
      <c r="D55" s="3" t="s">
        <v>12568</v>
      </c>
      <c r="E55" s="3" t="s">
        <v>47</v>
      </c>
      <c r="F55" s="3"/>
      <c r="G55" s="3"/>
      <c r="H55" s="3"/>
      <c r="I55" s="3"/>
      <c r="J55" s="3"/>
      <c r="K55" s="3" t="s">
        <v>1067</v>
      </c>
    </row>
    <row r="56" spans="1:11" ht="27.75" thickBot="1" x14ac:dyDescent="0.35">
      <c r="A56" s="78" t="s">
        <v>10488</v>
      </c>
      <c r="B56" s="79"/>
      <c r="C56" s="3" t="s">
        <v>12567</v>
      </c>
      <c r="D56" s="3" t="s">
        <v>12566</v>
      </c>
      <c r="E56" s="3" t="s">
        <v>143</v>
      </c>
      <c r="F56" s="3"/>
      <c r="G56" s="3"/>
      <c r="H56" s="3"/>
      <c r="I56" s="3"/>
      <c r="J56" s="3"/>
      <c r="K56" s="3" t="s">
        <v>1079</v>
      </c>
    </row>
    <row r="57" spans="1:11" ht="17.25" thickBot="1" x14ac:dyDescent="0.35">
      <c r="A57" s="78" t="s">
        <v>12565</v>
      </c>
      <c r="B57" s="79"/>
      <c r="C57" s="3" t="s">
        <v>12564</v>
      </c>
      <c r="D57" s="3" t="s">
        <v>12563</v>
      </c>
      <c r="E57" s="3" t="s">
        <v>143</v>
      </c>
      <c r="F57" s="3"/>
      <c r="G57" s="3"/>
      <c r="H57" s="3"/>
      <c r="I57" s="3"/>
      <c r="J57" s="3"/>
      <c r="K57" s="3" t="s">
        <v>95</v>
      </c>
    </row>
    <row r="58" spans="1:11" ht="27.75" thickBot="1" x14ac:dyDescent="0.35">
      <c r="A58" s="78" t="s">
        <v>12562</v>
      </c>
      <c r="B58" s="79"/>
      <c r="C58" s="3" t="s">
        <v>12561</v>
      </c>
      <c r="D58" s="3" t="s">
        <v>12560</v>
      </c>
      <c r="E58" s="3" t="s">
        <v>143</v>
      </c>
      <c r="F58" s="3"/>
      <c r="G58" s="3"/>
      <c r="H58" s="3"/>
      <c r="I58" s="3"/>
      <c r="J58" s="3"/>
      <c r="K58" s="3" t="s">
        <v>763</v>
      </c>
    </row>
    <row r="59" spans="1:11" ht="27.75" thickBot="1" x14ac:dyDescent="0.35">
      <c r="A59" s="78" t="s">
        <v>8054</v>
      </c>
      <c r="B59" s="79"/>
      <c r="C59" s="3" t="s">
        <v>12559</v>
      </c>
      <c r="D59" s="3" t="s">
        <v>12558</v>
      </c>
      <c r="E59" s="3" t="s">
        <v>47</v>
      </c>
      <c r="F59" s="3"/>
      <c r="G59" s="3"/>
      <c r="H59" s="3"/>
      <c r="I59" s="3"/>
      <c r="J59" s="3"/>
      <c r="K59" s="3" t="s">
        <v>1762</v>
      </c>
    </row>
    <row r="60" spans="1:11" ht="17.25" thickBot="1" x14ac:dyDescent="0.35">
      <c r="A60" s="78" t="s">
        <v>1080</v>
      </c>
      <c r="B60" s="79"/>
      <c r="C60" s="3" t="s">
        <v>12557</v>
      </c>
      <c r="D60" s="3" t="s">
        <v>12556</v>
      </c>
      <c r="E60" s="3" t="s">
        <v>47</v>
      </c>
      <c r="F60" s="3"/>
      <c r="G60" s="3"/>
      <c r="H60" s="3"/>
      <c r="I60" s="3"/>
      <c r="J60" s="3"/>
      <c r="K60" s="3" t="s">
        <v>12555</v>
      </c>
    </row>
    <row r="61" spans="1:11" ht="27.75" thickBot="1" x14ac:dyDescent="0.35">
      <c r="A61" s="78" t="s">
        <v>12554</v>
      </c>
      <c r="B61" s="79"/>
      <c r="C61" s="3" t="s">
        <v>12553</v>
      </c>
      <c r="D61" s="3" t="s">
        <v>12552</v>
      </c>
      <c r="E61" s="3" t="s">
        <v>94</v>
      </c>
      <c r="F61" s="3"/>
      <c r="G61" s="3"/>
      <c r="H61" s="3"/>
      <c r="I61" s="3"/>
      <c r="J61" s="3"/>
      <c r="K61" s="3" t="s">
        <v>95</v>
      </c>
    </row>
    <row r="62" spans="1:11" ht="27.75" thickBot="1" x14ac:dyDescent="0.35">
      <c r="A62" s="78" t="s">
        <v>12551</v>
      </c>
      <c r="B62" s="79"/>
      <c r="C62" s="3" t="s">
        <v>12550</v>
      </c>
      <c r="D62" s="3" t="s">
        <v>12549</v>
      </c>
      <c r="E62" s="3" t="s">
        <v>125</v>
      </c>
      <c r="F62" s="3" t="s">
        <v>4352</v>
      </c>
      <c r="G62" s="3" t="s">
        <v>4352</v>
      </c>
      <c r="H62" s="3"/>
      <c r="I62" s="3" t="s">
        <v>4352</v>
      </c>
      <c r="J62" s="3"/>
      <c r="K62" s="3" t="s">
        <v>62</v>
      </c>
    </row>
    <row r="63" spans="1:11" ht="27.75" thickBot="1" x14ac:dyDescent="0.35">
      <c r="A63" s="78" t="s">
        <v>1166</v>
      </c>
      <c r="B63" s="79"/>
      <c r="C63" s="3" t="s">
        <v>12548</v>
      </c>
      <c r="D63" s="3" t="s">
        <v>12547</v>
      </c>
      <c r="E63" s="3" t="s">
        <v>47</v>
      </c>
      <c r="F63" s="3"/>
      <c r="G63" s="3"/>
      <c r="H63" s="3"/>
      <c r="I63" s="3"/>
      <c r="J63" s="3"/>
      <c r="K63" s="3" t="s">
        <v>5790</v>
      </c>
    </row>
    <row r="64" spans="1:11" ht="17.25" thickBot="1" x14ac:dyDescent="0.35">
      <c r="A64" s="78" t="s">
        <v>12546</v>
      </c>
      <c r="B64" s="79"/>
      <c r="C64" s="3" t="s">
        <v>12545</v>
      </c>
      <c r="D64" s="3" t="s">
        <v>12544</v>
      </c>
      <c r="E64" s="3" t="s">
        <v>47</v>
      </c>
      <c r="F64" s="3"/>
      <c r="G64" s="3"/>
      <c r="H64" s="3"/>
      <c r="I64" s="3"/>
      <c r="J64" s="3"/>
      <c r="K64" s="3" t="s">
        <v>763</v>
      </c>
    </row>
    <row r="65" spans="1:11" ht="27.75" thickBot="1" x14ac:dyDescent="0.35">
      <c r="A65" s="78" t="s">
        <v>12543</v>
      </c>
      <c r="B65" s="79"/>
      <c r="C65" s="3" t="s">
        <v>12542</v>
      </c>
      <c r="D65" s="3" t="s">
        <v>12541</v>
      </c>
      <c r="E65" s="3" t="s">
        <v>524</v>
      </c>
      <c r="F65" s="3"/>
      <c r="G65" s="3"/>
      <c r="H65" s="3"/>
      <c r="I65" s="3"/>
      <c r="J65" s="3"/>
      <c r="K65" s="3" t="s">
        <v>104</v>
      </c>
    </row>
    <row r="66" spans="1:11" ht="27.75" thickBot="1" x14ac:dyDescent="0.35">
      <c r="A66" s="78" t="s">
        <v>1102</v>
      </c>
      <c r="B66" s="79"/>
      <c r="C66" s="3" t="s">
        <v>12540</v>
      </c>
      <c r="D66" s="3" t="s">
        <v>12539</v>
      </c>
      <c r="E66" s="3" t="s">
        <v>128</v>
      </c>
      <c r="F66" s="3"/>
      <c r="G66" s="3"/>
      <c r="H66" s="3"/>
      <c r="I66" s="3"/>
      <c r="J66" s="3"/>
      <c r="K66" s="3" t="s">
        <v>104</v>
      </c>
    </row>
    <row r="67" spans="1:11" ht="17.25" thickBot="1" x14ac:dyDescent="0.35">
      <c r="A67" s="78" t="s">
        <v>12538</v>
      </c>
      <c r="B67" s="79"/>
      <c r="C67" s="3" t="s">
        <v>11305</v>
      </c>
      <c r="D67" s="3" t="s">
        <v>12537</v>
      </c>
      <c r="E67" s="3" t="s">
        <v>47</v>
      </c>
      <c r="F67" s="3"/>
      <c r="G67" s="3"/>
      <c r="H67" s="3"/>
      <c r="I67" s="3"/>
      <c r="J67" s="3"/>
      <c r="K67" s="3" t="s">
        <v>763</v>
      </c>
    </row>
    <row r="68" spans="1:11" ht="27.75" thickBot="1" x14ac:dyDescent="0.35">
      <c r="A68" s="78" t="s">
        <v>2141</v>
      </c>
      <c r="B68" s="79"/>
      <c r="C68" s="3" t="s">
        <v>12536</v>
      </c>
      <c r="D68" s="3" t="s">
        <v>12535</v>
      </c>
      <c r="E68" s="3" t="s">
        <v>307</v>
      </c>
      <c r="F68" s="3"/>
      <c r="G68" s="3"/>
      <c r="H68" s="3"/>
      <c r="I68" s="3"/>
      <c r="J68" s="3"/>
      <c r="K68" s="3" t="s">
        <v>828</v>
      </c>
    </row>
    <row r="69" spans="1:11" ht="27.75" thickBot="1" x14ac:dyDescent="0.35">
      <c r="A69" s="78" t="s">
        <v>12534</v>
      </c>
      <c r="B69" s="79"/>
      <c r="C69" s="3" t="s">
        <v>12533</v>
      </c>
      <c r="D69" s="3" t="s">
        <v>12532</v>
      </c>
      <c r="E69" s="3" t="s">
        <v>70</v>
      </c>
      <c r="F69" s="3"/>
      <c r="G69" s="3"/>
      <c r="H69" s="3"/>
      <c r="I69" s="3"/>
      <c r="J69" s="3"/>
      <c r="K69" s="3" t="s">
        <v>5790</v>
      </c>
    </row>
    <row r="70" spans="1:11" ht="27.75" thickBot="1" x14ac:dyDescent="0.35">
      <c r="A70" s="78" t="s">
        <v>12531</v>
      </c>
      <c r="B70" s="79"/>
      <c r="C70" s="3" t="s">
        <v>12530</v>
      </c>
      <c r="D70" s="3" t="s">
        <v>12529</v>
      </c>
      <c r="E70" s="3" t="s">
        <v>47</v>
      </c>
      <c r="F70" s="3"/>
      <c r="G70" s="3"/>
      <c r="H70" s="3"/>
      <c r="I70" s="3"/>
      <c r="J70" s="3"/>
      <c r="K70" s="3" t="s">
        <v>144</v>
      </c>
    </row>
    <row r="71" spans="1:11" ht="27.75" thickBot="1" x14ac:dyDescent="0.35">
      <c r="A71" s="78" t="s">
        <v>12528</v>
      </c>
      <c r="B71" s="79"/>
      <c r="C71" s="3" t="s">
        <v>12527</v>
      </c>
      <c r="D71" s="3" t="s">
        <v>12526</v>
      </c>
      <c r="E71" s="3" t="s">
        <v>524</v>
      </c>
      <c r="F71" s="3"/>
      <c r="G71" s="3"/>
      <c r="H71" s="3"/>
      <c r="I71" s="3"/>
      <c r="J71" s="3"/>
      <c r="K71" s="3" t="s">
        <v>12525</v>
      </c>
    </row>
    <row r="72" spans="1:11" ht="27.75" thickBot="1" x14ac:dyDescent="0.35">
      <c r="A72" s="78" t="s">
        <v>12524</v>
      </c>
      <c r="B72" s="79"/>
      <c r="C72" s="3" t="s">
        <v>12523</v>
      </c>
      <c r="D72" s="3" t="s">
        <v>12522</v>
      </c>
      <c r="E72" s="3" t="s">
        <v>588</v>
      </c>
      <c r="F72" s="3"/>
      <c r="G72" s="3"/>
      <c r="H72" s="3"/>
      <c r="I72" s="3"/>
      <c r="J72" s="3"/>
      <c r="K72" s="3" t="s">
        <v>12521</v>
      </c>
    </row>
    <row r="73" spans="1:11" ht="27.75" thickBot="1" x14ac:dyDescent="0.35">
      <c r="A73" s="78" t="s">
        <v>12520</v>
      </c>
      <c r="B73" s="79"/>
      <c r="C73" s="3" t="s">
        <v>12519</v>
      </c>
      <c r="D73" s="3" t="s">
        <v>12518</v>
      </c>
      <c r="E73" s="3" t="s">
        <v>126</v>
      </c>
      <c r="F73" s="3"/>
      <c r="G73" s="3"/>
      <c r="H73" s="3"/>
      <c r="I73" s="3"/>
      <c r="J73" s="3"/>
      <c r="K73" s="3" t="s">
        <v>12517</v>
      </c>
    </row>
    <row r="74" spans="1:11" ht="17.25" thickBot="1" x14ac:dyDescent="0.35">
      <c r="A74" s="78" t="s">
        <v>12516</v>
      </c>
      <c r="B74" s="79"/>
      <c r="C74" s="3" t="s">
        <v>12515</v>
      </c>
      <c r="D74" s="3" t="s">
        <v>12514</v>
      </c>
      <c r="E74" s="3" t="s">
        <v>142</v>
      </c>
      <c r="F74" s="3" t="s">
        <v>142</v>
      </c>
      <c r="G74" s="3" t="s">
        <v>142</v>
      </c>
      <c r="H74" s="3"/>
      <c r="I74" s="3"/>
      <c r="J74" s="3"/>
      <c r="K74" s="3" t="s">
        <v>974</v>
      </c>
    </row>
    <row r="75" spans="1:11" ht="27.75" thickBot="1" x14ac:dyDescent="0.35">
      <c r="A75" s="78" t="s">
        <v>12513</v>
      </c>
      <c r="B75" s="79"/>
      <c r="C75" s="3" t="s">
        <v>12512</v>
      </c>
      <c r="D75" s="3" t="s">
        <v>12511</v>
      </c>
      <c r="E75" s="3" t="s">
        <v>252</v>
      </c>
      <c r="F75" s="3"/>
      <c r="G75" s="3"/>
      <c r="H75" s="3"/>
      <c r="I75" s="3"/>
      <c r="J75" s="3"/>
      <c r="K75" s="3" t="s">
        <v>1079</v>
      </c>
    </row>
    <row r="76" spans="1:11" ht="27.75" thickBot="1" x14ac:dyDescent="0.35">
      <c r="A76" s="78" t="s">
        <v>12510</v>
      </c>
      <c r="B76" s="79"/>
      <c r="C76" s="3" t="s">
        <v>12509</v>
      </c>
      <c r="D76" s="3" t="s">
        <v>12508</v>
      </c>
      <c r="E76" s="3" t="s">
        <v>2202</v>
      </c>
      <c r="F76" s="3" t="s">
        <v>2202</v>
      </c>
      <c r="G76" s="3" t="s">
        <v>2202</v>
      </c>
      <c r="H76" s="3"/>
      <c r="I76" s="3" t="s">
        <v>2202</v>
      </c>
      <c r="J76" s="3"/>
      <c r="K76" s="3" t="s">
        <v>62</v>
      </c>
    </row>
    <row r="77" spans="1:11" ht="17.25" thickBot="1" x14ac:dyDescent="0.35">
      <c r="A77" s="78" t="s">
        <v>12507</v>
      </c>
      <c r="B77" s="79"/>
      <c r="C77" s="3" t="s">
        <v>12506</v>
      </c>
      <c r="D77" s="3" t="s">
        <v>12505</v>
      </c>
      <c r="E77" s="3"/>
      <c r="F77" s="3"/>
      <c r="G77" s="3"/>
      <c r="H77" s="3"/>
      <c r="I77" s="3"/>
      <c r="J77" s="3"/>
      <c r="K77" s="3" t="s">
        <v>888</v>
      </c>
    </row>
    <row r="78" spans="1:11" ht="27.75" thickBot="1" x14ac:dyDescent="0.35">
      <c r="A78" s="78" t="s">
        <v>12504</v>
      </c>
      <c r="B78" s="79"/>
      <c r="C78" s="3" t="s">
        <v>12503</v>
      </c>
      <c r="D78" s="3" t="s">
        <v>12502</v>
      </c>
      <c r="E78" s="3"/>
      <c r="F78" s="3"/>
      <c r="G78" s="3"/>
      <c r="H78" s="3"/>
      <c r="I78" s="3"/>
      <c r="J78" s="3"/>
      <c r="K78" s="3" t="s">
        <v>12501</v>
      </c>
    </row>
    <row r="79" spans="1:11" ht="27.75" thickBot="1" x14ac:dyDescent="0.35">
      <c r="A79" s="78" t="s">
        <v>1101</v>
      </c>
      <c r="B79" s="79"/>
      <c r="C79" s="3" t="s">
        <v>12500</v>
      </c>
      <c r="D79" s="3" t="s">
        <v>12499</v>
      </c>
      <c r="E79" s="3" t="s">
        <v>47</v>
      </c>
      <c r="F79" s="3"/>
      <c r="G79" s="3"/>
      <c r="H79" s="3"/>
      <c r="I79" s="3"/>
      <c r="J79" s="3"/>
      <c r="K79" s="3" t="s">
        <v>127</v>
      </c>
    </row>
    <row r="80" spans="1:11" ht="27.75" thickBot="1" x14ac:dyDescent="0.35">
      <c r="A80" s="78" t="s">
        <v>7541</v>
      </c>
      <c r="B80" s="79"/>
      <c r="C80" s="3" t="s">
        <v>12498</v>
      </c>
      <c r="D80" s="3" t="s">
        <v>12497</v>
      </c>
      <c r="E80" s="3" t="s">
        <v>47</v>
      </c>
      <c r="F80" s="3"/>
      <c r="G80" s="3"/>
      <c r="H80" s="3"/>
      <c r="I80" s="3"/>
      <c r="J80" s="3"/>
      <c r="K80" s="3" t="s">
        <v>62</v>
      </c>
    </row>
    <row r="81" spans="1:11" ht="41.25" thickBot="1" x14ac:dyDescent="0.35">
      <c r="A81" s="78" t="s">
        <v>12496</v>
      </c>
      <c r="B81" s="79"/>
      <c r="C81" s="3" t="s">
        <v>12495</v>
      </c>
      <c r="D81" s="3" t="s">
        <v>12494</v>
      </c>
      <c r="E81" s="3" t="s">
        <v>47</v>
      </c>
      <c r="F81" s="3"/>
      <c r="G81" s="3"/>
      <c r="H81" s="3"/>
      <c r="I81" s="3"/>
      <c r="J81" s="3"/>
      <c r="K81" s="3" t="s">
        <v>12493</v>
      </c>
    </row>
    <row r="82" spans="1:11" ht="27.75" thickBot="1" x14ac:dyDescent="0.35">
      <c r="A82" s="78" t="s">
        <v>12492</v>
      </c>
      <c r="B82" s="79"/>
      <c r="C82" s="3" t="s">
        <v>12491</v>
      </c>
      <c r="D82" s="3" t="s">
        <v>12490</v>
      </c>
      <c r="E82" s="3"/>
      <c r="F82" s="3"/>
      <c r="G82" s="3"/>
      <c r="H82" s="3"/>
      <c r="I82" s="3"/>
      <c r="J82" s="3"/>
      <c r="K82" s="3" t="s">
        <v>903</v>
      </c>
    </row>
    <row r="83" spans="1:11" ht="27.75" thickBot="1" x14ac:dyDescent="0.35">
      <c r="A83" s="78" t="s">
        <v>12489</v>
      </c>
      <c r="B83" s="79"/>
      <c r="C83" s="3" t="s">
        <v>12488</v>
      </c>
      <c r="D83" s="3" t="s">
        <v>12487</v>
      </c>
      <c r="E83" s="3" t="s">
        <v>319</v>
      </c>
      <c r="F83" s="3"/>
      <c r="G83" s="3"/>
      <c r="H83" s="3"/>
      <c r="I83" s="3"/>
      <c r="J83" s="3"/>
      <c r="K83" s="3" t="s">
        <v>1861</v>
      </c>
    </row>
    <row r="84" spans="1:11" ht="41.25" thickBot="1" x14ac:dyDescent="0.35">
      <c r="A84" s="78" t="s">
        <v>12486</v>
      </c>
      <c r="B84" s="79"/>
      <c r="C84" s="3" t="s">
        <v>12485</v>
      </c>
      <c r="D84" s="3" t="s">
        <v>12484</v>
      </c>
      <c r="E84" s="3" t="s">
        <v>47</v>
      </c>
      <c r="F84" s="3"/>
      <c r="G84" s="3"/>
      <c r="H84" s="3"/>
      <c r="I84" s="3"/>
      <c r="J84" s="3"/>
      <c r="K84" s="3" t="s">
        <v>12483</v>
      </c>
    </row>
    <row r="85" spans="1:11" ht="17.25" thickBot="1" x14ac:dyDescent="0.35">
      <c r="A85" s="78" t="s">
        <v>12482</v>
      </c>
      <c r="B85" s="79"/>
      <c r="C85" s="3" t="s">
        <v>12481</v>
      </c>
      <c r="D85" s="3" t="s">
        <v>12480</v>
      </c>
      <c r="E85" s="3" t="s">
        <v>204</v>
      </c>
      <c r="F85" s="3"/>
      <c r="G85" s="3"/>
      <c r="H85" s="3"/>
      <c r="I85" s="3"/>
      <c r="J85" s="3"/>
      <c r="K85" s="3" t="s">
        <v>62</v>
      </c>
    </row>
    <row r="86" spans="1:11" ht="27.75" thickBot="1" x14ac:dyDescent="0.35">
      <c r="A86" s="78" t="s">
        <v>12479</v>
      </c>
      <c r="B86" s="79"/>
      <c r="C86" s="3" t="s">
        <v>12478</v>
      </c>
      <c r="D86" s="3" t="s">
        <v>12477</v>
      </c>
      <c r="E86" s="3"/>
      <c r="F86" s="3"/>
      <c r="G86" s="3"/>
      <c r="H86" s="3"/>
      <c r="I86" s="3"/>
      <c r="J86" s="3"/>
      <c r="K86" s="3" t="s">
        <v>885</v>
      </c>
    </row>
    <row r="87" spans="1:11" ht="27.75" thickBot="1" x14ac:dyDescent="0.35">
      <c r="A87" s="78" t="s">
        <v>12476</v>
      </c>
      <c r="B87" s="79"/>
      <c r="C87" s="3" t="s">
        <v>10984</v>
      </c>
      <c r="D87" s="3" t="s">
        <v>12475</v>
      </c>
      <c r="E87" s="3" t="s">
        <v>156</v>
      </c>
      <c r="F87" s="3"/>
      <c r="G87" s="3"/>
      <c r="H87" s="3"/>
      <c r="I87" s="3"/>
      <c r="J87" s="3"/>
      <c r="K87" s="3" t="s">
        <v>12474</v>
      </c>
    </row>
    <row r="88" spans="1:11" ht="27.75" thickBot="1" x14ac:dyDescent="0.35">
      <c r="A88" s="78" t="s">
        <v>3748</v>
      </c>
      <c r="B88" s="79"/>
      <c r="C88" s="3" t="s">
        <v>10838</v>
      </c>
      <c r="D88" s="3" t="s">
        <v>12473</v>
      </c>
      <c r="E88" s="3" t="s">
        <v>47</v>
      </c>
      <c r="F88" s="3"/>
      <c r="G88" s="3"/>
      <c r="H88" s="3"/>
      <c r="I88" s="3"/>
      <c r="J88" s="3"/>
      <c r="K88" s="3" t="s">
        <v>12472</v>
      </c>
    </row>
    <row r="89" spans="1:11" ht="27.75" thickBot="1" x14ac:dyDescent="0.35">
      <c r="A89" s="78" t="s">
        <v>12471</v>
      </c>
      <c r="B89" s="79"/>
      <c r="C89" s="3" t="s">
        <v>12470</v>
      </c>
      <c r="D89" s="3" t="s">
        <v>12469</v>
      </c>
      <c r="E89" s="3" t="s">
        <v>10888</v>
      </c>
      <c r="F89" s="3"/>
      <c r="G89" s="3"/>
      <c r="H89" s="3"/>
      <c r="I89" s="3"/>
      <c r="J89" s="3"/>
      <c r="K89" s="3" t="s">
        <v>12468</v>
      </c>
    </row>
    <row r="90" spans="1:11" ht="27.75" thickBot="1" x14ac:dyDescent="0.35">
      <c r="A90" s="78" t="s">
        <v>12467</v>
      </c>
      <c r="B90" s="79"/>
      <c r="C90" s="3" t="s">
        <v>12466</v>
      </c>
      <c r="D90" s="3" t="s">
        <v>12465</v>
      </c>
      <c r="E90" s="3" t="s">
        <v>47</v>
      </c>
      <c r="F90" s="3"/>
      <c r="G90" s="3"/>
      <c r="H90" s="3"/>
      <c r="I90" s="3"/>
      <c r="J90" s="3"/>
      <c r="K90" s="3" t="s">
        <v>6314</v>
      </c>
    </row>
    <row r="91" spans="1:11" ht="17.25" thickBot="1" x14ac:dyDescent="0.35">
      <c r="A91" s="78" t="s">
        <v>12464</v>
      </c>
      <c r="B91" s="79"/>
      <c r="C91" s="3" t="s">
        <v>12304</v>
      </c>
      <c r="D91" s="3" t="s">
        <v>12463</v>
      </c>
      <c r="E91" s="3" t="s">
        <v>12462</v>
      </c>
      <c r="F91" s="3"/>
      <c r="G91" s="3"/>
      <c r="H91" s="3"/>
      <c r="I91" s="3"/>
      <c r="J91" s="3"/>
      <c r="K91" s="3" t="s">
        <v>104</v>
      </c>
    </row>
    <row r="92" spans="1:11" ht="27.75" thickBot="1" x14ac:dyDescent="0.35">
      <c r="A92" s="78" t="s">
        <v>12461</v>
      </c>
      <c r="B92" s="79"/>
      <c r="C92" s="3" t="s">
        <v>12460</v>
      </c>
      <c r="D92" s="3" t="s">
        <v>12459</v>
      </c>
      <c r="E92" s="3"/>
      <c r="F92" s="3"/>
      <c r="G92" s="3"/>
      <c r="H92" s="3"/>
      <c r="I92" s="3"/>
      <c r="J92" s="3"/>
      <c r="K92" s="3" t="s">
        <v>144</v>
      </c>
    </row>
    <row r="93" spans="1:11" ht="27.75" thickBot="1" x14ac:dyDescent="0.35">
      <c r="A93" s="78" t="s">
        <v>12458</v>
      </c>
      <c r="B93" s="79"/>
      <c r="C93" s="3" t="s">
        <v>12457</v>
      </c>
      <c r="D93" s="3" t="s">
        <v>12456</v>
      </c>
      <c r="E93" s="3"/>
      <c r="F93" s="3"/>
      <c r="G93" s="3"/>
      <c r="H93" s="3"/>
      <c r="I93" s="3"/>
      <c r="J93" s="3"/>
      <c r="K93" s="3" t="s">
        <v>12455</v>
      </c>
    </row>
    <row r="94" spans="1:11" ht="27.75" thickBot="1" x14ac:dyDescent="0.35">
      <c r="A94" s="78" t="s">
        <v>12454</v>
      </c>
      <c r="B94" s="79"/>
      <c r="C94" s="3" t="s">
        <v>12453</v>
      </c>
      <c r="D94" s="3" t="s">
        <v>12452</v>
      </c>
      <c r="E94" s="3" t="s">
        <v>47</v>
      </c>
      <c r="F94" s="3"/>
      <c r="G94" s="3"/>
      <c r="H94" s="3"/>
      <c r="I94" s="3"/>
      <c r="J94" s="3"/>
      <c r="K94" s="3" t="s">
        <v>12451</v>
      </c>
    </row>
    <row r="95" spans="1:11" ht="27.75" thickBot="1" x14ac:dyDescent="0.35">
      <c r="A95" s="78" t="s">
        <v>2091</v>
      </c>
      <c r="B95" s="79"/>
      <c r="C95" s="3" t="s">
        <v>12450</v>
      </c>
      <c r="D95" s="3" t="s">
        <v>12449</v>
      </c>
      <c r="E95" s="3"/>
      <c r="F95" s="3"/>
      <c r="G95" s="3"/>
      <c r="H95" s="3"/>
      <c r="I95" s="3"/>
      <c r="J95" s="3"/>
      <c r="K95" s="3" t="s">
        <v>1093</v>
      </c>
    </row>
    <row r="96" spans="1:11" ht="27.75" thickBot="1" x14ac:dyDescent="0.35">
      <c r="A96" s="78" t="s">
        <v>12448</v>
      </c>
      <c r="B96" s="79"/>
      <c r="C96" s="3" t="s">
        <v>12447</v>
      </c>
      <c r="D96" s="3" t="s">
        <v>12446</v>
      </c>
      <c r="E96" s="3"/>
      <c r="F96" s="3"/>
      <c r="G96" s="3"/>
      <c r="H96" s="3"/>
      <c r="I96" s="3"/>
      <c r="J96" s="3"/>
      <c r="K96" s="3" t="s">
        <v>976</v>
      </c>
    </row>
    <row r="97" spans="1:11" ht="17.25" thickBot="1" x14ac:dyDescent="0.35">
      <c r="A97" s="78" t="s">
        <v>12445</v>
      </c>
      <c r="B97" s="79"/>
      <c r="C97" s="3" t="s">
        <v>11012</v>
      </c>
      <c r="D97" s="3" t="s">
        <v>12444</v>
      </c>
      <c r="E97" s="3" t="s">
        <v>47</v>
      </c>
      <c r="F97" s="3"/>
      <c r="G97" s="3"/>
      <c r="H97" s="3"/>
      <c r="I97" s="3"/>
      <c r="J97" s="3"/>
      <c r="K97" s="3" t="s">
        <v>12443</v>
      </c>
    </row>
    <row r="98" spans="1:11" ht="27.75" thickBot="1" x14ac:dyDescent="0.35">
      <c r="A98" s="78" t="s">
        <v>12442</v>
      </c>
      <c r="B98" s="79"/>
      <c r="C98" s="3" t="s">
        <v>12257</v>
      </c>
      <c r="D98" s="3" t="s">
        <v>12441</v>
      </c>
      <c r="E98" s="3" t="s">
        <v>47</v>
      </c>
      <c r="F98" s="3"/>
      <c r="G98" s="3"/>
      <c r="H98" s="3"/>
      <c r="I98" s="3"/>
      <c r="J98" s="3"/>
      <c r="K98" s="3" t="s">
        <v>12440</v>
      </c>
    </row>
    <row r="99" spans="1:11" ht="27.75" thickBot="1" x14ac:dyDescent="0.35">
      <c r="A99" s="78" t="s">
        <v>12439</v>
      </c>
      <c r="B99" s="79"/>
      <c r="C99" s="3" t="s">
        <v>12438</v>
      </c>
      <c r="D99" s="3" t="s">
        <v>12437</v>
      </c>
      <c r="E99" s="3" t="s">
        <v>524</v>
      </c>
      <c r="F99" s="3"/>
      <c r="G99" s="3"/>
      <c r="H99" s="3"/>
      <c r="I99" s="3"/>
      <c r="J99" s="3"/>
      <c r="K99" s="3" t="s">
        <v>12436</v>
      </c>
    </row>
    <row r="100" spans="1:11" ht="27.75" thickBot="1" x14ac:dyDescent="0.35">
      <c r="A100" s="78" t="s">
        <v>5732</v>
      </c>
      <c r="B100" s="79"/>
      <c r="C100" s="3" t="s">
        <v>12435</v>
      </c>
      <c r="D100" s="3" t="s">
        <v>12434</v>
      </c>
      <c r="E100" s="3" t="s">
        <v>47</v>
      </c>
      <c r="F100" s="3"/>
      <c r="G100" s="3"/>
      <c r="H100" s="3"/>
      <c r="I100" s="3"/>
      <c r="J100" s="3"/>
      <c r="K100" s="3" t="s">
        <v>95</v>
      </c>
    </row>
    <row r="101" spans="1:11" ht="27.75" thickBot="1" x14ac:dyDescent="0.35">
      <c r="A101" s="78" t="s">
        <v>12433</v>
      </c>
      <c r="B101" s="79"/>
      <c r="C101" s="3" t="s">
        <v>12432</v>
      </c>
      <c r="D101" s="3" t="s">
        <v>12431</v>
      </c>
      <c r="E101" s="3" t="s">
        <v>47</v>
      </c>
      <c r="F101" s="3"/>
      <c r="G101" s="3"/>
      <c r="H101" s="3"/>
      <c r="I101" s="3"/>
      <c r="J101" s="3"/>
      <c r="K101" s="3" t="s">
        <v>1010</v>
      </c>
    </row>
    <row r="102" spans="1:11" ht="27.75" thickBot="1" x14ac:dyDescent="0.35">
      <c r="A102" s="78" t="s">
        <v>12430</v>
      </c>
      <c r="B102" s="79"/>
      <c r="C102" s="3" t="s">
        <v>12429</v>
      </c>
      <c r="D102" s="3" t="s">
        <v>12428</v>
      </c>
      <c r="E102" s="3" t="s">
        <v>126</v>
      </c>
      <c r="F102" s="3"/>
      <c r="G102" s="3"/>
      <c r="H102" s="3"/>
      <c r="I102" s="3"/>
      <c r="J102" s="3"/>
      <c r="K102" s="3" t="s">
        <v>12427</v>
      </c>
    </row>
    <row r="103" spans="1:11" ht="27.75" thickBot="1" x14ac:dyDescent="0.35">
      <c r="A103" s="78" t="s">
        <v>12426</v>
      </c>
      <c r="B103" s="79"/>
      <c r="C103" s="3" t="s">
        <v>12425</v>
      </c>
      <c r="D103" s="3" t="s">
        <v>12424</v>
      </c>
      <c r="E103" s="3" t="s">
        <v>143</v>
      </c>
      <c r="F103" s="3"/>
      <c r="G103" s="3"/>
      <c r="H103" s="3"/>
      <c r="I103" s="3"/>
      <c r="J103" s="3"/>
      <c r="K103" s="3" t="s">
        <v>944</v>
      </c>
    </row>
    <row r="104" spans="1:11" ht="17.25" thickBot="1" x14ac:dyDescent="0.35">
      <c r="A104" s="78" t="s">
        <v>12423</v>
      </c>
      <c r="B104" s="79"/>
      <c r="C104" s="3" t="s">
        <v>12422</v>
      </c>
      <c r="D104" s="3" t="s">
        <v>12421</v>
      </c>
      <c r="E104" s="3" t="s">
        <v>47</v>
      </c>
      <c r="F104" s="3"/>
      <c r="G104" s="3"/>
      <c r="H104" s="3"/>
      <c r="I104" s="3"/>
      <c r="J104" s="3"/>
      <c r="K104" s="3" t="s">
        <v>888</v>
      </c>
    </row>
    <row r="105" spans="1:11" ht="17.25" thickBot="1" x14ac:dyDescent="0.35">
      <c r="A105" s="78" t="s">
        <v>12420</v>
      </c>
      <c r="B105" s="79"/>
      <c r="C105" s="3" t="s">
        <v>12419</v>
      </c>
      <c r="D105" s="3" t="s">
        <v>12418</v>
      </c>
      <c r="E105" s="3" t="s">
        <v>9320</v>
      </c>
      <c r="F105" s="3"/>
      <c r="G105" s="3"/>
      <c r="H105" s="3"/>
      <c r="I105" s="3"/>
      <c r="J105" s="3"/>
      <c r="K105" s="3" t="s">
        <v>763</v>
      </c>
    </row>
    <row r="106" spans="1:11" ht="27.75" thickBot="1" x14ac:dyDescent="0.35">
      <c r="A106" s="78" t="s">
        <v>12417</v>
      </c>
      <c r="B106" s="79"/>
      <c r="C106" s="3" t="s">
        <v>12416</v>
      </c>
      <c r="D106" s="3" t="s">
        <v>12415</v>
      </c>
      <c r="E106" s="3" t="s">
        <v>524</v>
      </c>
      <c r="F106" s="3"/>
      <c r="G106" s="3"/>
      <c r="H106" s="3"/>
      <c r="I106" s="3"/>
      <c r="J106" s="3"/>
      <c r="K106" s="3" t="s">
        <v>6579</v>
      </c>
    </row>
    <row r="107" spans="1:11" ht="17.25" thickBot="1" x14ac:dyDescent="0.35">
      <c r="A107" s="78" t="s">
        <v>12414</v>
      </c>
      <c r="B107" s="79"/>
      <c r="C107" s="3" t="s">
        <v>12413</v>
      </c>
      <c r="D107" s="3" t="s">
        <v>12412</v>
      </c>
      <c r="E107" s="3"/>
      <c r="F107" s="3"/>
      <c r="G107" s="3"/>
      <c r="H107" s="3"/>
      <c r="I107" s="3"/>
      <c r="J107" s="3"/>
      <c r="K107" s="3" t="s">
        <v>1067</v>
      </c>
    </row>
    <row r="108" spans="1:11" ht="27.75" thickBot="1" x14ac:dyDescent="0.35">
      <c r="A108" s="78" t="s">
        <v>3586</v>
      </c>
      <c r="B108" s="79"/>
      <c r="C108" s="3" t="s">
        <v>12411</v>
      </c>
      <c r="D108" s="3" t="s">
        <v>3584</v>
      </c>
      <c r="E108" s="3" t="s">
        <v>142</v>
      </c>
      <c r="F108" s="3" t="s">
        <v>142</v>
      </c>
      <c r="G108" s="3" t="s">
        <v>142</v>
      </c>
      <c r="H108" s="3"/>
      <c r="I108" s="3"/>
      <c r="J108" s="3"/>
      <c r="K108" s="3" t="s">
        <v>2250</v>
      </c>
    </row>
    <row r="109" spans="1:11" ht="27.75" thickBot="1" x14ac:dyDescent="0.35">
      <c r="A109" s="78" t="s">
        <v>12410</v>
      </c>
      <c r="B109" s="79"/>
      <c r="C109" s="3" t="s">
        <v>12409</v>
      </c>
      <c r="D109" s="3" t="s">
        <v>12408</v>
      </c>
      <c r="E109" s="3" t="s">
        <v>70</v>
      </c>
      <c r="F109" s="3"/>
      <c r="G109" s="3"/>
      <c r="H109" s="3"/>
      <c r="I109" s="3"/>
      <c r="J109" s="3"/>
      <c r="K109" s="3" t="s">
        <v>12407</v>
      </c>
    </row>
    <row r="110" spans="1:11" ht="27.75" thickBot="1" x14ac:dyDescent="0.35">
      <c r="A110" s="78" t="s">
        <v>12406</v>
      </c>
      <c r="B110" s="79"/>
      <c r="C110" s="3" t="s">
        <v>12405</v>
      </c>
      <c r="D110" s="3" t="s">
        <v>12404</v>
      </c>
      <c r="E110" s="3" t="s">
        <v>143</v>
      </c>
      <c r="F110" s="3"/>
      <c r="G110" s="3"/>
      <c r="H110" s="3"/>
      <c r="I110" s="3"/>
      <c r="J110" s="3"/>
      <c r="K110" s="3" t="s">
        <v>1097</v>
      </c>
    </row>
    <row r="111" spans="1:11" ht="27.75" thickBot="1" x14ac:dyDescent="0.35">
      <c r="A111" s="78" t="s">
        <v>12403</v>
      </c>
      <c r="B111" s="79"/>
      <c r="C111" s="3" t="s">
        <v>12402</v>
      </c>
      <c r="D111" s="3" t="s">
        <v>12401</v>
      </c>
      <c r="E111" s="3" t="s">
        <v>319</v>
      </c>
      <c r="F111" s="3"/>
      <c r="G111" s="3"/>
      <c r="H111" s="3"/>
      <c r="I111" s="3"/>
      <c r="J111" s="3"/>
      <c r="K111" s="3" t="s">
        <v>1079</v>
      </c>
    </row>
    <row r="112" spans="1:11" ht="27.75" thickBot="1" x14ac:dyDescent="0.35">
      <c r="A112" s="78" t="s">
        <v>12400</v>
      </c>
      <c r="B112" s="79"/>
      <c r="C112" s="3" t="s">
        <v>12399</v>
      </c>
      <c r="D112" s="3" t="s">
        <v>12398</v>
      </c>
      <c r="E112" s="3" t="s">
        <v>1297</v>
      </c>
      <c r="F112" s="3"/>
      <c r="G112" s="3"/>
      <c r="H112" s="3"/>
      <c r="I112" s="3"/>
      <c r="J112" s="3"/>
      <c r="K112" s="3" t="s">
        <v>903</v>
      </c>
    </row>
    <row r="113" spans="1:11" ht="27.75" thickBot="1" x14ac:dyDescent="0.35">
      <c r="A113" s="78" t="s">
        <v>3500</v>
      </c>
      <c r="B113" s="79"/>
      <c r="C113" s="3" t="s">
        <v>12397</v>
      </c>
      <c r="D113" s="3" t="s">
        <v>12396</v>
      </c>
      <c r="E113" s="3" t="s">
        <v>524</v>
      </c>
      <c r="F113" s="3"/>
      <c r="G113" s="3"/>
      <c r="H113" s="3"/>
      <c r="I113" s="3"/>
      <c r="J113" s="3"/>
      <c r="K113" s="3" t="s">
        <v>1079</v>
      </c>
    </row>
    <row r="114" spans="1:11" ht="27.75" thickBot="1" x14ac:dyDescent="0.35">
      <c r="A114" s="78" t="s">
        <v>12395</v>
      </c>
      <c r="B114" s="79"/>
      <c r="C114" s="3" t="s">
        <v>12394</v>
      </c>
      <c r="D114" s="3" t="s">
        <v>12393</v>
      </c>
      <c r="E114" s="3" t="s">
        <v>47</v>
      </c>
      <c r="F114" s="3"/>
      <c r="G114" s="3"/>
      <c r="H114" s="3"/>
      <c r="I114" s="3"/>
      <c r="J114" s="3"/>
      <c r="K114" s="3" t="s">
        <v>763</v>
      </c>
    </row>
    <row r="115" spans="1:11" ht="27.75" thickBot="1" x14ac:dyDescent="0.35">
      <c r="A115" s="78" t="s">
        <v>12392</v>
      </c>
      <c r="B115" s="79"/>
      <c r="C115" s="3" t="s">
        <v>12391</v>
      </c>
      <c r="D115" s="3" t="s">
        <v>12390</v>
      </c>
      <c r="E115" s="3" t="s">
        <v>47</v>
      </c>
      <c r="F115" s="3"/>
      <c r="G115" s="3"/>
      <c r="H115" s="3"/>
      <c r="I115" s="3"/>
      <c r="J115" s="3"/>
      <c r="K115" s="3" t="s">
        <v>72</v>
      </c>
    </row>
    <row r="116" spans="1:11" ht="27.75" thickBot="1" x14ac:dyDescent="0.35">
      <c r="A116" s="78" t="s">
        <v>12389</v>
      </c>
      <c r="B116" s="79"/>
      <c r="C116" s="3" t="s">
        <v>12388</v>
      </c>
      <c r="D116" s="3" t="s">
        <v>12387</v>
      </c>
      <c r="E116" s="3" t="s">
        <v>10630</v>
      </c>
      <c r="F116" s="3"/>
      <c r="G116" s="3"/>
      <c r="H116" s="3"/>
      <c r="I116" s="3"/>
      <c r="J116" s="3"/>
      <c r="K116" s="3" t="s">
        <v>12386</v>
      </c>
    </row>
    <row r="117" spans="1:11" ht="17.25" thickBot="1" x14ac:dyDescent="0.35">
      <c r="A117" s="78" t="s">
        <v>122</v>
      </c>
      <c r="B117" s="79"/>
      <c r="C117" s="3" t="s">
        <v>12385</v>
      </c>
      <c r="D117" s="3" t="s">
        <v>12384</v>
      </c>
      <c r="E117" s="3" t="s">
        <v>588</v>
      </c>
      <c r="F117" s="3"/>
      <c r="G117" s="3"/>
      <c r="H117" s="3"/>
      <c r="I117" s="3"/>
      <c r="J117" s="3"/>
      <c r="K117" s="3" t="s">
        <v>1075</v>
      </c>
    </row>
    <row r="118" spans="1:11" ht="27.75" thickBot="1" x14ac:dyDescent="0.35">
      <c r="A118" s="78" t="s">
        <v>12383</v>
      </c>
      <c r="B118" s="79"/>
      <c r="C118" s="3" t="s">
        <v>12382</v>
      </c>
      <c r="D118" s="3" t="s">
        <v>12381</v>
      </c>
      <c r="E118" s="3" t="s">
        <v>588</v>
      </c>
      <c r="F118" s="3"/>
      <c r="G118" s="3"/>
      <c r="H118" s="3"/>
      <c r="I118" s="3"/>
      <c r="J118" s="3"/>
      <c r="K118" s="3" t="s">
        <v>888</v>
      </c>
    </row>
    <row r="119" spans="1:11" ht="27.75" thickBot="1" x14ac:dyDescent="0.35">
      <c r="A119" s="78" t="s">
        <v>12380</v>
      </c>
      <c r="B119" s="79"/>
      <c r="C119" s="3" t="s">
        <v>12379</v>
      </c>
      <c r="D119" s="3" t="s">
        <v>12378</v>
      </c>
      <c r="E119" s="3" t="s">
        <v>47</v>
      </c>
      <c r="F119" s="3"/>
      <c r="G119" s="3"/>
      <c r="H119" s="3"/>
      <c r="I119" s="3"/>
      <c r="J119" s="3"/>
      <c r="K119" s="3" t="s">
        <v>127</v>
      </c>
    </row>
    <row r="120" spans="1:11" ht="17.25" thickBot="1" x14ac:dyDescent="0.35">
      <c r="A120" s="78" t="s">
        <v>12377</v>
      </c>
      <c r="B120" s="79"/>
      <c r="C120" s="3" t="s">
        <v>11009</v>
      </c>
      <c r="D120" s="3" t="s">
        <v>12376</v>
      </c>
      <c r="E120" s="3"/>
      <c r="F120" s="3"/>
      <c r="G120" s="3"/>
      <c r="H120" s="3"/>
      <c r="I120" s="3"/>
      <c r="J120" s="3"/>
      <c r="K120" s="3" t="s">
        <v>871</v>
      </c>
    </row>
    <row r="121" spans="1:11" ht="27.75" thickBot="1" x14ac:dyDescent="0.35">
      <c r="A121" s="78" t="s">
        <v>997</v>
      </c>
      <c r="B121" s="79"/>
      <c r="C121" s="3" t="s">
        <v>12375</v>
      </c>
      <c r="D121" s="3" t="s">
        <v>12374</v>
      </c>
      <c r="E121" s="3" t="s">
        <v>94</v>
      </c>
      <c r="F121" s="3"/>
      <c r="G121" s="3"/>
      <c r="H121" s="3"/>
      <c r="I121" s="3"/>
      <c r="J121" s="3"/>
      <c r="K121" s="3" t="s">
        <v>6314</v>
      </c>
    </row>
    <row r="122" spans="1:11" ht="27.75" thickBot="1" x14ac:dyDescent="0.35">
      <c r="A122" s="78" t="s">
        <v>9248</v>
      </c>
      <c r="B122" s="79"/>
      <c r="C122" s="3" t="s">
        <v>12373</v>
      </c>
      <c r="D122" s="3" t="s">
        <v>12372</v>
      </c>
      <c r="E122" s="3" t="s">
        <v>60</v>
      </c>
      <c r="F122" s="3"/>
      <c r="G122" s="3"/>
      <c r="H122" s="3"/>
      <c r="I122" s="3"/>
      <c r="J122" s="3"/>
      <c r="K122" s="3" t="s">
        <v>12371</v>
      </c>
    </row>
    <row r="123" spans="1:11" ht="27.75" thickBot="1" x14ac:dyDescent="0.35">
      <c r="A123" s="78" t="s">
        <v>12370</v>
      </c>
      <c r="B123" s="79"/>
      <c r="C123" s="3" t="s">
        <v>12369</v>
      </c>
      <c r="D123" s="3" t="s">
        <v>12368</v>
      </c>
      <c r="E123" s="3"/>
      <c r="F123" s="3"/>
      <c r="G123" s="3"/>
      <c r="H123" s="3"/>
      <c r="I123" s="3"/>
      <c r="J123" s="3"/>
      <c r="K123" s="3" t="s">
        <v>2201</v>
      </c>
    </row>
    <row r="124" spans="1:11" ht="27.75" thickBot="1" x14ac:dyDescent="0.35">
      <c r="A124" s="78" t="s">
        <v>12367</v>
      </c>
      <c r="B124" s="79"/>
      <c r="C124" s="3" t="s">
        <v>12366</v>
      </c>
      <c r="D124" s="3" t="s">
        <v>12365</v>
      </c>
      <c r="E124" s="3" t="s">
        <v>47</v>
      </c>
      <c r="F124" s="3"/>
      <c r="G124" s="3"/>
      <c r="H124" s="3"/>
      <c r="I124" s="3"/>
      <c r="J124" s="3"/>
      <c r="K124" s="3" t="s">
        <v>12364</v>
      </c>
    </row>
    <row r="125" spans="1:11" ht="27.75" thickBot="1" x14ac:dyDescent="0.35">
      <c r="A125" s="78" t="s">
        <v>12363</v>
      </c>
      <c r="B125" s="79"/>
      <c r="C125" s="3" t="s">
        <v>12362</v>
      </c>
      <c r="D125" s="3" t="s">
        <v>12361</v>
      </c>
      <c r="E125" s="3" t="s">
        <v>143</v>
      </c>
      <c r="F125" s="3"/>
      <c r="G125" s="3"/>
      <c r="H125" s="3"/>
      <c r="I125" s="3"/>
      <c r="J125" s="3"/>
      <c r="K125" s="3" t="s">
        <v>62</v>
      </c>
    </row>
    <row r="126" spans="1:11" ht="27.75" thickBot="1" x14ac:dyDescent="0.35">
      <c r="A126" s="78" t="s">
        <v>12360</v>
      </c>
      <c r="B126" s="79"/>
      <c r="C126" s="3" t="s">
        <v>12359</v>
      </c>
      <c r="D126" s="3" t="s">
        <v>12358</v>
      </c>
      <c r="E126" s="3" t="s">
        <v>47</v>
      </c>
      <c r="F126" s="3"/>
      <c r="G126" s="3"/>
      <c r="H126" s="3"/>
      <c r="I126" s="3"/>
      <c r="J126" s="3"/>
      <c r="K126" s="3" t="s">
        <v>998</v>
      </c>
    </row>
    <row r="127" spans="1:11" ht="17.25" thickBot="1" x14ac:dyDescent="0.35">
      <c r="A127" s="78" t="s">
        <v>12357</v>
      </c>
      <c r="B127" s="79"/>
      <c r="C127" s="3" t="s">
        <v>12356</v>
      </c>
      <c r="D127" s="3" t="s">
        <v>12355</v>
      </c>
      <c r="E127" s="3" t="s">
        <v>12354</v>
      </c>
      <c r="F127" s="3"/>
      <c r="G127" s="3"/>
      <c r="H127" s="3"/>
      <c r="I127" s="3"/>
      <c r="J127" s="3"/>
      <c r="K127" s="3" t="s">
        <v>1054</v>
      </c>
    </row>
    <row r="128" spans="1:11" ht="27.75" thickBot="1" x14ac:dyDescent="0.35">
      <c r="A128" s="78" t="s">
        <v>12353</v>
      </c>
      <c r="B128" s="79"/>
      <c r="C128" s="3" t="s">
        <v>12352</v>
      </c>
      <c r="D128" s="3" t="s">
        <v>12351</v>
      </c>
      <c r="E128" s="3" t="s">
        <v>1297</v>
      </c>
      <c r="F128" s="3"/>
      <c r="G128" s="3"/>
      <c r="H128" s="3"/>
      <c r="I128" s="3"/>
      <c r="J128" s="3"/>
      <c r="K128" s="3" t="s">
        <v>828</v>
      </c>
    </row>
    <row r="129" spans="1:11" ht="27.75" thickBot="1" x14ac:dyDescent="0.35">
      <c r="A129" s="78" t="s">
        <v>12350</v>
      </c>
      <c r="B129" s="79"/>
      <c r="C129" s="3" t="s">
        <v>12349</v>
      </c>
      <c r="D129" s="3" t="s">
        <v>12348</v>
      </c>
      <c r="E129" s="3" t="s">
        <v>47</v>
      </c>
      <c r="F129" s="3"/>
      <c r="G129" s="3"/>
      <c r="H129" s="3"/>
      <c r="I129" s="3"/>
      <c r="J129" s="3"/>
      <c r="K129" s="3" t="s">
        <v>72</v>
      </c>
    </row>
    <row r="130" spans="1:11" ht="27.75" thickBot="1" x14ac:dyDescent="0.35">
      <c r="A130" s="78" t="s">
        <v>12347</v>
      </c>
      <c r="B130" s="79"/>
      <c r="C130" s="3" t="s">
        <v>12346</v>
      </c>
      <c r="D130" s="3" t="s">
        <v>12345</v>
      </c>
      <c r="E130" s="3"/>
      <c r="F130" s="3"/>
      <c r="G130" s="3"/>
      <c r="H130" s="3"/>
      <c r="I130" s="3"/>
      <c r="J130" s="3"/>
      <c r="K130" s="3" t="s">
        <v>104</v>
      </c>
    </row>
    <row r="131" spans="1:11" ht="27.75" thickBot="1" x14ac:dyDescent="0.35">
      <c r="A131" s="78" t="s">
        <v>934</v>
      </c>
      <c r="B131" s="79"/>
      <c r="C131" s="3" t="s">
        <v>12344</v>
      </c>
      <c r="D131" s="3" t="s">
        <v>12343</v>
      </c>
      <c r="E131" s="3" t="s">
        <v>47</v>
      </c>
      <c r="F131" s="3"/>
      <c r="G131" s="3"/>
      <c r="H131" s="3"/>
      <c r="I131" s="3"/>
      <c r="J131" s="3"/>
      <c r="K131" s="3" t="s">
        <v>62</v>
      </c>
    </row>
    <row r="132" spans="1:11" ht="27.75" thickBot="1" x14ac:dyDescent="0.35">
      <c r="A132" s="78" t="s">
        <v>12342</v>
      </c>
      <c r="B132" s="79"/>
      <c r="C132" s="3" t="s">
        <v>12341</v>
      </c>
      <c r="D132" s="3" t="s">
        <v>12340</v>
      </c>
      <c r="E132" s="3" t="s">
        <v>141</v>
      </c>
      <c r="F132" s="3"/>
      <c r="G132" s="3"/>
      <c r="H132" s="3"/>
      <c r="I132" s="3"/>
      <c r="J132" s="3"/>
      <c r="K132" s="3" t="s">
        <v>830</v>
      </c>
    </row>
    <row r="133" spans="1:11" ht="27.75" thickBot="1" x14ac:dyDescent="0.35">
      <c r="A133" s="78" t="s">
        <v>12339</v>
      </c>
      <c r="B133" s="79"/>
      <c r="C133" s="3" t="s">
        <v>10949</v>
      </c>
      <c r="D133" s="3" t="s">
        <v>12338</v>
      </c>
      <c r="E133" s="3" t="s">
        <v>354</v>
      </c>
      <c r="F133" s="3"/>
      <c r="G133" s="3"/>
      <c r="H133" s="3"/>
      <c r="I133" s="3"/>
      <c r="J133" s="3"/>
      <c r="K133" s="3" t="s">
        <v>72</v>
      </c>
    </row>
    <row r="134" spans="1:11" ht="27.75" thickBot="1" x14ac:dyDescent="0.35">
      <c r="A134" s="78" t="s">
        <v>12337</v>
      </c>
      <c r="B134" s="79"/>
      <c r="C134" s="3" t="s">
        <v>12336</v>
      </c>
      <c r="D134" s="3" t="s">
        <v>12335</v>
      </c>
      <c r="E134" s="3" t="s">
        <v>70</v>
      </c>
      <c r="F134" s="3"/>
      <c r="G134" s="3"/>
      <c r="H134" s="3"/>
      <c r="I134" s="3"/>
      <c r="J134" s="3"/>
      <c r="K134" s="3" t="s">
        <v>1093</v>
      </c>
    </row>
    <row r="135" spans="1:11" ht="27.75" thickBot="1" x14ac:dyDescent="0.35">
      <c r="A135" s="78" t="s">
        <v>12334</v>
      </c>
      <c r="B135" s="79"/>
      <c r="C135" s="3" t="s">
        <v>12333</v>
      </c>
      <c r="D135" s="3" t="s">
        <v>12332</v>
      </c>
      <c r="E135" s="3" t="s">
        <v>47</v>
      </c>
      <c r="F135" s="3"/>
      <c r="G135" s="3"/>
      <c r="H135" s="3"/>
      <c r="I135" s="3"/>
      <c r="J135" s="3"/>
      <c r="K135" s="3" t="s">
        <v>1097</v>
      </c>
    </row>
    <row r="136" spans="1:11" ht="27.75" thickBot="1" x14ac:dyDescent="0.35">
      <c r="A136" s="78" t="s">
        <v>12331</v>
      </c>
      <c r="B136" s="79"/>
      <c r="C136" s="3" t="s">
        <v>12330</v>
      </c>
      <c r="D136" s="3" t="s">
        <v>12329</v>
      </c>
      <c r="E136" s="3" t="s">
        <v>47</v>
      </c>
      <c r="F136" s="3"/>
      <c r="G136" s="3"/>
      <c r="H136" s="3"/>
      <c r="I136" s="3"/>
      <c r="J136" s="3"/>
      <c r="K136" s="3" t="s">
        <v>104</v>
      </c>
    </row>
    <row r="137" spans="1:11" ht="17.25" thickBot="1" x14ac:dyDescent="0.35">
      <c r="A137" s="78" t="s">
        <v>12328</v>
      </c>
      <c r="B137" s="79"/>
      <c r="C137" s="3" t="s">
        <v>12327</v>
      </c>
      <c r="D137" s="3" t="s">
        <v>12326</v>
      </c>
      <c r="E137" s="3" t="s">
        <v>141</v>
      </c>
      <c r="F137" s="3"/>
      <c r="G137" s="3"/>
      <c r="H137" s="3"/>
      <c r="I137" s="3"/>
      <c r="J137" s="3"/>
      <c r="K137" s="3" t="s">
        <v>12325</v>
      </c>
    </row>
    <row r="138" spans="1:11" ht="17.25" thickBot="1" x14ac:dyDescent="0.35">
      <c r="A138" s="78" t="s">
        <v>12324</v>
      </c>
      <c r="B138" s="79"/>
      <c r="C138" s="3" t="s">
        <v>12323</v>
      </c>
      <c r="D138" s="3" t="s">
        <v>12322</v>
      </c>
      <c r="E138" s="3" t="s">
        <v>143</v>
      </c>
      <c r="F138" s="3"/>
      <c r="G138" s="3"/>
      <c r="H138" s="3"/>
      <c r="I138" s="3"/>
      <c r="J138" s="3"/>
      <c r="K138" s="3" t="s">
        <v>12321</v>
      </c>
    </row>
    <row r="139" spans="1:11" ht="17.25" thickBot="1" x14ac:dyDescent="0.35">
      <c r="A139" s="78" t="s">
        <v>12320</v>
      </c>
      <c r="B139" s="79"/>
      <c r="C139" s="3" t="s">
        <v>12319</v>
      </c>
      <c r="D139" s="3" t="s">
        <v>12318</v>
      </c>
      <c r="E139" s="3"/>
      <c r="F139" s="3"/>
      <c r="G139" s="3"/>
      <c r="H139" s="3"/>
      <c r="I139" s="3"/>
      <c r="J139" s="3"/>
      <c r="K139" s="3" t="s">
        <v>984</v>
      </c>
    </row>
    <row r="140" spans="1:11" ht="27.75" thickBot="1" x14ac:dyDescent="0.35">
      <c r="A140" s="78" t="s">
        <v>12317</v>
      </c>
      <c r="B140" s="79"/>
      <c r="C140" s="3" t="s">
        <v>12316</v>
      </c>
      <c r="D140" s="3" t="s">
        <v>12315</v>
      </c>
      <c r="E140" s="3"/>
      <c r="F140" s="3"/>
      <c r="G140" s="3"/>
      <c r="H140" s="3"/>
      <c r="I140" s="3"/>
      <c r="J140" s="3"/>
      <c r="K140" s="3" t="s">
        <v>12292</v>
      </c>
    </row>
    <row r="141" spans="1:11" ht="41.25" thickBot="1" x14ac:dyDescent="0.35">
      <c r="A141" s="78" t="s">
        <v>12314</v>
      </c>
      <c r="B141" s="79"/>
      <c r="C141" s="3" t="s">
        <v>12313</v>
      </c>
      <c r="D141" s="3" t="s">
        <v>12312</v>
      </c>
      <c r="E141" s="3"/>
      <c r="F141" s="3"/>
      <c r="G141" s="3"/>
      <c r="H141" s="3"/>
      <c r="I141" s="3"/>
      <c r="J141" s="3"/>
      <c r="K141" s="3" t="s">
        <v>841</v>
      </c>
    </row>
    <row r="142" spans="1:11" ht="17.25" thickBot="1" x14ac:dyDescent="0.35">
      <c r="A142" s="78" t="s">
        <v>12311</v>
      </c>
      <c r="B142" s="79"/>
      <c r="C142" s="3" t="s">
        <v>12310</v>
      </c>
      <c r="D142" s="3" t="s">
        <v>12309</v>
      </c>
      <c r="E142" s="3"/>
      <c r="F142" s="3"/>
      <c r="G142" s="3"/>
      <c r="H142" s="3"/>
      <c r="I142" s="3"/>
      <c r="J142" s="3"/>
      <c r="K142" s="3" t="s">
        <v>984</v>
      </c>
    </row>
    <row r="143" spans="1:11" ht="17.25" thickBot="1" x14ac:dyDescent="0.35">
      <c r="A143" s="78" t="s">
        <v>12308</v>
      </c>
      <c r="B143" s="79"/>
      <c r="C143" s="3" t="s">
        <v>12307</v>
      </c>
      <c r="D143" s="3" t="s">
        <v>11607</v>
      </c>
      <c r="E143" s="3"/>
      <c r="F143" s="3"/>
      <c r="G143" s="3"/>
      <c r="H143" s="3"/>
      <c r="I143" s="3"/>
      <c r="J143" s="3"/>
      <c r="K143" s="3" t="s">
        <v>984</v>
      </c>
    </row>
    <row r="144" spans="1:11" ht="41.25" thickBot="1" x14ac:dyDescent="0.35">
      <c r="A144" s="78" t="s">
        <v>966</v>
      </c>
      <c r="B144" s="79"/>
      <c r="C144" s="3" t="s">
        <v>12306</v>
      </c>
      <c r="D144" s="3" t="s">
        <v>12305</v>
      </c>
      <c r="E144" s="3"/>
      <c r="F144" s="3"/>
      <c r="G144" s="3"/>
      <c r="H144" s="3"/>
      <c r="I144" s="3"/>
      <c r="J144" s="3"/>
      <c r="K144" s="3" t="s">
        <v>839</v>
      </c>
    </row>
    <row r="145" spans="1:11" ht="41.25" thickBot="1" x14ac:dyDescent="0.35">
      <c r="A145" s="78" t="s">
        <v>3043</v>
      </c>
      <c r="B145" s="79"/>
      <c r="C145" s="3" t="s">
        <v>12304</v>
      </c>
      <c r="D145" s="3" t="s">
        <v>12303</v>
      </c>
      <c r="E145" s="3"/>
      <c r="F145" s="3"/>
      <c r="G145" s="3"/>
      <c r="H145" s="3"/>
      <c r="I145" s="3"/>
      <c r="J145" s="3"/>
      <c r="K145" s="3" t="s">
        <v>10238</v>
      </c>
    </row>
    <row r="146" spans="1:11" ht="41.25" thickBot="1" x14ac:dyDescent="0.35">
      <c r="A146" s="78" t="s">
        <v>12302</v>
      </c>
      <c r="B146" s="79"/>
      <c r="C146" s="3" t="s">
        <v>12301</v>
      </c>
      <c r="D146" s="3" t="s">
        <v>12300</v>
      </c>
      <c r="E146" s="3"/>
      <c r="F146" s="3"/>
      <c r="G146" s="3"/>
      <c r="H146" s="3"/>
      <c r="I146" s="3"/>
      <c r="J146" s="3"/>
      <c r="K146" s="3" t="s">
        <v>12299</v>
      </c>
    </row>
    <row r="147" spans="1:11" ht="41.25" thickBot="1" x14ac:dyDescent="0.35">
      <c r="A147" s="78" t="s">
        <v>12298</v>
      </c>
      <c r="B147" s="79"/>
      <c r="C147" s="3" t="s">
        <v>12297</v>
      </c>
      <c r="D147" s="3" t="s">
        <v>12296</v>
      </c>
      <c r="E147" s="3"/>
      <c r="F147" s="3"/>
      <c r="G147" s="3"/>
      <c r="H147" s="3"/>
      <c r="I147" s="3"/>
      <c r="J147" s="3"/>
      <c r="K147" s="3" t="s">
        <v>839</v>
      </c>
    </row>
    <row r="148" spans="1:11" ht="27.75" thickBot="1" x14ac:dyDescent="0.35">
      <c r="A148" s="78" t="s">
        <v>12295</v>
      </c>
      <c r="B148" s="79"/>
      <c r="C148" s="3" t="s">
        <v>12294</v>
      </c>
      <c r="D148" s="3" t="s">
        <v>12293</v>
      </c>
      <c r="E148" s="3"/>
      <c r="F148" s="3"/>
      <c r="G148" s="3"/>
      <c r="H148" s="3"/>
      <c r="I148" s="3"/>
      <c r="J148" s="3"/>
      <c r="K148" s="3" t="s">
        <v>12292</v>
      </c>
    </row>
    <row r="149" spans="1:11" ht="41.25" thickBot="1" x14ac:dyDescent="0.35">
      <c r="A149" s="78" t="s">
        <v>12291</v>
      </c>
      <c r="B149" s="79"/>
      <c r="C149" s="3" t="s">
        <v>12290</v>
      </c>
      <c r="D149" s="3" t="s">
        <v>12289</v>
      </c>
      <c r="E149" s="3"/>
      <c r="F149" s="3"/>
      <c r="G149" s="3"/>
      <c r="H149" s="3"/>
      <c r="I149" s="3"/>
      <c r="J149" s="3"/>
      <c r="K149" s="3" t="s">
        <v>1831</v>
      </c>
    </row>
    <row r="150" spans="1:11" ht="17.25" thickBot="1" x14ac:dyDescent="0.35">
      <c r="A150" s="78" t="s">
        <v>12288</v>
      </c>
      <c r="B150" s="79"/>
      <c r="C150" s="3" t="s">
        <v>10918</v>
      </c>
      <c r="D150" s="3" t="s">
        <v>12287</v>
      </c>
      <c r="E150" s="3"/>
      <c r="F150" s="3"/>
      <c r="G150" s="3"/>
      <c r="H150" s="3"/>
      <c r="I150" s="3"/>
      <c r="J150" s="3"/>
      <c r="K150" s="3" t="s">
        <v>984</v>
      </c>
    </row>
    <row r="151" spans="1:11" ht="17.25" thickBot="1" x14ac:dyDescent="0.35">
      <c r="A151" s="78" t="s">
        <v>12286</v>
      </c>
      <c r="B151" s="79"/>
      <c r="C151" s="3" t="s">
        <v>12285</v>
      </c>
      <c r="D151" s="3" t="s">
        <v>12284</v>
      </c>
      <c r="E151" s="3"/>
      <c r="F151" s="3"/>
      <c r="G151" s="3"/>
      <c r="H151" s="3"/>
      <c r="I151" s="3"/>
      <c r="J151" s="3"/>
      <c r="K151" s="3" t="s">
        <v>984</v>
      </c>
    </row>
    <row r="152" spans="1:11" ht="17.25" thickBot="1" x14ac:dyDescent="0.35">
      <c r="A152" s="78" t="s">
        <v>12283</v>
      </c>
      <c r="B152" s="79"/>
      <c r="C152" s="3" t="s">
        <v>12282</v>
      </c>
      <c r="D152" s="3" t="s">
        <v>12281</v>
      </c>
      <c r="E152" s="3"/>
      <c r="F152" s="3"/>
      <c r="G152" s="3"/>
      <c r="H152" s="3"/>
      <c r="I152" s="3"/>
      <c r="J152" s="3"/>
      <c r="K152" s="3" t="s">
        <v>984</v>
      </c>
    </row>
    <row r="153" spans="1:11" ht="27.75" thickBot="1" x14ac:dyDescent="0.35">
      <c r="A153" s="78" t="s">
        <v>6148</v>
      </c>
      <c r="B153" s="79"/>
      <c r="C153" s="3" t="s">
        <v>12280</v>
      </c>
      <c r="D153" s="3" t="s">
        <v>12279</v>
      </c>
      <c r="E153" s="3"/>
      <c r="F153" s="3"/>
      <c r="G153" s="3"/>
      <c r="H153" s="3"/>
      <c r="I153" s="3"/>
      <c r="J153" s="3"/>
      <c r="K153" s="3" t="s">
        <v>984</v>
      </c>
    </row>
    <row r="154" spans="1:11" ht="27.75" thickBot="1" x14ac:dyDescent="0.35">
      <c r="A154" s="78" t="s">
        <v>12278</v>
      </c>
      <c r="B154" s="79"/>
      <c r="C154" s="3" t="s">
        <v>12277</v>
      </c>
      <c r="D154" s="3" t="s">
        <v>12276</v>
      </c>
      <c r="E154" s="3"/>
      <c r="F154" s="3"/>
      <c r="G154" s="3"/>
      <c r="H154" s="3"/>
      <c r="I154" s="3"/>
      <c r="J154" s="3"/>
      <c r="K154" s="3" t="s">
        <v>1809</v>
      </c>
    </row>
    <row r="155" spans="1:11" ht="27.75" thickBot="1" x14ac:dyDescent="0.35">
      <c r="A155" s="78" t="s">
        <v>1932</v>
      </c>
      <c r="B155" s="79"/>
      <c r="C155" s="3" t="s">
        <v>12275</v>
      </c>
      <c r="D155" s="3" t="s">
        <v>12274</v>
      </c>
      <c r="E155" s="3"/>
      <c r="F155" s="3"/>
      <c r="G155" s="3"/>
      <c r="H155" s="3"/>
      <c r="I155" s="3"/>
      <c r="J155" s="3"/>
      <c r="K155" s="3" t="s">
        <v>12273</v>
      </c>
    </row>
    <row r="156" spans="1:11" ht="41.25" thickBot="1" x14ac:dyDescent="0.35">
      <c r="A156" s="78" t="s">
        <v>12272</v>
      </c>
      <c r="B156" s="79"/>
      <c r="C156" s="3" t="s">
        <v>12271</v>
      </c>
      <c r="D156" s="3" t="s">
        <v>12270</v>
      </c>
      <c r="E156" s="3"/>
      <c r="F156" s="3"/>
      <c r="G156" s="3"/>
      <c r="H156" s="3"/>
      <c r="I156" s="3"/>
      <c r="J156" s="3"/>
      <c r="K156" s="3" t="s">
        <v>1037</v>
      </c>
    </row>
    <row r="157" spans="1:11" ht="27.75" thickBot="1" x14ac:dyDescent="0.35">
      <c r="A157" s="78" t="s">
        <v>1028</v>
      </c>
      <c r="B157" s="79"/>
      <c r="C157" s="3" t="s">
        <v>12269</v>
      </c>
      <c r="D157" s="3" t="s">
        <v>12268</v>
      </c>
      <c r="E157" s="3"/>
      <c r="F157" s="3"/>
      <c r="G157" s="3"/>
      <c r="H157" s="3"/>
      <c r="I157" s="3"/>
      <c r="J157" s="3"/>
      <c r="K157" s="3" t="s">
        <v>1030</v>
      </c>
    </row>
    <row r="158" spans="1:11" ht="17.25" thickBot="1" x14ac:dyDescent="0.35">
      <c r="A158" s="78" t="s">
        <v>12267</v>
      </c>
      <c r="B158" s="79"/>
      <c r="C158" s="3" t="s">
        <v>12266</v>
      </c>
      <c r="D158" s="3" t="s">
        <v>12265</v>
      </c>
      <c r="E158" s="3"/>
      <c r="F158" s="3"/>
      <c r="G158" s="3"/>
      <c r="H158" s="3"/>
      <c r="I158" s="3"/>
      <c r="J158" s="3"/>
      <c r="K158" s="3" t="s">
        <v>984</v>
      </c>
    </row>
    <row r="159" spans="1:11" ht="17.25" thickBot="1" x14ac:dyDescent="0.35">
      <c r="A159" s="78" t="s">
        <v>12264</v>
      </c>
      <c r="B159" s="79"/>
      <c r="C159" s="3" t="s">
        <v>12263</v>
      </c>
      <c r="D159" s="3" t="s">
        <v>12262</v>
      </c>
      <c r="E159" s="3"/>
      <c r="F159" s="3"/>
      <c r="G159" s="3"/>
      <c r="H159" s="3"/>
      <c r="I159" s="3"/>
      <c r="J159" s="3"/>
      <c r="K159" s="3" t="s">
        <v>984</v>
      </c>
    </row>
    <row r="160" spans="1:11" ht="17.25" thickBot="1" x14ac:dyDescent="0.35">
      <c r="A160" s="78" t="s">
        <v>12261</v>
      </c>
      <c r="B160" s="79"/>
      <c r="C160" s="3" t="s">
        <v>12260</v>
      </c>
      <c r="D160" s="3" t="s">
        <v>12259</v>
      </c>
      <c r="E160" s="3"/>
      <c r="F160" s="3"/>
      <c r="G160" s="3"/>
      <c r="H160" s="3"/>
      <c r="I160" s="3"/>
      <c r="J160" s="3"/>
      <c r="K160" s="3" t="s">
        <v>837</v>
      </c>
    </row>
    <row r="161" spans="1:11" ht="27.75" thickBot="1" x14ac:dyDescent="0.35">
      <c r="A161" s="78" t="s">
        <v>12258</v>
      </c>
      <c r="B161" s="79"/>
      <c r="C161" s="3" t="s">
        <v>12257</v>
      </c>
      <c r="D161" s="3" t="s">
        <v>12256</v>
      </c>
      <c r="E161" s="3"/>
      <c r="F161" s="3"/>
      <c r="G161" s="3"/>
      <c r="H161" s="3"/>
      <c r="I161" s="3"/>
      <c r="J161" s="3"/>
      <c r="K161" s="3" t="s">
        <v>12255</v>
      </c>
    </row>
    <row r="162" spans="1:11" ht="41.25" thickBot="1" x14ac:dyDescent="0.35">
      <c r="A162" s="78" t="s">
        <v>12254</v>
      </c>
      <c r="B162" s="79"/>
      <c r="C162" s="3" t="s">
        <v>11300</v>
      </c>
      <c r="D162" s="3" t="s">
        <v>12253</v>
      </c>
      <c r="E162" s="3"/>
      <c r="F162" s="3"/>
      <c r="G162" s="3"/>
      <c r="H162" s="3"/>
      <c r="I162" s="3"/>
      <c r="J162" s="3"/>
      <c r="K162" s="3" t="s">
        <v>869</v>
      </c>
    </row>
    <row r="163" spans="1:11" ht="27.75" thickBot="1" x14ac:dyDescent="0.35">
      <c r="A163" s="78" t="s">
        <v>12252</v>
      </c>
      <c r="B163" s="79"/>
      <c r="C163" s="3" t="s">
        <v>12251</v>
      </c>
      <c r="D163" s="3" t="s">
        <v>12250</v>
      </c>
      <c r="E163" s="3"/>
      <c r="F163" s="3"/>
      <c r="G163" s="3"/>
      <c r="H163" s="3"/>
      <c r="I163" s="3"/>
      <c r="J163" s="3"/>
      <c r="K163" s="3" t="s">
        <v>984</v>
      </c>
    </row>
    <row r="164" spans="1:11" ht="41.25" thickBot="1" x14ac:dyDescent="0.35">
      <c r="A164" s="78" t="s">
        <v>3239</v>
      </c>
      <c r="B164" s="79"/>
      <c r="C164" s="3" t="s">
        <v>12249</v>
      </c>
      <c r="D164" s="3" t="s">
        <v>12248</v>
      </c>
      <c r="E164" s="3"/>
      <c r="F164" s="3"/>
      <c r="G164" s="3"/>
      <c r="H164" s="3"/>
      <c r="I164" s="3"/>
      <c r="J164" s="3"/>
      <c r="K164" s="3" t="s">
        <v>12009</v>
      </c>
    </row>
    <row r="165" spans="1:11" ht="27.75" thickBot="1" x14ac:dyDescent="0.35">
      <c r="A165" s="78" t="s">
        <v>9059</v>
      </c>
      <c r="B165" s="79"/>
      <c r="C165" s="3" t="s">
        <v>12247</v>
      </c>
      <c r="D165" s="3" t="s">
        <v>12246</v>
      </c>
      <c r="E165" s="3"/>
      <c r="F165" s="3"/>
      <c r="G165" s="3"/>
      <c r="H165" s="3"/>
      <c r="I165" s="3"/>
      <c r="J165" s="3"/>
      <c r="K165" s="3" t="s">
        <v>1030</v>
      </c>
    </row>
    <row r="166" spans="1:11" ht="17.25" thickBot="1" x14ac:dyDescent="0.35">
      <c r="A166" s="78" t="s">
        <v>1951</v>
      </c>
      <c r="B166" s="79"/>
      <c r="C166" s="3" t="s">
        <v>12245</v>
      </c>
      <c r="D166" s="3" t="s">
        <v>12244</v>
      </c>
      <c r="E166" s="3"/>
      <c r="F166" s="3"/>
      <c r="G166" s="3"/>
      <c r="H166" s="3"/>
      <c r="I166" s="3"/>
      <c r="J166" s="3"/>
      <c r="K166" s="3" t="s">
        <v>984</v>
      </c>
    </row>
    <row r="167" spans="1:11" ht="27.75" thickBot="1" x14ac:dyDescent="0.35">
      <c r="A167" s="78" t="s">
        <v>3378</v>
      </c>
      <c r="B167" s="79"/>
      <c r="C167" s="3" t="s">
        <v>12243</v>
      </c>
      <c r="D167" s="3" t="s">
        <v>12242</v>
      </c>
      <c r="E167" s="3"/>
      <c r="F167" s="3"/>
      <c r="G167" s="3"/>
      <c r="H167" s="3"/>
      <c r="I167" s="3"/>
      <c r="J167" s="3"/>
      <c r="K167" s="3" t="s">
        <v>6009</v>
      </c>
    </row>
    <row r="168" spans="1:11" ht="41.25" thickBot="1" x14ac:dyDescent="0.35">
      <c r="A168" s="78" t="s">
        <v>8720</v>
      </c>
      <c r="B168" s="79"/>
      <c r="C168" s="3" t="s">
        <v>12241</v>
      </c>
      <c r="D168" s="3" t="s">
        <v>12240</v>
      </c>
      <c r="E168" s="3"/>
      <c r="F168" s="3"/>
      <c r="G168" s="3"/>
      <c r="H168" s="3"/>
      <c r="I168" s="3"/>
      <c r="J168" s="3"/>
      <c r="K168" s="3" t="s">
        <v>839</v>
      </c>
    </row>
    <row r="169" spans="1:11" ht="41.25" thickBot="1" x14ac:dyDescent="0.35">
      <c r="A169" s="78" t="s">
        <v>12239</v>
      </c>
      <c r="B169" s="79"/>
      <c r="C169" s="3" t="s">
        <v>12238</v>
      </c>
      <c r="D169" s="3" t="s">
        <v>12237</v>
      </c>
      <c r="E169" s="3"/>
      <c r="F169" s="3"/>
      <c r="G169" s="3"/>
      <c r="H169" s="3"/>
      <c r="I169" s="3"/>
      <c r="J169" s="3"/>
      <c r="K169" s="3" t="s">
        <v>973</v>
      </c>
    </row>
    <row r="170" spans="1:11" ht="41.25" thickBot="1" x14ac:dyDescent="0.35">
      <c r="A170" s="78" t="s">
        <v>12236</v>
      </c>
      <c r="B170" s="79"/>
      <c r="C170" s="3" t="s">
        <v>12235</v>
      </c>
      <c r="D170" s="3" t="s">
        <v>12234</v>
      </c>
      <c r="E170" s="3"/>
      <c r="F170" s="3"/>
      <c r="G170" s="3"/>
      <c r="H170" s="3"/>
      <c r="I170" s="3"/>
      <c r="J170" s="3"/>
      <c r="K170" s="3" t="s">
        <v>913</v>
      </c>
    </row>
    <row r="171" spans="1:11" ht="27.75" thickBot="1" x14ac:dyDescent="0.35">
      <c r="A171" s="78" t="s">
        <v>12233</v>
      </c>
      <c r="B171" s="79"/>
      <c r="C171" s="3" t="s">
        <v>12232</v>
      </c>
      <c r="D171" s="3" t="s">
        <v>12231</v>
      </c>
      <c r="E171" s="3"/>
      <c r="F171" s="3"/>
      <c r="G171" s="3"/>
      <c r="H171" s="3"/>
      <c r="I171" s="3"/>
      <c r="J171" s="3"/>
      <c r="K171" s="3" t="s">
        <v>837</v>
      </c>
    </row>
    <row r="172" spans="1:11" ht="27.75" thickBot="1" x14ac:dyDescent="0.35">
      <c r="A172" s="78" t="s">
        <v>9089</v>
      </c>
      <c r="B172" s="79"/>
      <c r="C172" s="3" t="s">
        <v>12230</v>
      </c>
      <c r="D172" s="3" t="s">
        <v>12229</v>
      </c>
      <c r="E172" s="3"/>
      <c r="F172" s="3"/>
      <c r="G172" s="3"/>
      <c r="H172" s="3"/>
      <c r="I172" s="3"/>
      <c r="J172" s="3"/>
      <c r="K172" s="3" t="s">
        <v>1809</v>
      </c>
    </row>
    <row r="173" spans="1:11" ht="27.75" thickBot="1" x14ac:dyDescent="0.35">
      <c r="A173" s="78" t="s">
        <v>6226</v>
      </c>
      <c r="B173" s="79"/>
      <c r="C173" s="3" t="s">
        <v>12228</v>
      </c>
      <c r="D173" s="3" t="s">
        <v>12227</v>
      </c>
      <c r="E173" s="3"/>
      <c r="F173" s="3"/>
      <c r="G173" s="3"/>
      <c r="H173" s="3"/>
      <c r="I173" s="3"/>
      <c r="J173" s="3"/>
      <c r="K173" s="3" t="s">
        <v>984</v>
      </c>
    </row>
    <row r="174" spans="1:11" ht="41.25" thickBot="1" x14ac:dyDescent="0.35">
      <c r="A174" s="78" t="s">
        <v>10230</v>
      </c>
      <c r="B174" s="79"/>
      <c r="C174" s="3" t="s">
        <v>12226</v>
      </c>
      <c r="D174" s="3" t="s">
        <v>12225</v>
      </c>
      <c r="E174" s="3"/>
      <c r="F174" s="3"/>
      <c r="G174" s="3"/>
      <c r="H174" s="3"/>
      <c r="I174" s="3"/>
      <c r="J174" s="3"/>
      <c r="K174" s="3" t="s">
        <v>839</v>
      </c>
    </row>
    <row r="175" spans="1:11" ht="41.25" thickBot="1" x14ac:dyDescent="0.35">
      <c r="A175" s="78" t="s">
        <v>12224</v>
      </c>
      <c r="B175" s="79"/>
      <c r="C175" s="3" t="s">
        <v>12223</v>
      </c>
      <c r="D175" s="3" t="s">
        <v>12222</v>
      </c>
      <c r="E175" s="3"/>
      <c r="F175" s="3"/>
      <c r="G175" s="3"/>
      <c r="H175" s="3"/>
      <c r="I175" s="3"/>
      <c r="J175" s="3"/>
      <c r="K175" s="3" t="s">
        <v>1023</v>
      </c>
    </row>
    <row r="176" spans="1:11" ht="41.25" thickBot="1" x14ac:dyDescent="0.35">
      <c r="A176" s="78" t="s">
        <v>12221</v>
      </c>
      <c r="B176" s="79"/>
      <c r="C176" s="3" t="s">
        <v>12220</v>
      </c>
      <c r="D176" s="3" t="s">
        <v>12219</v>
      </c>
      <c r="E176" s="3"/>
      <c r="F176" s="3"/>
      <c r="G176" s="3"/>
      <c r="H176" s="3"/>
      <c r="I176" s="3"/>
      <c r="J176" s="3"/>
      <c r="K176" s="3" t="s">
        <v>1021</v>
      </c>
    </row>
    <row r="177" spans="1:11" ht="17.25" thickBot="1" x14ac:dyDescent="0.35">
      <c r="A177" s="78" t="s">
        <v>12218</v>
      </c>
      <c r="B177" s="79"/>
      <c r="C177" s="3" t="s">
        <v>12217</v>
      </c>
      <c r="D177" s="3" t="s">
        <v>12216</v>
      </c>
      <c r="E177" s="3"/>
      <c r="F177" s="3"/>
      <c r="G177" s="3"/>
      <c r="H177" s="3"/>
      <c r="I177" s="3"/>
      <c r="J177" s="3"/>
      <c r="K177" s="3" t="s">
        <v>984</v>
      </c>
    </row>
    <row r="178" spans="1:11" ht="41.25" thickBot="1" x14ac:dyDescent="0.35">
      <c r="A178" s="78" t="s">
        <v>12215</v>
      </c>
      <c r="B178" s="79"/>
      <c r="C178" s="3" t="s">
        <v>12214</v>
      </c>
      <c r="D178" s="3" t="s">
        <v>12213</v>
      </c>
      <c r="E178" s="3"/>
      <c r="F178" s="3"/>
      <c r="G178" s="3"/>
      <c r="H178" s="3"/>
      <c r="I178" s="3"/>
      <c r="J178" s="3"/>
      <c r="K178" s="3" t="s">
        <v>839</v>
      </c>
    </row>
    <row r="179" spans="1:11" ht="41.25" thickBot="1" x14ac:dyDescent="0.35">
      <c r="A179" s="78" t="s">
        <v>1898</v>
      </c>
      <c r="B179" s="79"/>
      <c r="C179" s="3" t="s">
        <v>12212</v>
      </c>
      <c r="D179" s="3" t="s">
        <v>12211</v>
      </c>
      <c r="E179" s="3"/>
      <c r="F179" s="3"/>
      <c r="G179" s="3"/>
      <c r="H179" s="3"/>
      <c r="I179" s="3"/>
      <c r="J179" s="3"/>
      <c r="K179" s="3" t="s">
        <v>839</v>
      </c>
    </row>
    <row r="180" spans="1:11" ht="41.25" thickBot="1" x14ac:dyDescent="0.35">
      <c r="A180" s="78" t="s">
        <v>12210</v>
      </c>
      <c r="B180" s="79"/>
      <c r="C180" s="3" t="s">
        <v>12209</v>
      </c>
      <c r="D180" s="3" t="s">
        <v>12208</v>
      </c>
      <c r="E180" s="3"/>
      <c r="F180" s="3"/>
      <c r="G180" s="3"/>
      <c r="H180" s="3"/>
      <c r="I180" s="3"/>
      <c r="J180" s="3"/>
      <c r="K180" s="3" t="s">
        <v>839</v>
      </c>
    </row>
    <row r="181" spans="1:11" ht="27.75" thickBot="1" x14ac:dyDescent="0.35">
      <c r="A181" s="78" t="s">
        <v>12207</v>
      </c>
      <c r="B181" s="79"/>
      <c r="C181" s="3" t="s">
        <v>12206</v>
      </c>
      <c r="D181" s="3" t="s">
        <v>12205</v>
      </c>
      <c r="E181" s="3"/>
      <c r="F181" s="3"/>
      <c r="G181" s="3"/>
      <c r="H181" s="3"/>
      <c r="I181" s="3"/>
      <c r="J181" s="3"/>
      <c r="K181" s="3" t="s">
        <v>9090</v>
      </c>
    </row>
    <row r="182" spans="1:11" ht="27.75" thickBot="1" x14ac:dyDescent="0.35">
      <c r="A182" s="78" t="s">
        <v>12204</v>
      </c>
      <c r="B182" s="79"/>
      <c r="C182" s="3" t="s">
        <v>12203</v>
      </c>
      <c r="D182" s="3" t="s">
        <v>12202</v>
      </c>
      <c r="E182" s="3"/>
      <c r="F182" s="3"/>
      <c r="G182" s="3"/>
      <c r="H182" s="3"/>
      <c r="I182" s="3"/>
      <c r="J182" s="3"/>
      <c r="K182" s="3" t="s">
        <v>12201</v>
      </c>
    </row>
    <row r="183" spans="1:11" ht="17.25" thickBot="1" x14ac:dyDescent="0.35">
      <c r="A183" s="78" t="s">
        <v>12200</v>
      </c>
      <c r="B183" s="79"/>
      <c r="C183" s="3" t="s">
        <v>12199</v>
      </c>
      <c r="D183" s="3" t="s">
        <v>12198</v>
      </c>
      <c r="E183" s="3"/>
      <c r="F183" s="3"/>
      <c r="G183" s="3"/>
      <c r="H183" s="3"/>
      <c r="I183" s="3"/>
      <c r="J183" s="3"/>
      <c r="K183" s="3" t="s">
        <v>1030</v>
      </c>
    </row>
    <row r="184" spans="1:11" ht="41.25" thickBot="1" x14ac:dyDescent="0.35">
      <c r="A184" s="78" t="s">
        <v>12197</v>
      </c>
      <c r="B184" s="79"/>
      <c r="C184" s="3" t="s">
        <v>12196</v>
      </c>
      <c r="D184" s="3" t="s">
        <v>12195</v>
      </c>
      <c r="E184" s="3"/>
      <c r="F184" s="3"/>
      <c r="G184" s="3"/>
      <c r="H184" s="3"/>
      <c r="I184" s="3"/>
      <c r="J184" s="3"/>
      <c r="K184" s="3" t="s">
        <v>841</v>
      </c>
    </row>
    <row r="185" spans="1:11" ht="27.75" thickBot="1" x14ac:dyDescent="0.35">
      <c r="A185" s="78" t="s">
        <v>12194</v>
      </c>
      <c r="B185" s="79"/>
      <c r="C185" s="3" t="s">
        <v>12193</v>
      </c>
      <c r="D185" s="3" t="s">
        <v>12192</v>
      </c>
      <c r="E185" s="3"/>
      <c r="F185" s="3"/>
      <c r="G185" s="3"/>
      <c r="H185" s="3"/>
      <c r="I185" s="3"/>
      <c r="J185" s="3"/>
      <c r="K185" s="3" t="s">
        <v>3363</v>
      </c>
    </row>
    <row r="186" spans="1:11" ht="41.25" thickBot="1" x14ac:dyDescent="0.35">
      <c r="A186" s="78" t="s">
        <v>12191</v>
      </c>
      <c r="B186" s="79"/>
      <c r="C186" s="3" t="s">
        <v>12190</v>
      </c>
      <c r="D186" s="3" t="s">
        <v>12189</v>
      </c>
      <c r="E186" s="3"/>
      <c r="F186" s="3"/>
      <c r="G186" s="3"/>
      <c r="H186" s="3"/>
      <c r="I186" s="3"/>
      <c r="J186" s="3"/>
      <c r="K186" s="3" t="s">
        <v>839</v>
      </c>
    </row>
    <row r="187" spans="1:11" ht="41.25" thickBot="1" x14ac:dyDescent="0.35">
      <c r="A187" s="78" t="s">
        <v>12188</v>
      </c>
      <c r="B187" s="79"/>
      <c r="C187" s="3" t="s">
        <v>12187</v>
      </c>
      <c r="D187" s="3" t="s">
        <v>12186</v>
      </c>
      <c r="E187" s="3"/>
      <c r="F187" s="3"/>
      <c r="G187" s="3"/>
      <c r="H187" s="3"/>
      <c r="I187" s="3"/>
      <c r="J187" s="3"/>
      <c r="K187" s="3" t="s">
        <v>839</v>
      </c>
    </row>
    <row r="188" spans="1:11" ht="27.75" thickBot="1" x14ac:dyDescent="0.35">
      <c r="A188" s="78" t="s">
        <v>12185</v>
      </c>
      <c r="B188" s="79"/>
      <c r="C188" s="3" t="s">
        <v>12184</v>
      </c>
      <c r="D188" s="3" t="s">
        <v>12183</v>
      </c>
      <c r="E188" s="3"/>
      <c r="F188" s="3"/>
      <c r="G188" s="3"/>
      <c r="H188" s="3"/>
      <c r="I188" s="3"/>
      <c r="J188" s="3"/>
      <c r="K188" s="3" t="s">
        <v>984</v>
      </c>
    </row>
    <row r="189" spans="1:11" ht="17.25" thickBot="1" x14ac:dyDescent="0.35">
      <c r="A189" s="78" t="s">
        <v>12182</v>
      </c>
      <c r="B189" s="79"/>
      <c r="C189" s="3" t="s">
        <v>12181</v>
      </c>
      <c r="D189" s="3" t="s">
        <v>12180</v>
      </c>
      <c r="E189" s="3"/>
      <c r="F189" s="3"/>
      <c r="G189" s="3"/>
      <c r="H189" s="3"/>
      <c r="I189" s="3"/>
      <c r="J189" s="3"/>
      <c r="K189" s="3" t="s">
        <v>984</v>
      </c>
    </row>
    <row r="190" spans="1:11" ht="41.25" thickBot="1" x14ac:dyDescent="0.35">
      <c r="A190" s="78" t="s">
        <v>6219</v>
      </c>
      <c r="B190" s="79"/>
      <c r="C190" s="3" t="s">
        <v>12179</v>
      </c>
      <c r="D190" s="3" t="s">
        <v>12178</v>
      </c>
      <c r="E190" s="3"/>
      <c r="F190" s="3"/>
      <c r="G190" s="3"/>
      <c r="H190" s="3"/>
      <c r="I190" s="3"/>
      <c r="J190" s="3"/>
      <c r="K190" s="3" t="s">
        <v>1023</v>
      </c>
    </row>
    <row r="191" spans="1:11" ht="41.25" thickBot="1" x14ac:dyDescent="0.35">
      <c r="A191" s="78" t="s">
        <v>12177</v>
      </c>
      <c r="B191" s="79"/>
      <c r="C191" s="3" t="s">
        <v>12176</v>
      </c>
      <c r="D191" s="3" t="s">
        <v>12175</v>
      </c>
      <c r="E191" s="3"/>
      <c r="F191" s="3"/>
      <c r="G191" s="3"/>
      <c r="H191" s="3"/>
      <c r="I191" s="3"/>
      <c r="J191" s="3"/>
      <c r="K191" s="3" t="s">
        <v>839</v>
      </c>
    </row>
    <row r="192" spans="1:11" ht="41.25" thickBot="1" x14ac:dyDescent="0.35">
      <c r="A192" s="78" t="s">
        <v>12174</v>
      </c>
      <c r="B192" s="79"/>
      <c r="C192" s="3" t="s">
        <v>12173</v>
      </c>
      <c r="D192" s="3" t="s">
        <v>12172</v>
      </c>
      <c r="E192" s="3"/>
      <c r="F192" s="3"/>
      <c r="G192" s="3"/>
      <c r="H192" s="3"/>
      <c r="I192" s="3"/>
      <c r="J192" s="3"/>
      <c r="K192" s="3" t="s">
        <v>839</v>
      </c>
    </row>
    <row r="193" spans="1:11" ht="41.25" thickBot="1" x14ac:dyDescent="0.35">
      <c r="A193" s="78" t="s">
        <v>12171</v>
      </c>
      <c r="B193" s="79"/>
      <c r="C193" s="3" t="s">
        <v>12170</v>
      </c>
      <c r="D193" s="3" t="s">
        <v>12169</v>
      </c>
      <c r="E193" s="3"/>
      <c r="F193" s="3"/>
      <c r="G193" s="3"/>
      <c r="H193" s="3"/>
      <c r="I193" s="3"/>
      <c r="J193" s="3"/>
      <c r="K193" s="3" t="s">
        <v>968</v>
      </c>
    </row>
    <row r="194" spans="1:11" ht="17.25" thickBot="1" x14ac:dyDescent="0.35">
      <c r="A194" s="78" t="s">
        <v>3246</v>
      </c>
      <c r="B194" s="79"/>
      <c r="C194" s="3" t="s">
        <v>12168</v>
      </c>
      <c r="D194" s="3" t="s">
        <v>12167</v>
      </c>
      <c r="E194" s="3"/>
      <c r="F194" s="3"/>
      <c r="G194" s="3"/>
      <c r="H194" s="3"/>
      <c r="I194" s="3"/>
      <c r="J194" s="3"/>
      <c r="K194" s="3" t="s">
        <v>984</v>
      </c>
    </row>
    <row r="195" spans="1:11" ht="41.25" thickBot="1" x14ac:dyDescent="0.35">
      <c r="A195" s="78" t="s">
        <v>10168</v>
      </c>
      <c r="B195" s="79"/>
      <c r="C195" s="3" t="s">
        <v>12166</v>
      </c>
      <c r="D195" s="3" t="s">
        <v>12165</v>
      </c>
      <c r="E195" s="3"/>
      <c r="F195" s="3"/>
      <c r="G195" s="3"/>
      <c r="H195" s="3"/>
      <c r="I195" s="3"/>
      <c r="J195" s="3"/>
      <c r="K195" s="3" t="s">
        <v>968</v>
      </c>
    </row>
    <row r="196" spans="1:11" ht="27.75" thickBot="1" x14ac:dyDescent="0.35">
      <c r="A196" s="78" t="s">
        <v>1047</v>
      </c>
      <c r="B196" s="79"/>
      <c r="C196" s="3" t="s">
        <v>12164</v>
      </c>
      <c r="D196" s="3" t="s">
        <v>12163</v>
      </c>
      <c r="E196" s="3"/>
      <c r="F196" s="3"/>
      <c r="G196" s="3"/>
      <c r="H196" s="3"/>
      <c r="I196" s="3"/>
      <c r="J196" s="3"/>
      <c r="K196" s="3" t="s">
        <v>984</v>
      </c>
    </row>
    <row r="197" spans="1:11" ht="27.75" thickBot="1" x14ac:dyDescent="0.35">
      <c r="A197" s="78" t="s">
        <v>12162</v>
      </c>
      <c r="B197" s="79"/>
      <c r="C197" s="3" t="s">
        <v>12161</v>
      </c>
      <c r="D197" s="3" t="s">
        <v>12160</v>
      </c>
      <c r="E197" s="3"/>
      <c r="F197" s="3"/>
      <c r="G197" s="3"/>
      <c r="H197" s="3"/>
      <c r="I197" s="3"/>
      <c r="J197" s="3"/>
      <c r="K197" s="3" t="s">
        <v>12159</v>
      </c>
    </row>
    <row r="198" spans="1:11" ht="17.25" thickBot="1" x14ac:dyDescent="0.35">
      <c r="A198" s="78" t="s">
        <v>12158</v>
      </c>
      <c r="B198" s="79"/>
      <c r="C198" s="3" t="s">
        <v>12157</v>
      </c>
      <c r="D198" s="3" t="s">
        <v>12156</v>
      </c>
      <c r="E198" s="3"/>
      <c r="F198" s="3"/>
      <c r="G198" s="3"/>
      <c r="H198" s="3"/>
      <c r="I198" s="3"/>
      <c r="J198" s="3"/>
      <c r="K198" s="3" t="s">
        <v>984</v>
      </c>
    </row>
    <row r="199" spans="1:11" ht="41.25" thickBot="1" x14ac:dyDescent="0.35">
      <c r="A199" s="78" t="s">
        <v>9035</v>
      </c>
      <c r="B199" s="79"/>
      <c r="C199" s="3" t="s">
        <v>12155</v>
      </c>
      <c r="D199" s="3" t="s">
        <v>12154</v>
      </c>
      <c r="E199" s="3"/>
      <c r="F199" s="3"/>
      <c r="G199" s="3"/>
      <c r="H199" s="3"/>
      <c r="I199" s="3"/>
      <c r="J199" s="3"/>
      <c r="K199" s="3" t="s">
        <v>1050</v>
      </c>
    </row>
    <row r="200" spans="1:11" ht="27.75" thickBot="1" x14ac:dyDescent="0.35">
      <c r="A200" s="78" t="s">
        <v>12153</v>
      </c>
      <c r="B200" s="79"/>
      <c r="C200" s="3" t="s">
        <v>12152</v>
      </c>
      <c r="D200" s="3" t="s">
        <v>12151</v>
      </c>
      <c r="E200" s="3"/>
      <c r="F200" s="3"/>
      <c r="G200" s="3"/>
      <c r="H200" s="3"/>
      <c r="I200" s="3"/>
      <c r="J200" s="3"/>
      <c r="K200" s="3" t="s">
        <v>984</v>
      </c>
    </row>
    <row r="201" spans="1:11" ht="17.25" thickBot="1" x14ac:dyDescent="0.35">
      <c r="A201" s="78" t="s">
        <v>12150</v>
      </c>
      <c r="B201" s="79"/>
      <c r="C201" s="3" t="s">
        <v>12149</v>
      </c>
      <c r="D201" s="3" t="s">
        <v>12148</v>
      </c>
      <c r="E201" s="3"/>
      <c r="F201" s="3"/>
      <c r="G201" s="3"/>
      <c r="H201" s="3"/>
      <c r="I201" s="3"/>
      <c r="J201" s="3"/>
      <c r="K201" s="3" t="s">
        <v>984</v>
      </c>
    </row>
    <row r="202" spans="1:11" ht="41.25" thickBot="1" x14ac:dyDescent="0.35">
      <c r="A202" s="78" t="s">
        <v>12147</v>
      </c>
      <c r="B202" s="79"/>
      <c r="C202" s="3" t="s">
        <v>12146</v>
      </c>
      <c r="D202" s="3" t="s">
        <v>12145</v>
      </c>
      <c r="E202" s="3"/>
      <c r="F202" s="3"/>
      <c r="G202" s="3"/>
      <c r="H202" s="3"/>
      <c r="I202" s="3"/>
      <c r="J202" s="3"/>
      <c r="K202" s="3" t="s">
        <v>841</v>
      </c>
    </row>
    <row r="203" spans="1:11" ht="27.75" thickBot="1" x14ac:dyDescent="0.35">
      <c r="A203" s="78" t="s">
        <v>12144</v>
      </c>
      <c r="B203" s="79"/>
      <c r="C203" s="3" t="s">
        <v>12143</v>
      </c>
      <c r="D203" s="3" t="s">
        <v>12142</v>
      </c>
      <c r="E203" s="3"/>
      <c r="F203" s="3"/>
      <c r="G203" s="3"/>
      <c r="H203" s="3"/>
      <c r="I203" s="3"/>
      <c r="J203" s="3"/>
      <c r="K203" s="3" t="s">
        <v>984</v>
      </c>
    </row>
    <row r="204" spans="1:11" ht="54.75" thickBot="1" x14ac:dyDescent="0.35">
      <c r="A204" s="78" t="s">
        <v>12141</v>
      </c>
      <c r="B204" s="79"/>
      <c r="C204" s="3" t="s">
        <v>12140</v>
      </c>
      <c r="D204" s="3" t="s">
        <v>12139</v>
      </c>
      <c r="E204" s="3" t="s">
        <v>60</v>
      </c>
      <c r="F204" s="3"/>
      <c r="G204" s="3" t="s">
        <v>60</v>
      </c>
      <c r="H204" s="3" t="s">
        <v>60</v>
      </c>
      <c r="I204" s="3" t="s">
        <v>60</v>
      </c>
      <c r="J204" s="3"/>
      <c r="K204" s="3" t="s">
        <v>12138</v>
      </c>
    </row>
    <row r="205" spans="1:11" ht="27.75" thickBot="1" x14ac:dyDescent="0.35">
      <c r="A205" s="78" t="s">
        <v>12137</v>
      </c>
      <c r="B205" s="79"/>
      <c r="C205" s="3" t="s">
        <v>12136</v>
      </c>
      <c r="D205" s="3" t="s">
        <v>12135</v>
      </c>
      <c r="E205" s="3" t="s">
        <v>47</v>
      </c>
      <c r="F205" s="3"/>
      <c r="G205" s="3"/>
      <c r="H205" s="3"/>
      <c r="I205" s="3"/>
      <c r="J205" s="3"/>
      <c r="K205" s="3" t="s">
        <v>8083</v>
      </c>
    </row>
    <row r="206" spans="1:11" ht="27.75" thickBot="1" x14ac:dyDescent="0.35">
      <c r="A206" s="78" t="s">
        <v>6689</v>
      </c>
      <c r="B206" s="79"/>
      <c r="C206" s="3" t="s">
        <v>12134</v>
      </c>
      <c r="D206" s="3" t="s">
        <v>12133</v>
      </c>
      <c r="E206" s="3" t="s">
        <v>47</v>
      </c>
      <c r="F206" s="3"/>
      <c r="G206" s="3"/>
      <c r="H206" s="3"/>
      <c r="I206" s="3"/>
      <c r="J206" s="3"/>
      <c r="K206" s="3" t="s">
        <v>5869</v>
      </c>
    </row>
    <row r="207" spans="1:11" ht="41.25" thickBot="1" x14ac:dyDescent="0.35">
      <c r="A207" s="78" t="s">
        <v>12132</v>
      </c>
      <c r="B207" s="79"/>
      <c r="C207" s="3" t="s">
        <v>12131</v>
      </c>
      <c r="D207" s="3" t="s">
        <v>12130</v>
      </c>
      <c r="E207" s="3" t="s">
        <v>2475</v>
      </c>
      <c r="F207" s="3"/>
      <c r="G207" s="3"/>
      <c r="H207" s="3"/>
      <c r="I207" s="3"/>
      <c r="J207" s="3"/>
      <c r="K207" s="3" t="s">
        <v>12129</v>
      </c>
    </row>
    <row r="208" spans="1:11" ht="27.75" thickBot="1" x14ac:dyDescent="0.35">
      <c r="A208" s="78" t="s">
        <v>12128</v>
      </c>
      <c r="B208" s="79"/>
      <c r="C208" s="3" t="s">
        <v>12127</v>
      </c>
      <c r="D208" s="3" t="s">
        <v>12126</v>
      </c>
      <c r="E208" s="3"/>
      <c r="F208" s="3"/>
      <c r="G208" s="3"/>
      <c r="H208" s="3"/>
      <c r="I208" s="3"/>
      <c r="J208" s="3"/>
      <c r="K208" s="3" t="s">
        <v>1079</v>
      </c>
    </row>
    <row r="209" spans="1:11" ht="27.75" thickBot="1" x14ac:dyDescent="0.35">
      <c r="A209" s="78" t="s">
        <v>12125</v>
      </c>
      <c r="B209" s="79"/>
      <c r="C209" s="3" t="s">
        <v>12124</v>
      </c>
      <c r="D209" s="3" t="s">
        <v>12123</v>
      </c>
      <c r="E209" s="3" t="s">
        <v>47</v>
      </c>
      <c r="F209" s="3"/>
      <c r="G209" s="3"/>
      <c r="H209" s="3"/>
      <c r="I209" s="3"/>
      <c r="J209" s="3"/>
      <c r="K209" s="3" t="s">
        <v>12122</v>
      </c>
    </row>
    <row r="210" spans="1:11" ht="27.75" thickBot="1" x14ac:dyDescent="0.35">
      <c r="A210" s="78" t="s">
        <v>12121</v>
      </c>
      <c r="B210" s="79"/>
      <c r="C210" s="3" t="s">
        <v>12120</v>
      </c>
      <c r="D210" s="3" t="s">
        <v>12119</v>
      </c>
      <c r="E210" s="3" t="s">
        <v>47</v>
      </c>
      <c r="F210" s="3"/>
      <c r="G210" s="3"/>
      <c r="H210" s="3"/>
      <c r="I210" s="3"/>
      <c r="J210" s="3"/>
      <c r="K210" s="3" t="s">
        <v>7473</v>
      </c>
    </row>
    <row r="211" spans="1:11" ht="27.75" thickBot="1" x14ac:dyDescent="0.35">
      <c r="A211" s="78" t="s">
        <v>12118</v>
      </c>
      <c r="B211" s="79"/>
      <c r="C211" s="3" t="s">
        <v>12117</v>
      </c>
      <c r="D211" s="3" t="s">
        <v>12116</v>
      </c>
      <c r="E211" s="3"/>
      <c r="F211" s="3"/>
      <c r="G211" s="3"/>
      <c r="H211" s="3"/>
      <c r="I211" s="3"/>
      <c r="J211" s="3"/>
      <c r="K211" s="3" t="s">
        <v>62</v>
      </c>
    </row>
    <row r="212" spans="1:11" ht="27.75" thickBot="1" x14ac:dyDescent="0.35">
      <c r="A212" s="78" t="s">
        <v>12115</v>
      </c>
      <c r="B212" s="79"/>
      <c r="C212" s="3" t="s">
        <v>11353</v>
      </c>
      <c r="D212" s="3" t="s">
        <v>12114</v>
      </c>
      <c r="E212" s="3"/>
      <c r="F212" s="3"/>
      <c r="G212" s="3"/>
      <c r="H212" s="3"/>
      <c r="I212" s="3"/>
      <c r="J212" s="3"/>
      <c r="K212" s="3" t="s">
        <v>5790</v>
      </c>
    </row>
    <row r="213" spans="1:11" ht="41.25" thickBot="1" x14ac:dyDescent="0.35">
      <c r="A213" s="78" t="s">
        <v>12113</v>
      </c>
      <c r="B213" s="79"/>
      <c r="C213" s="3" t="s">
        <v>12112</v>
      </c>
      <c r="D213" s="3" t="s">
        <v>12111</v>
      </c>
      <c r="E213" s="3"/>
      <c r="F213" s="3"/>
      <c r="G213" s="3"/>
      <c r="H213" s="3"/>
      <c r="I213" s="3"/>
      <c r="J213" s="3"/>
      <c r="K213" s="3" t="s">
        <v>12110</v>
      </c>
    </row>
    <row r="214" spans="1:11" ht="41.25" thickBot="1" x14ac:dyDescent="0.35">
      <c r="A214" s="78" t="s">
        <v>12109</v>
      </c>
      <c r="B214" s="79"/>
      <c r="C214" s="3" t="s">
        <v>12108</v>
      </c>
      <c r="D214" s="3" t="s">
        <v>12107</v>
      </c>
      <c r="E214" s="3" t="s">
        <v>141</v>
      </c>
      <c r="F214" s="3" t="s">
        <v>141</v>
      </c>
      <c r="G214" s="3" t="s">
        <v>141</v>
      </c>
      <c r="H214" s="3"/>
      <c r="I214" s="3" t="s">
        <v>141</v>
      </c>
      <c r="J214" s="3"/>
      <c r="K214" s="3" t="s">
        <v>12106</v>
      </c>
    </row>
    <row r="215" spans="1:11" ht="54.75" thickBot="1" x14ac:dyDescent="0.35">
      <c r="A215" s="78" t="s">
        <v>12105</v>
      </c>
      <c r="B215" s="79"/>
      <c r="C215" s="3" t="s">
        <v>11979</v>
      </c>
      <c r="D215" s="3" t="s">
        <v>12104</v>
      </c>
      <c r="E215" s="3" t="s">
        <v>358</v>
      </c>
      <c r="F215" s="3" t="s">
        <v>47</v>
      </c>
      <c r="G215" s="3" t="s">
        <v>47</v>
      </c>
      <c r="H215" s="3"/>
      <c r="I215" s="3" t="s">
        <v>47</v>
      </c>
      <c r="J215" s="3"/>
      <c r="K215" s="3" t="s">
        <v>12103</v>
      </c>
    </row>
    <row r="216" spans="1:11" ht="41.25" thickBot="1" x14ac:dyDescent="0.35">
      <c r="A216" s="78" t="s">
        <v>12102</v>
      </c>
      <c r="B216" s="79"/>
      <c r="C216" s="3" t="s">
        <v>12101</v>
      </c>
      <c r="D216" s="3" t="s">
        <v>12100</v>
      </c>
      <c r="E216" s="3" t="s">
        <v>143</v>
      </c>
      <c r="F216" s="3"/>
      <c r="G216" s="3"/>
      <c r="H216" s="3"/>
      <c r="I216" s="3"/>
      <c r="J216" s="3"/>
      <c r="K216" s="3" t="s">
        <v>12099</v>
      </c>
    </row>
    <row r="217" spans="1:11" ht="27.75" thickBot="1" x14ac:dyDescent="0.35">
      <c r="A217" s="78" t="s">
        <v>12098</v>
      </c>
      <c r="B217" s="79"/>
      <c r="C217" s="3" t="s">
        <v>12097</v>
      </c>
      <c r="D217" s="3" t="s">
        <v>12096</v>
      </c>
      <c r="E217" s="3" t="s">
        <v>143</v>
      </c>
      <c r="F217" s="3"/>
      <c r="G217" s="3"/>
      <c r="H217" s="3"/>
      <c r="I217" s="3"/>
      <c r="J217" s="3"/>
      <c r="K217" s="3" t="s">
        <v>12095</v>
      </c>
    </row>
    <row r="218" spans="1:11" ht="27.75" thickBot="1" x14ac:dyDescent="0.35">
      <c r="A218" s="78" t="s">
        <v>12094</v>
      </c>
      <c r="B218" s="79"/>
      <c r="C218" s="3" t="s">
        <v>12093</v>
      </c>
      <c r="D218" s="3" t="s">
        <v>12092</v>
      </c>
      <c r="E218" s="3" t="s">
        <v>47</v>
      </c>
      <c r="F218" s="3"/>
      <c r="G218" s="3"/>
      <c r="H218" s="3"/>
      <c r="I218" s="3"/>
      <c r="J218" s="3"/>
      <c r="K218" s="3" t="s">
        <v>974</v>
      </c>
    </row>
    <row r="219" spans="1:11" ht="27.75" thickBot="1" x14ac:dyDescent="0.35">
      <c r="A219" s="78" t="s">
        <v>12091</v>
      </c>
      <c r="B219" s="79"/>
      <c r="C219" s="3" t="s">
        <v>12090</v>
      </c>
      <c r="D219" s="3" t="s">
        <v>12089</v>
      </c>
      <c r="E219" s="3" t="s">
        <v>524</v>
      </c>
      <c r="F219" s="3"/>
      <c r="G219" s="3"/>
      <c r="H219" s="3"/>
      <c r="I219" s="3"/>
      <c r="J219" s="3"/>
      <c r="K219" s="3" t="s">
        <v>903</v>
      </c>
    </row>
    <row r="220" spans="1:11" ht="27.75" thickBot="1" x14ac:dyDescent="0.35">
      <c r="A220" s="78" t="s">
        <v>12088</v>
      </c>
      <c r="B220" s="79"/>
      <c r="C220" s="3" t="s">
        <v>12087</v>
      </c>
      <c r="D220" s="3" t="s">
        <v>12086</v>
      </c>
      <c r="E220" s="3" t="s">
        <v>859</v>
      </c>
      <c r="F220" s="3"/>
      <c r="G220" s="3"/>
      <c r="H220" s="3"/>
      <c r="I220" s="3"/>
      <c r="J220" s="3"/>
      <c r="K220" s="3" t="s">
        <v>849</v>
      </c>
    </row>
    <row r="221" spans="1:11" ht="17.25" thickBot="1" x14ac:dyDescent="0.35">
      <c r="A221" s="78" t="s">
        <v>12085</v>
      </c>
      <c r="B221" s="79"/>
      <c r="C221" s="3" t="s">
        <v>12084</v>
      </c>
      <c r="D221" s="3" t="s">
        <v>12083</v>
      </c>
      <c r="E221" s="3" t="s">
        <v>45</v>
      </c>
      <c r="F221" s="3"/>
      <c r="G221" s="3"/>
      <c r="H221" s="3"/>
      <c r="I221" s="3"/>
      <c r="J221" s="3"/>
      <c r="K221" s="3" t="s">
        <v>12082</v>
      </c>
    </row>
    <row r="222" spans="1:11" ht="27.75" thickBot="1" x14ac:dyDescent="0.35">
      <c r="A222" s="78" t="s">
        <v>12081</v>
      </c>
      <c r="B222" s="79"/>
      <c r="C222" s="3" t="s">
        <v>12080</v>
      </c>
      <c r="D222" s="3" t="s">
        <v>12079</v>
      </c>
      <c r="E222" s="3" t="s">
        <v>47</v>
      </c>
      <c r="F222" s="3"/>
      <c r="G222" s="3"/>
      <c r="H222" s="3"/>
      <c r="I222" s="3"/>
      <c r="J222" s="3"/>
      <c r="K222" s="3" t="s">
        <v>62</v>
      </c>
    </row>
    <row r="223" spans="1:11" ht="54.75" thickBot="1" x14ac:dyDescent="0.35">
      <c r="A223" s="78" t="s">
        <v>12078</v>
      </c>
      <c r="B223" s="79"/>
      <c r="C223" s="3" t="s">
        <v>12077</v>
      </c>
      <c r="D223" s="3" t="s">
        <v>12076</v>
      </c>
      <c r="E223" s="3" t="s">
        <v>143</v>
      </c>
      <c r="F223" s="3"/>
      <c r="G223" s="3"/>
      <c r="H223" s="3"/>
      <c r="I223" s="3"/>
      <c r="J223" s="3"/>
      <c r="K223" s="3" t="s">
        <v>12075</v>
      </c>
    </row>
    <row r="224" spans="1:11" ht="41.25" thickBot="1" x14ac:dyDescent="0.35">
      <c r="A224" s="78" t="s">
        <v>12074</v>
      </c>
      <c r="B224" s="79"/>
      <c r="C224" s="3" t="s">
        <v>12073</v>
      </c>
      <c r="D224" s="3" t="s">
        <v>12072</v>
      </c>
      <c r="E224" s="3"/>
      <c r="F224" s="3"/>
      <c r="G224" s="3"/>
      <c r="H224" s="3"/>
      <c r="I224" s="3"/>
      <c r="J224" s="3"/>
      <c r="K224" s="3" t="s">
        <v>12071</v>
      </c>
    </row>
    <row r="225" spans="1:11" ht="27.75" thickBot="1" x14ac:dyDescent="0.35">
      <c r="A225" s="78" t="s">
        <v>9378</v>
      </c>
      <c r="B225" s="79"/>
      <c r="C225" s="3" t="s">
        <v>12070</v>
      </c>
      <c r="D225" s="3" t="s">
        <v>12069</v>
      </c>
      <c r="E225" s="3"/>
      <c r="F225" s="3"/>
      <c r="G225" s="3"/>
      <c r="H225" s="3"/>
      <c r="I225" s="3"/>
      <c r="J225" s="3"/>
      <c r="K225" s="3" t="s">
        <v>62</v>
      </c>
    </row>
    <row r="226" spans="1:11" ht="54.75" thickBot="1" x14ac:dyDescent="0.35">
      <c r="A226" s="78" t="s">
        <v>3708</v>
      </c>
      <c r="B226" s="79"/>
      <c r="C226" s="3" t="s">
        <v>12021</v>
      </c>
      <c r="D226" s="3" t="s">
        <v>12068</v>
      </c>
      <c r="E226" s="3" t="s">
        <v>47</v>
      </c>
      <c r="F226" s="3"/>
      <c r="G226" s="3"/>
      <c r="H226" s="3"/>
      <c r="I226" s="3"/>
      <c r="J226" s="3"/>
      <c r="K226" s="3" t="s">
        <v>12067</v>
      </c>
    </row>
    <row r="227" spans="1:11" ht="41.25" thickBot="1" x14ac:dyDescent="0.35">
      <c r="A227" s="78" t="s">
        <v>12066</v>
      </c>
      <c r="B227" s="79"/>
      <c r="C227" s="3" t="s">
        <v>12065</v>
      </c>
      <c r="D227" s="3" t="s">
        <v>12064</v>
      </c>
      <c r="E227" s="3" t="s">
        <v>47</v>
      </c>
      <c r="F227" s="3"/>
      <c r="G227" s="3"/>
      <c r="H227" s="3"/>
      <c r="I227" s="3"/>
      <c r="J227" s="3"/>
      <c r="K227" s="3" t="s">
        <v>12063</v>
      </c>
    </row>
    <row r="228" spans="1:11" ht="27.75" thickBot="1" x14ac:dyDescent="0.35">
      <c r="A228" s="78" t="s">
        <v>12062</v>
      </c>
      <c r="B228" s="79"/>
      <c r="C228" s="3" t="s">
        <v>12061</v>
      </c>
      <c r="D228" s="3" t="s">
        <v>12060</v>
      </c>
      <c r="E228" s="3" t="s">
        <v>94</v>
      </c>
      <c r="F228" s="3"/>
      <c r="G228" s="3"/>
      <c r="H228" s="3"/>
      <c r="I228" s="3"/>
      <c r="J228" s="3"/>
      <c r="K228" s="3" t="s">
        <v>12059</v>
      </c>
    </row>
    <row r="229" spans="1:11" ht="41.25" thickBot="1" x14ac:dyDescent="0.35">
      <c r="A229" s="78" t="s">
        <v>1136</v>
      </c>
      <c r="B229" s="79"/>
      <c r="C229" s="3" t="s">
        <v>12058</v>
      </c>
      <c r="D229" s="3" t="s">
        <v>12057</v>
      </c>
      <c r="E229" s="3" t="s">
        <v>143</v>
      </c>
      <c r="F229" s="3"/>
      <c r="G229" s="3"/>
      <c r="H229" s="3"/>
      <c r="I229" s="3"/>
      <c r="J229" s="3"/>
      <c r="K229" s="3" t="s">
        <v>12056</v>
      </c>
    </row>
    <row r="230" spans="1:11" ht="41.25" thickBot="1" x14ac:dyDescent="0.35">
      <c r="A230" s="78" t="s">
        <v>12055</v>
      </c>
      <c r="B230" s="79"/>
      <c r="C230" s="3" t="s">
        <v>12054</v>
      </c>
      <c r="D230" s="3" t="s">
        <v>12053</v>
      </c>
      <c r="E230" s="3"/>
      <c r="F230" s="3"/>
      <c r="G230" s="3"/>
      <c r="H230" s="3"/>
      <c r="I230" s="3"/>
      <c r="J230" s="3"/>
      <c r="K230" s="3" t="s">
        <v>1023</v>
      </c>
    </row>
    <row r="231" spans="1:11" ht="41.25" thickBot="1" x14ac:dyDescent="0.35">
      <c r="A231" s="78" t="s">
        <v>12052</v>
      </c>
      <c r="B231" s="79"/>
      <c r="C231" s="3" t="s">
        <v>12051</v>
      </c>
      <c r="D231" s="3" t="s">
        <v>12050</v>
      </c>
      <c r="E231" s="3" t="s">
        <v>319</v>
      </c>
      <c r="F231" s="3"/>
      <c r="G231" s="3"/>
      <c r="H231" s="3"/>
      <c r="I231" s="3"/>
      <c r="J231" s="3"/>
      <c r="K231" s="3" t="s">
        <v>12049</v>
      </c>
    </row>
    <row r="232" spans="1:11" ht="27.75" thickBot="1" x14ac:dyDescent="0.35">
      <c r="A232" s="78" t="s">
        <v>12048</v>
      </c>
      <c r="B232" s="79"/>
      <c r="C232" s="3" t="s">
        <v>12047</v>
      </c>
      <c r="D232" s="3" t="s">
        <v>12046</v>
      </c>
      <c r="E232" s="3" t="s">
        <v>47</v>
      </c>
      <c r="F232" s="3"/>
      <c r="G232" s="3"/>
      <c r="H232" s="3"/>
      <c r="I232" s="3"/>
      <c r="J232" s="3"/>
      <c r="K232" s="3" t="s">
        <v>1152</v>
      </c>
    </row>
    <row r="233" spans="1:11" ht="68.25" thickBot="1" x14ac:dyDescent="0.35">
      <c r="A233" s="78" t="s">
        <v>12045</v>
      </c>
      <c r="B233" s="79"/>
      <c r="C233" s="3" t="s">
        <v>12044</v>
      </c>
      <c r="D233" s="3" t="s">
        <v>12043</v>
      </c>
      <c r="E233" s="3" t="s">
        <v>252</v>
      </c>
      <c r="F233" s="3"/>
      <c r="G233" s="3"/>
      <c r="H233" s="3"/>
      <c r="I233" s="3"/>
      <c r="J233" s="3"/>
      <c r="K233" s="3" t="s">
        <v>12042</v>
      </c>
    </row>
    <row r="234" spans="1:11" ht="27.75" thickBot="1" x14ac:dyDescent="0.35">
      <c r="A234" s="78" t="s">
        <v>12041</v>
      </c>
      <c r="B234" s="79"/>
      <c r="C234" s="3" t="s">
        <v>12040</v>
      </c>
      <c r="D234" s="3" t="s">
        <v>12039</v>
      </c>
      <c r="E234" s="3"/>
      <c r="F234" s="3"/>
      <c r="G234" s="3"/>
      <c r="H234" s="3"/>
      <c r="I234" s="3"/>
      <c r="J234" s="3"/>
      <c r="K234" s="3" t="s">
        <v>944</v>
      </c>
    </row>
    <row r="235" spans="1:11" ht="27.75" thickBot="1" x14ac:dyDescent="0.35">
      <c r="A235" s="78" t="s">
        <v>12038</v>
      </c>
      <c r="B235" s="79"/>
      <c r="C235" s="3" t="s">
        <v>12037</v>
      </c>
      <c r="D235" s="3" t="s">
        <v>12036</v>
      </c>
      <c r="E235" s="3" t="s">
        <v>47</v>
      </c>
      <c r="F235" s="3"/>
      <c r="G235" s="3"/>
      <c r="H235" s="3"/>
      <c r="I235" s="3"/>
      <c r="J235" s="3"/>
      <c r="K235" s="3" t="s">
        <v>12035</v>
      </c>
    </row>
    <row r="236" spans="1:11" ht="17.25" thickBot="1" x14ac:dyDescent="0.35">
      <c r="A236" s="78" t="s">
        <v>12034</v>
      </c>
      <c r="B236" s="79"/>
      <c r="C236" s="3" t="s">
        <v>11979</v>
      </c>
      <c r="D236" s="3" t="s">
        <v>12033</v>
      </c>
      <c r="E236" s="3" t="s">
        <v>524</v>
      </c>
      <c r="F236" s="3"/>
      <c r="G236" s="3"/>
      <c r="H236" s="3"/>
      <c r="I236" s="3"/>
      <c r="J236" s="3"/>
      <c r="K236" s="3" t="s">
        <v>903</v>
      </c>
    </row>
    <row r="237" spans="1:11" ht="27.75" thickBot="1" x14ac:dyDescent="0.35">
      <c r="A237" s="78" t="s">
        <v>12032</v>
      </c>
      <c r="B237" s="79"/>
      <c r="C237" s="3" t="s">
        <v>12031</v>
      </c>
      <c r="D237" s="3" t="s">
        <v>12030</v>
      </c>
      <c r="E237" s="3" t="s">
        <v>524</v>
      </c>
      <c r="F237" s="3"/>
      <c r="G237" s="3"/>
      <c r="H237" s="3"/>
      <c r="I237" s="3"/>
      <c r="J237" s="3"/>
      <c r="K237" s="3" t="s">
        <v>104</v>
      </c>
    </row>
    <row r="238" spans="1:11" ht="27.75" thickBot="1" x14ac:dyDescent="0.35">
      <c r="A238" s="78" t="s">
        <v>12029</v>
      </c>
      <c r="B238" s="79"/>
      <c r="C238" s="3" t="s">
        <v>12028</v>
      </c>
      <c r="D238" s="3" t="s">
        <v>12027</v>
      </c>
      <c r="E238" s="3" t="s">
        <v>142</v>
      </c>
      <c r="F238" s="3" t="s">
        <v>12026</v>
      </c>
      <c r="G238" s="3" t="s">
        <v>12026</v>
      </c>
      <c r="H238" s="3"/>
      <c r="I238" s="3"/>
      <c r="J238" s="3"/>
      <c r="K238" s="3" t="s">
        <v>864</v>
      </c>
    </row>
    <row r="239" spans="1:11" ht="27.75" thickBot="1" x14ac:dyDescent="0.35">
      <c r="A239" s="78" t="s">
        <v>12025</v>
      </c>
      <c r="B239" s="79"/>
      <c r="C239" s="3" t="s">
        <v>12024</v>
      </c>
      <c r="D239" s="3" t="s">
        <v>12023</v>
      </c>
      <c r="E239" s="3" t="s">
        <v>47</v>
      </c>
      <c r="F239" s="3"/>
      <c r="G239" s="3"/>
      <c r="H239" s="3"/>
      <c r="I239" s="3"/>
      <c r="J239" s="3"/>
      <c r="K239" s="3" t="s">
        <v>127</v>
      </c>
    </row>
    <row r="240" spans="1:11" ht="17.25" thickBot="1" x14ac:dyDescent="0.35">
      <c r="A240" s="78" t="s">
        <v>12022</v>
      </c>
      <c r="B240" s="79"/>
      <c r="C240" s="3" t="s">
        <v>12021</v>
      </c>
      <c r="D240" s="3" t="s">
        <v>12020</v>
      </c>
      <c r="E240" s="3" t="s">
        <v>143</v>
      </c>
      <c r="F240" s="3"/>
      <c r="G240" s="3"/>
      <c r="H240" s="3"/>
      <c r="I240" s="3"/>
      <c r="J240" s="3"/>
      <c r="K240" s="3" t="s">
        <v>12019</v>
      </c>
    </row>
    <row r="241" spans="1:11" ht="17.25" thickBot="1" x14ac:dyDescent="0.35">
      <c r="A241" s="78" t="s">
        <v>12018</v>
      </c>
      <c r="B241" s="79"/>
      <c r="C241" s="3" t="s">
        <v>12017</v>
      </c>
      <c r="D241" s="3" t="s">
        <v>12016</v>
      </c>
      <c r="E241" s="3"/>
      <c r="F241" s="3"/>
      <c r="G241" s="3"/>
      <c r="H241" s="3"/>
      <c r="I241" s="3"/>
      <c r="J241" s="3"/>
      <c r="K241" s="3" t="s">
        <v>837</v>
      </c>
    </row>
    <row r="242" spans="1:11" ht="27.75" thickBot="1" x14ac:dyDescent="0.35">
      <c r="A242" s="78" t="s">
        <v>12015</v>
      </c>
      <c r="B242" s="79"/>
      <c r="C242" s="3" t="s">
        <v>12014</v>
      </c>
      <c r="D242" s="3" t="s">
        <v>12013</v>
      </c>
      <c r="E242" s="3"/>
      <c r="F242" s="3"/>
      <c r="G242" s="3"/>
      <c r="H242" s="3"/>
      <c r="I242" s="3"/>
      <c r="J242" s="3"/>
      <c r="K242" s="3" t="s">
        <v>12012</v>
      </c>
    </row>
    <row r="243" spans="1:11" ht="41.25" thickBot="1" x14ac:dyDescent="0.35">
      <c r="A243" s="78" t="s">
        <v>1992</v>
      </c>
      <c r="B243" s="79"/>
      <c r="C243" s="3" t="s">
        <v>12011</v>
      </c>
      <c r="D243" s="3" t="s">
        <v>12010</v>
      </c>
      <c r="E243" s="3"/>
      <c r="F243" s="3"/>
      <c r="G243" s="3"/>
      <c r="H243" s="3"/>
      <c r="I243" s="3"/>
      <c r="J243" s="3"/>
      <c r="K243" s="3" t="s">
        <v>12009</v>
      </c>
    </row>
    <row r="244" spans="1:11" ht="27.75" thickBot="1" x14ac:dyDescent="0.35">
      <c r="A244" s="78" t="s">
        <v>12008</v>
      </c>
      <c r="B244" s="79"/>
      <c r="C244" s="3" t="s">
        <v>12007</v>
      </c>
      <c r="D244" s="3" t="s">
        <v>12006</v>
      </c>
      <c r="E244" s="3" t="s">
        <v>4100</v>
      </c>
      <c r="F244" s="3"/>
      <c r="G244" s="3"/>
      <c r="H244" s="3"/>
      <c r="I244" s="3"/>
      <c r="J244" s="3"/>
      <c r="K244" s="3" t="s">
        <v>1699</v>
      </c>
    </row>
    <row r="245" spans="1:11" ht="27.75" thickBot="1" x14ac:dyDescent="0.35">
      <c r="A245" s="78" t="s">
        <v>12005</v>
      </c>
      <c r="B245" s="79"/>
      <c r="C245" s="3" t="s">
        <v>12004</v>
      </c>
      <c r="D245" s="3" t="s">
        <v>12003</v>
      </c>
      <c r="E245" s="3" t="s">
        <v>252</v>
      </c>
      <c r="F245" s="3"/>
      <c r="G245" s="3"/>
      <c r="H245" s="3"/>
      <c r="I245" s="3"/>
      <c r="J245" s="3"/>
      <c r="K245" s="3" t="s">
        <v>12002</v>
      </c>
    </row>
    <row r="246" spans="1:11" ht="17.25" thickBot="1" x14ac:dyDescent="0.35">
      <c r="A246" s="78" t="s">
        <v>6206</v>
      </c>
      <c r="B246" s="79"/>
      <c r="C246" s="3" t="s">
        <v>12001</v>
      </c>
      <c r="D246" s="3" t="s">
        <v>12000</v>
      </c>
      <c r="E246" s="3"/>
      <c r="F246" s="3"/>
      <c r="G246" s="3"/>
      <c r="H246" s="3"/>
      <c r="I246" s="3"/>
      <c r="J246" s="3"/>
      <c r="K246" s="3" t="s">
        <v>984</v>
      </c>
    </row>
    <row r="247" spans="1:11" ht="17.25" thickBot="1" x14ac:dyDescent="0.35">
      <c r="A247" s="78" t="s">
        <v>11999</v>
      </c>
      <c r="B247" s="79"/>
      <c r="C247" s="3" t="s">
        <v>11998</v>
      </c>
      <c r="D247" s="3" t="s">
        <v>11997</v>
      </c>
      <c r="E247" s="3" t="s">
        <v>143</v>
      </c>
      <c r="F247" s="3"/>
      <c r="G247" s="3"/>
      <c r="H247" s="3"/>
      <c r="I247" s="3"/>
      <c r="J247" s="3"/>
      <c r="K247" s="3" t="s">
        <v>3685</v>
      </c>
    </row>
    <row r="248" spans="1:11" ht="27.75" thickBot="1" x14ac:dyDescent="0.35">
      <c r="A248" s="78" t="s">
        <v>11996</v>
      </c>
      <c r="B248" s="79"/>
      <c r="C248" s="3" t="s">
        <v>11995</v>
      </c>
      <c r="D248" s="3" t="s">
        <v>11994</v>
      </c>
      <c r="E248" s="3" t="s">
        <v>143</v>
      </c>
      <c r="F248" s="3"/>
      <c r="G248" s="3"/>
      <c r="H248" s="3"/>
      <c r="I248" s="3"/>
      <c r="J248" s="3"/>
      <c r="K248" s="3" t="s">
        <v>11993</v>
      </c>
    </row>
    <row r="249" spans="1:11" ht="27.75" thickBot="1" x14ac:dyDescent="0.35">
      <c r="A249" s="78" t="s">
        <v>11992</v>
      </c>
      <c r="B249" s="79"/>
      <c r="C249" s="3" t="s">
        <v>11991</v>
      </c>
      <c r="D249" s="3" t="s">
        <v>11990</v>
      </c>
      <c r="E249" s="3" t="s">
        <v>2585</v>
      </c>
      <c r="F249" s="3"/>
      <c r="G249" s="3"/>
      <c r="H249" s="3"/>
      <c r="I249" s="3"/>
      <c r="J249" s="3"/>
      <c r="K249" s="3" t="s">
        <v>11989</v>
      </c>
    </row>
    <row r="250" spans="1:11" ht="27.75" thickBot="1" x14ac:dyDescent="0.35">
      <c r="A250" s="78" t="s">
        <v>11988</v>
      </c>
      <c r="B250" s="79"/>
      <c r="C250" s="3" t="s">
        <v>11987</v>
      </c>
      <c r="D250" s="3" t="s">
        <v>11986</v>
      </c>
      <c r="E250" s="3" t="s">
        <v>524</v>
      </c>
      <c r="F250" s="3"/>
      <c r="G250" s="3"/>
      <c r="H250" s="3"/>
      <c r="I250" s="3"/>
      <c r="J250" s="3"/>
      <c r="K250" s="3" t="s">
        <v>885</v>
      </c>
    </row>
    <row r="251" spans="1:11" ht="27.75" thickBot="1" x14ac:dyDescent="0.35">
      <c r="A251" s="78" t="s">
        <v>11985</v>
      </c>
      <c r="B251" s="79"/>
      <c r="C251" s="3" t="s">
        <v>11984</v>
      </c>
      <c r="D251" s="3" t="s">
        <v>11983</v>
      </c>
      <c r="E251" s="3" t="s">
        <v>47</v>
      </c>
      <c r="F251" s="3"/>
      <c r="G251" s="3"/>
      <c r="H251" s="3"/>
      <c r="I251" s="3"/>
      <c r="J251" s="3"/>
      <c r="K251" s="3" t="s">
        <v>840</v>
      </c>
    </row>
    <row r="252" spans="1:11" ht="27.75" thickBot="1" x14ac:dyDescent="0.35">
      <c r="A252" s="78" t="s">
        <v>11982</v>
      </c>
      <c r="B252" s="79"/>
      <c r="C252" s="3" t="s">
        <v>11981</v>
      </c>
      <c r="D252" s="3" t="s">
        <v>11980</v>
      </c>
      <c r="E252" s="3" t="s">
        <v>143</v>
      </c>
      <c r="F252" s="3"/>
      <c r="G252" s="3"/>
      <c r="H252" s="3"/>
      <c r="I252" s="3"/>
      <c r="J252" s="3"/>
      <c r="K252" s="3" t="s">
        <v>62</v>
      </c>
    </row>
    <row r="253" spans="1:11" ht="41.25" thickBot="1" x14ac:dyDescent="0.35">
      <c r="A253" s="78" t="s">
        <v>1053</v>
      </c>
      <c r="B253" s="79"/>
      <c r="C253" s="3" t="s">
        <v>11979</v>
      </c>
      <c r="D253" s="3" t="s">
        <v>11978</v>
      </c>
      <c r="E253" s="3"/>
      <c r="F253" s="3"/>
      <c r="G253" s="3"/>
      <c r="H253" s="3"/>
      <c r="I253" s="3"/>
      <c r="J253" s="3"/>
      <c r="K253" s="3" t="s">
        <v>1023</v>
      </c>
    </row>
    <row r="254" spans="1:11" ht="27.75" thickBot="1" x14ac:dyDescent="0.35">
      <c r="A254" s="78" t="s">
        <v>11977</v>
      </c>
      <c r="B254" s="79"/>
      <c r="C254" s="3" t="s">
        <v>11976</v>
      </c>
      <c r="D254" s="3" t="s">
        <v>11975</v>
      </c>
      <c r="E254" s="3"/>
      <c r="F254" s="3"/>
      <c r="G254" s="3"/>
      <c r="H254" s="3"/>
      <c r="I254" s="3"/>
      <c r="J254" s="3"/>
      <c r="K254" s="3" t="s">
        <v>11974</v>
      </c>
    </row>
    <row r="255" spans="1:11" ht="27.75" thickBot="1" x14ac:dyDescent="0.35">
      <c r="A255" s="78" t="s">
        <v>11973</v>
      </c>
      <c r="B255" s="79"/>
      <c r="C255" s="3" t="s">
        <v>11972</v>
      </c>
      <c r="D255" s="3" t="s">
        <v>11971</v>
      </c>
      <c r="E255" s="3"/>
      <c r="F255" s="3"/>
      <c r="G255" s="3"/>
      <c r="H255" s="3"/>
      <c r="I255" s="3"/>
      <c r="J255" s="3"/>
      <c r="K255" s="3" t="s">
        <v>11970</v>
      </c>
    </row>
    <row r="256" spans="1:11" ht="27.75" thickBot="1" x14ac:dyDescent="0.35">
      <c r="A256" s="78" t="s">
        <v>11969</v>
      </c>
      <c r="B256" s="79"/>
      <c r="C256" s="3" t="s">
        <v>11968</v>
      </c>
      <c r="D256" s="3" t="s">
        <v>11967</v>
      </c>
      <c r="E256" s="3"/>
      <c r="F256" s="3"/>
      <c r="G256" s="3"/>
      <c r="H256" s="3"/>
      <c r="I256" s="3"/>
      <c r="J256" s="3"/>
      <c r="K256" s="3" t="s">
        <v>159</v>
      </c>
    </row>
    <row r="257" spans="1:11" ht="27.75" thickBot="1" x14ac:dyDescent="0.35">
      <c r="A257" s="78" t="s">
        <v>11966</v>
      </c>
      <c r="B257" s="79"/>
      <c r="C257" s="3" t="s">
        <v>11965</v>
      </c>
      <c r="D257" s="3" t="s">
        <v>11964</v>
      </c>
      <c r="E257" s="3"/>
      <c r="F257" s="3"/>
      <c r="G257" s="3"/>
      <c r="H257" s="3"/>
      <c r="I257" s="3"/>
      <c r="J257" s="3"/>
      <c r="K257" s="3" t="s">
        <v>8863</v>
      </c>
    </row>
    <row r="258" spans="1:11" ht="41.25" thickBot="1" x14ac:dyDescent="0.35">
      <c r="A258" s="78" t="s">
        <v>1882</v>
      </c>
      <c r="B258" s="79"/>
      <c r="C258" s="3" t="s">
        <v>11963</v>
      </c>
      <c r="D258" s="3" t="s">
        <v>11962</v>
      </c>
      <c r="E258" s="3"/>
      <c r="F258" s="3"/>
      <c r="G258" s="3"/>
      <c r="H258" s="3"/>
      <c r="I258" s="3"/>
      <c r="J258" s="3"/>
      <c r="K258" s="3" t="s">
        <v>11961</v>
      </c>
    </row>
    <row r="259" spans="1:11" ht="27.75" thickBot="1" x14ac:dyDescent="0.35">
      <c r="A259" s="78" t="s">
        <v>11960</v>
      </c>
      <c r="B259" s="79"/>
      <c r="C259" s="3" t="s">
        <v>11959</v>
      </c>
      <c r="D259" s="3" t="s">
        <v>11958</v>
      </c>
      <c r="E259" s="3" t="s">
        <v>47</v>
      </c>
      <c r="F259" s="3"/>
      <c r="G259" s="3"/>
      <c r="H259" s="3"/>
      <c r="I259" s="3"/>
      <c r="J259" s="3"/>
      <c r="K259" s="3" t="s">
        <v>11957</v>
      </c>
    </row>
    <row r="260" spans="1:11" ht="41.25" thickBot="1" x14ac:dyDescent="0.35">
      <c r="A260" s="78" t="s">
        <v>11956</v>
      </c>
      <c r="B260" s="79"/>
      <c r="C260" s="3" t="s">
        <v>11955</v>
      </c>
      <c r="D260" s="3" t="s">
        <v>11954</v>
      </c>
      <c r="E260" s="3"/>
      <c r="F260" s="3"/>
      <c r="G260" s="3"/>
      <c r="H260" s="3"/>
      <c r="I260" s="3"/>
      <c r="J260" s="3"/>
      <c r="K260" s="3" t="s">
        <v>1831</v>
      </c>
    </row>
    <row r="261" spans="1:11" ht="41.25" thickBot="1" x14ac:dyDescent="0.35">
      <c r="A261" s="78" t="s">
        <v>3494</v>
      </c>
      <c r="B261" s="79"/>
      <c r="C261" s="3" t="s">
        <v>11953</v>
      </c>
      <c r="D261" s="3" t="s">
        <v>11952</v>
      </c>
      <c r="E261" s="3"/>
      <c r="F261" s="3"/>
      <c r="G261" s="3"/>
      <c r="H261" s="3"/>
      <c r="I261" s="3"/>
      <c r="J261" s="3"/>
      <c r="K261" s="3" t="s">
        <v>970</v>
      </c>
    </row>
    <row r="262" spans="1:11" ht="27.75" thickBot="1" x14ac:dyDescent="0.35">
      <c r="A262" s="78" t="s">
        <v>1006</v>
      </c>
      <c r="B262" s="79"/>
      <c r="C262" s="3" t="s">
        <v>11951</v>
      </c>
      <c r="D262" s="3" t="s">
        <v>11950</v>
      </c>
      <c r="E262" s="3"/>
      <c r="F262" s="3"/>
      <c r="G262" s="3"/>
      <c r="H262" s="3"/>
      <c r="I262" s="3"/>
      <c r="J262" s="3"/>
      <c r="K262" s="3" t="s">
        <v>11949</v>
      </c>
    </row>
    <row r="263" spans="1:11" ht="41.25" thickBot="1" x14ac:dyDescent="0.35">
      <c r="A263" s="78" t="s">
        <v>11948</v>
      </c>
      <c r="B263" s="79"/>
      <c r="C263" s="3" t="s">
        <v>11947</v>
      </c>
      <c r="D263" s="3" t="s">
        <v>11946</v>
      </c>
      <c r="E263" s="3"/>
      <c r="F263" s="3"/>
      <c r="G263" s="3"/>
      <c r="H263" s="3"/>
      <c r="I263" s="3"/>
      <c r="J263" s="3"/>
      <c r="K263" s="3" t="s">
        <v>1037</v>
      </c>
    </row>
    <row r="264" spans="1:11" ht="41.25" thickBot="1" x14ac:dyDescent="0.35">
      <c r="A264" s="78" t="s">
        <v>11945</v>
      </c>
      <c r="B264" s="79"/>
      <c r="C264" s="3" t="s">
        <v>11944</v>
      </c>
      <c r="D264" s="3" t="s">
        <v>11943</v>
      </c>
      <c r="E264" s="3"/>
      <c r="F264" s="3"/>
      <c r="G264" s="3"/>
      <c r="H264" s="3"/>
      <c r="I264" s="3"/>
      <c r="J264" s="3"/>
      <c r="K264" s="3" t="s">
        <v>839</v>
      </c>
    </row>
    <row r="265" spans="1:11" ht="27.75" thickBot="1" x14ac:dyDescent="0.35">
      <c r="A265" s="78" t="s">
        <v>11942</v>
      </c>
      <c r="B265" s="79"/>
      <c r="C265" s="3" t="s">
        <v>11941</v>
      </c>
      <c r="D265" s="3" t="s">
        <v>11940</v>
      </c>
      <c r="E265" s="3"/>
      <c r="F265" s="3"/>
      <c r="G265" s="3"/>
      <c r="H265" s="3"/>
      <c r="I265" s="3"/>
      <c r="J265" s="3"/>
      <c r="K265" s="3" t="s">
        <v>5925</v>
      </c>
    </row>
    <row r="266" spans="1:11" ht="41.25" thickBot="1" x14ac:dyDescent="0.35">
      <c r="A266" s="78" t="s">
        <v>11939</v>
      </c>
      <c r="B266" s="79"/>
      <c r="C266" s="3" t="s">
        <v>11938</v>
      </c>
      <c r="D266" s="3" t="s">
        <v>11937</v>
      </c>
      <c r="E266" s="3"/>
      <c r="F266" s="3"/>
      <c r="G266" s="3"/>
      <c r="H266" s="3"/>
      <c r="I266" s="3"/>
      <c r="J266" s="3"/>
      <c r="K266" s="3" t="s">
        <v>839</v>
      </c>
    </row>
    <row r="267" spans="1:11" ht="27.75" thickBot="1" x14ac:dyDescent="0.35">
      <c r="A267" s="78" t="s">
        <v>11936</v>
      </c>
      <c r="B267" s="79"/>
      <c r="C267" s="3" t="s">
        <v>11935</v>
      </c>
      <c r="D267" s="3" t="s">
        <v>11934</v>
      </c>
      <c r="E267" s="3" t="s">
        <v>143</v>
      </c>
      <c r="F267" s="3"/>
      <c r="G267" s="3"/>
      <c r="H267" s="3"/>
      <c r="I267" s="3"/>
      <c r="J267" s="3"/>
      <c r="K267" s="3" t="s">
        <v>62</v>
      </c>
    </row>
    <row r="268" spans="1:11" ht="27.75" thickBot="1" x14ac:dyDescent="0.35">
      <c r="A268" s="78" t="s">
        <v>11933</v>
      </c>
      <c r="B268" s="79"/>
      <c r="C268" s="3" t="s">
        <v>11932</v>
      </c>
      <c r="D268" s="3" t="s">
        <v>11931</v>
      </c>
      <c r="E268" s="3"/>
      <c r="F268" s="3"/>
      <c r="G268" s="3"/>
      <c r="H268" s="3"/>
      <c r="I268" s="3"/>
      <c r="J268" s="3"/>
      <c r="K268" s="3" t="s">
        <v>62</v>
      </c>
    </row>
    <row r="269" spans="1:11" ht="27.75" thickBot="1" x14ac:dyDescent="0.35">
      <c r="A269" s="78" t="s">
        <v>11930</v>
      </c>
      <c r="B269" s="79"/>
      <c r="C269" s="3" t="s">
        <v>11929</v>
      </c>
      <c r="D269" s="3" t="s">
        <v>11928</v>
      </c>
      <c r="E269" s="3" t="s">
        <v>143</v>
      </c>
      <c r="F269" s="3"/>
      <c r="G269" s="3"/>
      <c r="H269" s="3"/>
      <c r="I269" s="3"/>
      <c r="J269" s="3"/>
      <c r="K269" s="3" t="s">
        <v>1079</v>
      </c>
    </row>
    <row r="270" spans="1:11" ht="17.25" thickBot="1" x14ac:dyDescent="0.35">
      <c r="A270" s="78" t="s">
        <v>11927</v>
      </c>
      <c r="B270" s="79"/>
      <c r="C270" s="3" t="s">
        <v>11926</v>
      </c>
      <c r="D270" s="3" t="s">
        <v>11925</v>
      </c>
      <c r="E270" s="3" t="s">
        <v>2585</v>
      </c>
      <c r="F270" s="3"/>
      <c r="G270" s="3"/>
      <c r="H270" s="3"/>
      <c r="I270" s="3"/>
      <c r="J270" s="3"/>
      <c r="K270" s="3" t="s">
        <v>828</v>
      </c>
    </row>
    <row r="271" spans="1:11" ht="27.75" thickBot="1" x14ac:dyDescent="0.35">
      <c r="A271" s="78" t="s">
        <v>11924</v>
      </c>
      <c r="B271" s="79"/>
      <c r="C271" s="3" t="s">
        <v>11923</v>
      </c>
      <c r="D271" s="3" t="s">
        <v>11922</v>
      </c>
      <c r="E271" s="3" t="s">
        <v>47</v>
      </c>
      <c r="F271" s="3"/>
      <c r="G271" s="3"/>
      <c r="H271" s="3"/>
      <c r="I271" s="3"/>
      <c r="J271" s="3"/>
      <c r="K271" s="3" t="s">
        <v>974</v>
      </c>
    </row>
    <row r="272" spans="1:11" ht="27.75" thickBot="1" x14ac:dyDescent="0.35">
      <c r="A272" s="78" t="s">
        <v>11921</v>
      </c>
      <c r="B272" s="79"/>
      <c r="C272" s="3" t="s">
        <v>11920</v>
      </c>
      <c r="D272" s="3" t="s">
        <v>11919</v>
      </c>
      <c r="E272" s="3" t="s">
        <v>94</v>
      </c>
      <c r="F272" s="3"/>
      <c r="G272" s="3"/>
      <c r="H272" s="3"/>
      <c r="I272" s="3"/>
      <c r="J272" s="3"/>
      <c r="K272" s="3" t="s">
        <v>1057</v>
      </c>
    </row>
    <row r="273" spans="1:11" ht="27.75" thickBot="1" x14ac:dyDescent="0.35">
      <c r="A273" s="78" t="s">
        <v>11918</v>
      </c>
      <c r="B273" s="79"/>
      <c r="C273" s="3" t="s">
        <v>11917</v>
      </c>
      <c r="D273" s="3" t="s">
        <v>11916</v>
      </c>
      <c r="E273" s="3" t="s">
        <v>354</v>
      </c>
      <c r="F273" s="3"/>
      <c r="G273" s="3"/>
      <c r="H273" s="3"/>
      <c r="I273" s="3"/>
      <c r="J273" s="3"/>
      <c r="K273" s="3" t="s">
        <v>974</v>
      </c>
    </row>
    <row r="274" spans="1:11" ht="27.75" thickBot="1" x14ac:dyDescent="0.35">
      <c r="A274" s="78" t="s">
        <v>11915</v>
      </c>
      <c r="B274" s="79"/>
      <c r="C274" s="3" t="s">
        <v>11914</v>
      </c>
      <c r="D274" s="3" t="s">
        <v>11913</v>
      </c>
      <c r="E274" s="3"/>
      <c r="F274" s="3"/>
      <c r="G274" s="3"/>
      <c r="H274" s="3"/>
      <c r="I274" s="3"/>
      <c r="J274" s="3"/>
      <c r="K274" s="3" t="s">
        <v>1003</v>
      </c>
    </row>
    <row r="275" spans="1:11" ht="27.75" thickBot="1" x14ac:dyDescent="0.35">
      <c r="A275" s="78" t="s">
        <v>11912</v>
      </c>
      <c r="B275" s="79"/>
      <c r="C275" s="3" t="s">
        <v>11911</v>
      </c>
      <c r="D275" s="3" t="s">
        <v>11910</v>
      </c>
      <c r="E275" s="3" t="s">
        <v>4199</v>
      </c>
      <c r="F275" s="3"/>
      <c r="G275" s="3"/>
      <c r="H275" s="3"/>
      <c r="I275" s="3"/>
      <c r="J275" s="3"/>
      <c r="K275" s="3" t="s">
        <v>828</v>
      </c>
    </row>
    <row r="276" spans="1:11" ht="27.75" thickBot="1" x14ac:dyDescent="0.35">
      <c r="A276" s="78" t="s">
        <v>11909</v>
      </c>
      <c r="B276" s="79"/>
      <c r="C276" s="3" t="s">
        <v>11908</v>
      </c>
      <c r="D276" s="3" t="s">
        <v>11907</v>
      </c>
      <c r="E276" s="3" t="s">
        <v>252</v>
      </c>
      <c r="F276" s="3"/>
      <c r="G276" s="3"/>
      <c r="H276" s="3"/>
      <c r="I276" s="3"/>
      <c r="J276" s="3"/>
      <c r="K276" s="3" t="s">
        <v>7548</v>
      </c>
    </row>
    <row r="277" spans="1:11" ht="41.25" thickBot="1" x14ac:dyDescent="0.35">
      <c r="A277" s="78" t="s">
        <v>11906</v>
      </c>
      <c r="B277" s="79"/>
      <c r="C277" s="3" t="s">
        <v>11905</v>
      </c>
      <c r="D277" s="3" t="s">
        <v>11904</v>
      </c>
      <c r="E277" s="3"/>
      <c r="F277" s="3"/>
      <c r="G277" s="3"/>
      <c r="H277" s="3"/>
      <c r="I277" s="3"/>
      <c r="J277" s="3"/>
      <c r="K277" s="3" t="s">
        <v>839</v>
      </c>
    </row>
    <row r="278" spans="1:11" ht="41.25" thickBot="1" x14ac:dyDescent="0.35">
      <c r="A278" s="78" t="s">
        <v>11903</v>
      </c>
      <c r="B278" s="79"/>
      <c r="C278" s="3" t="s">
        <v>11902</v>
      </c>
      <c r="D278" s="3" t="s">
        <v>11901</v>
      </c>
      <c r="E278" s="3"/>
      <c r="F278" s="3"/>
      <c r="G278" s="3"/>
      <c r="H278" s="3"/>
      <c r="I278" s="3"/>
      <c r="J278" s="3"/>
      <c r="K278" s="3" t="s">
        <v>839</v>
      </c>
    </row>
    <row r="279" spans="1:11" ht="41.25" thickBot="1" x14ac:dyDescent="0.35">
      <c r="A279" s="78" t="s">
        <v>11900</v>
      </c>
      <c r="B279" s="79"/>
      <c r="C279" s="3" t="s">
        <v>11899</v>
      </c>
      <c r="D279" s="3" t="s">
        <v>11898</v>
      </c>
      <c r="E279" s="3"/>
      <c r="F279" s="3"/>
      <c r="G279" s="3"/>
      <c r="H279" s="3"/>
      <c r="I279" s="3"/>
      <c r="J279" s="3"/>
      <c r="K279" s="3" t="s">
        <v>841</v>
      </c>
    </row>
    <row r="280" spans="1:11" ht="41.25" thickBot="1" x14ac:dyDescent="0.35">
      <c r="A280" s="78" t="s">
        <v>10060</v>
      </c>
      <c r="B280" s="79"/>
      <c r="C280" s="3" t="s">
        <v>11897</v>
      </c>
      <c r="D280" s="3" t="s">
        <v>11896</v>
      </c>
      <c r="E280" s="3"/>
      <c r="F280" s="3"/>
      <c r="G280" s="3"/>
      <c r="H280" s="3"/>
      <c r="I280" s="3"/>
      <c r="J280" s="3"/>
      <c r="K280" s="3" t="s">
        <v>1831</v>
      </c>
    </row>
    <row r="281" spans="1:11" ht="41.25" thickBot="1" x14ac:dyDescent="0.35">
      <c r="A281" s="78" t="s">
        <v>11895</v>
      </c>
      <c r="B281" s="79"/>
      <c r="C281" s="3" t="s">
        <v>11894</v>
      </c>
      <c r="D281" s="3" t="s">
        <v>11893</v>
      </c>
      <c r="E281" s="3"/>
      <c r="F281" s="3"/>
      <c r="G281" s="3"/>
      <c r="H281" s="3"/>
      <c r="I281" s="3"/>
      <c r="J281" s="3"/>
      <c r="K281" s="3" t="s">
        <v>11892</v>
      </c>
    </row>
    <row r="282" spans="1:11" ht="27.75" thickBot="1" x14ac:dyDescent="0.35">
      <c r="A282" s="78" t="s">
        <v>11891</v>
      </c>
      <c r="B282" s="79"/>
      <c r="C282" s="3" t="s">
        <v>11890</v>
      </c>
      <c r="D282" s="3" t="s">
        <v>11889</v>
      </c>
      <c r="E282" s="3" t="s">
        <v>2585</v>
      </c>
      <c r="F282" s="3"/>
      <c r="G282" s="3"/>
      <c r="H282" s="3"/>
      <c r="I282" s="3"/>
      <c r="J282" s="3"/>
      <c r="K282" s="3" t="s">
        <v>11888</v>
      </c>
    </row>
    <row r="283" spans="1:11" ht="27.75" thickBot="1" x14ac:dyDescent="0.35">
      <c r="A283" s="78" t="s">
        <v>11887</v>
      </c>
      <c r="B283" s="79"/>
      <c r="C283" s="3" t="s">
        <v>11886</v>
      </c>
      <c r="D283" s="3" t="s">
        <v>11885</v>
      </c>
      <c r="E283" s="3" t="s">
        <v>4199</v>
      </c>
      <c r="F283" s="3"/>
      <c r="G283" s="3"/>
      <c r="H283" s="3"/>
      <c r="I283" s="3"/>
      <c r="J283" s="3"/>
      <c r="K283" s="3" t="s">
        <v>831</v>
      </c>
    </row>
    <row r="284" spans="1:11" ht="27.75" thickBot="1" x14ac:dyDescent="0.35">
      <c r="A284" s="78" t="s">
        <v>11884</v>
      </c>
      <c r="B284" s="79"/>
      <c r="C284" s="3" t="s">
        <v>11883</v>
      </c>
      <c r="D284" s="3" t="s">
        <v>11882</v>
      </c>
      <c r="E284" s="3"/>
      <c r="F284" s="3"/>
      <c r="G284" s="3"/>
      <c r="H284" s="3"/>
      <c r="I284" s="3"/>
      <c r="J284" s="3"/>
      <c r="K284" s="3" t="s">
        <v>11881</v>
      </c>
    </row>
    <row r="285" spans="1:11" ht="41.25" thickBot="1" x14ac:dyDescent="0.35">
      <c r="A285" s="78" t="s">
        <v>911</v>
      </c>
      <c r="B285" s="79"/>
      <c r="C285" s="3" t="s">
        <v>11880</v>
      </c>
      <c r="D285" s="3" t="s">
        <v>11879</v>
      </c>
      <c r="E285" s="3"/>
      <c r="F285" s="3"/>
      <c r="G285" s="3"/>
      <c r="H285" s="3"/>
      <c r="I285" s="3"/>
      <c r="J285" s="3"/>
      <c r="K285" s="3" t="s">
        <v>839</v>
      </c>
    </row>
    <row r="286" spans="1:11" ht="41.25" thickBot="1" x14ac:dyDescent="0.35">
      <c r="A286" s="78" t="s">
        <v>11878</v>
      </c>
      <c r="B286" s="79"/>
      <c r="C286" s="3" t="s">
        <v>11877</v>
      </c>
      <c r="D286" s="3" t="s">
        <v>11876</v>
      </c>
      <c r="E286" s="3"/>
      <c r="F286" s="3"/>
      <c r="G286" s="3"/>
      <c r="H286" s="3"/>
      <c r="I286" s="3"/>
      <c r="J286" s="3"/>
      <c r="K286" s="3" t="s">
        <v>841</v>
      </c>
    </row>
    <row r="287" spans="1:11" ht="27.75" thickBot="1" x14ac:dyDescent="0.35">
      <c r="A287" s="78" t="s">
        <v>11875</v>
      </c>
      <c r="B287" s="79"/>
      <c r="C287" s="3" t="s">
        <v>11874</v>
      </c>
      <c r="D287" s="3" t="s">
        <v>11873</v>
      </c>
      <c r="E287" s="3"/>
      <c r="F287" s="3"/>
      <c r="G287" s="3"/>
      <c r="H287" s="3"/>
      <c r="I287" s="3"/>
      <c r="J287" s="3"/>
      <c r="K287" s="3" t="s">
        <v>11872</v>
      </c>
    </row>
    <row r="288" spans="1:11" ht="41.25" thickBot="1" x14ac:dyDescent="0.35">
      <c r="A288" s="78" t="s">
        <v>11871</v>
      </c>
      <c r="B288" s="79"/>
      <c r="C288" s="3" t="s">
        <v>11870</v>
      </c>
      <c r="D288" s="3" t="s">
        <v>11869</v>
      </c>
      <c r="E288" s="3"/>
      <c r="F288" s="3"/>
      <c r="G288" s="3"/>
      <c r="H288" s="3"/>
      <c r="I288" s="3"/>
      <c r="J288" s="3"/>
      <c r="K288" s="3" t="s">
        <v>6106</v>
      </c>
    </row>
    <row r="289" spans="1:11" ht="41.25" thickBot="1" x14ac:dyDescent="0.35">
      <c r="A289" s="78" t="s">
        <v>11868</v>
      </c>
      <c r="B289" s="79"/>
      <c r="C289" s="3" t="s">
        <v>11867</v>
      </c>
      <c r="D289" s="3" t="s">
        <v>11866</v>
      </c>
      <c r="E289" s="3"/>
      <c r="F289" s="3"/>
      <c r="G289" s="3"/>
      <c r="H289" s="3"/>
      <c r="I289" s="3"/>
      <c r="J289" s="3"/>
      <c r="K289" s="3" t="s">
        <v>1831</v>
      </c>
    </row>
    <row r="290" spans="1:11" ht="27.75" thickBot="1" x14ac:dyDescent="0.35">
      <c r="A290" s="78" t="s">
        <v>3390</v>
      </c>
      <c r="B290" s="79"/>
      <c r="C290" s="3" t="s">
        <v>11012</v>
      </c>
      <c r="D290" s="3" t="s">
        <v>11865</v>
      </c>
      <c r="E290" s="3"/>
      <c r="F290" s="3"/>
      <c r="G290" s="3"/>
      <c r="H290" s="3"/>
      <c r="I290" s="3"/>
      <c r="J290" s="3"/>
      <c r="K290" s="3" t="s">
        <v>11864</v>
      </c>
    </row>
    <row r="291" spans="1:11" ht="41.25" thickBot="1" x14ac:dyDescent="0.35">
      <c r="A291" s="78" t="s">
        <v>11863</v>
      </c>
      <c r="B291" s="79"/>
      <c r="C291" s="3" t="s">
        <v>11862</v>
      </c>
      <c r="D291" s="3" t="s">
        <v>11861</v>
      </c>
      <c r="E291" s="3"/>
      <c r="F291" s="3"/>
      <c r="G291" s="3"/>
      <c r="H291" s="3"/>
      <c r="I291" s="3"/>
      <c r="J291" s="3"/>
      <c r="K291" s="3" t="s">
        <v>11860</v>
      </c>
    </row>
    <row r="292" spans="1:11" ht="17.25" thickBot="1" x14ac:dyDescent="0.35">
      <c r="A292" s="78" t="s">
        <v>11859</v>
      </c>
      <c r="B292" s="79"/>
      <c r="C292" s="3" t="s">
        <v>11858</v>
      </c>
      <c r="D292" s="3" t="s">
        <v>11857</v>
      </c>
      <c r="E292" s="3"/>
      <c r="F292" s="3"/>
      <c r="G292" s="3"/>
      <c r="H292" s="3"/>
      <c r="I292" s="3"/>
      <c r="J292" s="3"/>
      <c r="K292" s="3" t="s">
        <v>984</v>
      </c>
    </row>
    <row r="293" spans="1:11" ht="27.75" thickBot="1" x14ac:dyDescent="0.35">
      <c r="A293" s="78" t="s">
        <v>11856</v>
      </c>
      <c r="B293" s="79"/>
      <c r="C293" s="3" t="s">
        <v>11855</v>
      </c>
      <c r="D293" s="3" t="s">
        <v>11854</v>
      </c>
      <c r="E293" s="3"/>
      <c r="F293" s="3"/>
      <c r="G293" s="3"/>
      <c r="H293" s="3"/>
      <c r="I293" s="3"/>
      <c r="J293" s="3"/>
      <c r="K293" s="3" t="s">
        <v>980</v>
      </c>
    </row>
    <row r="294" spans="1:11" ht="27.75" thickBot="1" x14ac:dyDescent="0.35">
      <c r="A294" s="78" t="s">
        <v>2039</v>
      </c>
      <c r="B294" s="79"/>
      <c r="C294" s="3" t="s">
        <v>11853</v>
      </c>
      <c r="D294" s="3" t="s">
        <v>11852</v>
      </c>
      <c r="E294" s="3"/>
      <c r="F294" s="3"/>
      <c r="G294" s="3"/>
      <c r="H294" s="3"/>
      <c r="I294" s="3"/>
      <c r="J294" s="3"/>
      <c r="K294" s="3" t="s">
        <v>981</v>
      </c>
    </row>
    <row r="295" spans="1:11" ht="27.75" thickBot="1" x14ac:dyDescent="0.35">
      <c r="A295" s="78" t="s">
        <v>11851</v>
      </c>
      <c r="B295" s="79"/>
      <c r="C295" s="3" t="s">
        <v>11850</v>
      </c>
      <c r="D295" s="3" t="s">
        <v>11849</v>
      </c>
      <c r="E295" s="3"/>
      <c r="F295" s="3"/>
      <c r="G295" s="3"/>
      <c r="H295" s="3"/>
      <c r="I295" s="3"/>
      <c r="J295" s="3"/>
      <c r="K295" s="3" t="s">
        <v>980</v>
      </c>
    </row>
    <row r="296" spans="1:11" ht="27.75" thickBot="1" x14ac:dyDescent="0.35">
      <c r="A296" s="78" t="s">
        <v>11848</v>
      </c>
      <c r="B296" s="79"/>
      <c r="C296" s="3" t="s">
        <v>11847</v>
      </c>
      <c r="D296" s="3" t="s">
        <v>11846</v>
      </c>
      <c r="E296" s="3"/>
      <c r="F296" s="3"/>
      <c r="G296" s="3"/>
      <c r="H296" s="3"/>
      <c r="I296" s="3"/>
      <c r="J296" s="3"/>
      <c r="K296" s="3" t="s">
        <v>980</v>
      </c>
    </row>
    <row r="297" spans="1:11" ht="41.25" thickBot="1" x14ac:dyDescent="0.35">
      <c r="A297" s="78" t="s">
        <v>11845</v>
      </c>
      <c r="B297" s="79"/>
      <c r="C297" s="3" t="s">
        <v>11844</v>
      </c>
      <c r="D297" s="3" t="s">
        <v>11843</v>
      </c>
      <c r="E297" s="3"/>
      <c r="F297" s="3"/>
      <c r="G297" s="3"/>
      <c r="H297" s="3"/>
      <c r="I297" s="3"/>
      <c r="J297" s="3"/>
      <c r="K297" s="3" t="s">
        <v>839</v>
      </c>
    </row>
    <row r="298" spans="1:11" ht="27.75" thickBot="1" x14ac:dyDescent="0.35">
      <c r="A298" s="78" t="s">
        <v>11842</v>
      </c>
      <c r="B298" s="79"/>
      <c r="C298" s="3" t="s">
        <v>11841</v>
      </c>
      <c r="D298" s="3" t="s">
        <v>11840</v>
      </c>
      <c r="E298" s="3"/>
      <c r="F298" s="3"/>
      <c r="G298" s="3"/>
      <c r="H298" s="3"/>
      <c r="I298" s="3"/>
      <c r="J298" s="3"/>
      <c r="K298" s="3" t="s">
        <v>1809</v>
      </c>
    </row>
    <row r="299" spans="1:11" ht="27.75" thickBot="1" x14ac:dyDescent="0.35">
      <c r="A299" s="78" t="s">
        <v>4812</v>
      </c>
      <c r="B299" s="79"/>
      <c r="C299" s="3" t="s">
        <v>11839</v>
      </c>
      <c r="D299" s="3" t="s">
        <v>11838</v>
      </c>
      <c r="E299" s="3" t="s">
        <v>338</v>
      </c>
      <c r="F299" s="3"/>
      <c r="G299" s="3"/>
      <c r="H299" s="3"/>
      <c r="I299" s="3"/>
      <c r="J299" s="3"/>
      <c r="K299" s="3" t="s">
        <v>946</v>
      </c>
    </row>
    <row r="300" spans="1:11" ht="27.75" thickBot="1" x14ac:dyDescent="0.35">
      <c r="A300" s="78" t="s">
        <v>11837</v>
      </c>
      <c r="B300" s="79"/>
      <c r="C300" s="3" t="s">
        <v>11836</v>
      </c>
      <c r="D300" s="3" t="s">
        <v>11835</v>
      </c>
      <c r="E300" s="3" t="s">
        <v>42</v>
      </c>
      <c r="F300" s="3" t="s">
        <v>42</v>
      </c>
      <c r="G300" s="3" t="s">
        <v>42</v>
      </c>
      <c r="H300" s="3"/>
      <c r="I300" s="3" t="s">
        <v>42</v>
      </c>
      <c r="J300" s="3"/>
      <c r="K300" s="3" t="s">
        <v>998</v>
      </c>
    </row>
    <row r="301" spans="1:11" ht="41.25" thickBot="1" x14ac:dyDescent="0.35">
      <c r="A301" s="78" t="s">
        <v>11834</v>
      </c>
      <c r="B301" s="79"/>
      <c r="C301" s="3" t="s">
        <v>11833</v>
      </c>
      <c r="D301" s="3" t="s">
        <v>11832</v>
      </c>
      <c r="E301" s="3"/>
      <c r="F301" s="3"/>
      <c r="G301" s="3"/>
      <c r="H301" s="3"/>
      <c r="I301" s="3"/>
      <c r="J301" s="3"/>
      <c r="K301" s="3" t="s">
        <v>841</v>
      </c>
    </row>
    <row r="302" spans="1:11" ht="27.75" thickBot="1" x14ac:dyDescent="0.35">
      <c r="A302" s="78" t="s">
        <v>11831</v>
      </c>
      <c r="B302" s="79"/>
      <c r="C302" s="3" t="s">
        <v>11830</v>
      </c>
      <c r="D302" s="3" t="s">
        <v>11829</v>
      </c>
      <c r="E302" s="3" t="s">
        <v>354</v>
      </c>
      <c r="F302" s="3"/>
      <c r="G302" s="3"/>
      <c r="H302" s="3"/>
      <c r="I302" s="3"/>
      <c r="J302" s="3"/>
      <c r="K302" s="3" t="s">
        <v>893</v>
      </c>
    </row>
    <row r="303" spans="1:11" ht="41.25" thickBot="1" x14ac:dyDescent="0.35">
      <c r="A303" s="78" t="s">
        <v>11828</v>
      </c>
      <c r="B303" s="79"/>
      <c r="C303" s="3" t="s">
        <v>11827</v>
      </c>
      <c r="D303" s="3" t="s">
        <v>11826</v>
      </c>
      <c r="E303" s="3"/>
      <c r="F303" s="3"/>
      <c r="G303" s="3"/>
      <c r="H303" s="3"/>
      <c r="I303" s="3"/>
      <c r="J303" s="3"/>
      <c r="K303" s="3" t="s">
        <v>841</v>
      </c>
    </row>
    <row r="304" spans="1:11" ht="41.25" thickBot="1" x14ac:dyDescent="0.35">
      <c r="A304" s="78" t="s">
        <v>1026</v>
      </c>
      <c r="B304" s="79"/>
      <c r="C304" s="3" t="s">
        <v>11825</v>
      </c>
      <c r="D304" s="3" t="s">
        <v>11824</v>
      </c>
      <c r="E304" s="3"/>
      <c r="F304" s="3"/>
      <c r="G304" s="3"/>
      <c r="H304" s="3"/>
      <c r="I304" s="3"/>
      <c r="J304" s="3"/>
      <c r="K304" s="3" t="s">
        <v>841</v>
      </c>
    </row>
    <row r="305" spans="1:11" ht="27.75" thickBot="1" x14ac:dyDescent="0.35">
      <c r="A305" s="78" t="s">
        <v>11823</v>
      </c>
      <c r="B305" s="79"/>
      <c r="C305" s="3" t="s">
        <v>11822</v>
      </c>
      <c r="D305" s="3" t="s">
        <v>11821</v>
      </c>
      <c r="E305" s="3" t="s">
        <v>47</v>
      </c>
      <c r="F305" s="3"/>
      <c r="G305" s="3"/>
      <c r="H305" s="3"/>
      <c r="I305" s="3"/>
      <c r="J305" s="3"/>
      <c r="K305" s="3" t="s">
        <v>11820</v>
      </c>
    </row>
    <row r="306" spans="1:11" ht="41.25" thickBot="1" x14ac:dyDescent="0.35">
      <c r="A306" s="78" t="s">
        <v>11819</v>
      </c>
      <c r="B306" s="79"/>
      <c r="C306" s="3" t="s">
        <v>11818</v>
      </c>
      <c r="D306" s="3" t="s">
        <v>11817</v>
      </c>
      <c r="E306" s="3"/>
      <c r="F306" s="3"/>
      <c r="G306" s="3"/>
      <c r="H306" s="3"/>
      <c r="I306" s="3"/>
      <c r="J306" s="3"/>
      <c r="K306" s="3" t="s">
        <v>841</v>
      </c>
    </row>
    <row r="307" spans="1:11" ht="27.75" thickBot="1" x14ac:dyDescent="0.35">
      <c r="A307" s="78" t="s">
        <v>11816</v>
      </c>
      <c r="B307" s="79"/>
      <c r="C307" s="3" t="s">
        <v>11815</v>
      </c>
      <c r="D307" s="3" t="s">
        <v>11814</v>
      </c>
      <c r="E307" s="3"/>
      <c r="F307" s="3"/>
      <c r="G307" s="3"/>
      <c r="H307" s="3"/>
      <c r="I307" s="3"/>
      <c r="J307" s="3"/>
      <c r="K307" s="3" t="s">
        <v>980</v>
      </c>
    </row>
    <row r="308" spans="1:11" ht="27.75" thickBot="1" x14ac:dyDescent="0.35">
      <c r="A308" s="78" t="s">
        <v>1131</v>
      </c>
      <c r="B308" s="79"/>
      <c r="C308" s="3" t="s">
        <v>11813</v>
      </c>
      <c r="D308" s="3" t="s">
        <v>11812</v>
      </c>
      <c r="E308" s="3" t="s">
        <v>47</v>
      </c>
      <c r="F308" s="3"/>
      <c r="G308" s="3"/>
      <c r="H308" s="3"/>
      <c r="I308" s="3"/>
      <c r="J308" s="3"/>
      <c r="K308" s="3" t="s">
        <v>5906</v>
      </c>
    </row>
    <row r="309" spans="1:11" ht="41.25" thickBot="1" x14ac:dyDescent="0.35">
      <c r="A309" s="78" t="s">
        <v>11811</v>
      </c>
      <c r="B309" s="79"/>
      <c r="C309" s="3" t="s">
        <v>11810</v>
      </c>
      <c r="D309" s="3" t="s">
        <v>11809</v>
      </c>
      <c r="E309" s="3"/>
      <c r="F309" s="3"/>
      <c r="G309" s="3"/>
      <c r="H309" s="3"/>
      <c r="I309" s="3"/>
      <c r="J309" s="3"/>
      <c r="K309" s="3" t="s">
        <v>841</v>
      </c>
    </row>
    <row r="310" spans="1:11" ht="41.25" thickBot="1" x14ac:dyDescent="0.35">
      <c r="A310" s="78" t="s">
        <v>11808</v>
      </c>
      <c r="B310" s="79"/>
      <c r="C310" s="3" t="s">
        <v>11807</v>
      </c>
      <c r="D310" s="3" t="s">
        <v>11806</v>
      </c>
      <c r="E310" s="3"/>
      <c r="F310" s="3"/>
      <c r="G310" s="3"/>
      <c r="H310" s="3"/>
      <c r="I310" s="3"/>
      <c r="J310" s="3"/>
      <c r="K310" s="3" t="s">
        <v>913</v>
      </c>
    </row>
    <row r="311" spans="1:11" ht="27.75" thickBot="1" x14ac:dyDescent="0.35">
      <c r="A311" s="78" t="s">
        <v>11805</v>
      </c>
      <c r="B311" s="79"/>
      <c r="C311" s="3" t="s">
        <v>11804</v>
      </c>
      <c r="D311" s="3" t="s">
        <v>11803</v>
      </c>
      <c r="E311" s="3" t="s">
        <v>47</v>
      </c>
      <c r="F311" s="3"/>
      <c r="G311" s="3"/>
      <c r="H311" s="3"/>
      <c r="I311" s="3"/>
      <c r="J311" s="3"/>
      <c r="K311" s="3" t="s">
        <v>62</v>
      </c>
    </row>
    <row r="312" spans="1:11" ht="41.25" thickBot="1" x14ac:dyDescent="0.35">
      <c r="A312" s="78" t="s">
        <v>11802</v>
      </c>
      <c r="B312" s="79"/>
      <c r="C312" s="3" t="s">
        <v>11801</v>
      </c>
      <c r="D312" s="3" t="s">
        <v>11800</v>
      </c>
      <c r="E312" s="3" t="s">
        <v>141</v>
      </c>
      <c r="F312" s="3" t="s">
        <v>1878</v>
      </c>
      <c r="G312" s="3" t="s">
        <v>1878</v>
      </c>
      <c r="H312" s="3"/>
      <c r="I312" s="3" t="s">
        <v>1878</v>
      </c>
      <c r="J312" s="3"/>
      <c r="K312" s="3" t="s">
        <v>11799</v>
      </c>
    </row>
    <row r="313" spans="1:11" ht="27.75" thickBot="1" x14ac:dyDescent="0.35">
      <c r="A313" s="78" t="s">
        <v>11798</v>
      </c>
      <c r="B313" s="79"/>
      <c r="C313" s="3" t="s">
        <v>11797</v>
      </c>
      <c r="D313" s="3" t="s">
        <v>11796</v>
      </c>
      <c r="E313" s="3" t="s">
        <v>338</v>
      </c>
      <c r="F313" s="3"/>
      <c r="G313" s="3"/>
      <c r="H313" s="3"/>
      <c r="I313" s="3"/>
      <c r="J313" s="3"/>
      <c r="K313" s="3" t="s">
        <v>62</v>
      </c>
    </row>
    <row r="314" spans="1:11" ht="27.75" thickBot="1" x14ac:dyDescent="0.35">
      <c r="A314" s="78" t="s">
        <v>11795</v>
      </c>
      <c r="B314" s="79"/>
      <c r="C314" s="3" t="s">
        <v>11794</v>
      </c>
      <c r="D314" s="3" t="s">
        <v>11793</v>
      </c>
      <c r="E314" s="3" t="s">
        <v>143</v>
      </c>
      <c r="F314" s="3"/>
      <c r="G314" s="3"/>
      <c r="H314" s="3"/>
      <c r="I314" s="3"/>
      <c r="J314" s="3"/>
      <c r="K314" s="3" t="s">
        <v>864</v>
      </c>
    </row>
    <row r="315" spans="1:11" ht="27.75" thickBot="1" x14ac:dyDescent="0.35">
      <c r="A315" s="78" t="s">
        <v>11792</v>
      </c>
      <c r="B315" s="79"/>
      <c r="C315" s="3" t="s">
        <v>11791</v>
      </c>
      <c r="D315" s="3" t="s">
        <v>11790</v>
      </c>
      <c r="E315" s="3" t="s">
        <v>47</v>
      </c>
      <c r="F315" s="3"/>
      <c r="G315" s="3"/>
      <c r="H315" s="3"/>
      <c r="I315" s="3"/>
      <c r="J315" s="3"/>
      <c r="K315" s="3" t="s">
        <v>2201</v>
      </c>
    </row>
    <row r="316" spans="1:11" ht="41.25" thickBot="1" x14ac:dyDescent="0.35">
      <c r="A316" s="78" t="s">
        <v>11789</v>
      </c>
      <c r="B316" s="79"/>
      <c r="C316" s="3" t="s">
        <v>11788</v>
      </c>
      <c r="D316" s="3" t="s">
        <v>11787</v>
      </c>
      <c r="E316" s="3"/>
      <c r="F316" s="3"/>
      <c r="G316" s="3"/>
      <c r="H316" s="3"/>
      <c r="I316" s="3"/>
      <c r="J316" s="3"/>
      <c r="K316" s="3" t="s">
        <v>839</v>
      </c>
    </row>
    <row r="317" spans="1:11" ht="27.75" thickBot="1" x14ac:dyDescent="0.35">
      <c r="A317" s="78" t="s">
        <v>11786</v>
      </c>
      <c r="B317" s="79"/>
      <c r="C317" s="3" t="s">
        <v>11785</v>
      </c>
      <c r="D317" s="3" t="s">
        <v>11784</v>
      </c>
      <c r="E317" s="3" t="s">
        <v>47</v>
      </c>
      <c r="F317" s="3"/>
      <c r="G317" s="3"/>
      <c r="H317" s="3"/>
      <c r="I317" s="3"/>
      <c r="J317" s="3"/>
      <c r="K317" s="3" t="s">
        <v>3685</v>
      </c>
    </row>
    <row r="318" spans="1:11" ht="41.25" thickBot="1" x14ac:dyDescent="0.35">
      <c r="A318" s="78" t="s">
        <v>11783</v>
      </c>
      <c r="B318" s="79"/>
      <c r="C318" s="3" t="s">
        <v>11782</v>
      </c>
      <c r="D318" s="3" t="s">
        <v>11781</v>
      </c>
      <c r="E318" s="3" t="s">
        <v>143</v>
      </c>
      <c r="F318" s="3"/>
      <c r="G318" s="3" t="s">
        <v>2585</v>
      </c>
      <c r="H318" s="3"/>
      <c r="I318" s="3" t="s">
        <v>2585</v>
      </c>
      <c r="J318" s="3"/>
      <c r="K318" s="3" t="s">
        <v>11780</v>
      </c>
    </row>
    <row r="319" spans="1:11" ht="27.75" thickBot="1" x14ac:dyDescent="0.35">
      <c r="A319" s="78" t="s">
        <v>6655</v>
      </c>
      <c r="B319" s="79"/>
      <c r="C319" s="3" t="s">
        <v>11779</v>
      </c>
      <c r="D319" s="3" t="s">
        <v>11778</v>
      </c>
      <c r="E319" s="3" t="s">
        <v>4100</v>
      </c>
      <c r="F319" s="3"/>
      <c r="G319" s="3"/>
      <c r="H319" s="3"/>
      <c r="I319" s="3"/>
      <c r="J319" s="3"/>
      <c r="K319" s="3" t="s">
        <v>903</v>
      </c>
    </row>
    <row r="320" spans="1:11" ht="41.25" thickBot="1" x14ac:dyDescent="0.35">
      <c r="A320" s="78" t="s">
        <v>11777</v>
      </c>
      <c r="B320" s="79"/>
      <c r="C320" s="3" t="s">
        <v>11776</v>
      </c>
      <c r="D320" s="3" t="s">
        <v>11775</v>
      </c>
      <c r="E320" s="3"/>
      <c r="F320" s="3"/>
      <c r="G320" s="3"/>
      <c r="H320" s="3"/>
      <c r="I320" s="3"/>
      <c r="J320" s="3"/>
      <c r="K320" s="3" t="s">
        <v>841</v>
      </c>
    </row>
    <row r="321" spans="1:11" ht="41.25" thickBot="1" x14ac:dyDescent="0.35">
      <c r="A321" s="78" t="s">
        <v>3356</v>
      </c>
      <c r="B321" s="79"/>
      <c r="C321" s="3" t="s">
        <v>11774</v>
      </c>
      <c r="D321" s="3" t="s">
        <v>11773</v>
      </c>
      <c r="E321" s="3"/>
      <c r="F321" s="3"/>
      <c r="G321" s="3"/>
      <c r="H321" s="3"/>
      <c r="I321" s="3"/>
      <c r="J321" s="3"/>
      <c r="K321" s="3" t="s">
        <v>973</v>
      </c>
    </row>
    <row r="322" spans="1:11" ht="27.75" thickBot="1" x14ac:dyDescent="0.35">
      <c r="A322" s="78" t="s">
        <v>11772</v>
      </c>
      <c r="B322" s="79"/>
      <c r="C322" s="3" t="s">
        <v>11771</v>
      </c>
      <c r="D322" s="3" t="s">
        <v>11770</v>
      </c>
      <c r="E322" s="3"/>
      <c r="F322" s="3"/>
      <c r="G322" s="3"/>
      <c r="H322" s="3"/>
      <c r="I322" s="3"/>
      <c r="J322" s="3"/>
      <c r="K322" s="3" t="s">
        <v>11769</v>
      </c>
    </row>
    <row r="323" spans="1:11" ht="27.75" thickBot="1" x14ac:dyDescent="0.35">
      <c r="A323" s="78" t="s">
        <v>11768</v>
      </c>
      <c r="B323" s="79"/>
      <c r="C323" s="3" t="s">
        <v>11767</v>
      </c>
      <c r="D323" s="3" t="s">
        <v>11766</v>
      </c>
      <c r="E323" s="3" t="s">
        <v>143</v>
      </c>
      <c r="F323" s="3"/>
      <c r="G323" s="3"/>
      <c r="H323" s="3"/>
      <c r="I323" s="3"/>
      <c r="J323" s="3"/>
      <c r="K323" s="3" t="s">
        <v>888</v>
      </c>
    </row>
    <row r="324" spans="1:11" ht="27.75" thickBot="1" x14ac:dyDescent="0.35">
      <c r="A324" s="78" t="s">
        <v>11765</v>
      </c>
      <c r="B324" s="79"/>
      <c r="C324" s="3" t="s">
        <v>11764</v>
      </c>
      <c r="D324" s="3" t="s">
        <v>11763</v>
      </c>
      <c r="E324" s="3" t="s">
        <v>524</v>
      </c>
      <c r="F324" s="3"/>
      <c r="G324" s="3"/>
      <c r="H324" s="3"/>
      <c r="I324" s="3"/>
      <c r="J324" s="3"/>
      <c r="K324" s="3" t="s">
        <v>11762</v>
      </c>
    </row>
    <row r="325" spans="1:11" ht="41.25" thickBot="1" x14ac:dyDescent="0.35">
      <c r="A325" s="78" t="s">
        <v>11761</v>
      </c>
      <c r="B325" s="79"/>
      <c r="C325" s="3" t="s">
        <v>11760</v>
      </c>
      <c r="D325" s="3" t="s">
        <v>11759</v>
      </c>
      <c r="E325" s="3"/>
      <c r="F325" s="3"/>
      <c r="G325" s="3"/>
      <c r="H325" s="3"/>
      <c r="I325" s="3"/>
      <c r="J325" s="3"/>
      <c r="K325" s="3" t="s">
        <v>841</v>
      </c>
    </row>
    <row r="326" spans="1:11" ht="17.25" thickBot="1" x14ac:dyDescent="0.35">
      <c r="A326" s="78" t="s">
        <v>11758</v>
      </c>
      <c r="B326" s="79"/>
      <c r="C326" s="3" t="s">
        <v>11757</v>
      </c>
      <c r="D326" s="3" t="s">
        <v>11756</v>
      </c>
      <c r="E326" s="3" t="s">
        <v>252</v>
      </c>
      <c r="F326" s="3"/>
      <c r="G326" s="3"/>
      <c r="H326" s="3"/>
      <c r="I326" s="3"/>
      <c r="J326" s="3"/>
      <c r="K326" s="3" t="s">
        <v>1744</v>
      </c>
    </row>
    <row r="327" spans="1:11" ht="27.75" thickBot="1" x14ac:dyDescent="0.35">
      <c r="A327" s="78" t="s">
        <v>11755</v>
      </c>
      <c r="B327" s="79"/>
      <c r="C327" s="3" t="s">
        <v>11754</v>
      </c>
      <c r="D327" s="3" t="s">
        <v>11753</v>
      </c>
      <c r="E327" s="3" t="s">
        <v>143</v>
      </c>
      <c r="F327" s="3"/>
      <c r="G327" s="3"/>
      <c r="H327" s="3"/>
      <c r="I327" s="3"/>
      <c r="J327" s="3"/>
      <c r="K327" s="3" t="s">
        <v>62</v>
      </c>
    </row>
    <row r="328" spans="1:11" ht="41.25" thickBot="1" x14ac:dyDescent="0.35">
      <c r="A328" s="78" t="s">
        <v>11752</v>
      </c>
      <c r="B328" s="79"/>
      <c r="C328" s="3" t="s">
        <v>11751</v>
      </c>
      <c r="D328" s="3" t="s">
        <v>11750</v>
      </c>
      <c r="E328" s="3"/>
      <c r="F328" s="3"/>
      <c r="G328" s="3"/>
      <c r="H328" s="3"/>
      <c r="I328" s="3"/>
      <c r="J328" s="3"/>
      <c r="K328" s="3" t="s">
        <v>913</v>
      </c>
    </row>
    <row r="329" spans="1:11" ht="41.25" thickBot="1" x14ac:dyDescent="0.35">
      <c r="A329" s="78" t="s">
        <v>11749</v>
      </c>
      <c r="B329" s="79"/>
      <c r="C329" s="3" t="s">
        <v>11748</v>
      </c>
      <c r="D329" s="3" t="s">
        <v>11747</v>
      </c>
      <c r="E329" s="3"/>
      <c r="F329" s="3"/>
      <c r="G329" s="3"/>
      <c r="H329" s="3"/>
      <c r="I329" s="3"/>
      <c r="J329" s="3"/>
      <c r="K329" s="3" t="s">
        <v>839</v>
      </c>
    </row>
    <row r="330" spans="1:11" ht="41.25" thickBot="1" x14ac:dyDescent="0.35">
      <c r="A330" s="78" t="s">
        <v>3114</v>
      </c>
      <c r="B330" s="79"/>
      <c r="C330" s="3" t="s">
        <v>11151</v>
      </c>
      <c r="D330" s="3" t="s">
        <v>11746</v>
      </c>
      <c r="E330" s="3"/>
      <c r="F330" s="3"/>
      <c r="G330" s="3"/>
      <c r="H330" s="3"/>
      <c r="I330" s="3"/>
      <c r="J330" s="3"/>
      <c r="K330" s="3" t="s">
        <v>841</v>
      </c>
    </row>
    <row r="331" spans="1:11" ht="41.25" thickBot="1" x14ac:dyDescent="0.35">
      <c r="A331" s="78" t="s">
        <v>11745</v>
      </c>
      <c r="B331" s="79"/>
      <c r="C331" s="3" t="s">
        <v>11744</v>
      </c>
      <c r="D331" s="3" t="s">
        <v>11743</v>
      </c>
      <c r="E331" s="3"/>
      <c r="F331" s="3"/>
      <c r="G331" s="3"/>
      <c r="H331" s="3"/>
      <c r="I331" s="3"/>
      <c r="J331" s="3"/>
      <c r="K331" s="3" t="s">
        <v>841</v>
      </c>
    </row>
    <row r="332" spans="1:11" ht="27.75" thickBot="1" x14ac:dyDescent="0.35">
      <c r="A332" s="78" t="s">
        <v>10463</v>
      </c>
      <c r="B332" s="79"/>
      <c r="C332" s="3" t="s">
        <v>11742</v>
      </c>
      <c r="D332" s="3" t="s">
        <v>11741</v>
      </c>
      <c r="E332" s="3" t="s">
        <v>70</v>
      </c>
      <c r="F332" s="3"/>
      <c r="G332" s="3"/>
      <c r="H332" s="3"/>
      <c r="I332" s="3"/>
      <c r="J332" s="3"/>
      <c r="K332" s="3" t="s">
        <v>62</v>
      </c>
    </row>
    <row r="333" spans="1:11" ht="41.25" thickBot="1" x14ac:dyDescent="0.35">
      <c r="A333" s="78" t="s">
        <v>11740</v>
      </c>
      <c r="B333" s="79"/>
      <c r="C333" s="3" t="s">
        <v>11739</v>
      </c>
      <c r="D333" s="3" t="s">
        <v>11738</v>
      </c>
      <c r="E333" s="3" t="s">
        <v>252</v>
      </c>
      <c r="F333" s="3" t="s">
        <v>1878</v>
      </c>
      <c r="G333" s="3" t="s">
        <v>1878</v>
      </c>
      <c r="H333" s="3" t="s">
        <v>1878</v>
      </c>
      <c r="I333" s="3" t="s">
        <v>1878</v>
      </c>
      <c r="J333" s="3"/>
      <c r="K333" s="3" t="s">
        <v>11737</v>
      </c>
    </row>
    <row r="334" spans="1:11" ht="41.25" thickBot="1" x14ac:dyDescent="0.35">
      <c r="A334" s="78" t="s">
        <v>11736</v>
      </c>
      <c r="B334" s="79"/>
      <c r="C334" s="3" t="s">
        <v>11735</v>
      </c>
      <c r="D334" s="3" t="s">
        <v>11734</v>
      </c>
      <c r="E334" s="3"/>
      <c r="F334" s="3"/>
      <c r="G334" s="3"/>
      <c r="H334" s="3"/>
      <c r="I334" s="3"/>
      <c r="J334" s="3"/>
      <c r="K334" s="3" t="s">
        <v>1831</v>
      </c>
    </row>
    <row r="335" spans="1:11" ht="41.25" thickBot="1" x14ac:dyDescent="0.35">
      <c r="A335" s="78" t="s">
        <v>11733</v>
      </c>
      <c r="B335" s="79"/>
      <c r="C335" s="3" t="s">
        <v>11732</v>
      </c>
      <c r="D335" s="3" t="s">
        <v>11731</v>
      </c>
      <c r="E335" s="3" t="s">
        <v>143</v>
      </c>
      <c r="F335" s="3"/>
      <c r="G335" s="3"/>
      <c r="H335" s="3"/>
      <c r="I335" s="3"/>
      <c r="J335" s="3"/>
      <c r="K335" s="3" t="s">
        <v>11730</v>
      </c>
    </row>
    <row r="336" spans="1:11" ht="27.75" thickBot="1" x14ac:dyDescent="0.35">
      <c r="A336" s="78" t="s">
        <v>11729</v>
      </c>
      <c r="B336" s="79"/>
      <c r="C336" s="3" t="s">
        <v>11728</v>
      </c>
      <c r="D336" s="3" t="s">
        <v>11727</v>
      </c>
      <c r="E336" s="3"/>
      <c r="F336" s="3"/>
      <c r="G336" s="3"/>
      <c r="H336" s="3"/>
      <c r="I336" s="3"/>
      <c r="J336" s="3"/>
      <c r="K336" s="3" t="s">
        <v>62</v>
      </c>
    </row>
    <row r="337" spans="1:11" ht="27.75" thickBot="1" x14ac:dyDescent="0.35">
      <c r="A337" s="78" t="s">
        <v>1691</v>
      </c>
      <c r="B337" s="79"/>
      <c r="C337" s="3" t="s">
        <v>11726</v>
      </c>
      <c r="D337" s="3" t="s">
        <v>11725</v>
      </c>
      <c r="E337" s="3" t="s">
        <v>47</v>
      </c>
      <c r="F337" s="3"/>
      <c r="G337" s="3"/>
      <c r="H337" s="3"/>
      <c r="I337" s="3"/>
      <c r="J337" s="3"/>
      <c r="K337" s="3" t="s">
        <v>11724</v>
      </c>
    </row>
    <row r="338" spans="1:11" ht="27.75" thickBot="1" x14ac:dyDescent="0.35">
      <c r="A338" s="78" t="s">
        <v>11723</v>
      </c>
      <c r="B338" s="79"/>
      <c r="C338" s="3" t="s">
        <v>11722</v>
      </c>
      <c r="D338" s="3" t="s">
        <v>11721</v>
      </c>
      <c r="E338" s="3" t="s">
        <v>47</v>
      </c>
      <c r="F338" s="3"/>
      <c r="G338" s="3"/>
      <c r="H338" s="3"/>
      <c r="I338" s="3"/>
      <c r="J338" s="3"/>
      <c r="K338" s="3" t="s">
        <v>11720</v>
      </c>
    </row>
    <row r="339" spans="1:11" ht="41.25" thickBot="1" x14ac:dyDescent="0.35">
      <c r="A339" s="78" t="s">
        <v>11719</v>
      </c>
      <c r="B339" s="79"/>
      <c r="C339" s="3" t="s">
        <v>11718</v>
      </c>
      <c r="D339" s="3" t="s">
        <v>11717</v>
      </c>
      <c r="E339" s="3"/>
      <c r="F339" s="3"/>
      <c r="G339" s="3"/>
      <c r="H339" s="3"/>
      <c r="I339" s="3"/>
      <c r="J339" s="3"/>
      <c r="K339" s="3" t="s">
        <v>973</v>
      </c>
    </row>
    <row r="340" spans="1:11" ht="41.25" thickBot="1" x14ac:dyDescent="0.35">
      <c r="A340" s="78" t="s">
        <v>11716</v>
      </c>
      <c r="B340" s="79"/>
      <c r="C340" s="3" t="s">
        <v>11715</v>
      </c>
      <c r="D340" s="3" t="s">
        <v>11714</v>
      </c>
      <c r="E340" s="3"/>
      <c r="F340" s="3"/>
      <c r="G340" s="3"/>
      <c r="H340" s="3"/>
      <c r="I340" s="3"/>
      <c r="J340" s="3"/>
      <c r="K340" s="3" t="s">
        <v>3350</v>
      </c>
    </row>
    <row r="341" spans="1:11" ht="27.75" thickBot="1" x14ac:dyDescent="0.35">
      <c r="A341" s="78" t="s">
        <v>8025</v>
      </c>
      <c r="B341" s="79"/>
      <c r="C341" s="3" t="s">
        <v>11713</v>
      </c>
      <c r="D341" s="3" t="s">
        <v>11712</v>
      </c>
      <c r="E341" s="3" t="s">
        <v>47</v>
      </c>
      <c r="F341" s="3"/>
      <c r="G341" s="3"/>
      <c r="H341" s="3"/>
      <c r="I341" s="3"/>
      <c r="J341" s="3"/>
      <c r="K341" s="3" t="s">
        <v>944</v>
      </c>
    </row>
    <row r="342" spans="1:11" ht="27.75" thickBot="1" x14ac:dyDescent="0.35">
      <c r="A342" s="78" t="s">
        <v>11711</v>
      </c>
      <c r="B342" s="79"/>
      <c r="C342" s="3" t="s">
        <v>11710</v>
      </c>
      <c r="D342" s="3" t="s">
        <v>11709</v>
      </c>
      <c r="E342" s="3" t="s">
        <v>4088</v>
      </c>
      <c r="F342" s="3"/>
      <c r="G342" s="3"/>
      <c r="H342" s="3"/>
      <c r="I342" s="3"/>
      <c r="J342" s="3"/>
      <c r="K342" s="3" t="s">
        <v>11708</v>
      </c>
    </row>
    <row r="343" spans="1:11" ht="27.75" thickBot="1" x14ac:dyDescent="0.35">
      <c r="A343" s="78" t="s">
        <v>11707</v>
      </c>
      <c r="B343" s="79"/>
      <c r="C343" s="3" t="s">
        <v>11706</v>
      </c>
      <c r="D343" s="3" t="s">
        <v>11705</v>
      </c>
      <c r="E343" s="3" t="s">
        <v>45</v>
      </c>
      <c r="F343" s="3"/>
      <c r="G343" s="3"/>
      <c r="H343" s="3"/>
      <c r="I343" s="3"/>
      <c r="J343" s="3"/>
      <c r="K343" s="3" t="s">
        <v>831</v>
      </c>
    </row>
    <row r="344" spans="1:11" ht="27.75" thickBot="1" x14ac:dyDescent="0.35">
      <c r="A344" s="78" t="s">
        <v>3602</v>
      </c>
      <c r="B344" s="79"/>
      <c r="C344" s="3" t="s">
        <v>11704</v>
      </c>
      <c r="D344" s="3" t="s">
        <v>11703</v>
      </c>
      <c r="E344" s="3" t="s">
        <v>338</v>
      </c>
      <c r="F344" s="3"/>
      <c r="G344" s="3"/>
      <c r="H344" s="3"/>
      <c r="I344" s="3"/>
      <c r="J344" s="3"/>
      <c r="K344" s="3" t="s">
        <v>95</v>
      </c>
    </row>
    <row r="345" spans="1:11" ht="27.75" thickBot="1" x14ac:dyDescent="0.35">
      <c r="A345" s="78" t="s">
        <v>11702</v>
      </c>
      <c r="B345" s="79"/>
      <c r="C345" s="3" t="s">
        <v>11701</v>
      </c>
      <c r="D345" s="3" t="s">
        <v>11700</v>
      </c>
      <c r="E345" s="3" t="s">
        <v>143</v>
      </c>
      <c r="F345" s="3"/>
      <c r="G345" s="3"/>
      <c r="H345" s="3"/>
      <c r="I345" s="3"/>
      <c r="J345" s="3"/>
      <c r="K345" s="3" t="s">
        <v>144</v>
      </c>
    </row>
    <row r="346" spans="1:11" ht="27.75" thickBot="1" x14ac:dyDescent="0.35">
      <c r="A346" s="78" t="s">
        <v>11699</v>
      </c>
      <c r="B346" s="79"/>
      <c r="C346" s="3" t="s">
        <v>11698</v>
      </c>
      <c r="D346" s="3" t="s">
        <v>11697</v>
      </c>
      <c r="E346" s="3"/>
      <c r="F346" s="3"/>
      <c r="G346" s="3"/>
      <c r="H346" s="3"/>
      <c r="I346" s="3"/>
      <c r="J346" s="3"/>
      <c r="K346" s="3" t="s">
        <v>864</v>
      </c>
    </row>
    <row r="347" spans="1:11" ht="27.75" thickBot="1" x14ac:dyDescent="0.35">
      <c r="A347" s="78" t="s">
        <v>11696</v>
      </c>
      <c r="B347" s="79"/>
      <c r="C347" s="3" t="s">
        <v>11695</v>
      </c>
      <c r="D347" s="3" t="s">
        <v>11694</v>
      </c>
      <c r="E347" s="3" t="s">
        <v>47</v>
      </c>
      <c r="F347" s="3"/>
      <c r="G347" s="3"/>
      <c r="H347" s="3"/>
      <c r="I347" s="3"/>
      <c r="J347" s="3"/>
      <c r="K347" s="3" t="s">
        <v>5790</v>
      </c>
    </row>
    <row r="348" spans="1:11" ht="27.75" thickBot="1" x14ac:dyDescent="0.35">
      <c r="A348" s="78" t="s">
        <v>948</v>
      </c>
      <c r="B348" s="79"/>
      <c r="C348" s="3" t="s">
        <v>11693</v>
      </c>
      <c r="D348" s="3" t="s">
        <v>11692</v>
      </c>
      <c r="E348" s="3" t="s">
        <v>143</v>
      </c>
      <c r="F348" s="3"/>
      <c r="G348" s="3"/>
      <c r="H348" s="3"/>
      <c r="I348" s="3"/>
      <c r="J348" s="3"/>
      <c r="K348" s="3" t="s">
        <v>947</v>
      </c>
    </row>
    <row r="349" spans="1:11" ht="27.75" thickBot="1" x14ac:dyDescent="0.35">
      <c r="A349" s="78" t="s">
        <v>11691</v>
      </c>
      <c r="B349" s="79"/>
      <c r="C349" s="3" t="s">
        <v>11690</v>
      </c>
      <c r="D349" s="3" t="s">
        <v>11689</v>
      </c>
      <c r="E349" s="3" t="s">
        <v>4288</v>
      </c>
      <c r="F349" s="3"/>
      <c r="G349" s="3"/>
      <c r="H349" s="3"/>
      <c r="I349" s="3"/>
      <c r="J349" s="3"/>
      <c r="K349" s="3" t="s">
        <v>828</v>
      </c>
    </row>
    <row r="350" spans="1:11" ht="17.25" thickBot="1" x14ac:dyDescent="0.35">
      <c r="A350" s="78" t="s">
        <v>11688</v>
      </c>
      <c r="B350" s="79"/>
      <c r="C350" s="3" t="s">
        <v>11687</v>
      </c>
      <c r="D350" s="3" t="s">
        <v>11686</v>
      </c>
      <c r="E350" s="3" t="s">
        <v>47</v>
      </c>
      <c r="F350" s="3"/>
      <c r="G350" s="3"/>
      <c r="H350" s="3"/>
      <c r="I350" s="3"/>
      <c r="J350" s="3"/>
      <c r="K350" s="3" t="s">
        <v>763</v>
      </c>
    </row>
    <row r="351" spans="1:11" ht="27.75" thickBot="1" x14ac:dyDescent="0.35">
      <c r="A351" s="78" t="s">
        <v>10502</v>
      </c>
      <c r="B351" s="79"/>
      <c r="C351" s="3" t="s">
        <v>11685</v>
      </c>
      <c r="D351" s="3" t="s">
        <v>11684</v>
      </c>
      <c r="E351" s="3" t="s">
        <v>47</v>
      </c>
      <c r="F351" s="3"/>
      <c r="G351" s="3" t="s">
        <v>47</v>
      </c>
      <c r="H351" s="3"/>
      <c r="I351" s="3" t="s">
        <v>47</v>
      </c>
      <c r="J351" s="3"/>
      <c r="K351" s="3" t="s">
        <v>2250</v>
      </c>
    </row>
    <row r="352" spans="1:11" ht="41.25" thickBot="1" x14ac:dyDescent="0.35">
      <c r="A352" s="78" t="s">
        <v>11683</v>
      </c>
      <c r="B352" s="79"/>
      <c r="C352" s="3" t="s">
        <v>11682</v>
      </c>
      <c r="D352" s="3" t="s">
        <v>11681</v>
      </c>
      <c r="E352" s="3"/>
      <c r="F352" s="3"/>
      <c r="G352" s="3"/>
      <c r="H352" s="3"/>
      <c r="I352" s="3"/>
      <c r="J352" s="3"/>
      <c r="K352" s="3" t="s">
        <v>11680</v>
      </c>
    </row>
    <row r="353" spans="1:11" ht="41.25" thickBot="1" x14ac:dyDescent="0.35">
      <c r="A353" s="78" t="s">
        <v>11679</v>
      </c>
      <c r="B353" s="79"/>
      <c r="C353" s="3" t="s">
        <v>11678</v>
      </c>
      <c r="D353" s="3" t="s">
        <v>11677</v>
      </c>
      <c r="E353" s="3"/>
      <c r="F353" s="3"/>
      <c r="G353" s="3"/>
      <c r="H353" s="3"/>
      <c r="I353" s="3"/>
      <c r="J353" s="3"/>
      <c r="K353" s="3" t="s">
        <v>841</v>
      </c>
    </row>
    <row r="354" spans="1:11" ht="27.75" thickBot="1" x14ac:dyDescent="0.35">
      <c r="A354" s="78" t="s">
        <v>11676</v>
      </c>
      <c r="B354" s="79"/>
      <c r="C354" s="3" t="s">
        <v>11675</v>
      </c>
      <c r="D354" s="3" t="s">
        <v>11674</v>
      </c>
      <c r="E354" s="3" t="s">
        <v>358</v>
      </c>
      <c r="F354" s="3"/>
      <c r="G354" s="3"/>
      <c r="H354" s="3"/>
      <c r="I354" s="3"/>
      <c r="J354" s="3"/>
      <c r="K354" s="3" t="s">
        <v>104</v>
      </c>
    </row>
    <row r="355" spans="1:11" ht="27.75" thickBot="1" x14ac:dyDescent="0.35">
      <c r="A355" s="78" t="s">
        <v>11673</v>
      </c>
      <c r="B355" s="79"/>
      <c r="C355" s="3" t="s">
        <v>11672</v>
      </c>
      <c r="D355" s="3" t="s">
        <v>11671</v>
      </c>
      <c r="E355" s="3" t="s">
        <v>143</v>
      </c>
      <c r="F355" s="3"/>
      <c r="G355" s="3"/>
      <c r="H355" s="3"/>
      <c r="I355" s="3"/>
      <c r="J355" s="3"/>
      <c r="K355" s="3" t="s">
        <v>104</v>
      </c>
    </row>
    <row r="356" spans="1:11" ht="41.25" thickBot="1" x14ac:dyDescent="0.35">
      <c r="A356" s="78" t="s">
        <v>11670</v>
      </c>
      <c r="B356" s="79"/>
      <c r="C356" s="3" t="s">
        <v>11669</v>
      </c>
      <c r="D356" s="3" t="s">
        <v>11668</v>
      </c>
      <c r="E356" s="3"/>
      <c r="F356" s="3"/>
      <c r="G356" s="3"/>
      <c r="H356" s="3"/>
      <c r="I356" s="3"/>
      <c r="J356" s="3"/>
      <c r="K356" s="3" t="s">
        <v>841</v>
      </c>
    </row>
    <row r="357" spans="1:11" ht="27.75" thickBot="1" x14ac:dyDescent="0.35">
      <c r="A357" s="78" t="s">
        <v>11667</v>
      </c>
      <c r="B357" s="79"/>
      <c r="C357" s="3" t="s">
        <v>11666</v>
      </c>
      <c r="D357" s="3" t="s">
        <v>11665</v>
      </c>
      <c r="E357" s="3" t="s">
        <v>42</v>
      </c>
      <c r="F357" s="3" t="s">
        <v>42</v>
      </c>
      <c r="G357" s="3" t="s">
        <v>42</v>
      </c>
      <c r="H357" s="3"/>
      <c r="I357" s="3" t="s">
        <v>42</v>
      </c>
      <c r="J357" s="3"/>
      <c r="K357" s="3" t="s">
        <v>864</v>
      </c>
    </row>
    <row r="358" spans="1:11" ht="27.75" thickBot="1" x14ac:dyDescent="0.35">
      <c r="A358" s="78" t="s">
        <v>11664</v>
      </c>
      <c r="B358" s="79"/>
      <c r="C358" s="3" t="s">
        <v>11663</v>
      </c>
      <c r="D358" s="3" t="s">
        <v>11662</v>
      </c>
      <c r="E358" s="3"/>
      <c r="F358" s="3"/>
      <c r="G358" s="3"/>
      <c r="H358" s="3"/>
      <c r="I358" s="3"/>
      <c r="J358" s="3"/>
      <c r="K358" s="3" t="s">
        <v>1086</v>
      </c>
    </row>
    <row r="359" spans="1:11" ht="27.75" thickBot="1" x14ac:dyDescent="0.35">
      <c r="A359" s="78" t="s">
        <v>3875</v>
      </c>
      <c r="B359" s="79"/>
      <c r="C359" s="3" t="s">
        <v>11661</v>
      </c>
      <c r="D359" s="3" t="s">
        <v>11660</v>
      </c>
      <c r="E359" s="3" t="s">
        <v>143</v>
      </c>
      <c r="F359" s="3"/>
      <c r="G359" s="3"/>
      <c r="H359" s="3"/>
      <c r="I359" s="3"/>
      <c r="J359" s="3"/>
      <c r="K359" s="3" t="s">
        <v>62</v>
      </c>
    </row>
    <row r="360" spans="1:11" ht="41.25" thickBot="1" x14ac:dyDescent="0.35">
      <c r="A360" s="78" t="s">
        <v>11659</v>
      </c>
      <c r="B360" s="79"/>
      <c r="C360" s="3" t="s">
        <v>11658</v>
      </c>
      <c r="D360" s="3" t="s">
        <v>11657</v>
      </c>
      <c r="E360" s="3"/>
      <c r="F360" s="3"/>
      <c r="G360" s="3"/>
      <c r="H360" s="3"/>
      <c r="I360" s="3"/>
      <c r="J360" s="3"/>
      <c r="K360" s="3" t="s">
        <v>839</v>
      </c>
    </row>
    <row r="361" spans="1:11" ht="41.25" thickBot="1" x14ac:dyDescent="0.35">
      <c r="A361" s="78" t="s">
        <v>11656</v>
      </c>
      <c r="B361" s="79"/>
      <c r="C361" s="3" t="s">
        <v>11655</v>
      </c>
      <c r="D361" s="3" t="s">
        <v>11654</v>
      </c>
      <c r="E361" s="3"/>
      <c r="F361" s="3"/>
      <c r="G361" s="3"/>
      <c r="H361" s="3"/>
      <c r="I361" s="3"/>
      <c r="J361" s="3"/>
      <c r="K361" s="3" t="s">
        <v>839</v>
      </c>
    </row>
    <row r="362" spans="1:11" ht="27.75" thickBot="1" x14ac:dyDescent="0.35">
      <c r="A362" s="78" t="s">
        <v>6648</v>
      </c>
      <c r="B362" s="79"/>
      <c r="C362" s="3" t="s">
        <v>11653</v>
      </c>
      <c r="D362" s="3" t="s">
        <v>11652</v>
      </c>
      <c r="E362" s="3" t="s">
        <v>143</v>
      </c>
      <c r="F362" s="3"/>
      <c r="G362" s="3"/>
      <c r="H362" s="3"/>
      <c r="I362" s="3"/>
      <c r="J362" s="3"/>
      <c r="K362" s="3" t="s">
        <v>903</v>
      </c>
    </row>
    <row r="363" spans="1:11" ht="27.75" thickBot="1" x14ac:dyDescent="0.35">
      <c r="A363" s="78" t="s">
        <v>11651</v>
      </c>
      <c r="B363" s="79"/>
      <c r="C363" s="3" t="s">
        <v>11650</v>
      </c>
      <c r="D363" s="3" t="s">
        <v>11649</v>
      </c>
      <c r="E363" s="3" t="s">
        <v>143</v>
      </c>
      <c r="F363" s="3"/>
      <c r="G363" s="3"/>
      <c r="H363" s="3"/>
      <c r="I363" s="3"/>
      <c r="J363" s="3"/>
      <c r="K363" s="3" t="s">
        <v>104</v>
      </c>
    </row>
    <row r="364" spans="1:11" ht="27.75" thickBot="1" x14ac:dyDescent="0.35">
      <c r="A364" s="78" t="s">
        <v>11648</v>
      </c>
      <c r="B364" s="79"/>
      <c r="C364" s="3" t="s">
        <v>11647</v>
      </c>
      <c r="D364" s="3" t="s">
        <v>11646</v>
      </c>
      <c r="E364" s="3" t="s">
        <v>143</v>
      </c>
      <c r="F364" s="3"/>
      <c r="G364" s="3"/>
      <c r="H364" s="3"/>
      <c r="I364" s="3"/>
      <c r="J364" s="3"/>
      <c r="K364" s="3" t="s">
        <v>11645</v>
      </c>
    </row>
    <row r="365" spans="1:11" ht="27.75" thickBot="1" x14ac:dyDescent="0.35">
      <c r="A365" s="78" t="s">
        <v>11644</v>
      </c>
      <c r="B365" s="79"/>
      <c r="C365" s="3" t="s">
        <v>11643</v>
      </c>
      <c r="D365" s="3" t="s">
        <v>11642</v>
      </c>
      <c r="E365" s="3" t="s">
        <v>2715</v>
      </c>
      <c r="F365" s="3"/>
      <c r="G365" s="3"/>
      <c r="H365" s="3"/>
      <c r="I365" s="3"/>
      <c r="J365" s="3"/>
      <c r="K365" s="3" t="s">
        <v>46</v>
      </c>
    </row>
    <row r="366" spans="1:11" ht="27.75" thickBot="1" x14ac:dyDescent="0.35">
      <c r="A366" s="78" t="s">
        <v>11641</v>
      </c>
      <c r="B366" s="79"/>
      <c r="C366" s="3" t="s">
        <v>11640</v>
      </c>
      <c r="D366" s="3" t="s">
        <v>11639</v>
      </c>
      <c r="E366" s="3" t="s">
        <v>143</v>
      </c>
      <c r="F366" s="3"/>
      <c r="G366" s="3"/>
      <c r="H366" s="3"/>
      <c r="I366" s="3"/>
      <c r="J366" s="3"/>
      <c r="K366" s="3" t="s">
        <v>11638</v>
      </c>
    </row>
    <row r="367" spans="1:11" ht="27.75" thickBot="1" x14ac:dyDescent="0.35">
      <c r="A367" s="78" t="s">
        <v>11637</v>
      </c>
      <c r="B367" s="79"/>
      <c r="C367" s="3" t="s">
        <v>11636</v>
      </c>
      <c r="D367" s="3" t="s">
        <v>11635</v>
      </c>
      <c r="E367" s="3" t="s">
        <v>47</v>
      </c>
      <c r="F367" s="3"/>
      <c r="G367" s="3"/>
      <c r="H367" s="3"/>
      <c r="I367" s="3"/>
      <c r="J367" s="3"/>
      <c r="K367" s="3" t="s">
        <v>864</v>
      </c>
    </row>
    <row r="368" spans="1:11" ht="27.75" thickBot="1" x14ac:dyDescent="0.35">
      <c r="A368" s="78" t="s">
        <v>11634</v>
      </c>
      <c r="B368" s="79"/>
      <c r="C368" s="3" t="s">
        <v>11633</v>
      </c>
      <c r="D368" s="3" t="s">
        <v>11632</v>
      </c>
      <c r="E368" s="3"/>
      <c r="F368" s="3"/>
      <c r="G368" s="3"/>
      <c r="H368" s="3"/>
      <c r="I368" s="3"/>
      <c r="J368" s="3"/>
      <c r="K368" s="3" t="s">
        <v>95</v>
      </c>
    </row>
    <row r="369" spans="1:11" ht="27.75" thickBot="1" x14ac:dyDescent="0.35">
      <c r="A369" s="78" t="s">
        <v>11631</v>
      </c>
      <c r="B369" s="79"/>
      <c r="C369" s="3" t="s">
        <v>11630</v>
      </c>
      <c r="D369" s="3" t="s">
        <v>11629</v>
      </c>
      <c r="E369" s="3" t="s">
        <v>143</v>
      </c>
      <c r="F369" s="3"/>
      <c r="G369" s="3"/>
      <c r="H369" s="3"/>
      <c r="I369" s="3"/>
      <c r="J369" s="3"/>
      <c r="K369" s="3" t="s">
        <v>845</v>
      </c>
    </row>
    <row r="370" spans="1:11" ht="27.75" thickBot="1" x14ac:dyDescent="0.35">
      <c r="A370" s="78" t="s">
        <v>11628</v>
      </c>
      <c r="B370" s="79"/>
      <c r="C370" s="3" t="s">
        <v>11627</v>
      </c>
      <c r="D370" s="3" t="s">
        <v>11626</v>
      </c>
      <c r="E370" s="3" t="s">
        <v>47</v>
      </c>
      <c r="F370" s="3"/>
      <c r="G370" s="3"/>
      <c r="H370" s="3"/>
      <c r="I370" s="3"/>
      <c r="J370" s="3"/>
      <c r="K370" s="3" t="s">
        <v>1744</v>
      </c>
    </row>
    <row r="371" spans="1:11" ht="41.25" thickBot="1" x14ac:dyDescent="0.35">
      <c r="A371" s="78" t="s">
        <v>11625</v>
      </c>
      <c r="B371" s="79"/>
      <c r="C371" s="3" t="s">
        <v>11624</v>
      </c>
      <c r="D371" s="3" t="s">
        <v>11623</v>
      </c>
      <c r="E371" s="3"/>
      <c r="F371" s="3"/>
      <c r="G371" s="3"/>
      <c r="H371" s="3"/>
      <c r="I371" s="3"/>
      <c r="J371" s="3"/>
      <c r="K371" s="3" t="s">
        <v>839</v>
      </c>
    </row>
    <row r="372" spans="1:11" ht="27.75" thickBot="1" x14ac:dyDescent="0.35">
      <c r="A372" s="78" t="s">
        <v>11622</v>
      </c>
      <c r="B372" s="79"/>
      <c r="C372" s="3" t="s">
        <v>11621</v>
      </c>
      <c r="D372" s="3" t="s">
        <v>11620</v>
      </c>
      <c r="E372" s="3"/>
      <c r="F372" s="3"/>
      <c r="G372" s="3"/>
      <c r="H372" s="3"/>
      <c r="I372" s="3"/>
      <c r="J372" s="3"/>
      <c r="K372" s="3" t="s">
        <v>11619</v>
      </c>
    </row>
    <row r="373" spans="1:11" ht="17.25" thickBot="1" x14ac:dyDescent="0.35">
      <c r="A373" s="78" t="s">
        <v>11618</v>
      </c>
      <c r="B373" s="79"/>
      <c r="C373" s="3" t="s">
        <v>11617</v>
      </c>
      <c r="D373" s="3" t="s">
        <v>11616</v>
      </c>
      <c r="E373" s="3"/>
      <c r="F373" s="3"/>
      <c r="G373" s="3"/>
      <c r="H373" s="3"/>
      <c r="I373" s="3"/>
      <c r="J373" s="3"/>
      <c r="K373" s="3" t="s">
        <v>9075</v>
      </c>
    </row>
    <row r="374" spans="1:11" ht="41.25" thickBot="1" x14ac:dyDescent="0.35">
      <c r="A374" s="78" t="s">
        <v>11615</v>
      </c>
      <c r="B374" s="79"/>
      <c r="C374" s="3" t="s">
        <v>11614</v>
      </c>
      <c r="D374" s="3" t="s">
        <v>11613</v>
      </c>
      <c r="E374" s="3"/>
      <c r="F374" s="3"/>
      <c r="G374" s="3"/>
      <c r="H374" s="3"/>
      <c r="I374" s="3"/>
      <c r="J374" s="3"/>
      <c r="K374" s="3" t="s">
        <v>3350</v>
      </c>
    </row>
    <row r="375" spans="1:11" ht="41.25" thickBot="1" x14ac:dyDescent="0.35">
      <c r="A375" s="78" t="s">
        <v>11612</v>
      </c>
      <c r="B375" s="79"/>
      <c r="C375" s="3" t="s">
        <v>11611</v>
      </c>
      <c r="D375" s="3" t="s">
        <v>11610</v>
      </c>
      <c r="E375" s="3"/>
      <c r="F375" s="3"/>
      <c r="G375" s="3"/>
      <c r="H375" s="3"/>
      <c r="I375" s="3"/>
      <c r="J375" s="3"/>
      <c r="K375" s="3" t="s">
        <v>839</v>
      </c>
    </row>
    <row r="376" spans="1:11" ht="27.75" thickBot="1" x14ac:dyDescent="0.35">
      <c r="A376" s="78" t="s">
        <v>11609</v>
      </c>
      <c r="B376" s="79"/>
      <c r="C376" s="3" t="s">
        <v>11608</v>
      </c>
      <c r="D376" s="3" t="s">
        <v>11607</v>
      </c>
      <c r="E376" s="3"/>
      <c r="F376" s="3"/>
      <c r="G376" s="3"/>
      <c r="H376" s="3"/>
      <c r="I376" s="3"/>
      <c r="J376" s="3"/>
      <c r="K376" s="3" t="s">
        <v>1809</v>
      </c>
    </row>
    <row r="377" spans="1:11" ht="41.25" thickBot="1" x14ac:dyDescent="0.35">
      <c r="A377" s="78" t="s">
        <v>11606</v>
      </c>
      <c r="B377" s="79"/>
      <c r="C377" s="3" t="s">
        <v>10747</v>
      </c>
      <c r="D377" s="3" t="s">
        <v>11605</v>
      </c>
      <c r="E377" s="3"/>
      <c r="F377" s="3"/>
      <c r="G377" s="3"/>
      <c r="H377" s="3"/>
      <c r="I377" s="3"/>
      <c r="J377" s="3"/>
      <c r="K377" s="3" t="s">
        <v>839</v>
      </c>
    </row>
    <row r="378" spans="1:11" ht="41.25" thickBot="1" x14ac:dyDescent="0.35">
      <c r="A378" s="78" t="s">
        <v>9161</v>
      </c>
      <c r="B378" s="79"/>
      <c r="C378" s="3" t="s">
        <v>11604</v>
      </c>
      <c r="D378" s="3" t="s">
        <v>11603</v>
      </c>
      <c r="E378" s="3"/>
      <c r="F378" s="3"/>
      <c r="G378" s="3"/>
      <c r="H378" s="3"/>
      <c r="I378" s="3"/>
      <c r="J378" s="3"/>
      <c r="K378" s="3" t="s">
        <v>839</v>
      </c>
    </row>
    <row r="379" spans="1:11" ht="41.25" thickBot="1" x14ac:dyDescent="0.35">
      <c r="A379" s="78" t="s">
        <v>11602</v>
      </c>
      <c r="B379" s="79"/>
      <c r="C379" s="3" t="s">
        <v>11601</v>
      </c>
      <c r="D379" s="3" t="s">
        <v>11600</v>
      </c>
      <c r="E379" s="3"/>
      <c r="F379" s="3"/>
      <c r="G379" s="3"/>
      <c r="H379" s="3"/>
      <c r="I379" s="3"/>
      <c r="J379" s="3"/>
      <c r="K379" s="3" t="s">
        <v>973</v>
      </c>
    </row>
    <row r="380" spans="1:11" ht="41.25" thickBot="1" x14ac:dyDescent="0.35">
      <c r="A380" s="78" t="s">
        <v>11599</v>
      </c>
      <c r="B380" s="79"/>
      <c r="C380" s="3" t="s">
        <v>11598</v>
      </c>
      <c r="D380" s="3" t="s">
        <v>11597</v>
      </c>
      <c r="E380" s="3"/>
      <c r="F380" s="3"/>
      <c r="G380" s="3"/>
      <c r="H380" s="3"/>
      <c r="I380" s="3"/>
      <c r="J380" s="3"/>
      <c r="K380" s="3" t="s">
        <v>869</v>
      </c>
    </row>
    <row r="381" spans="1:11" ht="41.25" thickBot="1" x14ac:dyDescent="0.35">
      <c r="A381" s="78" t="s">
        <v>11596</v>
      </c>
      <c r="B381" s="79"/>
      <c r="C381" s="3" t="s">
        <v>11595</v>
      </c>
      <c r="D381" s="3" t="s">
        <v>11594</v>
      </c>
      <c r="E381" s="3"/>
      <c r="F381" s="3"/>
      <c r="G381" s="3"/>
      <c r="H381" s="3"/>
      <c r="I381" s="3"/>
      <c r="J381" s="3"/>
      <c r="K381" s="3" t="s">
        <v>839</v>
      </c>
    </row>
    <row r="382" spans="1:11" ht="27.75" thickBot="1" x14ac:dyDescent="0.35">
      <c r="A382" s="78" t="s">
        <v>11593</v>
      </c>
      <c r="B382" s="79"/>
      <c r="C382" s="3" t="s">
        <v>11592</v>
      </c>
      <c r="D382" s="3" t="s">
        <v>11591</v>
      </c>
      <c r="E382" s="3"/>
      <c r="F382" s="3"/>
      <c r="G382" s="3"/>
      <c r="H382" s="3"/>
      <c r="I382" s="3"/>
      <c r="J382" s="3"/>
      <c r="K382" s="3" t="s">
        <v>1694</v>
      </c>
    </row>
    <row r="383" spans="1:11" ht="41.25" thickBot="1" x14ac:dyDescent="0.35">
      <c r="A383" s="78" t="s">
        <v>11590</v>
      </c>
      <c r="B383" s="79"/>
      <c r="C383" s="3" t="s">
        <v>11589</v>
      </c>
      <c r="D383" s="3" t="s">
        <v>11588</v>
      </c>
      <c r="E383" s="3"/>
      <c r="F383" s="3"/>
      <c r="G383" s="3"/>
      <c r="H383" s="3"/>
      <c r="I383" s="3"/>
      <c r="J383" s="3"/>
      <c r="K383" s="3" t="s">
        <v>841</v>
      </c>
    </row>
    <row r="384" spans="1:11" ht="27.75" thickBot="1" x14ac:dyDescent="0.35">
      <c r="A384" s="78" t="s">
        <v>11587</v>
      </c>
      <c r="B384" s="79"/>
      <c r="C384" s="3" t="s">
        <v>11586</v>
      </c>
      <c r="D384" s="3" t="s">
        <v>11585</v>
      </c>
      <c r="E384" s="3" t="s">
        <v>143</v>
      </c>
      <c r="F384" s="3" t="s">
        <v>143</v>
      </c>
      <c r="G384" s="3"/>
      <c r="H384" s="3"/>
      <c r="I384" s="3" t="s">
        <v>47</v>
      </c>
      <c r="J384" s="3"/>
      <c r="K384" s="3" t="s">
        <v>95</v>
      </c>
    </row>
    <row r="385" spans="1:11" ht="27.75" thickBot="1" x14ac:dyDescent="0.35">
      <c r="A385" s="78" t="s">
        <v>11584</v>
      </c>
      <c r="B385" s="79"/>
      <c r="C385" s="3" t="s">
        <v>11583</v>
      </c>
      <c r="D385" s="3" t="s">
        <v>11582</v>
      </c>
      <c r="E385" s="3" t="s">
        <v>338</v>
      </c>
      <c r="F385" s="3"/>
      <c r="G385" s="3"/>
      <c r="H385" s="3"/>
      <c r="I385" s="3"/>
      <c r="J385" s="3"/>
      <c r="K385" s="3" t="s">
        <v>11581</v>
      </c>
    </row>
    <row r="386" spans="1:11" ht="17.25" thickBot="1" x14ac:dyDescent="0.35">
      <c r="A386" s="78" t="s">
        <v>11580</v>
      </c>
      <c r="B386" s="79"/>
      <c r="C386" s="3" t="s">
        <v>11579</v>
      </c>
      <c r="D386" s="3" t="s">
        <v>11578</v>
      </c>
      <c r="E386" s="3" t="s">
        <v>141</v>
      </c>
      <c r="F386" s="3" t="s">
        <v>141</v>
      </c>
      <c r="G386" s="3" t="s">
        <v>141</v>
      </c>
      <c r="H386" s="3"/>
      <c r="I386" s="3" t="s">
        <v>141</v>
      </c>
      <c r="J386" s="3"/>
      <c r="K386" s="3" t="s">
        <v>95</v>
      </c>
    </row>
    <row r="387" spans="1:11" ht="41.25" thickBot="1" x14ac:dyDescent="0.35">
      <c r="A387" s="78" t="s">
        <v>11577</v>
      </c>
      <c r="B387" s="79"/>
      <c r="C387" s="3" t="s">
        <v>11576</v>
      </c>
      <c r="D387" s="3" t="s">
        <v>11575</v>
      </c>
      <c r="E387" s="3"/>
      <c r="F387" s="3"/>
      <c r="G387" s="3"/>
      <c r="H387" s="3"/>
      <c r="I387" s="3"/>
      <c r="J387" s="3"/>
      <c r="K387" s="3" t="s">
        <v>913</v>
      </c>
    </row>
    <row r="388" spans="1:11" ht="27.75" thickBot="1" x14ac:dyDescent="0.35">
      <c r="A388" s="78" t="s">
        <v>11574</v>
      </c>
      <c r="B388" s="79"/>
      <c r="C388" s="3" t="s">
        <v>11573</v>
      </c>
      <c r="D388" s="3" t="s">
        <v>11572</v>
      </c>
      <c r="E388" s="3"/>
      <c r="F388" s="3"/>
      <c r="G388" s="3"/>
      <c r="H388" s="3"/>
      <c r="I388" s="3"/>
      <c r="J388" s="3"/>
      <c r="K388" s="3" t="s">
        <v>11571</v>
      </c>
    </row>
    <row r="389" spans="1:11" ht="17.25" thickBot="1" x14ac:dyDescent="0.35">
      <c r="A389" s="78" t="s">
        <v>11570</v>
      </c>
      <c r="B389" s="79"/>
      <c r="C389" s="3" t="s">
        <v>11569</v>
      </c>
      <c r="D389" s="3" t="s">
        <v>11568</v>
      </c>
      <c r="E389" s="3" t="s">
        <v>47</v>
      </c>
      <c r="F389" s="3"/>
      <c r="G389" s="3"/>
      <c r="H389" s="3"/>
      <c r="I389" s="3"/>
      <c r="J389" s="3"/>
      <c r="K389" s="3" t="s">
        <v>144</v>
      </c>
    </row>
    <row r="390" spans="1:11" ht="41.25" thickBot="1" x14ac:dyDescent="0.35">
      <c r="A390" s="78" t="s">
        <v>11567</v>
      </c>
      <c r="B390" s="79"/>
      <c r="C390" s="3" t="s">
        <v>11566</v>
      </c>
      <c r="D390" s="3" t="s">
        <v>11565</v>
      </c>
      <c r="E390" s="3"/>
      <c r="F390" s="3"/>
      <c r="G390" s="3"/>
      <c r="H390" s="3"/>
      <c r="I390" s="3"/>
      <c r="J390" s="3"/>
      <c r="K390" s="3" t="s">
        <v>973</v>
      </c>
    </row>
    <row r="391" spans="1:11" ht="27.75" thickBot="1" x14ac:dyDescent="0.35">
      <c r="A391" s="78" t="s">
        <v>11564</v>
      </c>
      <c r="B391" s="79"/>
      <c r="C391" s="3" t="s">
        <v>11563</v>
      </c>
      <c r="D391" s="3" t="s">
        <v>11562</v>
      </c>
      <c r="E391" s="3" t="s">
        <v>143</v>
      </c>
      <c r="F391" s="3"/>
      <c r="G391" s="3"/>
      <c r="H391" s="3"/>
      <c r="I391" s="3"/>
      <c r="J391" s="3"/>
      <c r="K391" s="3" t="s">
        <v>944</v>
      </c>
    </row>
    <row r="392" spans="1:11" ht="41.25" thickBot="1" x14ac:dyDescent="0.35">
      <c r="A392" s="78" t="s">
        <v>11561</v>
      </c>
      <c r="B392" s="79"/>
      <c r="C392" s="3" t="s">
        <v>11560</v>
      </c>
      <c r="D392" s="3" t="s">
        <v>11559</v>
      </c>
      <c r="E392" s="3"/>
      <c r="F392" s="3"/>
      <c r="G392" s="3"/>
      <c r="H392" s="3"/>
      <c r="I392" s="3"/>
      <c r="J392" s="3"/>
      <c r="K392" s="3" t="s">
        <v>839</v>
      </c>
    </row>
    <row r="393" spans="1:11" ht="27.75" thickBot="1" x14ac:dyDescent="0.35">
      <c r="A393" s="78" t="s">
        <v>6681</v>
      </c>
      <c r="B393" s="79"/>
      <c r="C393" s="3" t="s">
        <v>11558</v>
      </c>
      <c r="D393" s="3" t="s">
        <v>11557</v>
      </c>
      <c r="E393" s="3" t="s">
        <v>128</v>
      </c>
      <c r="F393" s="3"/>
      <c r="G393" s="3"/>
      <c r="H393" s="3"/>
      <c r="I393" s="3"/>
      <c r="J393" s="3"/>
      <c r="K393" s="3" t="s">
        <v>3066</v>
      </c>
    </row>
    <row r="394" spans="1:11" ht="27.75" thickBot="1" x14ac:dyDescent="0.35">
      <c r="A394" s="78" t="s">
        <v>11556</v>
      </c>
      <c r="B394" s="79"/>
      <c r="C394" s="3" t="s">
        <v>11555</v>
      </c>
      <c r="D394" s="3" t="s">
        <v>11554</v>
      </c>
      <c r="E394" s="3" t="s">
        <v>358</v>
      </c>
      <c r="F394" s="3"/>
      <c r="G394" s="3"/>
      <c r="H394" s="3"/>
      <c r="I394" s="3"/>
      <c r="J394" s="3"/>
      <c r="K394" s="3" t="s">
        <v>5790</v>
      </c>
    </row>
    <row r="395" spans="1:11" ht="27.75" thickBot="1" x14ac:dyDescent="0.35">
      <c r="A395" s="78" t="s">
        <v>11553</v>
      </c>
      <c r="B395" s="79"/>
      <c r="C395" s="3" t="s">
        <v>11552</v>
      </c>
      <c r="D395" s="3" t="s">
        <v>11551</v>
      </c>
      <c r="E395" s="3" t="s">
        <v>44</v>
      </c>
      <c r="F395" s="3"/>
      <c r="G395" s="3"/>
      <c r="H395" s="3"/>
      <c r="I395" s="3"/>
      <c r="J395" s="3"/>
      <c r="K395" s="3" t="s">
        <v>831</v>
      </c>
    </row>
    <row r="396" spans="1:11" ht="41.25" thickBot="1" x14ac:dyDescent="0.35">
      <c r="A396" s="78" t="s">
        <v>11550</v>
      </c>
      <c r="B396" s="79"/>
      <c r="C396" s="3" t="s">
        <v>11549</v>
      </c>
      <c r="D396" s="3" t="s">
        <v>11548</v>
      </c>
      <c r="E396" s="3"/>
      <c r="F396" s="3"/>
      <c r="G396" s="3"/>
      <c r="H396" s="3"/>
      <c r="I396" s="3"/>
      <c r="J396" s="3"/>
      <c r="K396" s="3" t="s">
        <v>839</v>
      </c>
    </row>
    <row r="397" spans="1:11" ht="41.25" thickBot="1" x14ac:dyDescent="0.35">
      <c r="A397" s="78" t="s">
        <v>11547</v>
      </c>
      <c r="B397" s="79"/>
      <c r="C397" s="3" t="s">
        <v>11546</v>
      </c>
      <c r="D397" s="3" t="s">
        <v>11545</v>
      </c>
      <c r="E397" s="3"/>
      <c r="F397" s="3"/>
      <c r="G397" s="3"/>
      <c r="H397" s="3"/>
      <c r="I397" s="3"/>
      <c r="J397" s="3"/>
      <c r="K397" s="3" t="s">
        <v>839</v>
      </c>
    </row>
    <row r="398" spans="1:11" ht="41.25" thickBot="1" x14ac:dyDescent="0.35">
      <c r="A398" s="78" t="s">
        <v>11544</v>
      </c>
      <c r="B398" s="79"/>
      <c r="C398" s="3" t="s">
        <v>11543</v>
      </c>
      <c r="D398" s="3" t="s">
        <v>11542</v>
      </c>
      <c r="E398" s="3"/>
      <c r="F398" s="3"/>
      <c r="G398" s="3"/>
      <c r="H398" s="3"/>
      <c r="I398" s="3"/>
      <c r="J398" s="3"/>
      <c r="K398" s="3" t="s">
        <v>839</v>
      </c>
    </row>
    <row r="399" spans="1:11" ht="27.75" thickBot="1" x14ac:dyDescent="0.35">
      <c r="A399" s="78" t="s">
        <v>11541</v>
      </c>
      <c r="B399" s="79"/>
      <c r="C399" s="3" t="s">
        <v>11540</v>
      </c>
      <c r="D399" s="3" t="s">
        <v>11539</v>
      </c>
      <c r="E399" s="3" t="s">
        <v>252</v>
      </c>
      <c r="F399" s="3"/>
      <c r="G399" s="3"/>
      <c r="H399" s="3"/>
      <c r="I399" s="3"/>
      <c r="J399" s="3"/>
      <c r="K399" s="3" t="s">
        <v>11538</v>
      </c>
    </row>
    <row r="400" spans="1:11" ht="27.75" thickBot="1" x14ac:dyDescent="0.35">
      <c r="A400" s="78" t="s">
        <v>11537</v>
      </c>
      <c r="B400" s="79"/>
      <c r="C400" s="3" t="s">
        <v>11536</v>
      </c>
      <c r="D400" s="3" t="s">
        <v>11535</v>
      </c>
      <c r="E400" s="3" t="s">
        <v>252</v>
      </c>
      <c r="F400" s="3"/>
      <c r="G400" s="3"/>
      <c r="H400" s="3"/>
      <c r="I400" s="3"/>
      <c r="J400" s="3"/>
      <c r="K400" s="3" t="s">
        <v>1010</v>
      </c>
    </row>
    <row r="401" spans="1:11" ht="41.25" thickBot="1" x14ac:dyDescent="0.35">
      <c r="A401" s="78" t="s">
        <v>11534</v>
      </c>
      <c r="B401" s="79"/>
      <c r="C401" s="3" t="s">
        <v>11533</v>
      </c>
      <c r="D401" s="3" t="s">
        <v>11532</v>
      </c>
      <c r="E401" s="3"/>
      <c r="F401" s="3"/>
      <c r="G401" s="3"/>
      <c r="H401" s="3"/>
      <c r="I401" s="3"/>
      <c r="J401" s="3"/>
      <c r="K401" s="3" t="s">
        <v>973</v>
      </c>
    </row>
    <row r="402" spans="1:11" ht="27.75" thickBot="1" x14ac:dyDescent="0.35">
      <c r="A402" s="78" t="s">
        <v>11531</v>
      </c>
      <c r="B402" s="79"/>
      <c r="C402" s="3" t="s">
        <v>11530</v>
      </c>
      <c r="D402" s="3" t="s">
        <v>11529</v>
      </c>
      <c r="E402" s="3" t="s">
        <v>252</v>
      </c>
      <c r="F402" s="3"/>
      <c r="G402" s="3"/>
      <c r="H402" s="3"/>
      <c r="I402" s="3"/>
      <c r="J402" s="3"/>
      <c r="K402" s="3" t="s">
        <v>9342</v>
      </c>
    </row>
    <row r="403" spans="1:11" ht="41.25" thickBot="1" x14ac:dyDescent="0.35">
      <c r="A403" s="78" t="s">
        <v>11528</v>
      </c>
      <c r="B403" s="79"/>
      <c r="C403" s="3" t="s">
        <v>11527</v>
      </c>
      <c r="D403" s="3" t="s">
        <v>11526</v>
      </c>
      <c r="E403" s="3"/>
      <c r="F403" s="3"/>
      <c r="G403" s="3"/>
      <c r="H403" s="3"/>
      <c r="I403" s="3"/>
      <c r="J403" s="3"/>
      <c r="K403" s="3" t="s">
        <v>841</v>
      </c>
    </row>
    <row r="404" spans="1:11" ht="17.25" thickBot="1" x14ac:dyDescent="0.35">
      <c r="A404" s="78" t="s">
        <v>11525</v>
      </c>
      <c r="B404" s="79"/>
      <c r="C404" s="3" t="s">
        <v>11524</v>
      </c>
      <c r="D404" s="3" t="s">
        <v>11523</v>
      </c>
      <c r="E404" s="3" t="s">
        <v>47</v>
      </c>
      <c r="F404" s="3"/>
      <c r="G404" s="3"/>
      <c r="H404" s="3"/>
      <c r="I404" s="3"/>
      <c r="J404" s="3"/>
      <c r="K404" s="3" t="s">
        <v>974</v>
      </c>
    </row>
    <row r="405" spans="1:11" ht="17.25" thickBot="1" x14ac:dyDescent="0.35">
      <c r="A405" s="78" t="s">
        <v>873</v>
      </c>
      <c r="B405" s="79"/>
      <c r="C405" s="3" t="s">
        <v>11522</v>
      </c>
      <c r="D405" s="3" t="s">
        <v>11521</v>
      </c>
      <c r="E405" s="3"/>
      <c r="F405" s="3"/>
      <c r="G405" s="3"/>
      <c r="H405" s="3"/>
      <c r="I405" s="3"/>
      <c r="J405" s="3"/>
      <c r="K405" s="3" t="s">
        <v>849</v>
      </c>
    </row>
    <row r="406" spans="1:11" ht="41.25" thickBot="1" x14ac:dyDescent="0.35">
      <c r="A406" s="78" t="s">
        <v>11520</v>
      </c>
      <c r="B406" s="79"/>
      <c r="C406" s="3" t="s">
        <v>11519</v>
      </c>
      <c r="D406" s="3" t="s">
        <v>11518</v>
      </c>
      <c r="E406" s="3"/>
      <c r="F406" s="3"/>
      <c r="G406" s="3"/>
      <c r="H406" s="3"/>
      <c r="I406" s="3"/>
      <c r="J406" s="3"/>
      <c r="K406" s="3" t="s">
        <v>839</v>
      </c>
    </row>
    <row r="407" spans="1:11" ht="27.75" thickBot="1" x14ac:dyDescent="0.35">
      <c r="A407" s="78" t="s">
        <v>11517</v>
      </c>
      <c r="B407" s="79"/>
      <c r="C407" s="3" t="s">
        <v>11516</v>
      </c>
      <c r="D407" s="3" t="s">
        <v>11515</v>
      </c>
      <c r="E407" s="3" t="s">
        <v>4011</v>
      </c>
      <c r="F407" s="3" t="s">
        <v>4011</v>
      </c>
      <c r="G407" s="3" t="s">
        <v>4011</v>
      </c>
      <c r="H407" s="3" t="s">
        <v>4011</v>
      </c>
      <c r="I407" s="3" t="s">
        <v>4011</v>
      </c>
      <c r="J407" s="3"/>
      <c r="K407" s="3" t="s">
        <v>11514</v>
      </c>
    </row>
    <row r="408" spans="1:11" ht="17.25" thickBot="1" x14ac:dyDescent="0.35">
      <c r="A408" s="78" t="s">
        <v>11513</v>
      </c>
      <c r="B408" s="79"/>
      <c r="C408" s="3" t="s">
        <v>11512</v>
      </c>
      <c r="D408" s="3" t="s">
        <v>11511</v>
      </c>
      <c r="E408" s="3" t="s">
        <v>47</v>
      </c>
      <c r="F408" s="3"/>
      <c r="G408" s="3"/>
      <c r="H408" s="3"/>
      <c r="I408" s="3"/>
      <c r="J408" s="3"/>
      <c r="K408" s="3" t="s">
        <v>944</v>
      </c>
    </row>
    <row r="409" spans="1:11" ht="27.75" thickBot="1" x14ac:dyDescent="0.35">
      <c r="A409" s="78" t="s">
        <v>11510</v>
      </c>
      <c r="B409" s="79"/>
      <c r="C409" s="3" t="s">
        <v>11509</v>
      </c>
      <c r="D409" s="3" t="s">
        <v>11508</v>
      </c>
      <c r="E409" s="3"/>
      <c r="F409" s="3"/>
      <c r="G409" s="3"/>
      <c r="H409" s="3"/>
      <c r="I409" s="3"/>
      <c r="J409" s="3"/>
      <c r="K409" s="3" t="s">
        <v>828</v>
      </c>
    </row>
    <row r="410" spans="1:11" ht="41.25" thickBot="1" x14ac:dyDescent="0.35">
      <c r="A410" s="78" t="s">
        <v>11507</v>
      </c>
      <c r="B410" s="79"/>
      <c r="C410" s="3" t="s">
        <v>11506</v>
      </c>
      <c r="D410" s="3" t="s">
        <v>11505</v>
      </c>
      <c r="E410" s="3"/>
      <c r="F410" s="3"/>
      <c r="G410" s="3"/>
      <c r="H410" s="3"/>
      <c r="I410" s="3"/>
      <c r="J410" s="3"/>
      <c r="K410" s="3" t="s">
        <v>839</v>
      </c>
    </row>
    <row r="411" spans="1:11" ht="41.25" thickBot="1" x14ac:dyDescent="0.35">
      <c r="A411" s="78" t="s">
        <v>11504</v>
      </c>
      <c r="B411" s="79"/>
      <c r="C411" s="3" t="s">
        <v>11503</v>
      </c>
      <c r="D411" s="3" t="s">
        <v>11502</v>
      </c>
      <c r="E411" s="3"/>
      <c r="F411" s="3"/>
      <c r="G411" s="3"/>
      <c r="H411" s="3"/>
      <c r="I411" s="3"/>
      <c r="J411" s="3"/>
      <c r="K411" s="3" t="s">
        <v>839</v>
      </c>
    </row>
    <row r="412" spans="1:11" ht="27.75" thickBot="1" x14ac:dyDescent="0.35">
      <c r="A412" s="78" t="s">
        <v>11501</v>
      </c>
      <c r="B412" s="79"/>
      <c r="C412" s="3" t="s">
        <v>11500</v>
      </c>
      <c r="D412" s="3" t="s">
        <v>11499</v>
      </c>
      <c r="E412" s="3" t="s">
        <v>143</v>
      </c>
      <c r="F412" s="3"/>
      <c r="G412" s="3"/>
      <c r="H412" s="3"/>
      <c r="I412" s="3"/>
      <c r="J412" s="3"/>
      <c r="K412" s="3" t="s">
        <v>5842</v>
      </c>
    </row>
    <row r="413" spans="1:11" ht="41.25" thickBot="1" x14ac:dyDescent="0.35">
      <c r="A413" s="78" t="s">
        <v>943</v>
      </c>
      <c r="B413" s="79"/>
      <c r="C413" s="3" t="s">
        <v>11498</v>
      </c>
      <c r="D413" s="3" t="s">
        <v>11497</v>
      </c>
      <c r="E413" s="3"/>
      <c r="F413" s="3"/>
      <c r="G413" s="3"/>
      <c r="H413" s="3"/>
      <c r="I413" s="3"/>
      <c r="J413" s="3"/>
      <c r="K413" s="3" t="s">
        <v>839</v>
      </c>
    </row>
    <row r="414" spans="1:11" ht="41.25" thickBot="1" x14ac:dyDescent="0.35">
      <c r="A414" s="78" t="s">
        <v>11496</v>
      </c>
      <c r="B414" s="79"/>
      <c r="C414" s="3" t="s">
        <v>11495</v>
      </c>
      <c r="D414" s="3" t="s">
        <v>11494</v>
      </c>
      <c r="E414" s="3"/>
      <c r="F414" s="3"/>
      <c r="G414" s="3"/>
      <c r="H414" s="3"/>
      <c r="I414" s="3"/>
      <c r="J414" s="3"/>
      <c r="K414" s="3" t="s">
        <v>839</v>
      </c>
    </row>
    <row r="415" spans="1:11" ht="27.75" thickBot="1" x14ac:dyDescent="0.35">
      <c r="A415" s="78" t="s">
        <v>11493</v>
      </c>
      <c r="B415" s="79"/>
      <c r="C415" s="3" t="s">
        <v>11492</v>
      </c>
      <c r="D415" s="3" t="s">
        <v>11491</v>
      </c>
      <c r="E415" s="3" t="s">
        <v>143</v>
      </c>
      <c r="F415" s="3"/>
      <c r="G415" s="3"/>
      <c r="H415" s="3"/>
      <c r="I415" s="3"/>
      <c r="J415" s="3"/>
      <c r="K415" s="3" t="s">
        <v>144</v>
      </c>
    </row>
    <row r="416" spans="1:11" ht="27.75" thickBot="1" x14ac:dyDescent="0.35">
      <c r="A416" s="78" t="s">
        <v>11490</v>
      </c>
      <c r="B416" s="79"/>
      <c r="C416" s="3" t="s">
        <v>11489</v>
      </c>
      <c r="D416" s="3" t="s">
        <v>11488</v>
      </c>
      <c r="E416" s="3"/>
      <c r="F416" s="3"/>
      <c r="G416" s="3"/>
      <c r="H416" s="3"/>
      <c r="I416" s="3"/>
      <c r="J416" s="3"/>
      <c r="K416" s="3" t="s">
        <v>849</v>
      </c>
    </row>
    <row r="417" spans="1:11" ht="41.25" thickBot="1" x14ac:dyDescent="0.35">
      <c r="A417" s="78" t="s">
        <v>11487</v>
      </c>
      <c r="B417" s="79"/>
      <c r="C417" s="3" t="s">
        <v>11486</v>
      </c>
      <c r="D417" s="3" t="s">
        <v>11485</v>
      </c>
      <c r="E417" s="3"/>
      <c r="F417" s="3"/>
      <c r="G417" s="3"/>
      <c r="H417" s="3"/>
      <c r="I417" s="3"/>
      <c r="J417" s="3"/>
      <c r="K417" s="3" t="s">
        <v>839</v>
      </c>
    </row>
    <row r="418" spans="1:11" ht="27.75" thickBot="1" x14ac:dyDescent="0.35">
      <c r="A418" s="78" t="s">
        <v>11484</v>
      </c>
      <c r="B418" s="79"/>
      <c r="C418" s="3" t="s">
        <v>11483</v>
      </c>
      <c r="D418" s="3" t="s">
        <v>11482</v>
      </c>
      <c r="E418" s="3" t="s">
        <v>47</v>
      </c>
      <c r="F418" s="3"/>
      <c r="G418" s="3"/>
      <c r="H418" s="3"/>
      <c r="I418" s="3"/>
      <c r="J418" s="3"/>
      <c r="K418" s="3" t="s">
        <v>888</v>
      </c>
    </row>
    <row r="419" spans="1:11" ht="27.75" thickBot="1" x14ac:dyDescent="0.35">
      <c r="A419" s="78" t="s">
        <v>11481</v>
      </c>
      <c r="B419" s="79"/>
      <c r="C419" s="3" t="s">
        <v>11480</v>
      </c>
      <c r="D419" s="3" t="s">
        <v>11479</v>
      </c>
      <c r="E419" s="3" t="s">
        <v>47</v>
      </c>
      <c r="F419" s="3"/>
      <c r="G419" s="3" t="s">
        <v>47</v>
      </c>
      <c r="H419" s="3"/>
      <c r="I419" s="3"/>
      <c r="J419" s="3"/>
      <c r="K419" s="3" t="s">
        <v>864</v>
      </c>
    </row>
    <row r="420" spans="1:11" ht="27.75" thickBot="1" x14ac:dyDescent="0.35">
      <c r="A420" s="78" t="s">
        <v>11478</v>
      </c>
      <c r="B420" s="79"/>
      <c r="C420" s="3" t="s">
        <v>11477</v>
      </c>
      <c r="D420" s="3" t="s">
        <v>11476</v>
      </c>
      <c r="E420" s="3" t="s">
        <v>143</v>
      </c>
      <c r="F420" s="3"/>
      <c r="G420" s="3"/>
      <c r="H420" s="3"/>
      <c r="I420" s="3"/>
      <c r="J420" s="3"/>
      <c r="K420" s="3" t="s">
        <v>11475</v>
      </c>
    </row>
    <row r="421" spans="1:11" ht="27.75" thickBot="1" x14ac:dyDescent="0.35">
      <c r="A421" s="78" t="s">
        <v>11474</v>
      </c>
      <c r="B421" s="79"/>
      <c r="C421" s="3" t="s">
        <v>11473</v>
      </c>
      <c r="D421" s="3" t="s">
        <v>11472</v>
      </c>
      <c r="E421" s="3" t="s">
        <v>47</v>
      </c>
      <c r="F421" s="3"/>
      <c r="G421" s="3"/>
      <c r="H421" s="3"/>
      <c r="I421" s="3"/>
      <c r="J421" s="3"/>
      <c r="K421" s="3" t="s">
        <v>974</v>
      </c>
    </row>
    <row r="422" spans="1:11" ht="27.75" thickBot="1" x14ac:dyDescent="0.35">
      <c r="A422" s="78" t="s">
        <v>11471</v>
      </c>
      <c r="B422" s="79"/>
      <c r="C422" s="3" t="s">
        <v>11470</v>
      </c>
      <c r="D422" s="3" t="s">
        <v>11469</v>
      </c>
      <c r="E422" s="3" t="s">
        <v>431</v>
      </c>
      <c r="F422" s="3"/>
      <c r="G422" s="3"/>
      <c r="H422" s="3"/>
      <c r="I422" s="3"/>
      <c r="J422" s="3"/>
      <c r="K422" s="3" t="s">
        <v>1110</v>
      </c>
    </row>
    <row r="423" spans="1:11" ht="27.75" thickBot="1" x14ac:dyDescent="0.35">
      <c r="A423" s="78" t="s">
        <v>11468</v>
      </c>
      <c r="B423" s="79"/>
      <c r="C423" s="3" t="s">
        <v>11467</v>
      </c>
      <c r="D423" s="3" t="s">
        <v>11466</v>
      </c>
      <c r="E423" s="3" t="s">
        <v>524</v>
      </c>
      <c r="F423" s="3"/>
      <c r="G423" s="3"/>
      <c r="H423" s="3"/>
      <c r="I423" s="3"/>
      <c r="J423" s="3"/>
      <c r="K423" s="3" t="s">
        <v>46</v>
      </c>
    </row>
    <row r="424" spans="1:11" ht="27.75" thickBot="1" x14ac:dyDescent="0.35">
      <c r="A424" s="78" t="s">
        <v>11465</v>
      </c>
      <c r="B424" s="79"/>
      <c r="C424" s="3" t="s">
        <v>11464</v>
      </c>
      <c r="D424" s="3" t="s">
        <v>11463</v>
      </c>
      <c r="E424" s="3" t="s">
        <v>358</v>
      </c>
      <c r="F424" s="3"/>
      <c r="G424" s="3"/>
      <c r="H424" s="3"/>
      <c r="I424" s="3"/>
      <c r="J424" s="3"/>
      <c r="K424" s="3" t="s">
        <v>950</v>
      </c>
    </row>
    <row r="425" spans="1:11" ht="27.75" thickBot="1" x14ac:dyDescent="0.35">
      <c r="A425" s="78" t="s">
        <v>133</v>
      </c>
      <c r="B425" s="79"/>
      <c r="C425" s="3" t="s">
        <v>11462</v>
      </c>
      <c r="D425" s="3" t="s">
        <v>11461</v>
      </c>
      <c r="E425" s="3" t="s">
        <v>47</v>
      </c>
      <c r="F425" s="3"/>
      <c r="G425" s="3"/>
      <c r="H425" s="3"/>
      <c r="I425" s="3"/>
      <c r="J425" s="3"/>
      <c r="K425" s="3" t="s">
        <v>1010</v>
      </c>
    </row>
    <row r="426" spans="1:11" ht="41.25" thickBot="1" x14ac:dyDescent="0.35">
      <c r="A426" s="78" t="s">
        <v>11460</v>
      </c>
      <c r="B426" s="79"/>
      <c r="C426" s="3" t="s">
        <v>11459</v>
      </c>
      <c r="D426" s="3" t="s">
        <v>11458</v>
      </c>
      <c r="E426" s="3" t="s">
        <v>143</v>
      </c>
      <c r="F426" s="3"/>
      <c r="G426" s="3"/>
      <c r="H426" s="3"/>
      <c r="I426" s="3"/>
      <c r="J426" s="3"/>
      <c r="K426" s="3" t="s">
        <v>11457</v>
      </c>
    </row>
    <row r="427" spans="1:11" ht="27.75" thickBot="1" x14ac:dyDescent="0.35">
      <c r="A427" s="78" t="s">
        <v>11456</v>
      </c>
      <c r="B427" s="79"/>
      <c r="C427" s="3" t="s">
        <v>11455</v>
      </c>
      <c r="D427" s="3" t="s">
        <v>11454</v>
      </c>
      <c r="E427" s="3" t="s">
        <v>204</v>
      </c>
      <c r="F427" s="3"/>
      <c r="G427" s="3"/>
      <c r="H427" s="3"/>
      <c r="I427" s="3"/>
      <c r="J427" s="3"/>
      <c r="K427" s="3" t="s">
        <v>11453</v>
      </c>
    </row>
    <row r="428" spans="1:11" ht="27.75" thickBot="1" x14ac:dyDescent="0.35">
      <c r="A428" s="78" t="s">
        <v>11452</v>
      </c>
      <c r="B428" s="79"/>
      <c r="C428" s="3" t="s">
        <v>11451</v>
      </c>
      <c r="D428" s="3" t="s">
        <v>11450</v>
      </c>
      <c r="E428" s="3" t="s">
        <v>143</v>
      </c>
      <c r="F428" s="3"/>
      <c r="G428" s="3" t="s">
        <v>143</v>
      </c>
      <c r="H428" s="3" t="s">
        <v>143</v>
      </c>
      <c r="I428" s="3"/>
      <c r="J428" s="3"/>
      <c r="K428" s="3" t="s">
        <v>11449</v>
      </c>
    </row>
    <row r="429" spans="1:11" ht="27.75" thickBot="1" x14ac:dyDescent="0.35">
      <c r="A429" s="78" t="s">
        <v>11448</v>
      </c>
      <c r="B429" s="79"/>
      <c r="C429" s="3" t="s">
        <v>11447</v>
      </c>
      <c r="D429" s="3" t="s">
        <v>11446</v>
      </c>
      <c r="E429" s="3" t="s">
        <v>143</v>
      </c>
      <c r="F429" s="3"/>
      <c r="G429" s="3"/>
      <c r="H429" s="3"/>
      <c r="I429" s="3"/>
      <c r="J429" s="3"/>
      <c r="K429" s="3" t="s">
        <v>11445</v>
      </c>
    </row>
    <row r="430" spans="1:11" ht="27.75" thickBot="1" x14ac:dyDescent="0.35">
      <c r="A430" s="78" t="s">
        <v>11444</v>
      </c>
      <c r="B430" s="79"/>
      <c r="C430" s="3" t="s">
        <v>11443</v>
      </c>
      <c r="D430" s="3" t="s">
        <v>11442</v>
      </c>
      <c r="E430" s="3" t="s">
        <v>47</v>
      </c>
      <c r="F430" s="3"/>
      <c r="G430" s="3"/>
      <c r="H430" s="3"/>
      <c r="I430" s="3"/>
      <c r="J430" s="3"/>
      <c r="K430" s="3" t="s">
        <v>46</v>
      </c>
    </row>
    <row r="431" spans="1:11" ht="41.25" thickBot="1" x14ac:dyDescent="0.35">
      <c r="A431" s="78" t="s">
        <v>3072</v>
      </c>
      <c r="B431" s="79"/>
      <c r="C431" s="3" t="s">
        <v>11441</v>
      </c>
      <c r="D431" s="3" t="s">
        <v>11440</v>
      </c>
      <c r="E431" s="3"/>
      <c r="F431" s="3"/>
      <c r="G431" s="3"/>
      <c r="H431" s="3"/>
      <c r="I431" s="3"/>
      <c r="J431" s="3"/>
      <c r="K431" s="3" t="s">
        <v>841</v>
      </c>
    </row>
    <row r="432" spans="1:11" ht="41.25" thickBot="1" x14ac:dyDescent="0.35">
      <c r="A432" s="78" t="s">
        <v>11439</v>
      </c>
      <c r="B432" s="79"/>
      <c r="C432" s="3" t="s">
        <v>11438</v>
      </c>
      <c r="D432" s="3" t="s">
        <v>11437</v>
      </c>
      <c r="E432" s="3" t="s">
        <v>143</v>
      </c>
      <c r="F432" s="3"/>
      <c r="G432" s="3"/>
      <c r="H432" s="3"/>
      <c r="I432" s="3"/>
      <c r="J432" s="3"/>
      <c r="K432" s="3" t="s">
        <v>11436</v>
      </c>
    </row>
    <row r="433" spans="1:11" ht="27.75" thickBot="1" x14ac:dyDescent="0.35">
      <c r="A433" s="78" t="s">
        <v>11435</v>
      </c>
      <c r="B433" s="79"/>
      <c r="C433" s="3" t="s">
        <v>11434</v>
      </c>
      <c r="D433" s="3" t="s">
        <v>11433</v>
      </c>
      <c r="E433" s="3"/>
      <c r="F433" s="3"/>
      <c r="G433" s="3"/>
      <c r="H433" s="3"/>
      <c r="I433" s="3"/>
      <c r="J433" s="3"/>
      <c r="K433" s="3" t="s">
        <v>763</v>
      </c>
    </row>
    <row r="434" spans="1:11" ht="41.25" thickBot="1" x14ac:dyDescent="0.35">
      <c r="A434" s="78" t="s">
        <v>11432</v>
      </c>
      <c r="B434" s="79"/>
      <c r="C434" s="3" t="s">
        <v>11431</v>
      </c>
      <c r="D434" s="3" t="s">
        <v>11430</v>
      </c>
      <c r="E434" s="3"/>
      <c r="F434" s="3"/>
      <c r="G434" s="3"/>
      <c r="H434" s="3"/>
      <c r="I434" s="3"/>
      <c r="J434" s="3"/>
      <c r="K434" s="3" t="s">
        <v>841</v>
      </c>
    </row>
    <row r="435" spans="1:11" ht="17.25" thickBot="1" x14ac:dyDescent="0.35">
      <c r="A435" s="78" t="s">
        <v>11429</v>
      </c>
      <c r="B435" s="79"/>
      <c r="C435" s="3" t="s">
        <v>11428</v>
      </c>
      <c r="D435" s="3" t="s">
        <v>11427</v>
      </c>
      <c r="E435" s="3" t="s">
        <v>143</v>
      </c>
      <c r="F435" s="3"/>
      <c r="G435" s="3"/>
      <c r="H435" s="3"/>
      <c r="I435" s="3"/>
      <c r="J435" s="3"/>
      <c r="K435" s="3" t="s">
        <v>104</v>
      </c>
    </row>
    <row r="436" spans="1:11" ht="27.75" thickBot="1" x14ac:dyDescent="0.35">
      <c r="A436" s="78" t="s">
        <v>11426</v>
      </c>
      <c r="B436" s="79"/>
      <c r="C436" s="3" t="s">
        <v>11425</v>
      </c>
      <c r="D436" s="3" t="s">
        <v>11424</v>
      </c>
      <c r="E436" s="3"/>
      <c r="F436" s="3"/>
      <c r="G436" s="3"/>
      <c r="H436" s="3"/>
      <c r="I436" s="3"/>
      <c r="J436" s="3"/>
      <c r="K436" s="3" t="s">
        <v>11423</v>
      </c>
    </row>
    <row r="437" spans="1:11" ht="27.75" thickBot="1" x14ac:dyDescent="0.35">
      <c r="A437" s="78" t="s">
        <v>11422</v>
      </c>
      <c r="B437" s="79"/>
      <c r="C437" s="3" t="s">
        <v>11421</v>
      </c>
      <c r="D437" s="3" t="s">
        <v>11420</v>
      </c>
      <c r="E437" s="3" t="s">
        <v>143</v>
      </c>
      <c r="F437" s="3"/>
      <c r="G437" s="3"/>
      <c r="H437" s="3"/>
      <c r="I437" s="3"/>
      <c r="J437" s="3"/>
      <c r="K437" s="3" t="s">
        <v>1694</v>
      </c>
    </row>
    <row r="438" spans="1:11" ht="41.25" thickBot="1" x14ac:dyDescent="0.35">
      <c r="A438" s="78" t="s">
        <v>11419</v>
      </c>
      <c r="B438" s="79"/>
      <c r="C438" s="3" t="s">
        <v>11418</v>
      </c>
      <c r="D438" s="3" t="s">
        <v>11417</v>
      </c>
      <c r="E438" s="3"/>
      <c r="F438" s="3"/>
      <c r="G438" s="3"/>
      <c r="H438" s="3"/>
      <c r="I438" s="3"/>
      <c r="J438" s="3"/>
      <c r="K438" s="3" t="s">
        <v>839</v>
      </c>
    </row>
    <row r="439" spans="1:11" ht="27.75" thickBot="1" x14ac:dyDescent="0.35">
      <c r="A439" s="78" t="s">
        <v>1701</v>
      </c>
      <c r="B439" s="79"/>
      <c r="C439" s="3" t="s">
        <v>11416</v>
      </c>
      <c r="D439" s="3" t="s">
        <v>11415</v>
      </c>
      <c r="E439" s="3" t="s">
        <v>142</v>
      </c>
      <c r="F439" s="3" t="s">
        <v>142</v>
      </c>
      <c r="G439" s="3"/>
      <c r="H439" s="3"/>
      <c r="I439" s="3"/>
      <c r="J439" s="3"/>
      <c r="K439" s="3" t="s">
        <v>1699</v>
      </c>
    </row>
    <row r="440" spans="1:11" ht="27.75" thickBot="1" x14ac:dyDescent="0.35">
      <c r="A440" s="78" t="s">
        <v>11414</v>
      </c>
      <c r="B440" s="79"/>
      <c r="C440" s="3" t="s">
        <v>11413</v>
      </c>
      <c r="D440" s="3" t="s">
        <v>11412</v>
      </c>
      <c r="E440" s="3" t="s">
        <v>4288</v>
      </c>
      <c r="F440" s="3"/>
      <c r="G440" s="3"/>
      <c r="H440" s="3"/>
      <c r="I440" s="3"/>
      <c r="J440" s="3"/>
      <c r="K440" s="3" t="s">
        <v>11411</v>
      </c>
    </row>
    <row r="441" spans="1:11" ht="27.75" thickBot="1" x14ac:dyDescent="0.35">
      <c r="A441" s="78" t="s">
        <v>11410</v>
      </c>
      <c r="B441" s="79"/>
      <c r="C441" s="3" t="s">
        <v>11409</v>
      </c>
      <c r="D441" s="3" t="s">
        <v>11408</v>
      </c>
      <c r="E441" s="3"/>
      <c r="F441" s="3"/>
      <c r="G441" s="3"/>
      <c r="H441" s="3"/>
      <c r="I441" s="3"/>
      <c r="J441" s="3"/>
      <c r="K441" s="3" t="s">
        <v>46</v>
      </c>
    </row>
    <row r="442" spans="1:11" ht="27.75" thickBot="1" x14ac:dyDescent="0.35">
      <c r="A442" s="78" t="s">
        <v>11407</v>
      </c>
      <c r="B442" s="79"/>
      <c r="C442" s="3" t="s">
        <v>11406</v>
      </c>
      <c r="D442" s="3" t="s">
        <v>11405</v>
      </c>
      <c r="E442" s="3" t="s">
        <v>47</v>
      </c>
      <c r="F442" s="3"/>
      <c r="G442" s="3"/>
      <c r="H442" s="3"/>
      <c r="I442" s="3"/>
      <c r="J442" s="3"/>
      <c r="K442" s="3" t="s">
        <v>11404</v>
      </c>
    </row>
    <row r="443" spans="1:11" ht="27.75" thickBot="1" x14ac:dyDescent="0.35">
      <c r="A443" s="78" t="s">
        <v>11403</v>
      </c>
      <c r="B443" s="79"/>
      <c r="C443" s="3" t="s">
        <v>11402</v>
      </c>
      <c r="D443" s="3" t="s">
        <v>11401</v>
      </c>
      <c r="E443" s="3" t="s">
        <v>47</v>
      </c>
      <c r="F443" s="3" t="s">
        <v>47</v>
      </c>
      <c r="G443" s="3" t="s">
        <v>47</v>
      </c>
      <c r="H443" s="3"/>
      <c r="I443" s="3" t="s">
        <v>47</v>
      </c>
      <c r="J443" s="3"/>
      <c r="K443" s="3" t="s">
        <v>11400</v>
      </c>
    </row>
    <row r="444" spans="1:11" ht="27.75" thickBot="1" x14ac:dyDescent="0.35">
      <c r="A444" s="78" t="s">
        <v>11399</v>
      </c>
      <c r="B444" s="79"/>
      <c r="C444" s="3" t="s">
        <v>11398</v>
      </c>
      <c r="D444" s="3" t="s">
        <v>11397</v>
      </c>
      <c r="E444" s="3" t="s">
        <v>55</v>
      </c>
      <c r="F444" s="3"/>
      <c r="G444" s="3"/>
      <c r="H444" s="3"/>
      <c r="I444" s="3"/>
      <c r="J444" s="3"/>
      <c r="K444" s="3" t="s">
        <v>144</v>
      </c>
    </row>
    <row r="445" spans="1:11" ht="27.75" thickBot="1" x14ac:dyDescent="0.35">
      <c r="A445" s="78" t="s">
        <v>11396</v>
      </c>
      <c r="B445" s="79"/>
      <c r="C445" s="3" t="s">
        <v>11395</v>
      </c>
      <c r="D445" s="3" t="s">
        <v>11394</v>
      </c>
      <c r="E445" s="3" t="s">
        <v>524</v>
      </c>
      <c r="F445" s="3"/>
      <c r="G445" s="3"/>
      <c r="H445" s="3"/>
      <c r="I445" s="3"/>
      <c r="J445" s="3"/>
      <c r="K445" s="3" t="s">
        <v>46</v>
      </c>
    </row>
    <row r="446" spans="1:11" ht="41.25" thickBot="1" x14ac:dyDescent="0.35">
      <c r="A446" s="78" t="s">
        <v>11393</v>
      </c>
      <c r="B446" s="79"/>
      <c r="C446" s="3" t="s">
        <v>11392</v>
      </c>
      <c r="D446" s="3" t="s">
        <v>11391</v>
      </c>
      <c r="E446" s="3"/>
      <c r="F446" s="3"/>
      <c r="G446" s="3"/>
      <c r="H446" s="3"/>
      <c r="I446" s="3"/>
      <c r="J446" s="3"/>
      <c r="K446" s="3" t="s">
        <v>839</v>
      </c>
    </row>
    <row r="447" spans="1:11" ht="17.25" thickBot="1" x14ac:dyDescent="0.35">
      <c r="A447" s="78" t="s">
        <v>11390</v>
      </c>
      <c r="B447" s="79"/>
      <c r="C447" s="3" t="s">
        <v>11389</v>
      </c>
      <c r="D447" s="3" t="s">
        <v>11388</v>
      </c>
      <c r="E447" s="3"/>
      <c r="F447" s="3"/>
      <c r="G447" s="3"/>
      <c r="H447" s="3"/>
      <c r="I447" s="3"/>
      <c r="J447" s="3"/>
      <c r="K447" s="3" t="s">
        <v>144</v>
      </c>
    </row>
    <row r="448" spans="1:11" ht="17.25" thickBot="1" x14ac:dyDescent="0.35">
      <c r="A448" s="78" t="s">
        <v>11387</v>
      </c>
      <c r="B448" s="79"/>
      <c r="C448" s="3" t="s">
        <v>11386</v>
      </c>
      <c r="D448" s="3" t="s">
        <v>11385</v>
      </c>
      <c r="E448" s="3" t="s">
        <v>143</v>
      </c>
      <c r="F448" s="3"/>
      <c r="G448" s="3"/>
      <c r="H448" s="3"/>
      <c r="I448" s="3"/>
      <c r="J448" s="3"/>
      <c r="K448" s="3" t="s">
        <v>763</v>
      </c>
    </row>
    <row r="449" spans="1:11" ht="27.75" thickBot="1" x14ac:dyDescent="0.35">
      <c r="A449" s="78" t="s">
        <v>958</v>
      </c>
      <c r="B449" s="79"/>
      <c r="C449" s="3" t="s">
        <v>11384</v>
      </c>
      <c r="D449" s="3" t="s">
        <v>11383</v>
      </c>
      <c r="E449" s="3" t="s">
        <v>44</v>
      </c>
      <c r="F449" s="3"/>
      <c r="G449" s="3"/>
      <c r="H449" s="3"/>
      <c r="I449" s="3"/>
      <c r="J449" s="3"/>
      <c r="K449" s="3" t="s">
        <v>828</v>
      </c>
    </row>
    <row r="450" spans="1:11" ht="41.25" thickBot="1" x14ac:dyDescent="0.35">
      <c r="A450" s="78" t="s">
        <v>11382</v>
      </c>
      <c r="B450" s="79"/>
      <c r="C450" s="3" t="s">
        <v>11381</v>
      </c>
      <c r="D450" s="3" t="s">
        <v>11380</v>
      </c>
      <c r="E450" s="3"/>
      <c r="F450" s="3"/>
      <c r="G450" s="3"/>
      <c r="H450" s="3"/>
      <c r="I450" s="3"/>
      <c r="J450" s="3"/>
      <c r="K450" s="3" t="s">
        <v>839</v>
      </c>
    </row>
    <row r="451" spans="1:11" ht="17.25" thickBot="1" x14ac:dyDescent="0.35">
      <c r="A451" s="78" t="s">
        <v>11379</v>
      </c>
      <c r="B451" s="79"/>
      <c r="C451" s="3" t="s">
        <v>11378</v>
      </c>
      <c r="D451" s="3" t="s">
        <v>11377</v>
      </c>
      <c r="E451" s="3" t="s">
        <v>143</v>
      </c>
      <c r="F451" s="3"/>
      <c r="G451" s="3"/>
      <c r="H451" s="3"/>
      <c r="I451" s="3"/>
      <c r="J451" s="3"/>
      <c r="K451" s="3" t="s">
        <v>144</v>
      </c>
    </row>
    <row r="452" spans="1:11" ht="27.75" thickBot="1" x14ac:dyDescent="0.35">
      <c r="A452" s="78" t="s">
        <v>1708</v>
      </c>
      <c r="B452" s="79"/>
      <c r="C452" s="3" t="s">
        <v>11376</v>
      </c>
      <c r="D452" s="3" t="s">
        <v>11375</v>
      </c>
      <c r="E452" s="3" t="s">
        <v>142</v>
      </c>
      <c r="F452" s="3"/>
      <c r="G452" s="3"/>
      <c r="H452" s="3"/>
      <c r="I452" s="3"/>
      <c r="J452" s="3"/>
      <c r="K452" s="3" t="s">
        <v>828</v>
      </c>
    </row>
    <row r="453" spans="1:11" ht="27.75" thickBot="1" x14ac:dyDescent="0.35">
      <c r="A453" s="78" t="s">
        <v>11374</v>
      </c>
      <c r="B453" s="79"/>
      <c r="C453" s="3" t="s">
        <v>11373</v>
      </c>
      <c r="D453" s="3" t="s">
        <v>11372</v>
      </c>
      <c r="E453" s="3" t="s">
        <v>143</v>
      </c>
      <c r="F453" s="3"/>
      <c r="G453" s="3"/>
      <c r="H453" s="3"/>
      <c r="I453" s="3"/>
      <c r="J453" s="3"/>
      <c r="K453" s="3" t="s">
        <v>3119</v>
      </c>
    </row>
    <row r="454" spans="1:11" ht="27.75" thickBot="1" x14ac:dyDescent="0.35">
      <c r="A454" s="78" t="s">
        <v>11371</v>
      </c>
      <c r="B454" s="79"/>
      <c r="C454" s="3" t="s">
        <v>11370</v>
      </c>
      <c r="D454" s="3" t="s">
        <v>11369</v>
      </c>
      <c r="E454" s="3" t="s">
        <v>47</v>
      </c>
      <c r="F454" s="3"/>
      <c r="G454" s="3"/>
      <c r="H454" s="3"/>
      <c r="I454" s="3"/>
      <c r="J454" s="3"/>
      <c r="K454" s="3" t="s">
        <v>11368</v>
      </c>
    </row>
    <row r="455" spans="1:11" ht="27.75" thickBot="1" x14ac:dyDescent="0.35">
      <c r="A455" s="78" t="s">
        <v>11367</v>
      </c>
      <c r="B455" s="79"/>
      <c r="C455" s="3" t="s">
        <v>11366</v>
      </c>
      <c r="D455" s="3" t="s">
        <v>2386</v>
      </c>
      <c r="E455" s="3" t="s">
        <v>143</v>
      </c>
      <c r="F455" s="3"/>
      <c r="G455" s="3"/>
      <c r="H455" s="3"/>
      <c r="I455" s="3"/>
      <c r="J455" s="3"/>
      <c r="K455" s="3" t="s">
        <v>62</v>
      </c>
    </row>
    <row r="456" spans="1:11" ht="27.75" thickBot="1" x14ac:dyDescent="0.35">
      <c r="A456" s="78" t="s">
        <v>836</v>
      </c>
      <c r="B456" s="79"/>
      <c r="C456" s="3" t="s">
        <v>11365</v>
      </c>
      <c r="D456" s="3">
        <v>319811106</v>
      </c>
      <c r="E456" s="3" t="s">
        <v>252</v>
      </c>
      <c r="F456" s="3"/>
      <c r="G456" s="3"/>
      <c r="H456" s="3"/>
      <c r="I456" s="3"/>
      <c r="J456" s="3"/>
      <c r="K456" s="3" t="s">
        <v>104</v>
      </c>
    </row>
    <row r="457" spans="1:11" ht="27.75" thickBot="1" x14ac:dyDescent="0.35">
      <c r="A457" s="78" t="s">
        <v>11364</v>
      </c>
      <c r="B457" s="79"/>
      <c r="C457" s="3" t="s">
        <v>11363</v>
      </c>
      <c r="D457" s="3" t="s">
        <v>11362</v>
      </c>
      <c r="E457" s="3"/>
      <c r="F457" s="3"/>
      <c r="G457" s="3"/>
      <c r="H457" s="3"/>
      <c r="I457" s="3"/>
      <c r="J457" s="3"/>
      <c r="K457" s="3" t="s">
        <v>11361</v>
      </c>
    </row>
    <row r="458" spans="1:11" ht="27.75" thickBot="1" x14ac:dyDescent="0.35">
      <c r="A458" s="78" t="s">
        <v>11360</v>
      </c>
      <c r="B458" s="79"/>
      <c r="C458" s="3" t="s">
        <v>11359</v>
      </c>
      <c r="D458" s="3" t="s">
        <v>11358</v>
      </c>
      <c r="E458" s="3" t="s">
        <v>143</v>
      </c>
      <c r="F458" s="3"/>
      <c r="G458" s="3"/>
      <c r="H458" s="3"/>
      <c r="I458" s="3"/>
      <c r="J458" s="3"/>
      <c r="K458" s="3" t="s">
        <v>1110</v>
      </c>
    </row>
    <row r="459" spans="1:11" ht="27.75" thickBot="1" x14ac:dyDescent="0.35">
      <c r="A459" s="78" t="s">
        <v>11357</v>
      </c>
      <c r="B459" s="79"/>
      <c r="C459" s="3" t="s">
        <v>11356</v>
      </c>
      <c r="D459" s="3" t="s">
        <v>11355</v>
      </c>
      <c r="E459" s="3" t="s">
        <v>47</v>
      </c>
      <c r="F459" s="3"/>
      <c r="G459" s="3"/>
      <c r="H459" s="3"/>
      <c r="I459" s="3"/>
      <c r="J459" s="3"/>
      <c r="K459" s="3" t="s">
        <v>11354</v>
      </c>
    </row>
    <row r="460" spans="1:11" ht="27.75" thickBot="1" x14ac:dyDescent="0.35">
      <c r="A460" s="78" t="s">
        <v>3576</v>
      </c>
      <c r="B460" s="79"/>
      <c r="C460" s="3" t="s">
        <v>11353</v>
      </c>
      <c r="D460" s="3" t="s">
        <v>11352</v>
      </c>
      <c r="E460" s="3" t="s">
        <v>47</v>
      </c>
      <c r="F460" s="3"/>
      <c r="G460" s="3"/>
      <c r="H460" s="3"/>
      <c r="I460" s="3"/>
      <c r="J460" s="3"/>
      <c r="K460" s="3" t="s">
        <v>5790</v>
      </c>
    </row>
    <row r="461" spans="1:11" ht="27.75" thickBot="1" x14ac:dyDescent="0.35">
      <c r="A461" s="78" t="s">
        <v>11351</v>
      </c>
      <c r="B461" s="79"/>
      <c r="C461" s="3" t="s">
        <v>11350</v>
      </c>
      <c r="D461" s="3" t="s">
        <v>11349</v>
      </c>
      <c r="E461" s="3" t="s">
        <v>47</v>
      </c>
      <c r="F461" s="3"/>
      <c r="G461" s="3"/>
      <c r="H461" s="3"/>
      <c r="I461" s="3"/>
      <c r="J461" s="3"/>
      <c r="K461" s="3" t="s">
        <v>8824</v>
      </c>
    </row>
    <row r="462" spans="1:11" ht="41.25" thickBot="1" x14ac:dyDescent="0.35">
      <c r="A462" s="78" t="s">
        <v>11348</v>
      </c>
      <c r="B462" s="79"/>
      <c r="C462" s="3" t="s">
        <v>11347</v>
      </c>
      <c r="D462" s="3" t="s">
        <v>11346</v>
      </c>
      <c r="E462" s="3"/>
      <c r="F462" s="3"/>
      <c r="G462" s="3"/>
      <c r="H462" s="3"/>
      <c r="I462" s="3"/>
      <c r="J462" s="3"/>
      <c r="K462" s="3" t="s">
        <v>149</v>
      </c>
    </row>
    <row r="463" spans="1:11" ht="41.25" thickBot="1" x14ac:dyDescent="0.35">
      <c r="A463" s="78" t="s">
        <v>11345</v>
      </c>
      <c r="B463" s="79"/>
      <c r="C463" s="3" t="s">
        <v>11344</v>
      </c>
      <c r="D463" s="3" t="s">
        <v>11343</v>
      </c>
      <c r="E463" s="3"/>
      <c r="F463" s="3"/>
      <c r="G463" s="3"/>
      <c r="H463" s="3"/>
      <c r="I463" s="3"/>
      <c r="J463" s="3"/>
      <c r="K463" s="3" t="s">
        <v>149</v>
      </c>
    </row>
    <row r="464" spans="1:11" ht="27.75" thickBot="1" x14ac:dyDescent="0.35">
      <c r="A464" s="78" t="s">
        <v>11342</v>
      </c>
      <c r="B464" s="79"/>
      <c r="C464" s="3" t="s">
        <v>11341</v>
      </c>
      <c r="D464" s="3" t="s">
        <v>11340</v>
      </c>
      <c r="E464" s="3"/>
      <c r="F464" s="3"/>
      <c r="G464" s="3"/>
      <c r="H464" s="3"/>
      <c r="I464" s="3"/>
      <c r="J464" s="3"/>
      <c r="K464" s="3" t="s">
        <v>11339</v>
      </c>
    </row>
    <row r="465" spans="1:11" ht="41.25" thickBot="1" x14ac:dyDescent="0.35">
      <c r="A465" s="78" t="s">
        <v>11338</v>
      </c>
      <c r="B465" s="79"/>
      <c r="C465" s="3" t="s">
        <v>11337</v>
      </c>
      <c r="D465" s="3" t="s">
        <v>11336</v>
      </c>
      <c r="E465" s="3"/>
      <c r="F465" s="3"/>
      <c r="G465" s="3"/>
      <c r="H465" s="3"/>
      <c r="I465" s="3"/>
      <c r="J465" s="3"/>
      <c r="K465" s="3" t="s">
        <v>149</v>
      </c>
    </row>
    <row r="466" spans="1:11" ht="41.25" thickBot="1" x14ac:dyDescent="0.35">
      <c r="A466" s="78" t="s">
        <v>11335</v>
      </c>
      <c r="B466" s="79"/>
      <c r="C466" s="3" t="s">
        <v>11334</v>
      </c>
      <c r="D466" s="3" t="s">
        <v>11333</v>
      </c>
      <c r="E466" s="3"/>
      <c r="F466" s="3"/>
      <c r="G466" s="3"/>
      <c r="H466" s="3"/>
      <c r="I466" s="3"/>
      <c r="J466" s="3"/>
      <c r="K466" s="3" t="s">
        <v>149</v>
      </c>
    </row>
    <row r="467" spans="1:11" ht="41.25" thickBot="1" x14ac:dyDescent="0.35">
      <c r="A467" s="78" t="s">
        <v>11332</v>
      </c>
      <c r="B467" s="79"/>
      <c r="C467" s="3" t="s">
        <v>11331</v>
      </c>
      <c r="D467" s="3" t="s">
        <v>11330</v>
      </c>
      <c r="E467" s="3"/>
      <c r="F467" s="3"/>
      <c r="G467" s="3"/>
      <c r="H467" s="3"/>
      <c r="I467" s="3"/>
      <c r="J467" s="3"/>
      <c r="K467" s="3" t="s">
        <v>149</v>
      </c>
    </row>
    <row r="468" spans="1:11" ht="27.75" thickBot="1" x14ac:dyDescent="0.35">
      <c r="A468" s="78" t="s">
        <v>11329</v>
      </c>
      <c r="B468" s="79"/>
      <c r="C468" s="3" t="s">
        <v>11328</v>
      </c>
      <c r="D468" s="3" t="s">
        <v>11327</v>
      </c>
      <c r="E468" s="3"/>
      <c r="F468" s="3"/>
      <c r="G468" s="3"/>
      <c r="H468" s="3"/>
      <c r="I468" s="3"/>
      <c r="J468" s="3"/>
      <c r="K468" s="3" t="s">
        <v>152</v>
      </c>
    </row>
    <row r="469" spans="1:11" ht="41.25" thickBot="1" x14ac:dyDescent="0.35">
      <c r="A469" s="78" t="s">
        <v>11326</v>
      </c>
      <c r="B469" s="79"/>
      <c r="C469" s="3" t="s">
        <v>11325</v>
      </c>
      <c r="D469" s="3" t="s">
        <v>11324</v>
      </c>
      <c r="E469" s="3"/>
      <c r="F469" s="3"/>
      <c r="G469" s="3"/>
      <c r="H469" s="3"/>
      <c r="I469" s="3"/>
      <c r="J469" s="3"/>
      <c r="K469" s="3" t="s">
        <v>149</v>
      </c>
    </row>
    <row r="470" spans="1:11" ht="41.25" thickBot="1" x14ac:dyDescent="0.35">
      <c r="A470" s="78" t="s">
        <v>11323</v>
      </c>
      <c r="B470" s="79"/>
      <c r="C470" s="3" t="s">
        <v>11322</v>
      </c>
      <c r="D470" s="3" t="s">
        <v>11321</v>
      </c>
      <c r="E470" s="3"/>
      <c r="F470" s="3"/>
      <c r="G470" s="3"/>
      <c r="H470" s="3"/>
      <c r="I470" s="3"/>
      <c r="J470" s="3"/>
      <c r="K470" s="3" t="s">
        <v>149</v>
      </c>
    </row>
    <row r="471" spans="1:11" ht="27.75" thickBot="1" x14ac:dyDescent="0.35">
      <c r="A471" s="78" t="s">
        <v>11320</v>
      </c>
      <c r="B471" s="79"/>
      <c r="C471" s="3" t="s">
        <v>11319</v>
      </c>
      <c r="D471" s="3" t="s">
        <v>11318</v>
      </c>
      <c r="E471" s="3"/>
      <c r="F471" s="3"/>
      <c r="G471" s="3"/>
      <c r="H471" s="3"/>
      <c r="I471" s="3"/>
      <c r="J471" s="3"/>
      <c r="K471" s="3" t="s">
        <v>148</v>
      </c>
    </row>
    <row r="472" spans="1:11" ht="41.25" thickBot="1" x14ac:dyDescent="0.35">
      <c r="A472" s="78" t="s">
        <v>11317</v>
      </c>
      <c r="B472" s="79"/>
      <c r="C472" s="3" t="s">
        <v>11316</v>
      </c>
      <c r="D472" s="3" t="s">
        <v>11315</v>
      </c>
      <c r="E472" s="3"/>
      <c r="F472" s="3"/>
      <c r="G472" s="3"/>
      <c r="H472" s="3"/>
      <c r="I472" s="3"/>
      <c r="J472" s="3"/>
      <c r="K472" s="3" t="s">
        <v>149</v>
      </c>
    </row>
    <row r="473" spans="1:11" ht="41.25" thickBot="1" x14ac:dyDescent="0.35">
      <c r="A473" s="78" t="s">
        <v>11314</v>
      </c>
      <c r="B473" s="79"/>
      <c r="C473" s="3" t="s">
        <v>11313</v>
      </c>
      <c r="D473" s="3" t="s">
        <v>11312</v>
      </c>
      <c r="E473" s="3"/>
      <c r="F473" s="3"/>
      <c r="G473" s="3"/>
      <c r="H473" s="3"/>
      <c r="I473" s="3"/>
      <c r="J473" s="3"/>
      <c r="K473" s="3" t="s">
        <v>149</v>
      </c>
    </row>
    <row r="474" spans="1:11" ht="41.25" thickBot="1" x14ac:dyDescent="0.35">
      <c r="A474" s="78" t="s">
        <v>11311</v>
      </c>
      <c r="B474" s="79"/>
      <c r="C474" s="3" t="s">
        <v>11310</v>
      </c>
      <c r="D474" s="3" t="s">
        <v>11309</v>
      </c>
      <c r="E474" s="3"/>
      <c r="F474" s="3"/>
      <c r="G474" s="3"/>
      <c r="H474" s="3"/>
      <c r="I474" s="3"/>
      <c r="J474" s="3"/>
      <c r="K474" s="3" t="s">
        <v>149</v>
      </c>
    </row>
    <row r="475" spans="1:11" ht="41.25" thickBot="1" x14ac:dyDescent="0.35">
      <c r="A475" s="78" t="s">
        <v>1567</v>
      </c>
      <c r="B475" s="79"/>
      <c r="C475" s="3" t="s">
        <v>11308</v>
      </c>
      <c r="D475" s="3" t="s">
        <v>11307</v>
      </c>
      <c r="E475" s="3"/>
      <c r="F475" s="3"/>
      <c r="G475" s="3"/>
      <c r="H475" s="3"/>
      <c r="I475" s="3"/>
      <c r="J475" s="3"/>
      <c r="K475" s="3" t="s">
        <v>767</v>
      </c>
    </row>
    <row r="476" spans="1:11" ht="27.75" thickBot="1" x14ac:dyDescent="0.35">
      <c r="A476" s="78" t="s">
        <v>11306</v>
      </c>
      <c r="B476" s="79"/>
      <c r="C476" s="3" t="s">
        <v>11305</v>
      </c>
      <c r="D476" s="3" t="s">
        <v>11304</v>
      </c>
      <c r="E476" s="3"/>
      <c r="F476" s="3"/>
      <c r="G476" s="3"/>
      <c r="H476" s="3"/>
      <c r="I476" s="3"/>
      <c r="J476" s="3"/>
      <c r="K476" s="3" t="s">
        <v>148</v>
      </c>
    </row>
    <row r="477" spans="1:11" ht="27.75" thickBot="1" x14ac:dyDescent="0.35">
      <c r="A477" s="78" t="s">
        <v>2888</v>
      </c>
      <c r="B477" s="79"/>
      <c r="C477" s="3" t="s">
        <v>11303</v>
      </c>
      <c r="D477" s="3" t="s">
        <v>11302</v>
      </c>
      <c r="E477" s="3"/>
      <c r="F477" s="3"/>
      <c r="G477" s="3"/>
      <c r="H477" s="3"/>
      <c r="I477" s="3"/>
      <c r="J477" s="3"/>
      <c r="K477" s="3" t="s">
        <v>148</v>
      </c>
    </row>
    <row r="478" spans="1:11" ht="27.75" thickBot="1" x14ac:dyDescent="0.35">
      <c r="A478" s="78" t="s">
        <v>11301</v>
      </c>
      <c r="B478" s="79"/>
      <c r="C478" s="3" t="s">
        <v>11300</v>
      </c>
      <c r="D478" s="3" t="s">
        <v>11299</v>
      </c>
      <c r="E478" s="3"/>
      <c r="F478" s="3"/>
      <c r="G478" s="3"/>
      <c r="H478" s="3"/>
      <c r="I478" s="3"/>
      <c r="J478" s="3"/>
      <c r="K478" s="3" t="s">
        <v>7272</v>
      </c>
    </row>
    <row r="479" spans="1:11" ht="41.25" thickBot="1" x14ac:dyDescent="0.35">
      <c r="A479" s="78" t="s">
        <v>11298</v>
      </c>
      <c r="B479" s="79"/>
      <c r="C479" s="3" t="s">
        <v>11297</v>
      </c>
      <c r="D479" s="3" t="s">
        <v>11296</v>
      </c>
      <c r="E479" s="3"/>
      <c r="F479" s="3"/>
      <c r="G479" s="3"/>
      <c r="H479" s="3"/>
      <c r="I479" s="3"/>
      <c r="J479" s="3"/>
      <c r="K479" s="3" t="s">
        <v>149</v>
      </c>
    </row>
    <row r="480" spans="1:11" ht="41.25" thickBot="1" x14ac:dyDescent="0.35">
      <c r="A480" s="78" t="s">
        <v>7353</v>
      </c>
      <c r="B480" s="79"/>
      <c r="C480" s="3" t="s">
        <v>11295</v>
      </c>
      <c r="D480" s="3" t="s">
        <v>11294</v>
      </c>
      <c r="E480" s="3"/>
      <c r="F480" s="3"/>
      <c r="G480" s="3"/>
      <c r="H480" s="3"/>
      <c r="I480" s="3"/>
      <c r="J480" s="3"/>
      <c r="K480" s="3" t="s">
        <v>767</v>
      </c>
    </row>
    <row r="481" spans="1:11" ht="41.25" thickBot="1" x14ac:dyDescent="0.35">
      <c r="A481" s="78" t="s">
        <v>11293</v>
      </c>
      <c r="B481" s="79"/>
      <c r="C481" s="3" t="s">
        <v>11292</v>
      </c>
      <c r="D481" s="3" t="s">
        <v>11291</v>
      </c>
      <c r="E481" s="3"/>
      <c r="F481" s="3"/>
      <c r="G481" s="3"/>
      <c r="H481" s="3"/>
      <c r="I481" s="3"/>
      <c r="J481" s="3"/>
      <c r="K481" s="3" t="s">
        <v>767</v>
      </c>
    </row>
    <row r="482" spans="1:11" ht="27.75" thickBot="1" x14ac:dyDescent="0.35">
      <c r="A482" s="78" t="s">
        <v>11290</v>
      </c>
      <c r="B482" s="79"/>
      <c r="C482" s="3" t="s">
        <v>11289</v>
      </c>
      <c r="D482" s="3" t="s">
        <v>11288</v>
      </c>
      <c r="E482" s="3"/>
      <c r="F482" s="3"/>
      <c r="G482" s="3"/>
      <c r="H482" s="3"/>
      <c r="I482" s="3"/>
      <c r="J482" s="3"/>
      <c r="K482" s="3" t="s">
        <v>1518</v>
      </c>
    </row>
    <row r="483" spans="1:11" ht="41.25" thickBot="1" x14ac:dyDescent="0.35">
      <c r="A483" s="78" t="s">
        <v>5477</v>
      </c>
      <c r="B483" s="79"/>
      <c r="C483" s="3" t="s">
        <v>11287</v>
      </c>
      <c r="D483" s="3" t="s">
        <v>11286</v>
      </c>
      <c r="E483" s="3"/>
      <c r="F483" s="3"/>
      <c r="G483" s="3"/>
      <c r="H483" s="3"/>
      <c r="I483" s="3"/>
      <c r="J483" s="3"/>
      <c r="K483" s="3" t="s">
        <v>149</v>
      </c>
    </row>
    <row r="484" spans="1:11" ht="41.25" thickBot="1" x14ac:dyDescent="0.35">
      <c r="A484" s="78" t="s">
        <v>11285</v>
      </c>
      <c r="B484" s="79"/>
      <c r="C484" s="3" t="s">
        <v>11284</v>
      </c>
      <c r="D484" s="3" t="s">
        <v>11283</v>
      </c>
      <c r="E484" s="3"/>
      <c r="F484" s="3"/>
      <c r="G484" s="3"/>
      <c r="H484" s="3"/>
      <c r="I484" s="3"/>
      <c r="J484" s="3"/>
      <c r="K484" s="3" t="s">
        <v>149</v>
      </c>
    </row>
    <row r="485" spans="1:11" ht="41.25" thickBot="1" x14ac:dyDescent="0.35">
      <c r="A485" s="78" t="s">
        <v>11282</v>
      </c>
      <c r="B485" s="79"/>
      <c r="C485" s="3" t="s">
        <v>11281</v>
      </c>
      <c r="D485" s="3" t="s">
        <v>11280</v>
      </c>
      <c r="E485" s="3"/>
      <c r="F485" s="3"/>
      <c r="G485" s="3"/>
      <c r="H485" s="3"/>
      <c r="I485" s="3"/>
      <c r="J485" s="3"/>
      <c r="K485" s="3" t="s">
        <v>149</v>
      </c>
    </row>
    <row r="486" spans="1:11" ht="41.25" thickBot="1" x14ac:dyDescent="0.35">
      <c r="A486" s="78" t="s">
        <v>11279</v>
      </c>
      <c r="B486" s="79"/>
      <c r="C486" s="3" t="s">
        <v>11278</v>
      </c>
      <c r="D486" s="3" t="s">
        <v>11277</v>
      </c>
      <c r="E486" s="3"/>
      <c r="F486" s="3"/>
      <c r="G486" s="3"/>
      <c r="H486" s="3"/>
      <c r="I486" s="3"/>
      <c r="J486" s="3"/>
      <c r="K486" s="3" t="s">
        <v>149</v>
      </c>
    </row>
    <row r="487" spans="1:11" ht="41.25" thickBot="1" x14ac:dyDescent="0.35">
      <c r="A487" s="78" t="s">
        <v>808</v>
      </c>
      <c r="B487" s="79"/>
      <c r="C487" s="3" t="s">
        <v>11276</v>
      </c>
      <c r="D487" s="3" t="s">
        <v>11275</v>
      </c>
      <c r="E487" s="3"/>
      <c r="F487" s="3"/>
      <c r="G487" s="3"/>
      <c r="H487" s="3"/>
      <c r="I487" s="3"/>
      <c r="J487" s="3"/>
      <c r="K487" s="3" t="s">
        <v>149</v>
      </c>
    </row>
    <row r="488" spans="1:11" ht="41.25" thickBot="1" x14ac:dyDescent="0.35">
      <c r="A488" s="78" t="s">
        <v>11274</v>
      </c>
      <c r="B488" s="79"/>
      <c r="C488" s="3" t="s">
        <v>11273</v>
      </c>
      <c r="D488" s="3" t="s">
        <v>11272</v>
      </c>
      <c r="E488" s="3"/>
      <c r="F488" s="3"/>
      <c r="G488" s="3"/>
      <c r="H488" s="3"/>
      <c r="I488" s="3"/>
      <c r="J488" s="3"/>
      <c r="K488" s="3" t="s">
        <v>149</v>
      </c>
    </row>
    <row r="489" spans="1:11" ht="27.75" thickBot="1" x14ac:dyDescent="0.35">
      <c r="A489" s="78" t="s">
        <v>11271</v>
      </c>
      <c r="B489" s="79"/>
      <c r="C489" s="3" t="s">
        <v>11270</v>
      </c>
      <c r="D489" s="3" t="s">
        <v>11269</v>
      </c>
      <c r="E489" s="3"/>
      <c r="F489" s="3"/>
      <c r="G489" s="3"/>
      <c r="H489" s="3"/>
      <c r="I489" s="3"/>
      <c r="J489" s="3"/>
      <c r="K489" s="3" t="s">
        <v>152</v>
      </c>
    </row>
    <row r="490" spans="1:11" ht="41.25" thickBot="1" x14ac:dyDescent="0.35">
      <c r="A490" s="78" t="s">
        <v>11268</v>
      </c>
      <c r="B490" s="79"/>
      <c r="C490" s="3" t="s">
        <v>11267</v>
      </c>
      <c r="D490" s="3" t="s">
        <v>11266</v>
      </c>
      <c r="E490" s="3"/>
      <c r="F490" s="3"/>
      <c r="G490" s="3"/>
      <c r="H490" s="3"/>
      <c r="I490" s="3"/>
      <c r="J490" s="3"/>
      <c r="K490" s="3" t="s">
        <v>149</v>
      </c>
    </row>
    <row r="491" spans="1:11" ht="41.25" thickBot="1" x14ac:dyDescent="0.35">
      <c r="A491" s="78" t="s">
        <v>11265</v>
      </c>
      <c r="B491" s="79"/>
      <c r="C491" s="3" t="s">
        <v>11264</v>
      </c>
      <c r="D491" s="3" t="s">
        <v>11263</v>
      </c>
      <c r="E491" s="3"/>
      <c r="F491" s="3"/>
      <c r="G491" s="3"/>
      <c r="H491" s="3"/>
      <c r="I491" s="3"/>
      <c r="J491" s="3"/>
      <c r="K491" s="3" t="s">
        <v>149</v>
      </c>
    </row>
    <row r="492" spans="1:11" ht="41.25" thickBot="1" x14ac:dyDescent="0.35">
      <c r="A492" s="78" t="s">
        <v>11262</v>
      </c>
      <c r="B492" s="79"/>
      <c r="C492" s="3" t="s">
        <v>11261</v>
      </c>
      <c r="D492" s="3" t="s">
        <v>11260</v>
      </c>
      <c r="E492" s="3"/>
      <c r="F492" s="3"/>
      <c r="G492" s="3"/>
      <c r="H492" s="3"/>
      <c r="I492" s="3"/>
      <c r="J492" s="3"/>
      <c r="K492" s="3" t="s">
        <v>767</v>
      </c>
    </row>
    <row r="493" spans="1:11" ht="41.25" thickBot="1" x14ac:dyDescent="0.35">
      <c r="A493" s="78" t="s">
        <v>11259</v>
      </c>
      <c r="B493" s="79"/>
      <c r="C493" s="3" t="s">
        <v>11258</v>
      </c>
      <c r="D493" s="3" t="s">
        <v>11257</v>
      </c>
      <c r="E493" s="3"/>
      <c r="F493" s="3"/>
      <c r="G493" s="3"/>
      <c r="H493" s="3"/>
      <c r="I493" s="3"/>
      <c r="J493" s="3"/>
      <c r="K493" s="3" t="s">
        <v>767</v>
      </c>
    </row>
    <row r="494" spans="1:11" ht="27.75" thickBot="1" x14ac:dyDescent="0.35">
      <c r="A494" s="78" t="s">
        <v>11256</v>
      </c>
      <c r="B494" s="79"/>
      <c r="C494" s="3" t="s">
        <v>11255</v>
      </c>
      <c r="D494" s="3" t="s">
        <v>11254</v>
      </c>
      <c r="E494" s="3"/>
      <c r="F494" s="3"/>
      <c r="G494" s="3"/>
      <c r="H494" s="3"/>
      <c r="I494" s="3"/>
      <c r="J494" s="3"/>
      <c r="K494" s="3" t="s">
        <v>152</v>
      </c>
    </row>
    <row r="495" spans="1:11" ht="41.25" thickBot="1" x14ac:dyDescent="0.35">
      <c r="A495" s="78" t="s">
        <v>11253</v>
      </c>
      <c r="B495" s="79"/>
      <c r="C495" s="3" t="s">
        <v>11252</v>
      </c>
      <c r="D495" s="3" t="s">
        <v>11251</v>
      </c>
      <c r="E495" s="3"/>
      <c r="F495" s="3"/>
      <c r="G495" s="3"/>
      <c r="H495" s="3"/>
      <c r="I495" s="3"/>
      <c r="J495" s="3"/>
      <c r="K495" s="3" t="s">
        <v>767</v>
      </c>
    </row>
    <row r="496" spans="1:11" ht="41.25" thickBot="1" x14ac:dyDescent="0.35">
      <c r="A496" s="78" t="s">
        <v>11250</v>
      </c>
      <c r="B496" s="79"/>
      <c r="C496" s="3" t="s">
        <v>11249</v>
      </c>
      <c r="D496" s="3" t="s">
        <v>11248</v>
      </c>
      <c r="E496" s="3"/>
      <c r="F496" s="3"/>
      <c r="G496" s="3"/>
      <c r="H496" s="3"/>
      <c r="I496" s="3"/>
      <c r="J496" s="3"/>
      <c r="K496" s="3" t="s">
        <v>149</v>
      </c>
    </row>
    <row r="497" spans="1:11" ht="41.25" thickBot="1" x14ac:dyDescent="0.35">
      <c r="A497" s="78" t="s">
        <v>11247</v>
      </c>
      <c r="B497" s="79"/>
      <c r="C497" s="3" t="s">
        <v>11246</v>
      </c>
      <c r="D497" s="3" t="s">
        <v>11245</v>
      </c>
      <c r="E497" s="3"/>
      <c r="F497" s="3"/>
      <c r="G497" s="3"/>
      <c r="H497" s="3"/>
      <c r="I497" s="3"/>
      <c r="J497" s="3"/>
      <c r="K497" s="3" t="s">
        <v>149</v>
      </c>
    </row>
    <row r="498" spans="1:11" ht="41.25" thickBot="1" x14ac:dyDescent="0.35">
      <c r="A498" s="78" t="s">
        <v>11244</v>
      </c>
      <c r="B498" s="79"/>
      <c r="C498" s="3" t="s">
        <v>11243</v>
      </c>
      <c r="D498" s="3" t="s">
        <v>11242</v>
      </c>
      <c r="E498" s="3"/>
      <c r="F498" s="3"/>
      <c r="G498" s="3"/>
      <c r="H498" s="3"/>
      <c r="I498" s="3"/>
      <c r="J498" s="3"/>
      <c r="K498" s="3" t="s">
        <v>149</v>
      </c>
    </row>
    <row r="499" spans="1:11" ht="41.25" thickBot="1" x14ac:dyDescent="0.35">
      <c r="A499" s="78" t="s">
        <v>11241</v>
      </c>
      <c r="B499" s="79"/>
      <c r="C499" s="3" t="s">
        <v>11240</v>
      </c>
      <c r="D499" s="3" t="s">
        <v>11239</v>
      </c>
      <c r="E499" s="3"/>
      <c r="F499" s="3"/>
      <c r="G499" s="3"/>
      <c r="H499" s="3"/>
      <c r="I499" s="3"/>
      <c r="J499" s="3"/>
      <c r="K499" s="3" t="s">
        <v>149</v>
      </c>
    </row>
    <row r="500" spans="1:11" ht="41.25" thickBot="1" x14ac:dyDescent="0.35">
      <c r="A500" s="78" t="s">
        <v>9979</v>
      </c>
      <c r="B500" s="79"/>
      <c r="C500" s="3" t="s">
        <v>11238</v>
      </c>
      <c r="D500" s="3" t="s">
        <v>11237</v>
      </c>
      <c r="E500" s="3"/>
      <c r="F500" s="3"/>
      <c r="G500" s="3"/>
      <c r="H500" s="3"/>
      <c r="I500" s="3"/>
      <c r="J500" s="3"/>
      <c r="K500" s="3" t="s">
        <v>149</v>
      </c>
    </row>
    <row r="501" spans="1:11" ht="41.25" thickBot="1" x14ac:dyDescent="0.35">
      <c r="A501" s="78" t="s">
        <v>11236</v>
      </c>
      <c r="B501" s="79"/>
      <c r="C501" s="3" t="s">
        <v>11235</v>
      </c>
      <c r="D501" s="3" t="s">
        <v>11234</v>
      </c>
      <c r="E501" s="3"/>
      <c r="F501" s="3"/>
      <c r="G501" s="3"/>
      <c r="H501" s="3"/>
      <c r="I501" s="3"/>
      <c r="J501" s="3"/>
      <c r="K501" s="3" t="s">
        <v>149</v>
      </c>
    </row>
    <row r="502" spans="1:11" ht="41.25" thickBot="1" x14ac:dyDescent="0.35">
      <c r="A502" s="78" t="s">
        <v>11233</v>
      </c>
      <c r="B502" s="79"/>
      <c r="C502" s="3" t="s">
        <v>11232</v>
      </c>
      <c r="D502" s="3" t="s">
        <v>11231</v>
      </c>
      <c r="E502" s="3"/>
      <c r="F502" s="3"/>
      <c r="G502" s="3"/>
      <c r="H502" s="3"/>
      <c r="I502" s="3"/>
      <c r="J502" s="3"/>
      <c r="K502" s="3" t="s">
        <v>149</v>
      </c>
    </row>
    <row r="503" spans="1:11" ht="41.25" thickBot="1" x14ac:dyDescent="0.35">
      <c r="A503" s="78" t="s">
        <v>5515</v>
      </c>
      <c r="B503" s="79"/>
      <c r="C503" s="3" t="s">
        <v>11230</v>
      </c>
      <c r="D503" s="3" t="s">
        <v>11229</v>
      </c>
      <c r="E503" s="3"/>
      <c r="F503" s="3"/>
      <c r="G503" s="3"/>
      <c r="H503" s="3"/>
      <c r="I503" s="3"/>
      <c r="J503" s="3"/>
      <c r="K503" s="3" t="s">
        <v>149</v>
      </c>
    </row>
    <row r="504" spans="1:11" ht="41.25" thickBot="1" x14ac:dyDescent="0.35">
      <c r="A504" s="78" t="s">
        <v>11228</v>
      </c>
      <c r="B504" s="79"/>
      <c r="C504" s="3" t="s">
        <v>11227</v>
      </c>
      <c r="D504" s="3" t="s">
        <v>11226</v>
      </c>
      <c r="E504" s="3"/>
      <c r="F504" s="3"/>
      <c r="G504" s="3"/>
      <c r="H504" s="3"/>
      <c r="I504" s="3"/>
      <c r="J504" s="3"/>
      <c r="K504" s="3" t="s">
        <v>149</v>
      </c>
    </row>
    <row r="505" spans="1:11" ht="41.25" thickBot="1" x14ac:dyDescent="0.35">
      <c r="A505" s="78" t="s">
        <v>11225</v>
      </c>
      <c r="B505" s="79"/>
      <c r="C505" s="3" t="s">
        <v>11224</v>
      </c>
      <c r="D505" s="3" t="s">
        <v>11223</v>
      </c>
      <c r="E505" s="3"/>
      <c r="F505" s="3"/>
      <c r="G505" s="3"/>
      <c r="H505" s="3"/>
      <c r="I505" s="3"/>
      <c r="J505" s="3"/>
      <c r="K505" s="3" t="s">
        <v>149</v>
      </c>
    </row>
    <row r="506" spans="1:11" ht="41.25" thickBot="1" x14ac:dyDescent="0.35">
      <c r="A506" s="78" t="s">
        <v>11222</v>
      </c>
      <c r="B506" s="79"/>
      <c r="C506" s="3" t="s">
        <v>11221</v>
      </c>
      <c r="D506" s="3" t="s">
        <v>11220</v>
      </c>
      <c r="E506" s="3"/>
      <c r="F506" s="3"/>
      <c r="G506" s="3"/>
      <c r="H506" s="3"/>
      <c r="I506" s="3"/>
      <c r="J506" s="3"/>
      <c r="K506" s="3" t="s">
        <v>149</v>
      </c>
    </row>
    <row r="507" spans="1:11" ht="41.25" thickBot="1" x14ac:dyDescent="0.35">
      <c r="A507" s="78" t="s">
        <v>11219</v>
      </c>
      <c r="B507" s="79"/>
      <c r="C507" s="3" t="s">
        <v>11218</v>
      </c>
      <c r="D507" s="3" t="s">
        <v>11217</v>
      </c>
      <c r="E507" s="3"/>
      <c r="F507" s="3"/>
      <c r="G507" s="3"/>
      <c r="H507" s="3"/>
      <c r="I507" s="3"/>
      <c r="J507" s="3"/>
      <c r="K507" s="3" t="s">
        <v>767</v>
      </c>
    </row>
    <row r="508" spans="1:11" ht="41.25" thickBot="1" x14ac:dyDescent="0.35">
      <c r="A508" s="78" t="s">
        <v>11216</v>
      </c>
      <c r="B508" s="79"/>
      <c r="C508" s="3" t="s">
        <v>11215</v>
      </c>
      <c r="D508" s="3" t="s">
        <v>11214</v>
      </c>
      <c r="E508" s="3"/>
      <c r="F508" s="3"/>
      <c r="G508" s="3"/>
      <c r="H508" s="3"/>
      <c r="I508" s="3"/>
      <c r="J508" s="3"/>
      <c r="K508" s="3" t="s">
        <v>767</v>
      </c>
    </row>
    <row r="509" spans="1:11" ht="41.25" thickBot="1" x14ac:dyDescent="0.35">
      <c r="A509" s="78" t="s">
        <v>11213</v>
      </c>
      <c r="B509" s="79"/>
      <c r="C509" s="3" t="s">
        <v>11212</v>
      </c>
      <c r="D509" s="3" t="s">
        <v>11211</v>
      </c>
      <c r="E509" s="3"/>
      <c r="F509" s="3"/>
      <c r="G509" s="3"/>
      <c r="H509" s="3"/>
      <c r="I509" s="3"/>
      <c r="J509" s="3"/>
      <c r="K509" s="3" t="s">
        <v>767</v>
      </c>
    </row>
    <row r="510" spans="1:11" ht="27.75" thickBot="1" x14ac:dyDescent="0.35">
      <c r="A510" s="78" t="s">
        <v>11210</v>
      </c>
      <c r="B510" s="79"/>
      <c r="C510" s="3" t="s">
        <v>11209</v>
      </c>
      <c r="D510" s="3" t="s">
        <v>11208</v>
      </c>
      <c r="E510" s="3"/>
      <c r="F510" s="3"/>
      <c r="G510" s="3"/>
      <c r="H510" s="3"/>
      <c r="I510" s="3"/>
      <c r="J510" s="3"/>
      <c r="K510" s="3" t="s">
        <v>11207</v>
      </c>
    </row>
    <row r="511" spans="1:11" ht="41.25" thickBot="1" x14ac:dyDescent="0.35">
      <c r="A511" s="78" t="s">
        <v>11206</v>
      </c>
      <c r="B511" s="79"/>
      <c r="C511" s="3" t="s">
        <v>11205</v>
      </c>
      <c r="D511" s="3" t="s">
        <v>11204</v>
      </c>
      <c r="E511" s="3"/>
      <c r="F511" s="3"/>
      <c r="G511" s="3"/>
      <c r="H511" s="3"/>
      <c r="I511" s="3"/>
      <c r="J511" s="3"/>
      <c r="K511" s="3" t="s">
        <v>767</v>
      </c>
    </row>
    <row r="512" spans="1:11" ht="41.25" thickBot="1" x14ac:dyDescent="0.35">
      <c r="A512" s="78" t="s">
        <v>11203</v>
      </c>
      <c r="B512" s="79"/>
      <c r="C512" s="3" t="s">
        <v>11202</v>
      </c>
      <c r="D512" s="3" t="s">
        <v>11201</v>
      </c>
      <c r="E512" s="3"/>
      <c r="F512" s="3"/>
      <c r="G512" s="3"/>
      <c r="H512" s="3"/>
      <c r="I512" s="3"/>
      <c r="J512" s="3"/>
      <c r="K512" s="3" t="s">
        <v>11200</v>
      </c>
    </row>
    <row r="513" spans="1:11" ht="41.25" thickBot="1" x14ac:dyDescent="0.35">
      <c r="A513" s="78" t="s">
        <v>11199</v>
      </c>
      <c r="B513" s="79"/>
      <c r="C513" s="3" t="s">
        <v>11198</v>
      </c>
      <c r="D513" s="3" t="s">
        <v>11197</v>
      </c>
      <c r="E513" s="3"/>
      <c r="F513" s="3"/>
      <c r="G513" s="3"/>
      <c r="H513" s="3"/>
      <c r="I513" s="3"/>
      <c r="J513" s="3"/>
      <c r="K513" s="3" t="s">
        <v>149</v>
      </c>
    </row>
    <row r="514" spans="1:11" ht="27.75" thickBot="1" x14ac:dyDescent="0.35">
      <c r="A514" s="78" t="s">
        <v>11196</v>
      </c>
      <c r="B514" s="79"/>
      <c r="C514" s="3" t="s">
        <v>11195</v>
      </c>
      <c r="D514" s="3" t="s">
        <v>11194</v>
      </c>
      <c r="E514" s="3"/>
      <c r="F514" s="3"/>
      <c r="G514" s="3"/>
      <c r="H514" s="3"/>
      <c r="I514" s="3"/>
      <c r="J514" s="3"/>
      <c r="K514" s="3" t="s">
        <v>1613</v>
      </c>
    </row>
    <row r="515" spans="1:11" ht="41.25" thickBot="1" x14ac:dyDescent="0.35">
      <c r="A515" s="78" t="s">
        <v>11193</v>
      </c>
      <c r="B515" s="79"/>
      <c r="C515" s="3" t="s">
        <v>11192</v>
      </c>
      <c r="D515" s="3" t="s">
        <v>11191</v>
      </c>
      <c r="E515" s="3"/>
      <c r="F515" s="3"/>
      <c r="G515" s="3"/>
      <c r="H515" s="3"/>
      <c r="I515" s="3"/>
      <c r="J515" s="3"/>
      <c r="K515" s="3" t="s">
        <v>149</v>
      </c>
    </row>
    <row r="516" spans="1:11" ht="41.25" thickBot="1" x14ac:dyDescent="0.35">
      <c r="A516" s="78" t="s">
        <v>11190</v>
      </c>
      <c r="B516" s="79"/>
      <c r="C516" s="3" t="s">
        <v>11189</v>
      </c>
      <c r="D516" s="3" t="s">
        <v>11188</v>
      </c>
      <c r="E516" s="3"/>
      <c r="F516" s="3"/>
      <c r="G516" s="3"/>
      <c r="H516" s="3"/>
      <c r="I516" s="3"/>
      <c r="J516" s="3"/>
      <c r="K516" s="3" t="s">
        <v>149</v>
      </c>
    </row>
    <row r="517" spans="1:11" ht="41.25" thickBot="1" x14ac:dyDescent="0.35">
      <c r="A517" s="78" t="s">
        <v>11187</v>
      </c>
      <c r="B517" s="79"/>
      <c r="C517" s="3" t="s">
        <v>11186</v>
      </c>
      <c r="D517" s="3" t="s">
        <v>11185</v>
      </c>
      <c r="E517" s="3"/>
      <c r="F517" s="3"/>
      <c r="G517" s="3"/>
      <c r="H517" s="3"/>
      <c r="I517" s="3"/>
      <c r="J517" s="3"/>
      <c r="K517" s="3" t="s">
        <v>767</v>
      </c>
    </row>
    <row r="518" spans="1:11" ht="41.25" thickBot="1" x14ac:dyDescent="0.35">
      <c r="A518" s="78" t="s">
        <v>5410</v>
      </c>
      <c r="B518" s="79"/>
      <c r="C518" s="3" t="s">
        <v>11184</v>
      </c>
      <c r="D518" s="3" t="s">
        <v>11183</v>
      </c>
      <c r="E518" s="3"/>
      <c r="F518" s="3"/>
      <c r="G518" s="3"/>
      <c r="H518" s="3"/>
      <c r="I518" s="3"/>
      <c r="J518" s="3"/>
      <c r="K518" s="3" t="s">
        <v>767</v>
      </c>
    </row>
    <row r="519" spans="1:11" ht="41.25" thickBot="1" x14ac:dyDescent="0.35">
      <c r="A519" s="78" t="s">
        <v>776</v>
      </c>
      <c r="B519" s="79"/>
      <c r="C519" s="3" t="s">
        <v>11182</v>
      </c>
      <c r="D519" s="3" t="s">
        <v>11181</v>
      </c>
      <c r="E519" s="3"/>
      <c r="F519" s="3"/>
      <c r="G519" s="3"/>
      <c r="H519" s="3"/>
      <c r="I519" s="3"/>
      <c r="J519" s="3"/>
      <c r="K519" s="3" t="s">
        <v>149</v>
      </c>
    </row>
    <row r="520" spans="1:11" ht="41.25" thickBot="1" x14ac:dyDescent="0.35">
      <c r="A520" s="78" t="s">
        <v>11180</v>
      </c>
      <c r="B520" s="79"/>
      <c r="C520" s="3" t="s">
        <v>11179</v>
      </c>
      <c r="D520" s="3" t="s">
        <v>11178</v>
      </c>
      <c r="E520" s="3"/>
      <c r="F520" s="3"/>
      <c r="G520" s="3"/>
      <c r="H520" s="3"/>
      <c r="I520" s="3"/>
      <c r="J520" s="3"/>
      <c r="K520" s="3" t="s">
        <v>149</v>
      </c>
    </row>
    <row r="521" spans="1:11" ht="41.25" thickBot="1" x14ac:dyDescent="0.35">
      <c r="A521" s="78" t="s">
        <v>5564</v>
      </c>
      <c r="B521" s="79"/>
      <c r="C521" s="3" t="s">
        <v>11177</v>
      </c>
      <c r="D521" s="3" t="s">
        <v>11176</v>
      </c>
      <c r="E521" s="3"/>
      <c r="F521" s="3"/>
      <c r="G521" s="3"/>
      <c r="H521" s="3"/>
      <c r="I521" s="3"/>
      <c r="J521" s="3"/>
      <c r="K521" s="3" t="s">
        <v>149</v>
      </c>
    </row>
    <row r="522" spans="1:11" ht="41.25" thickBot="1" x14ac:dyDescent="0.35">
      <c r="A522" s="78" t="s">
        <v>11175</v>
      </c>
      <c r="B522" s="79"/>
      <c r="C522" s="3" t="s">
        <v>11174</v>
      </c>
      <c r="D522" s="3" t="s">
        <v>11173</v>
      </c>
      <c r="E522" s="3"/>
      <c r="F522" s="3"/>
      <c r="G522" s="3"/>
      <c r="H522" s="3"/>
      <c r="I522" s="3"/>
      <c r="J522" s="3"/>
      <c r="K522" s="3" t="s">
        <v>149</v>
      </c>
    </row>
    <row r="523" spans="1:11" ht="27.75" thickBot="1" x14ac:dyDescent="0.35">
      <c r="A523" s="78" t="s">
        <v>11172</v>
      </c>
      <c r="B523" s="79"/>
      <c r="C523" s="3" t="s">
        <v>11171</v>
      </c>
      <c r="D523" s="3" t="s">
        <v>11170</v>
      </c>
      <c r="E523" s="3"/>
      <c r="F523" s="3"/>
      <c r="G523" s="3"/>
      <c r="H523" s="3"/>
      <c r="I523" s="3"/>
      <c r="J523" s="3"/>
      <c r="K523" s="3" t="s">
        <v>773</v>
      </c>
    </row>
    <row r="524" spans="1:11" ht="41.25" thickBot="1" x14ac:dyDescent="0.35">
      <c r="A524" s="78" t="s">
        <v>7338</v>
      </c>
      <c r="B524" s="79"/>
      <c r="C524" s="3" t="s">
        <v>11169</v>
      </c>
      <c r="D524" s="3" t="s">
        <v>11168</v>
      </c>
      <c r="E524" s="3"/>
      <c r="F524" s="3"/>
      <c r="G524" s="3"/>
      <c r="H524" s="3"/>
      <c r="I524" s="3"/>
      <c r="J524" s="3"/>
      <c r="K524" s="3" t="s">
        <v>149</v>
      </c>
    </row>
    <row r="525" spans="1:11" ht="27.75" thickBot="1" x14ac:dyDescent="0.35">
      <c r="A525" s="78" t="s">
        <v>11167</v>
      </c>
      <c r="B525" s="79"/>
      <c r="C525" s="3" t="s">
        <v>11166</v>
      </c>
      <c r="D525" s="3" t="s">
        <v>11165</v>
      </c>
      <c r="E525" s="3"/>
      <c r="F525" s="3"/>
      <c r="G525" s="3"/>
      <c r="H525" s="3"/>
      <c r="I525" s="3"/>
      <c r="J525" s="3"/>
      <c r="K525" s="3" t="s">
        <v>1613</v>
      </c>
    </row>
    <row r="526" spans="1:11" ht="41.25" thickBot="1" x14ac:dyDescent="0.35">
      <c r="A526" s="78" t="s">
        <v>11164</v>
      </c>
      <c r="B526" s="79"/>
      <c r="C526" s="3" t="s">
        <v>11163</v>
      </c>
      <c r="D526" s="3" t="s">
        <v>11162</v>
      </c>
      <c r="E526" s="3"/>
      <c r="F526" s="3"/>
      <c r="G526" s="3"/>
      <c r="H526" s="3"/>
      <c r="I526" s="3"/>
      <c r="J526" s="3"/>
      <c r="K526" s="3" t="s">
        <v>149</v>
      </c>
    </row>
    <row r="527" spans="1:11" ht="27.75" thickBot="1" x14ac:dyDescent="0.35">
      <c r="A527" s="78" t="s">
        <v>2954</v>
      </c>
      <c r="B527" s="79"/>
      <c r="C527" s="3" t="s">
        <v>11161</v>
      </c>
      <c r="D527" s="3" t="s">
        <v>11160</v>
      </c>
      <c r="E527" s="3"/>
      <c r="F527" s="3"/>
      <c r="G527" s="3"/>
      <c r="H527" s="3"/>
      <c r="I527" s="3"/>
      <c r="J527" s="3"/>
      <c r="K527" s="3" t="s">
        <v>152</v>
      </c>
    </row>
    <row r="528" spans="1:11" ht="41.25" thickBot="1" x14ac:dyDescent="0.35">
      <c r="A528" s="78" t="s">
        <v>11159</v>
      </c>
      <c r="B528" s="79"/>
      <c r="C528" s="3" t="s">
        <v>11158</v>
      </c>
      <c r="D528" s="3" t="s">
        <v>11157</v>
      </c>
      <c r="E528" s="3"/>
      <c r="F528" s="3"/>
      <c r="G528" s="3"/>
      <c r="H528" s="3"/>
      <c r="I528" s="3"/>
      <c r="J528" s="3"/>
      <c r="K528" s="3" t="s">
        <v>149</v>
      </c>
    </row>
    <row r="529" spans="1:11" ht="41.25" thickBot="1" x14ac:dyDescent="0.35">
      <c r="A529" s="78" t="s">
        <v>9886</v>
      </c>
      <c r="B529" s="79"/>
      <c r="C529" s="3" t="s">
        <v>11156</v>
      </c>
      <c r="D529" s="3" t="s">
        <v>11155</v>
      </c>
      <c r="E529" s="3"/>
      <c r="F529" s="3"/>
      <c r="G529" s="3"/>
      <c r="H529" s="3"/>
      <c r="I529" s="3"/>
      <c r="J529" s="3"/>
      <c r="K529" s="3" t="s">
        <v>149</v>
      </c>
    </row>
    <row r="530" spans="1:11" ht="41.25" thickBot="1" x14ac:dyDescent="0.35">
      <c r="A530" s="78" t="s">
        <v>5406</v>
      </c>
      <c r="B530" s="79"/>
      <c r="C530" s="3" t="s">
        <v>11154</v>
      </c>
      <c r="D530" s="3" t="s">
        <v>11153</v>
      </c>
      <c r="E530" s="3"/>
      <c r="F530" s="3"/>
      <c r="G530" s="3"/>
      <c r="H530" s="3"/>
      <c r="I530" s="3"/>
      <c r="J530" s="3"/>
      <c r="K530" s="3" t="s">
        <v>149</v>
      </c>
    </row>
    <row r="531" spans="1:11" ht="41.25" thickBot="1" x14ac:dyDescent="0.35">
      <c r="A531" s="78" t="s">
        <v>11152</v>
      </c>
      <c r="B531" s="79"/>
      <c r="C531" s="3" t="s">
        <v>11151</v>
      </c>
      <c r="D531" s="3" t="s">
        <v>11150</v>
      </c>
      <c r="E531" s="3"/>
      <c r="F531" s="3"/>
      <c r="G531" s="3"/>
      <c r="H531" s="3"/>
      <c r="I531" s="3"/>
      <c r="J531" s="3"/>
      <c r="K531" s="3" t="s">
        <v>149</v>
      </c>
    </row>
    <row r="532" spans="1:11" ht="41.25" thickBot="1" x14ac:dyDescent="0.35">
      <c r="A532" s="78" t="s">
        <v>11149</v>
      </c>
      <c r="B532" s="79"/>
      <c r="C532" s="3" t="s">
        <v>11148</v>
      </c>
      <c r="D532" s="3" t="s">
        <v>11147</v>
      </c>
      <c r="E532" s="3"/>
      <c r="F532" s="3"/>
      <c r="G532" s="3"/>
      <c r="H532" s="3"/>
      <c r="I532" s="3"/>
      <c r="J532" s="3"/>
      <c r="K532" s="3" t="s">
        <v>149</v>
      </c>
    </row>
    <row r="533" spans="1:11" ht="41.25" thickBot="1" x14ac:dyDescent="0.35">
      <c r="A533" s="78" t="s">
        <v>11146</v>
      </c>
      <c r="B533" s="79"/>
      <c r="C533" s="3" t="s">
        <v>11145</v>
      </c>
      <c r="D533" s="3" t="s">
        <v>11144</v>
      </c>
      <c r="E533" s="3"/>
      <c r="F533" s="3"/>
      <c r="G533" s="3"/>
      <c r="H533" s="3"/>
      <c r="I533" s="3"/>
      <c r="J533" s="3"/>
      <c r="K533" s="3" t="s">
        <v>149</v>
      </c>
    </row>
    <row r="534" spans="1:11" ht="41.25" thickBot="1" x14ac:dyDescent="0.35">
      <c r="A534" s="78" t="s">
        <v>11143</v>
      </c>
      <c r="B534" s="79"/>
      <c r="C534" s="3" t="s">
        <v>11142</v>
      </c>
      <c r="D534" s="3" t="s">
        <v>11141</v>
      </c>
      <c r="E534" s="3"/>
      <c r="F534" s="3"/>
      <c r="G534" s="3"/>
      <c r="H534" s="3"/>
      <c r="I534" s="3"/>
      <c r="J534" s="3"/>
      <c r="K534" s="3" t="s">
        <v>149</v>
      </c>
    </row>
    <row r="535" spans="1:11" ht="41.25" thickBot="1" x14ac:dyDescent="0.35">
      <c r="A535" s="78" t="s">
        <v>2876</v>
      </c>
      <c r="B535" s="79"/>
      <c r="C535" s="3" t="s">
        <v>11140</v>
      </c>
      <c r="D535" s="3" t="s">
        <v>11139</v>
      </c>
      <c r="E535" s="3"/>
      <c r="F535" s="3"/>
      <c r="G535" s="3"/>
      <c r="H535" s="3"/>
      <c r="I535" s="3"/>
      <c r="J535" s="3"/>
      <c r="K535" s="3" t="s">
        <v>149</v>
      </c>
    </row>
    <row r="536" spans="1:11" ht="41.25" thickBot="1" x14ac:dyDescent="0.35">
      <c r="A536" s="78" t="s">
        <v>11138</v>
      </c>
      <c r="B536" s="79"/>
      <c r="C536" s="3" t="s">
        <v>11137</v>
      </c>
      <c r="D536" s="3" t="s">
        <v>11136</v>
      </c>
      <c r="E536" s="3"/>
      <c r="F536" s="3"/>
      <c r="G536" s="3"/>
      <c r="H536" s="3"/>
      <c r="I536" s="3"/>
      <c r="J536" s="3"/>
      <c r="K536" s="3" t="s">
        <v>149</v>
      </c>
    </row>
    <row r="537" spans="1:11" ht="27.75" thickBot="1" x14ac:dyDescent="0.35">
      <c r="A537" s="78" t="s">
        <v>11135</v>
      </c>
      <c r="B537" s="79"/>
      <c r="C537" s="3" t="s">
        <v>11134</v>
      </c>
      <c r="D537" s="3" t="s">
        <v>11133</v>
      </c>
      <c r="E537" s="3"/>
      <c r="F537" s="3"/>
      <c r="G537" s="3"/>
      <c r="H537" s="3"/>
      <c r="I537" s="3"/>
      <c r="J537" s="3"/>
      <c r="K537" s="3" t="s">
        <v>793</v>
      </c>
    </row>
    <row r="538" spans="1:11" ht="41.25" thickBot="1" x14ac:dyDescent="0.35">
      <c r="A538" s="78" t="s">
        <v>11132</v>
      </c>
      <c r="B538" s="79"/>
      <c r="C538" s="3" t="s">
        <v>11131</v>
      </c>
      <c r="D538" s="3" t="s">
        <v>11130</v>
      </c>
      <c r="E538" s="3"/>
      <c r="F538" s="3"/>
      <c r="G538" s="3"/>
      <c r="H538" s="3"/>
      <c r="I538" s="3"/>
      <c r="J538" s="3"/>
      <c r="K538" s="3" t="s">
        <v>149</v>
      </c>
    </row>
    <row r="539" spans="1:11" ht="41.25" thickBot="1" x14ac:dyDescent="0.35">
      <c r="A539" s="78" t="s">
        <v>11129</v>
      </c>
      <c r="B539" s="79"/>
      <c r="C539" s="3" t="s">
        <v>11128</v>
      </c>
      <c r="D539" s="3" t="s">
        <v>11127</v>
      </c>
      <c r="E539" s="3"/>
      <c r="F539" s="3"/>
      <c r="G539" s="3"/>
      <c r="H539" s="3"/>
      <c r="I539" s="3"/>
      <c r="J539" s="3"/>
      <c r="K539" s="3" t="s">
        <v>149</v>
      </c>
    </row>
    <row r="540" spans="1:11" ht="41.25" thickBot="1" x14ac:dyDescent="0.35">
      <c r="A540" s="78" t="s">
        <v>11126</v>
      </c>
      <c r="B540" s="79"/>
      <c r="C540" s="3" t="s">
        <v>11125</v>
      </c>
      <c r="D540" s="3" t="s">
        <v>11124</v>
      </c>
      <c r="E540" s="3"/>
      <c r="F540" s="3"/>
      <c r="G540" s="3"/>
      <c r="H540" s="3"/>
      <c r="I540" s="3"/>
      <c r="J540" s="3"/>
      <c r="K540" s="3" t="s">
        <v>149</v>
      </c>
    </row>
    <row r="541" spans="1:11" ht="41.25" thickBot="1" x14ac:dyDescent="0.35">
      <c r="A541" s="78" t="s">
        <v>145</v>
      </c>
      <c r="B541" s="79"/>
      <c r="C541" s="3" t="s">
        <v>11123</v>
      </c>
      <c r="D541" s="3" t="s">
        <v>11122</v>
      </c>
      <c r="E541" s="3"/>
      <c r="F541" s="3"/>
      <c r="G541" s="3"/>
      <c r="H541" s="3"/>
      <c r="I541" s="3"/>
      <c r="J541" s="3"/>
      <c r="K541" s="3" t="s">
        <v>149</v>
      </c>
    </row>
    <row r="542" spans="1:11" ht="41.25" thickBot="1" x14ac:dyDescent="0.35">
      <c r="A542" s="78" t="s">
        <v>11121</v>
      </c>
      <c r="B542" s="79"/>
      <c r="C542" s="3" t="s">
        <v>11120</v>
      </c>
      <c r="D542" s="3" t="s">
        <v>11119</v>
      </c>
      <c r="E542" s="3"/>
      <c r="F542" s="3"/>
      <c r="G542" s="3"/>
      <c r="H542" s="3"/>
      <c r="I542" s="3"/>
      <c r="J542" s="3"/>
      <c r="K542" s="3" t="s">
        <v>149</v>
      </c>
    </row>
    <row r="543" spans="1:11" ht="41.25" thickBot="1" x14ac:dyDescent="0.35">
      <c r="A543" s="78" t="s">
        <v>11118</v>
      </c>
      <c r="B543" s="79"/>
      <c r="C543" s="3" t="s">
        <v>11117</v>
      </c>
      <c r="D543" s="3" t="s">
        <v>11116</v>
      </c>
      <c r="E543" s="3"/>
      <c r="F543" s="3"/>
      <c r="G543" s="3"/>
      <c r="H543" s="3"/>
      <c r="I543" s="3"/>
      <c r="J543" s="3"/>
      <c r="K543" s="3" t="s">
        <v>149</v>
      </c>
    </row>
    <row r="544" spans="1:11" ht="41.25" thickBot="1" x14ac:dyDescent="0.35">
      <c r="A544" s="78" t="s">
        <v>11115</v>
      </c>
      <c r="B544" s="79"/>
      <c r="C544" s="3" t="s">
        <v>11114</v>
      </c>
      <c r="D544" s="3" t="s">
        <v>11113</v>
      </c>
      <c r="E544" s="3"/>
      <c r="F544" s="3"/>
      <c r="G544" s="3"/>
      <c r="H544" s="3"/>
      <c r="I544" s="3"/>
      <c r="J544" s="3"/>
      <c r="K544" s="3" t="s">
        <v>767</v>
      </c>
    </row>
    <row r="545" spans="1:11" ht="41.25" thickBot="1" x14ac:dyDescent="0.35">
      <c r="A545" s="78" t="s">
        <v>11112</v>
      </c>
      <c r="B545" s="79"/>
      <c r="C545" s="3" t="s">
        <v>11111</v>
      </c>
      <c r="D545" s="3" t="s">
        <v>11110</v>
      </c>
      <c r="E545" s="3"/>
      <c r="F545" s="3"/>
      <c r="G545" s="3"/>
      <c r="H545" s="3"/>
      <c r="I545" s="3"/>
      <c r="J545" s="3"/>
      <c r="K545" s="3" t="s">
        <v>149</v>
      </c>
    </row>
    <row r="546" spans="1:11" ht="27.75" thickBot="1" x14ac:dyDescent="0.35">
      <c r="A546" s="78" t="s">
        <v>11109</v>
      </c>
      <c r="B546" s="79"/>
      <c r="C546" s="3" t="s">
        <v>11108</v>
      </c>
      <c r="D546" s="3" t="s">
        <v>11107</v>
      </c>
      <c r="E546" s="3"/>
      <c r="F546" s="3"/>
      <c r="G546" s="3"/>
      <c r="H546" s="3"/>
      <c r="I546" s="3"/>
      <c r="J546" s="3"/>
      <c r="K546" s="3" t="s">
        <v>148</v>
      </c>
    </row>
    <row r="547" spans="1:11" ht="27.75" thickBot="1" x14ac:dyDescent="0.35">
      <c r="A547" s="78" t="s">
        <v>788</v>
      </c>
      <c r="B547" s="79"/>
      <c r="C547" s="3" t="s">
        <v>11106</v>
      </c>
      <c r="D547" s="3" t="s">
        <v>11105</v>
      </c>
      <c r="E547" s="3"/>
      <c r="F547" s="3"/>
      <c r="G547" s="3"/>
      <c r="H547" s="3"/>
      <c r="I547" s="3"/>
      <c r="J547" s="3"/>
      <c r="K547" s="3" t="s">
        <v>152</v>
      </c>
    </row>
    <row r="548" spans="1:11" ht="41.25" thickBot="1" x14ac:dyDescent="0.35">
      <c r="A548" s="78" t="s">
        <v>11104</v>
      </c>
      <c r="B548" s="79"/>
      <c r="C548" s="3" t="s">
        <v>11103</v>
      </c>
      <c r="D548" s="3" t="s">
        <v>11102</v>
      </c>
      <c r="E548" s="3"/>
      <c r="F548" s="3"/>
      <c r="G548" s="3"/>
      <c r="H548" s="3"/>
      <c r="I548" s="3"/>
      <c r="J548" s="3"/>
      <c r="K548" s="3" t="s">
        <v>149</v>
      </c>
    </row>
    <row r="549" spans="1:11" ht="41.25" thickBot="1" x14ac:dyDescent="0.35">
      <c r="A549" s="78" t="s">
        <v>11101</v>
      </c>
      <c r="B549" s="79"/>
      <c r="C549" s="3" t="s">
        <v>11100</v>
      </c>
      <c r="D549" s="3" t="s">
        <v>11099</v>
      </c>
      <c r="E549" s="3"/>
      <c r="F549" s="3"/>
      <c r="G549" s="3"/>
      <c r="H549" s="3"/>
      <c r="I549" s="3"/>
      <c r="J549" s="3"/>
      <c r="K549" s="3" t="s">
        <v>767</v>
      </c>
    </row>
    <row r="550" spans="1:11" ht="41.25" thickBot="1" x14ac:dyDescent="0.35">
      <c r="A550" s="78" t="s">
        <v>11098</v>
      </c>
      <c r="B550" s="79"/>
      <c r="C550" s="3" t="s">
        <v>11097</v>
      </c>
      <c r="D550" s="3" t="s">
        <v>11096</v>
      </c>
      <c r="E550" s="3"/>
      <c r="F550" s="3"/>
      <c r="G550" s="3"/>
      <c r="H550" s="3"/>
      <c r="I550" s="3"/>
      <c r="J550" s="3"/>
      <c r="K550" s="3" t="s">
        <v>149</v>
      </c>
    </row>
    <row r="551" spans="1:11" ht="41.25" thickBot="1" x14ac:dyDescent="0.35">
      <c r="A551" s="78" t="s">
        <v>3019</v>
      </c>
      <c r="B551" s="79"/>
      <c r="C551" s="3" t="s">
        <v>11095</v>
      </c>
      <c r="D551" s="3" t="s">
        <v>11094</v>
      </c>
      <c r="E551" s="3"/>
      <c r="F551" s="3"/>
      <c r="G551" s="3"/>
      <c r="H551" s="3"/>
      <c r="I551" s="3"/>
      <c r="J551" s="3"/>
      <c r="K551" s="3" t="s">
        <v>149</v>
      </c>
    </row>
    <row r="552" spans="1:11" ht="41.25" thickBot="1" x14ac:dyDescent="0.35">
      <c r="A552" s="78" t="s">
        <v>11093</v>
      </c>
      <c r="B552" s="79"/>
      <c r="C552" s="3" t="s">
        <v>11092</v>
      </c>
      <c r="D552" s="3" t="s">
        <v>11091</v>
      </c>
      <c r="E552" s="3"/>
      <c r="F552" s="3"/>
      <c r="G552" s="3"/>
      <c r="H552" s="3"/>
      <c r="I552" s="3"/>
      <c r="J552" s="3"/>
      <c r="K552" s="3" t="s">
        <v>767</v>
      </c>
    </row>
    <row r="553" spans="1:11" ht="41.25" thickBot="1" x14ac:dyDescent="0.35">
      <c r="A553" s="78" t="s">
        <v>11090</v>
      </c>
      <c r="B553" s="79"/>
      <c r="C553" s="3" t="s">
        <v>11089</v>
      </c>
      <c r="D553" s="3" t="s">
        <v>11088</v>
      </c>
      <c r="E553" s="3"/>
      <c r="F553" s="3"/>
      <c r="G553" s="3"/>
      <c r="H553" s="3"/>
      <c r="I553" s="3"/>
      <c r="J553" s="3"/>
      <c r="K553" s="3" t="s">
        <v>149</v>
      </c>
    </row>
    <row r="554" spans="1:11" ht="27.75" thickBot="1" x14ac:dyDescent="0.35">
      <c r="A554" s="78" t="s">
        <v>11087</v>
      </c>
      <c r="B554" s="79"/>
      <c r="C554" s="3" t="s">
        <v>11086</v>
      </c>
      <c r="D554" s="3" t="s">
        <v>11085</v>
      </c>
      <c r="E554" s="3"/>
      <c r="F554" s="3"/>
      <c r="G554" s="3"/>
      <c r="H554" s="3"/>
      <c r="I554" s="3"/>
      <c r="J554" s="3"/>
      <c r="K554" s="3" t="s">
        <v>152</v>
      </c>
    </row>
    <row r="555" spans="1:11" ht="41.25" thickBot="1" x14ac:dyDescent="0.35">
      <c r="A555" s="78" t="s">
        <v>11084</v>
      </c>
      <c r="B555" s="79"/>
      <c r="C555" s="3" t="s">
        <v>11083</v>
      </c>
      <c r="D555" s="3" t="s">
        <v>11082</v>
      </c>
      <c r="E555" s="3"/>
      <c r="F555" s="3"/>
      <c r="G555" s="3"/>
      <c r="H555" s="3"/>
      <c r="I555" s="3"/>
      <c r="J555" s="3"/>
      <c r="K555" s="3" t="s">
        <v>149</v>
      </c>
    </row>
    <row r="556" spans="1:11" ht="41.25" thickBot="1" x14ac:dyDescent="0.35">
      <c r="A556" s="78" t="s">
        <v>11081</v>
      </c>
      <c r="B556" s="79"/>
      <c r="C556" s="3" t="s">
        <v>11080</v>
      </c>
      <c r="D556" s="3" t="s">
        <v>11079</v>
      </c>
      <c r="E556" s="3"/>
      <c r="F556" s="3"/>
      <c r="G556" s="3"/>
      <c r="H556" s="3"/>
      <c r="I556" s="3"/>
      <c r="J556" s="3"/>
      <c r="K556" s="3" t="s">
        <v>149</v>
      </c>
    </row>
    <row r="557" spans="1:11" ht="41.25" thickBot="1" x14ac:dyDescent="0.35">
      <c r="A557" s="78" t="s">
        <v>815</v>
      </c>
      <c r="B557" s="79"/>
      <c r="C557" s="3" t="s">
        <v>11078</v>
      </c>
      <c r="D557" s="3" t="s">
        <v>11077</v>
      </c>
      <c r="E557" s="3"/>
      <c r="F557" s="3"/>
      <c r="G557" s="3"/>
      <c r="H557" s="3"/>
      <c r="I557" s="3"/>
      <c r="J557" s="3"/>
      <c r="K557" s="3" t="s">
        <v>149</v>
      </c>
    </row>
    <row r="558" spans="1:11" ht="41.25" thickBot="1" x14ac:dyDescent="0.35">
      <c r="A558" s="78" t="s">
        <v>11076</v>
      </c>
      <c r="B558" s="79"/>
      <c r="C558" s="3" t="s">
        <v>11075</v>
      </c>
      <c r="D558" s="3" t="s">
        <v>11074</v>
      </c>
      <c r="E558" s="3"/>
      <c r="F558" s="3"/>
      <c r="G558" s="3"/>
      <c r="H558" s="3"/>
      <c r="I558" s="3"/>
      <c r="J558" s="3"/>
      <c r="K558" s="3" t="s">
        <v>149</v>
      </c>
    </row>
    <row r="559" spans="1:11" ht="41.25" thickBot="1" x14ac:dyDescent="0.35">
      <c r="A559" s="78" t="s">
        <v>11073</v>
      </c>
      <c r="B559" s="79"/>
      <c r="C559" s="3" t="s">
        <v>11072</v>
      </c>
      <c r="D559" s="3" t="s">
        <v>11071</v>
      </c>
      <c r="E559" s="3"/>
      <c r="F559" s="3"/>
      <c r="G559" s="3"/>
      <c r="H559" s="3"/>
      <c r="I559" s="3"/>
      <c r="J559" s="3"/>
      <c r="K559" s="3" t="s">
        <v>149</v>
      </c>
    </row>
    <row r="560" spans="1:11" ht="41.25" thickBot="1" x14ac:dyDescent="0.35">
      <c r="A560" s="78" t="s">
        <v>11070</v>
      </c>
      <c r="B560" s="79"/>
      <c r="C560" s="3" t="s">
        <v>11069</v>
      </c>
      <c r="D560" s="3" t="s">
        <v>11068</v>
      </c>
      <c r="E560" s="3"/>
      <c r="F560" s="3"/>
      <c r="G560" s="3"/>
      <c r="H560" s="3"/>
      <c r="I560" s="3"/>
      <c r="J560" s="3"/>
      <c r="K560" s="3" t="s">
        <v>149</v>
      </c>
    </row>
    <row r="561" spans="1:11" ht="27.75" thickBot="1" x14ac:dyDescent="0.35">
      <c r="A561" s="78" t="s">
        <v>11067</v>
      </c>
      <c r="B561" s="79"/>
      <c r="C561" s="3" t="s">
        <v>11066</v>
      </c>
      <c r="D561" s="3" t="s">
        <v>11065</v>
      </c>
      <c r="E561" s="3"/>
      <c r="F561" s="3"/>
      <c r="G561" s="3"/>
      <c r="H561" s="3"/>
      <c r="I561" s="3"/>
      <c r="J561" s="3"/>
      <c r="K561" s="3" t="s">
        <v>152</v>
      </c>
    </row>
    <row r="562" spans="1:11" ht="41.25" thickBot="1" x14ac:dyDescent="0.35">
      <c r="A562" s="78" t="s">
        <v>11064</v>
      </c>
      <c r="B562" s="79"/>
      <c r="C562" s="3" t="s">
        <v>11063</v>
      </c>
      <c r="D562" s="3" t="s">
        <v>11062</v>
      </c>
      <c r="E562" s="3"/>
      <c r="F562" s="3"/>
      <c r="G562" s="3"/>
      <c r="H562" s="3"/>
      <c r="I562" s="3"/>
      <c r="J562" s="3"/>
      <c r="K562" s="3" t="s">
        <v>149</v>
      </c>
    </row>
    <row r="563" spans="1:11" ht="17.25" thickBot="1" x14ac:dyDescent="0.35">
      <c r="A563" s="8" t="s">
        <v>19</v>
      </c>
      <c r="B563" s="8" t="s">
        <v>8</v>
      </c>
      <c r="C563" s="8">
        <v>7</v>
      </c>
      <c r="D563" s="8"/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/>
      <c r="K563" s="8"/>
    </row>
    <row r="564" spans="1:11" ht="17.25" thickBot="1" x14ac:dyDescent="0.35">
      <c r="A564" s="78" t="s">
        <v>11061</v>
      </c>
      <c r="B564" s="79"/>
      <c r="C564" s="3" t="s">
        <v>11060</v>
      </c>
      <c r="D564" s="3" t="s">
        <v>11059</v>
      </c>
      <c r="E564" s="3"/>
      <c r="F564" s="3"/>
      <c r="G564" s="3"/>
      <c r="H564" s="3"/>
      <c r="I564" s="3"/>
      <c r="J564" s="3"/>
      <c r="K564" s="3" t="s">
        <v>763</v>
      </c>
    </row>
    <row r="565" spans="1:11" ht="17.25" thickBot="1" x14ac:dyDescent="0.35">
      <c r="A565" s="8" t="s">
        <v>20</v>
      </c>
      <c r="B565" s="8" t="s">
        <v>8</v>
      </c>
      <c r="C565" s="8">
        <v>0</v>
      </c>
      <c r="D565" s="8"/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/>
      <c r="K565" s="8"/>
    </row>
    <row r="566" spans="1:11" ht="17.25" thickBot="1" x14ac:dyDescent="0.35">
      <c r="A566" s="8" t="s">
        <v>21</v>
      </c>
      <c r="B566" s="8" t="s">
        <v>8</v>
      </c>
      <c r="C566" s="8">
        <v>42</v>
      </c>
      <c r="D566" s="8"/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/>
      <c r="K566" s="8"/>
    </row>
    <row r="567" spans="1:11" ht="17.25" thickBot="1" x14ac:dyDescent="0.35">
      <c r="A567" s="78" t="s">
        <v>11058</v>
      </c>
      <c r="B567" s="79"/>
      <c r="C567" s="3" t="s">
        <v>11057</v>
      </c>
      <c r="D567" s="3" t="s">
        <v>11056</v>
      </c>
      <c r="E567" s="3"/>
      <c r="F567" s="3"/>
      <c r="G567" s="3"/>
      <c r="H567" s="3"/>
      <c r="I567" s="3"/>
      <c r="J567" s="3"/>
      <c r="K567" s="3" t="s">
        <v>763</v>
      </c>
    </row>
    <row r="568" spans="1:11" ht="17.25" thickBot="1" x14ac:dyDescent="0.35">
      <c r="A568" s="78" t="s">
        <v>11055</v>
      </c>
      <c r="B568" s="79"/>
      <c r="C568" s="3" t="s">
        <v>11054</v>
      </c>
      <c r="D568" s="3" t="s">
        <v>11053</v>
      </c>
      <c r="E568" s="3"/>
      <c r="F568" s="3"/>
      <c r="G568" s="3"/>
      <c r="H568" s="3"/>
      <c r="I568" s="3"/>
      <c r="J568" s="3"/>
      <c r="K568" s="3"/>
    </row>
    <row r="569" spans="1:11" ht="17.25" thickBot="1" x14ac:dyDescent="0.35">
      <c r="A569" s="78" t="s">
        <v>11052</v>
      </c>
      <c r="B569" s="79"/>
      <c r="C569" s="3" t="s">
        <v>11051</v>
      </c>
      <c r="D569" s="3" t="s">
        <v>11050</v>
      </c>
      <c r="E569" s="3"/>
      <c r="F569" s="3"/>
      <c r="G569" s="3"/>
      <c r="H569" s="3"/>
      <c r="I569" s="3"/>
      <c r="J569" s="3"/>
      <c r="K569" s="3"/>
    </row>
    <row r="570" spans="1:11" ht="17.25" thickBot="1" x14ac:dyDescent="0.35">
      <c r="A570" s="78" t="s">
        <v>11049</v>
      </c>
      <c r="B570" s="79"/>
      <c r="C570" s="3" t="s">
        <v>11048</v>
      </c>
      <c r="D570" s="3" t="s">
        <v>11047</v>
      </c>
      <c r="E570" s="3"/>
      <c r="F570" s="3"/>
      <c r="G570" s="3"/>
      <c r="H570" s="3"/>
      <c r="I570" s="3"/>
      <c r="J570" s="3"/>
      <c r="K570" s="3" t="s">
        <v>763</v>
      </c>
    </row>
    <row r="571" spans="1:11" ht="27.75" thickBot="1" x14ac:dyDescent="0.35">
      <c r="A571" s="78" t="s">
        <v>11046</v>
      </c>
      <c r="B571" s="79"/>
      <c r="C571" s="3" t="s">
        <v>11045</v>
      </c>
      <c r="D571" s="3" t="s">
        <v>11044</v>
      </c>
      <c r="E571" s="3"/>
      <c r="F571" s="3"/>
      <c r="G571" s="3"/>
      <c r="H571" s="3"/>
      <c r="I571" s="3"/>
      <c r="J571" s="3"/>
      <c r="K571" s="3" t="s">
        <v>763</v>
      </c>
    </row>
    <row r="572" spans="1:11" ht="17.25" thickBot="1" x14ac:dyDescent="0.35">
      <c r="A572" s="78" t="s">
        <v>11043</v>
      </c>
      <c r="B572" s="79"/>
      <c r="C572" s="3" t="s">
        <v>11042</v>
      </c>
      <c r="D572" s="3" t="s">
        <v>11041</v>
      </c>
      <c r="E572" s="3"/>
      <c r="F572" s="3"/>
      <c r="G572" s="3"/>
      <c r="H572" s="3"/>
      <c r="I572" s="3"/>
      <c r="J572" s="3"/>
      <c r="K572" s="3" t="s">
        <v>763</v>
      </c>
    </row>
    <row r="573" spans="1:11" ht="17.25" thickBot="1" x14ac:dyDescent="0.35">
      <c r="A573" s="8" t="s">
        <v>22</v>
      </c>
      <c r="B573" s="8" t="s">
        <v>8</v>
      </c>
      <c r="C573" s="8">
        <v>49</v>
      </c>
      <c r="D573" s="8"/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/>
      <c r="K573" s="8"/>
    </row>
    <row r="574" spans="1:11" ht="17.25" thickBot="1" x14ac:dyDescent="0.35">
      <c r="A574" s="78" t="s">
        <v>163</v>
      </c>
      <c r="B574" s="79"/>
      <c r="C574" s="3" t="s">
        <v>11040</v>
      </c>
      <c r="D574" s="3" t="s">
        <v>11039</v>
      </c>
      <c r="E574" s="3"/>
      <c r="F574" s="3"/>
      <c r="G574" s="3"/>
      <c r="H574" s="3"/>
      <c r="I574" s="3"/>
      <c r="J574" s="3"/>
      <c r="K574" s="3" t="s">
        <v>763</v>
      </c>
    </row>
    <row r="575" spans="1:11" ht="17.25" thickBot="1" x14ac:dyDescent="0.35">
      <c r="A575" s="78" t="s">
        <v>11038</v>
      </c>
      <c r="B575" s="79"/>
      <c r="C575" s="3" t="s">
        <v>11037</v>
      </c>
      <c r="D575" s="3" t="s">
        <v>11036</v>
      </c>
      <c r="E575" s="3"/>
      <c r="F575" s="3"/>
      <c r="G575" s="3"/>
      <c r="H575" s="3"/>
      <c r="I575" s="3"/>
      <c r="J575" s="3"/>
      <c r="K575" s="3" t="s">
        <v>763</v>
      </c>
    </row>
    <row r="576" spans="1:11" ht="17.25" thickBot="1" x14ac:dyDescent="0.35">
      <c r="A576" s="78" t="s">
        <v>11035</v>
      </c>
      <c r="B576" s="79"/>
      <c r="C576" s="3" t="s">
        <v>11034</v>
      </c>
      <c r="D576" s="3" t="s">
        <v>11033</v>
      </c>
      <c r="E576" s="3"/>
      <c r="F576" s="3"/>
      <c r="G576" s="3"/>
      <c r="H576" s="3"/>
      <c r="I576" s="3"/>
      <c r="J576" s="3"/>
      <c r="K576" s="3"/>
    </row>
    <row r="577" spans="1:11" ht="17.25" thickBot="1" x14ac:dyDescent="0.35">
      <c r="A577" s="78" t="s">
        <v>11032</v>
      </c>
      <c r="B577" s="79"/>
      <c r="C577" s="3" t="s">
        <v>11031</v>
      </c>
      <c r="D577" s="3" t="s">
        <v>11030</v>
      </c>
      <c r="E577" s="3"/>
      <c r="F577" s="3"/>
      <c r="G577" s="3"/>
      <c r="H577" s="3"/>
      <c r="I577" s="3"/>
      <c r="J577" s="3"/>
      <c r="K577" s="3" t="s">
        <v>763</v>
      </c>
    </row>
    <row r="578" spans="1:11" ht="17.25" thickBot="1" x14ac:dyDescent="0.35">
      <c r="A578" s="78" t="s">
        <v>11029</v>
      </c>
      <c r="B578" s="79"/>
      <c r="C578" s="3" t="s">
        <v>11028</v>
      </c>
      <c r="D578" s="3" t="s">
        <v>11027</v>
      </c>
      <c r="E578" s="3"/>
      <c r="F578" s="3"/>
      <c r="G578" s="3"/>
      <c r="H578" s="3"/>
      <c r="I578" s="3"/>
      <c r="J578" s="3"/>
      <c r="K578" s="3" t="s">
        <v>763</v>
      </c>
    </row>
    <row r="579" spans="1:11" ht="17.25" thickBot="1" x14ac:dyDescent="0.35">
      <c r="A579" s="78" t="s">
        <v>11026</v>
      </c>
      <c r="B579" s="79"/>
      <c r="C579" s="3" t="s">
        <v>11025</v>
      </c>
      <c r="D579" s="3" t="s">
        <v>11024</v>
      </c>
      <c r="E579" s="3"/>
      <c r="F579" s="3"/>
      <c r="G579" s="3"/>
      <c r="H579" s="3"/>
      <c r="I579" s="3"/>
      <c r="J579" s="3"/>
      <c r="K579" s="3" t="s">
        <v>763</v>
      </c>
    </row>
    <row r="580" spans="1:11" ht="17.25" thickBot="1" x14ac:dyDescent="0.35">
      <c r="A580" s="78" t="s">
        <v>11023</v>
      </c>
      <c r="B580" s="79"/>
      <c r="C580" s="3" t="s">
        <v>11022</v>
      </c>
      <c r="D580" s="3" t="s">
        <v>11021</v>
      </c>
      <c r="E580" s="3"/>
      <c r="F580" s="3"/>
      <c r="G580" s="3"/>
      <c r="H580" s="3"/>
      <c r="I580" s="3"/>
      <c r="J580" s="3"/>
      <c r="K580" s="3" t="s">
        <v>763</v>
      </c>
    </row>
    <row r="581" spans="1:11" ht="17.25" thickBot="1" x14ac:dyDescent="0.35">
      <c r="A581" s="9" t="s">
        <v>24</v>
      </c>
      <c r="B581" s="9" t="s">
        <v>8</v>
      </c>
      <c r="C581" s="9">
        <v>1599</v>
      </c>
      <c r="D581" s="9"/>
      <c r="E581" s="9">
        <v>143</v>
      </c>
      <c r="F581" s="9">
        <v>36</v>
      </c>
      <c r="G581" s="9">
        <v>47</v>
      </c>
      <c r="H581" s="9">
        <v>15</v>
      </c>
      <c r="I581" s="9">
        <v>47</v>
      </c>
      <c r="J581" s="9"/>
      <c r="K581" s="9"/>
    </row>
    <row r="582" spans="1:11" ht="27.75" thickBot="1" x14ac:dyDescent="0.35">
      <c r="A582" s="78" t="s">
        <v>11020</v>
      </c>
      <c r="B582" s="79"/>
      <c r="C582" s="3" t="s">
        <v>11019</v>
      </c>
      <c r="D582" s="3" t="s">
        <v>11018</v>
      </c>
      <c r="E582" s="3" t="s">
        <v>338</v>
      </c>
      <c r="F582" s="3"/>
      <c r="G582" s="3"/>
      <c r="H582" s="3"/>
      <c r="I582" s="3"/>
      <c r="J582" s="3"/>
      <c r="K582" s="3"/>
    </row>
    <row r="583" spans="1:11" ht="27.75" thickBot="1" x14ac:dyDescent="0.35">
      <c r="A583" s="78" t="s">
        <v>8238</v>
      </c>
      <c r="B583" s="79"/>
      <c r="C583" s="3" t="s">
        <v>11017</v>
      </c>
      <c r="D583" s="3" t="s">
        <v>11016</v>
      </c>
      <c r="E583" s="3"/>
      <c r="F583" s="3"/>
      <c r="G583" s="3"/>
      <c r="H583" s="3"/>
      <c r="I583" s="3"/>
      <c r="J583" s="3"/>
      <c r="K583" s="3"/>
    </row>
    <row r="584" spans="1:11" ht="27.75" thickBot="1" x14ac:dyDescent="0.35">
      <c r="A584" s="78" t="s">
        <v>11015</v>
      </c>
      <c r="B584" s="79"/>
      <c r="C584" s="3" t="s">
        <v>11014</v>
      </c>
      <c r="D584" s="3" t="s">
        <v>11013</v>
      </c>
      <c r="E584" s="3" t="s">
        <v>354</v>
      </c>
      <c r="F584" s="3"/>
      <c r="G584" s="3"/>
      <c r="H584" s="3"/>
      <c r="I584" s="3"/>
      <c r="J584" s="3"/>
      <c r="K584" s="3"/>
    </row>
    <row r="585" spans="1:11" ht="17.25" thickBot="1" x14ac:dyDescent="0.35">
      <c r="A585" s="78" t="s">
        <v>711</v>
      </c>
      <c r="B585" s="79"/>
      <c r="C585" s="3" t="s">
        <v>11012</v>
      </c>
      <c r="D585" s="3" t="s">
        <v>11011</v>
      </c>
      <c r="E585" s="3" t="s">
        <v>143</v>
      </c>
      <c r="F585" s="3"/>
      <c r="G585" s="3"/>
      <c r="H585" s="3"/>
      <c r="I585" s="3"/>
      <c r="J585" s="3"/>
      <c r="K585" s="3"/>
    </row>
    <row r="586" spans="1:11" ht="17.25" thickBot="1" x14ac:dyDescent="0.35">
      <c r="A586" s="78" t="s">
        <v>11010</v>
      </c>
      <c r="B586" s="79"/>
      <c r="C586" s="3" t="s">
        <v>11009</v>
      </c>
      <c r="D586" s="3" t="s">
        <v>11008</v>
      </c>
      <c r="E586" s="3" t="s">
        <v>319</v>
      </c>
      <c r="F586" s="3"/>
      <c r="G586" s="3"/>
      <c r="H586" s="3"/>
      <c r="I586" s="3"/>
      <c r="J586" s="3"/>
      <c r="K586" s="3"/>
    </row>
    <row r="587" spans="1:11" ht="17.25" thickBot="1" x14ac:dyDescent="0.35">
      <c r="A587" s="78" t="s">
        <v>677</v>
      </c>
      <c r="B587" s="79"/>
      <c r="C587" s="3" t="s">
        <v>11007</v>
      </c>
      <c r="D587" s="3" t="s">
        <v>11006</v>
      </c>
      <c r="E587" s="3"/>
      <c r="F587" s="3"/>
      <c r="G587" s="3"/>
      <c r="H587" s="3"/>
      <c r="I587" s="3"/>
      <c r="J587" s="3"/>
      <c r="K587" s="3"/>
    </row>
    <row r="588" spans="1:11" ht="27.75" thickBot="1" x14ac:dyDescent="0.35">
      <c r="A588" s="78" t="s">
        <v>11005</v>
      </c>
      <c r="B588" s="79"/>
      <c r="C588" s="3" t="s">
        <v>11004</v>
      </c>
      <c r="D588" s="3" t="s">
        <v>11003</v>
      </c>
      <c r="E588" s="3"/>
      <c r="F588" s="3"/>
      <c r="G588" s="3"/>
      <c r="H588" s="3"/>
      <c r="I588" s="3" t="s">
        <v>47</v>
      </c>
      <c r="J588" s="3"/>
      <c r="K588" s="3"/>
    </row>
    <row r="589" spans="1:11" ht="27.75" thickBot="1" x14ac:dyDescent="0.35">
      <c r="A589" s="78" t="s">
        <v>2649</v>
      </c>
      <c r="B589" s="79"/>
      <c r="C589" s="3" t="s">
        <v>11002</v>
      </c>
      <c r="D589" s="3" t="s">
        <v>11001</v>
      </c>
      <c r="E589" s="3"/>
      <c r="F589" s="3"/>
      <c r="G589" s="3"/>
      <c r="H589" s="3"/>
      <c r="I589" s="3"/>
      <c r="J589" s="3"/>
      <c r="K589" s="3"/>
    </row>
    <row r="590" spans="1:11" ht="17.25" thickBot="1" x14ac:dyDescent="0.35">
      <c r="A590" s="78" t="s">
        <v>11000</v>
      </c>
      <c r="B590" s="79"/>
      <c r="C590" s="3" t="s">
        <v>10593</v>
      </c>
      <c r="D590" s="3" t="s">
        <v>10999</v>
      </c>
      <c r="E590" s="3" t="s">
        <v>143</v>
      </c>
      <c r="F590" s="3"/>
      <c r="G590" s="3"/>
      <c r="H590" s="3"/>
      <c r="I590" s="3" t="s">
        <v>143</v>
      </c>
      <c r="J590" s="3"/>
      <c r="K590" s="3"/>
    </row>
    <row r="591" spans="1:11" ht="27.75" thickBot="1" x14ac:dyDescent="0.35">
      <c r="A591" s="78" t="s">
        <v>10998</v>
      </c>
      <c r="B591" s="79"/>
      <c r="C591" s="3" t="s">
        <v>10997</v>
      </c>
      <c r="D591" s="3" t="s">
        <v>10996</v>
      </c>
      <c r="E591" s="3" t="s">
        <v>47</v>
      </c>
      <c r="F591" s="3"/>
      <c r="G591" s="3"/>
      <c r="H591" s="3"/>
      <c r="I591" s="3"/>
      <c r="J591" s="3"/>
      <c r="K591" s="3"/>
    </row>
    <row r="592" spans="1:11" ht="27.75" thickBot="1" x14ac:dyDescent="0.35">
      <c r="A592" s="78" t="s">
        <v>705</v>
      </c>
      <c r="B592" s="79"/>
      <c r="C592" s="3" t="s">
        <v>10995</v>
      </c>
      <c r="D592" s="3" t="s">
        <v>10994</v>
      </c>
      <c r="E592" s="3" t="s">
        <v>47</v>
      </c>
      <c r="F592" s="3"/>
      <c r="G592" s="3"/>
      <c r="H592" s="3"/>
      <c r="I592" s="3"/>
      <c r="J592" s="3"/>
      <c r="K592" s="3"/>
    </row>
    <row r="593" spans="1:11" ht="27.75" thickBot="1" x14ac:dyDescent="0.35">
      <c r="A593" s="78" t="s">
        <v>10993</v>
      </c>
      <c r="B593" s="79"/>
      <c r="C593" s="3" t="s">
        <v>10992</v>
      </c>
      <c r="D593" s="3" t="s">
        <v>10991</v>
      </c>
      <c r="E593" s="3" t="s">
        <v>96</v>
      </c>
      <c r="F593" s="3"/>
      <c r="G593" s="3"/>
      <c r="H593" s="3"/>
      <c r="I593" s="3"/>
      <c r="J593" s="3"/>
      <c r="K593" s="3"/>
    </row>
    <row r="594" spans="1:11" ht="27.75" thickBot="1" x14ac:dyDescent="0.35">
      <c r="A594" s="78" t="s">
        <v>715</v>
      </c>
      <c r="B594" s="79"/>
      <c r="C594" s="3" t="s">
        <v>10990</v>
      </c>
      <c r="D594" s="3" t="s">
        <v>10989</v>
      </c>
      <c r="E594" s="3" t="s">
        <v>143</v>
      </c>
      <c r="F594" s="3"/>
      <c r="G594" s="3"/>
      <c r="H594" s="3"/>
      <c r="I594" s="3"/>
      <c r="J594" s="3"/>
      <c r="K594" s="3"/>
    </row>
    <row r="595" spans="1:11" ht="17.25" thickBot="1" x14ac:dyDescent="0.35">
      <c r="A595" s="78" t="s">
        <v>10988</v>
      </c>
      <c r="B595" s="79"/>
      <c r="C595" s="3" t="s">
        <v>10987</v>
      </c>
      <c r="D595" s="3" t="s">
        <v>10986</v>
      </c>
      <c r="E595" s="3"/>
      <c r="F595" s="3"/>
      <c r="G595" s="3"/>
      <c r="H595" s="3"/>
      <c r="I595" s="3"/>
      <c r="J595" s="3"/>
      <c r="K595" s="3"/>
    </row>
    <row r="596" spans="1:11" ht="17.25" thickBot="1" x14ac:dyDescent="0.35">
      <c r="A596" s="78" t="s">
        <v>10985</v>
      </c>
      <c r="B596" s="79"/>
      <c r="C596" s="3" t="s">
        <v>10984</v>
      </c>
      <c r="D596" s="3" t="s">
        <v>10983</v>
      </c>
      <c r="E596" s="3" t="s">
        <v>156</v>
      </c>
      <c r="F596" s="3"/>
      <c r="G596" s="3"/>
      <c r="H596" s="3"/>
      <c r="I596" s="3"/>
      <c r="J596" s="3"/>
      <c r="K596" s="3"/>
    </row>
    <row r="597" spans="1:11" ht="17.25" thickBot="1" x14ac:dyDescent="0.35">
      <c r="A597" s="78" t="s">
        <v>10982</v>
      </c>
      <c r="B597" s="79"/>
      <c r="C597" s="3" t="s">
        <v>10981</v>
      </c>
      <c r="D597" s="3" t="s">
        <v>10980</v>
      </c>
      <c r="E597" s="3" t="s">
        <v>96</v>
      </c>
      <c r="F597" s="3"/>
      <c r="G597" s="3"/>
      <c r="H597" s="3"/>
      <c r="I597" s="3"/>
      <c r="J597" s="3"/>
      <c r="K597" s="3"/>
    </row>
    <row r="598" spans="1:11" ht="17.25" thickBot="1" x14ac:dyDescent="0.35">
      <c r="A598" s="78" t="s">
        <v>10978</v>
      </c>
      <c r="B598" s="79"/>
      <c r="C598" s="3" t="s">
        <v>10977</v>
      </c>
      <c r="D598" s="3" t="s">
        <v>10976</v>
      </c>
      <c r="E598" s="3"/>
      <c r="F598" s="3"/>
      <c r="G598" s="3"/>
      <c r="H598" s="3"/>
      <c r="I598" s="3"/>
      <c r="J598" s="3"/>
      <c r="K598" s="3"/>
    </row>
    <row r="599" spans="1:11" ht="17.25" thickBot="1" x14ac:dyDescent="0.35">
      <c r="A599" s="78" t="s">
        <v>4956</v>
      </c>
      <c r="B599" s="79"/>
      <c r="C599" s="3" t="s">
        <v>10975</v>
      </c>
      <c r="D599" s="3" t="s">
        <v>10974</v>
      </c>
      <c r="E599" s="3" t="s">
        <v>185</v>
      </c>
      <c r="F599" s="3"/>
      <c r="G599" s="3" t="s">
        <v>185</v>
      </c>
      <c r="H599" s="3"/>
      <c r="I599" s="3"/>
      <c r="J599" s="3"/>
      <c r="K599" s="3"/>
    </row>
    <row r="600" spans="1:11" ht="17.25" thickBot="1" x14ac:dyDescent="0.35">
      <c r="A600" s="78" t="s">
        <v>2616</v>
      </c>
      <c r="B600" s="79"/>
      <c r="C600" s="3" t="s">
        <v>10973</v>
      </c>
      <c r="D600" s="3" t="s">
        <v>10972</v>
      </c>
      <c r="E600" s="3" t="s">
        <v>143</v>
      </c>
      <c r="F600" s="3"/>
      <c r="G600" s="3"/>
      <c r="H600" s="3"/>
      <c r="I600" s="3"/>
      <c r="J600" s="3"/>
      <c r="K600" s="3"/>
    </row>
    <row r="601" spans="1:11" ht="27.75" thickBot="1" x14ac:dyDescent="0.35">
      <c r="A601" s="78" t="s">
        <v>318</v>
      </c>
      <c r="B601" s="79"/>
      <c r="C601" s="3" t="s">
        <v>10971</v>
      </c>
      <c r="D601" s="3" t="s">
        <v>10970</v>
      </c>
      <c r="E601" s="3" t="s">
        <v>252</v>
      </c>
      <c r="F601" s="3"/>
      <c r="G601" s="3"/>
      <c r="H601" s="3"/>
      <c r="I601" s="3"/>
      <c r="J601" s="3"/>
      <c r="K601" s="3"/>
    </row>
    <row r="602" spans="1:11" ht="27.75" thickBot="1" x14ac:dyDescent="0.35">
      <c r="A602" s="78" t="s">
        <v>10969</v>
      </c>
      <c r="B602" s="79"/>
      <c r="C602" s="3" t="s">
        <v>10968</v>
      </c>
      <c r="D602" s="3" t="s">
        <v>10967</v>
      </c>
      <c r="E602" s="3" t="s">
        <v>4046</v>
      </c>
      <c r="F602" s="3"/>
      <c r="G602" s="3"/>
      <c r="H602" s="3"/>
      <c r="I602" s="3"/>
      <c r="J602" s="3"/>
      <c r="K602" s="3"/>
    </row>
    <row r="603" spans="1:11" ht="27.75" thickBot="1" x14ac:dyDescent="0.35">
      <c r="A603" s="78" t="s">
        <v>10966</v>
      </c>
      <c r="B603" s="79"/>
      <c r="C603" s="3" t="s">
        <v>10965</v>
      </c>
      <c r="D603" s="3" t="s">
        <v>10964</v>
      </c>
      <c r="E603" s="3" t="s">
        <v>42</v>
      </c>
      <c r="F603" s="3"/>
      <c r="G603" s="3"/>
      <c r="H603" s="3"/>
      <c r="I603" s="3"/>
      <c r="J603" s="3"/>
      <c r="K603" s="3"/>
    </row>
    <row r="604" spans="1:11" ht="17.25" thickBot="1" x14ac:dyDescent="0.35">
      <c r="A604" s="78" t="s">
        <v>10963</v>
      </c>
      <c r="B604" s="79"/>
      <c r="C604" s="3" t="s">
        <v>10962</v>
      </c>
      <c r="D604" s="3" t="s">
        <v>10961</v>
      </c>
      <c r="E604" s="3" t="s">
        <v>2595</v>
      </c>
      <c r="F604" s="3" t="s">
        <v>2595</v>
      </c>
      <c r="G604" s="3" t="s">
        <v>380</v>
      </c>
      <c r="H604" s="3" t="s">
        <v>9900</v>
      </c>
      <c r="I604" s="3" t="s">
        <v>380</v>
      </c>
      <c r="J604" s="3"/>
      <c r="K604" s="3"/>
    </row>
    <row r="605" spans="1:11" ht="17.25" thickBot="1" x14ac:dyDescent="0.35">
      <c r="A605" s="78" t="s">
        <v>668</v>
      </c>
      <c r="B605" s="79"/>
      <c r="C605" s="3" t="s">
        <v>10960</v>
      </c>
      <c r="D605" s="3" t="s">
        <v>10959</v>
      </c>
      <c r="E605" s="3" t="s">
        <v>47</v>
      </c>
      <c r="F605" s="3"/>
      <c r="G605" s="3"/>
      <c r="H605" s="3"/>
      <c r="I605" s="3"/>
      <c r="J605" s="3"/>
      <c r="K605" s="3"/>
    </row>
    <row r="606" spans="1:11" ht="17.25" thickBot="1" x14ac:dyDescent="0.35">
      <c r="A606" s="78" t="s">
        <v>10958</v>
      </c>
      <c r="B606" s="79"/>
      <c r="C606" s="3" t="s">
        <v>10957</v>
      </c>
      <c r="D606" s="3" t="s">
        <v>10956</v>
      </c>
      <c r="E606" s="3" t="s">
        <v>70</v>
      </c>
      <c r="F606" s="3"/>
      <c r="G606" s="3"/>
      <c r="H606" s="3"/>
      <c r="I606" s="3"/>
      <c r="J606" s="3"/>
      <c r="K606" s="3"/>
    </row>
    <row r="607" spans="1:11" ht="27.75" thickBot="1" x14ac:dyDescent="0.35">
      <c r="A607" s="78" t="s">
        <v>10955</v>
      </c>
      <c r="B607" s="79"/>
      <c r="C607" s="3" t="s">
        <v>10954</v>
      </c>
      <c r="D607" s="3" t="s">
        <v>10953</v>
      </c>
      <c r="E607" s="3" t="s">
        <v>141</v>
      </c>
      <c r="F607" s="3"/>
      <c r="G607" s="3"/>
      <c r="H607" s="3"/>
      <c r="I607" s="3"/>
      <c r="J607" s="3"/>
      <c r="K607" s="3"/>
    </row>
    <row r="608" spans="1:11" ht="17.25" thickBot="1" x14ac:dyDescent="0.35">
      <c r="A608" s="78" t="s">
        <v>10952</v>
      </c>
      <c r="B608" s="79"/>
      <c r="C608" s="3" t="s">
        <v>10951</v>
      </c>
      <c r="D608" s="3" t="s">
        <v>10950</v>
      </c>
      <c r="E608" s="3" t="s">
        <v>1447</v>
      </c>
      <c r="F608" s="3"/>
      <c r="G608" s="3"/>
      <c r="H608" s="3"/>
      <c r="I608" s="3" t="s">
        <v>42</v>
      </c>
      <c r="J608" s="3"/>
      <c r="K608" s="3"/>
    </row>
    <row r="609" spans="1:11" ht="17.25" thickBot="1" x14ac:dyDescent="0.35">
      <c r="A609" s="78" t="s">
        <v>6820</v>
      </c>
      <c r="B609" s="79"/>
      <c r="C609" s="3" t="s">
        <v>10949</v>
      </c>
      <c r="D609" s="3" t="s">
        <v>10948</v>
      </c>
      <c r="E609" s="3" t="s">
        <v>338</v>
      </c>
      <c r="F609" s="3"/>
      <c r="G609" s="3"/>
      <c r="H609" s="3"/>
      <c r="I609" s="3"/>
      <c r="J609" s="3"/>
      <c r="K609" s="3"/>
    </row>
    <row r="610" spans="1:11" ht="27.75" thickBot="1" x14ac:dyDescent="0.35">
      <c r="A610" s="78" t="s">
        <v>10947</v>
      </c>
      <c r="B610" s="79"/>
      <c r="C610" s="3" t="s">
        <v>10946</v>
      </c>
      <c r="D610" s="3" t="s">
        <v>10945</v>
      </c>
      <c r="E610" s="3" t="s">
        <v>226</v>
      </c>
      <c r="F610" s="3" t="s">
        <v>226</v>
      </c>
      <c r="G610" s="3" t="s">
        <v>226</v>
      </c>
      <c r="H610" s="3"/>
      <c r="I610" s="3" t="s">
        <v>4011</v>
      </c>
      <c r="J610" s="3"/>
      <c r="K610" s="3"/>
    </row>
    <row r="611" spans="1:11" ht="27.75" thickBot="1" x14ac:dyDescent="0.35">
      <c r="A611" s="78" t="s">
        <v>10944</v>
      </c>
      <c r="B611" s="79"/>
      <c r="C611" s="3" t="s">
        <v>10943</v>
      </c>
      <c r="D611" s="3" t="s">
        <v>10942</v>
      </c>
      <c r="E611" s="3" t="s">
        <v>338</v>
      </c>
      <c r="F611" s="3"/>
      <c r="G611" s="3"/>
      <c r="H611" s="3"/>
      <c r="I611" s="3"/>
      <c r="J611" s="3"/>
      <c r="K611" s="3"/>
    </row>
    <row r="612" spans="1:11" ht="27.75" thickBot="1" x14ac:dyDescent="0.35">
      <c r="A612" s="78" t="s">
        <v>10940</v>
      </c>
      <c r="B612" s="79"/>
      <c r="C612" s="3" t="s">
        <v>10939</v>
      </c>
      <c r="D612" s="3" t="s">
        <v>10938</v>
      </c>
      <c r="E612" s="3" t="s">
        <v>143</v>
      </c>
      <c r="F612" s="3"/>
      <c r="G612" s="3"/>
      <c r="H612" s="3"/>
      <c r="I612" s="3"/>
      <c r="J612" s="3"/>
      <c r="K612" s="3"/>
    </row>
    <row r="613" spans="1:11" ht="17.25" thickBot="1" x14ac:dyDescent="0.35">
      <c r="A613" s="78" t="s">
        <v>10937</v>
      </c>
      <c r="B613" s="79"/>
      <c r="C613" s="3" t="s">
        <v>10936</v>
      </c>
      <c r="D613" s="3" t="s">
        <v>10935</v>
      </c>
      <c r="E613" s="3" t="s">
        <v>70</v>
      </c>
      <c r="F613" s="3"/>
      <c r="G613" s="3"/>
      <c r="H613" s="3"/>
      <c r="I613" s="3" t="s">
        <v>47</v>
      </c>
      <c r="J613" s="3"/>
      <c r="K613" s="3"/>
    </row>
    <row r="614" spans="1:11" ht="27.75" thickBot="1" x14ac:dyDescent="0.35">
      <c r="A614" s="78" t="s">
        <v>10934</v>
      </c>
      <c r="B614" s="79"/>
      <c r="C614" s="3" t="s">
        <v>10933</v>
      </c>
      <c r="D614" s="3" t="s">
        <v>10932</v>
      </c>
      <c r="E614" s="3" t="s">
        <v>226</v>
      </c>
      <c r="F614" s="3" t="s">
        <v>10931</v>
      </c>
      <c r="G614" s="3" t="s">
        <v>227</v>
      </c>
      <c r="H614" s="3"/>
      <c r="I614" s="3" t="s">
        <v>227</v>
      </c>
      <c r="J614" s="3"/>
      <c r="K614" s="3"/>
    </row>
    <row r="615" spans="1:11" ht="27.75" thickBot="1" x14ac:dyDescent="0.35">
      <c r="A615" s="78" t="s">
        <v>10930</v>
      </c>
      <c r="B615" s="79"/>
      <c r="C615" s="3" t="s">
        <v>10929</v>
      </c>
      <c r="D615" s="3" t="s">
        <v>10928</v>
      </c>
      <c r="E615" s="3" t="s">
        <v>319</v>
      </c>
      <c r="F615" s="3"/>
      <c r="G615" s="3"/>
      <c r="H615" s="3"/>
      <c r="I615" s="3"/>
      <c r="J615" s="3"/>
      <c r="K615" s="3"/>
    </row>
    <row r="616" spans="1:11" ht="17.25" thickBot="1" x14ac:dyDescent="0.35">
      <c r="A616" s="78" t="s">
        <v>1467</v>
      </c>
      <c r="B616" s="79"/>
      <c r="C616" s="3" t="s">
        <v>10927</v>
      </c>
      <c r="D616" s="3" t="s">
        <v>10926</v>
      </c>
      <c r="E616" s="3" t="s">
        <v>204</v>
      </c>
      <c r="F616" s="3"/>
      <c r="G616" s="3"/>
      <c r="H616" s="3"/>
      <c r="I616" s="3"/>
      <c r="J616" s="3"/>
      <c r="K616" s="3"/>
    </row>
    <row r="617" spans="1:11" ht="17.25" thickBot="1" x14ac:dyDescent="0.35">
      <c r="A617" s="78" t="s">
        <v>2547</v>
      </c>
      <c r="B617" s="79"/>
      <c r="C617" s="3" t="s">
        <v>10925</v>
      </c>
      <c r="D617" s="3">
        <v>319891397</v>
      </c>
      <c r="E617" s="3" t="s">
        <v>47</v>
      </c>
      <c r="F617" s="3"/>
      <c r="G617" s="3"/>
      <c r="H617" s="3"/>
      <c r="I617" s="3"/>
      <c r="J617" s="3"/>
      <c r="K617" s="3"/>
    </row>
    <row r="618" spans="1:11" ht="27.75" thickBot="1" x14ac:dyDescent="0.35">
      <c r="A618" s="78" t="s">
        <v>2625</v>
      </c>
      <c r="B618" s="79"/>
      <c r="C618" s="3" t="s">
        <v>10924</v>
      </c>
      <c r="D618" s="3" t="s">
        <v>10923</v>
      </c>
      <c r="E618" s="3" t="s">
        <v>354</v>
      </c>
      <c r="F618" s="3"/>
      <c r="G618" s="3"/>
      <c r="H618" s="3"/>
      <c r="I618" s="3"/>
      <c r="J618" s="3"/>
      <c r="K618" s="3"/>
    </row>
    <row r="619" spans="1:11" ht="27.75" thickBot="1" x14ac:dyDescent="0.35">
      <c r="A619" s="78" t="s">
        <v>10922</v>
      </c>
      <c r="B619" s="79"/>
      <c r="C619" s="3" t="s">
        <v>10921</v>
      </c>
      <c r="D619" s="3" t="s">
        <v>10920</v>
      </c>
      <c r="E619" s="3" t="s">
        <v>42</v>
      </c>
      <c r="F619" s="3"/>
      <c r="G619" s="3" t="s">
        <v>44</v>
      </c>
      <c r="H619" s="3" t="s">
        <v>44</v>
      </c>
      <c r="I619" s="3" t="s">
        <v>44</v>
      </c>
      <c r="J619" s="3"/>
      <c r="K619" s="3"/>
    </row>
    <row r="620" spans="1:11" ht="17.25" thickBot="1" x14ac:dyDescent="0.35">
      <c r="A620" s="78" t="s">
        <v>10919</v>
      </c>
      <c r="B620" s="79"/>
      <c r="C620" s="3" t="s">
        <v>10918</v>
      </c>
      <c r="D620" s="3" t="s">
        <v>10917</v>
      </c>
      <c r="E620" s="3" t="s">
        <v>185</v>
      </c>
      <c r="F620" s="3" t="s">
        <v>185</v>
      </c>
      <c r="G620" s="3" t="s">
        <v>185</v>
      </c>
      <c r="H620" s="3"/>
      <c r="I620" s="3" t="s">
        <v>185</v>
      </c>
      <c r="J620" s="3"/>
      <c r="K620" s="3"/>
    </row>
    <row r="621" spans="1:11" ht="17.25" thickBot="1" x14ac:dyDescent="0.35">
      <c r="A621" s="78" t="s">
        <v>10916</v>
      </c>
      <c r="B621" s="79"/>
      <c r="C621" s="3" t="s">
        <v>10915</v>
      </c>
      <c r="D621" s="3" t="s">
        <v>10914</v>
      </c>
      <c r="E621" s="3" t="s">
        <v>226</v>
      </c>
      <c r="F621" s="3" t="s">
        <v>226</v>
      </c>
      <c r="G621" s="3" t="s">
        <v>226</v>
      </c>
      <c r="H621" s="3"/>
      <c r="I621" s="3" t="s">
        <v>226</v>
      </c>
      <c r="J621" s="3"/>
      <c r="K621" s="3"/>
    </row>
    <row r="622" spans="1:11" ht="17.25" thickBot="1" x14ac:dyDescent="0.35">
      <c r="A622" s="78" t="s">
        <v>5110</v>
      </c>
      <c r="B622" s="79"/>
      <c r="C622" s="3" t="s">
        <v>10913</v>
      </c>
      <c r="D622" s="3" t="s">
        <v>10912</v>
      </c>
      <c r="E622" s="3" t="s">
        <v>3263</v>
      </c>
      <c r="F622" s="3"/>
      <c r="G622" s="3"/>
      <c r="H622" s="3"/>
      <c r="I622" s="3"/>
      <c r="J622" s="3"/>
      <c r="K622" s="3"/>
    </row>
    <row r="623" spans="1:11" ht="17.25" thickBot="1" x14ac:dyDescent="0.35">
      <c r="A623" s="78" t="s">
        <v>10911</v>
      </c>
      <c r="B623" s="79"/>
      <c r="C623" s="3" t="s">
        <v>10910</v>
      </c>
      <c r="D623" s="3" t="s">
        <v>10909</v>
      </c>
      <c r="E623" s="3" t="s">
        <v>47</v>
      </c>
      <c r="F623" s="3"/>
      <c r="G623" s="3"/>
      <c r="H623" s="3"/>
      <c r="I623" s="3"/>
      <c r="J623" s="3"/>
      <c r="K623" s="3"/>
    </row>
    <row r="624" spans="1:11" ht="27.75" thickBot="1" x14ac:dyDescent="0.35">
      <c r="A624" s="78" t="s">
        <v>1395</v>
      </c>
      <c r="B624" s="79"/>
      <c r="C624" s="3" t="s">
        <v>10908</v>
      </c>
      <c r="D624" s="3" t="s">
        <v>10907</v>
      </c>
      <c r="E624" s="3"/>
      <c r="F624" s="3"/>
      <c r="G624" s="3"/>
      <c r="H624" s="3"/>
      <c r="I624" s="3"/>
      <c r="J624" s="3"/>
      <c r="K624" s="3"/>
    </row>
    <row r="625" spans="1:11" ht="17.25" thickBot="1" x14ac:dyDescent="0.35">
      <c r="A625" s="78" t="s">
        <v>10906</v>
      </c>
      <c r="B625" s="79"/>
      <c r="C625" s="3" t="s">
        <v>10905</v>
      </c>
      <c r="D625" s="3" t="s">
        <v>10904</v>
      </c>
      <c r="E625" s="3" t="s">
        <v>42</v>
      </c>
      <c r="F625" s="3" t="s">
        <v>42</v>
      </c>
      <c r="G625" s="3" t="s">
        <v>42</v>
      </c>
      <c r="H625" s="3"/>
      <c r="I625" s="3" t="s">
        <v>42</v>
      </c>
      <c r="J625" s="3"/>
      <c r="K625" s="3"/>
    </row>
    <row r="626" spans="1:11" ht="17.25" thickBot="1" x14ac:dyDescent="0.35">
      <c r="A626" s="78" t="s">
        <v>10903</v>
      </c>
      <c r="B626" s="79"/>
      <c r="C626" s="3" t="s">
        <v>10902</v>
      </c>
      <c r="D626" s="3" t="s">
        <v>10901</v>
      </c>
      <c r="E626" s="3" t="s">
        <v>185</v>
      </c>
      <c r="F626" s="3"/>
      <c r="G626" s="3"/>
      <c r="H626" s="3"/>
      <c r="I626" s="3"/>
      <c r="J626" s="3"/>
      <c r="K626" s="3"/>
    </row>
    <row r="627" spans="1:11" ht="17.25" thickBot="1" x14ac:dyDescent="0.35">
      <c r="A627" s="78" t="s">
        <v>10900</v>
      </c>
      <c r="B627" s="79"/>
      <c r="C627" s="3" t="s">
        <v>10899</v>
      </c>
      <c r="D627" s="3" t="s">
        <v>10898</v>
      </c>
      <c r="E627" s="3" t="s">
        <v>226</v>
      </c>
      <c r="F627" s="3" t="s">
        <v>226</v>
      </c>
      <c r="G627" s="3" t="s">
        <v>226</v>
      </c>
      <c r="H627" s="3" t="s">
        <v>226</v>
      </c>
      <c r="I627" s="3" t="s">
        <v>140</v>
      </c>
      <c r="J627" s="3"/>
      <c r="K627" s="3"/>
    </row>
    <row r="628" spans="1:11" ht="27.75" thickBot="1" x14ac:dyDescent="0.35">
      <c r="A628" s="78" t="s">
        <v>10897</v>
      </c>
      <c r="B628" s="79"/>
      <c r="C628" s="3" t="s">
        <v>10896</v>
      </c>
      <c r="D628" s="3" t="s">
        <v>10895</v>
      </c>
      <c r="E628" s="3" t="s">
        <v>240</v>
      </c>
      <c r="F628" s="3" t="s">
        <v>240</v>
      </c>
      <c r="G628" s="3" t="s">
        <v>240</v>
      </c>
      <c r="H628" s="3" t="s">
        <v>379</v>
      </c>
      <c r="I628" s="3" t="s">
        <v>240</v>
      </c>
      <c r="J628" s="3"/>
      <c r="K628" s="3"/>
    </row>
    <row r="629" spans="1:11" ht="17.25" thickBot="1" x14ac:dyDescent="0.35">
      <c r="A629" s="78" t="s">
        <v>10894</v>
      </c>
      <c r="B629" s="79"/>
      <c r="C629" s="3" t="s">
        <v>10893</v>
      </c>
      <c r="D629" s="3" t="s">
        <v>10892</v>
      </c>
      <c r="E629" s="3" t="s">
        <v>252</v>
      </c>
      <c r="F629" s="3"/>
      <c r="G629" s="3"/>
      <c r="H629" s="3"/>
      <c r="I629" s="3"/>
      <c r="J629" s="3"/>
      <c r="K629" s="3"/>
    </row>
    <row r="630" spans="1:11" ht="27.75" thickBot="1" x14ac:dyDescent="0.35">
      <c r="A630" s="78" t="s">
        <v>10891</v>
      </c>
      <c r="B630" s="79"/>
      <c r="C630" s="3" t="s">
        <v>10890</v>
      </c>
      <c r="D630" s="3" t="s">
        <v>10889</v>
      </c>
      <c r="E630" s="3"/>
      <c r="F630" s="3"/>
      <c r="G630" s="3"/>
      <c r="H630" s="3"/>
      <c r="I630" s="3"/>
      <c r="J630" s="3"/>
      <c r="K630" s="3"/>
    </row>
    <row r="631" spans="1:11" ht="17.25" thickBot="1" x14ac:dyDescent="0.35">
      <c r="A631" s="78" t="s">
        <v>10887</v>
      </c>
      <c r="B631" s="79"/>
      <c r="C631" s="3" t="s">
        <v>10886</v>
      </c>
      <c r="D631" s="3" t="s">
        <v>10885</v>
      </c>
      <c r="E631" s="3" t="s">
        <v>3263</v>
      </c>
      <c r="F631" s="3" t="s">
        <v>3263</v>
      </c>
      <c r="G631" s="3" t="s">
        <v>3263</v>
      </c>
      <c r="H631" s="3" t="s">
        <v>260</v>
      </c>
      <c r="I631" s="3" t="s">
        <v>3263</v>
      </c>
      <c r="J631" s="3"/>
      <c r="K631" s="3"/>
    </row>
    <row r="632" spans="1:11" ht="27.75" thickBot="1" x14ac:dyDescent="0.35">
      <c r="A632" s="78" t="s">
        <v>10884</v>
      </c>
      <c r="B632" s="79"/>
      <c r="C632" s="3" t="s">
        <v>10883</v>
      </c>
      <c r="D632" s="3" t="s">
        <v>10882</v>
      </c>
      <c r="E632" s="3" t="s">
        <v>42</v>
      </c>
      <c r="F632" s="3" t="s">
        <v>42</v>
      </c>
      <c r="G632" s="3" t="s">
        <v>42</v>
      </c>
      <c r="H632" s="3"/>
      <c r="I632" s="3" t="s">
        <v>42</v>
      </c>
      <c r="J632" s="3"/>
      <c r="K632" s="3"/>
    </row>
    <row r="633" spans="1:11" ht="17.25" thickBot="1" x14ac:dyDescent="0.35">
      <c r="A633" s="78" t="s">
        <v>10881</v>
      </c>
      <c r="B633" s="79"/>
      <c r="C633" s="3" t="s">
        <v>10880</v>
      </c>
      <c r="D633" s="3" t="s">
        <v>10879</v>
      </c>
      <c r="E633" s="3" t="s">
        <v>55</v>
      </c>
      <c r="F633" s="3"/>
      <c r="G633" s="3" t="s">
        <v>55</v>
      </c>
      <c r="H633" s="3"/>
      <c r="I633" s="3"/>
      <c r="J633" s="3"/>
      <c r="K633" s="3"/>
    </row>
    <row r="634" spans="1:11" ht="17.25" thickBot="1" x14ac:dyDescent="0.35">
      <c r="A634" s="78" t="s">
        <v>2671</v>
      </c>
      <c r="B634" s="79"/>
      <c r="C634" s="3" t="s">
        <v>10878</v>
      </c>
      <c r="D634" s="3" t="s">
        <v>10877</v>
      </c>
      <c r="E634" s="3"/>
      <c r="F634" s="3"/>
      <c r="G634" s="3"/>
      <c r="H634" s="3"/>
      <c r="I634" s="3"/>
      <c r="J634" s="3"/>
      <c r="K634" s="3"/>
    </row>
    <row r="635" spans="1:11" ht="27.75" thickBot="1" x14ac:dyDescent="0.35">
      <c r="A635" s="78" t="s">
        <v>10876</v>
      </c>
      <c r="B635" s="79"/>
      <c r="C635" s="3" t="s">
        <v>10875</v>
      </c>
      <c r="D635" s="3" t="s">
        <v>10874</v>
      </c>
      <c r="E635" s="3" t="s">
        <v>252</v>
      </c>
      <c r="F635" s="3"/>
      <c r="G635" s="3"/>
      <c r="H635" s="3"/>
      <c r="I635" s="3"/>
      <c r="J635" s="3"/>
      <c r="K635" s="3"/>
    </row>
    <row r="636" spans="1:11" ht="17.25" thickBot="1" x14ac:dyDescent="0.35">
      <c r="A636" s="78" t="s">
        <v>10873</v>
      </c>
      <c r="B636" s="79"/>
      <c r="C636" s="3" t="s">
        <v>10593</v>
      </c>
      <c r="D636" s="3" t="s">
        <v>10872</v>
      </c>
      <c r="E636" s="3" t="s">
        <v>143</v>
      </c>
      <c r="F636" s="3"/>
      <c r="G636" s="3"/>
      <c r="H636" s="3"/>
      <c r="I636" s="3"/>
      <c r="J636" s="3"/>
      <c r="K636" s="3"/>
    </row>
    <row r="637" spans="1:11" ht="17.25" thickBot="1" x14ac:dyDescent="0.35">
      <c r="A637" s="78" t="s">
        <v>10871</v>
      </c>
      <c r="B637" s="79"/>
      <c r="C637" s="3" t="s">
        <v>10870</v>
      </c>
      <c r="D637" s="3" t="s">
        <v>10869</v>
      </c>
      <c r="E637" s="3" t="s">
        <v>47</v>
      </c>
      <c r="F637" s="3" t="s">
        <v>47</v>
      </c>
      <c r="G637" s="3" t="s">
        <v>47</v>
      </c>
      <c r="H637" s="3"/>
      <c r="I637" s="3" t="s">
        <v>47</v>
      </c>
      <c r="J637" s="3"/>
      <c r="K637" s="3"/>
    </row>
    <row r="638" spans="1:11" ht="17.25" thickBot="1" x14ac:dyDescent="0.35">
      <c r="A638" s="78" t="s">
        <v>10868</v>
      </c>
      <c r="B638" s="79"/>
      <c r="C638" s="3" t="s">
        <v>10867</v>
      </c>
      <c r="D638" s="3" t="s">
        <v>10866</v>
      </c>
      <c r="E638" s="3" t="s">
        <v>421</v>
      </c>
      <c r="F638" s="3" t="s">
        <v>421</v>
      </c>
      <c r="G638" s="3" t="s">
        <v>421</v>
      </c>
      <c r="H638" s="3" t="s">
        <v>421</v>
      </c>
      <c r="I638" s="3" t="s">
        <v>421</v>
      </c>
      <c r="J638" s="3"/>
      <c r="K638" s="3"/>
    </row>
    <row r="639" spans="1:11" ht="17.25" thickBot="1" x14ac:dyDescent="0.35">
      <c r="A639" s="78" t="s">
        <v>10865</v>
      </c>
      <c r="B639" s="79"/>
      <c r="C639" s="3" t="s">
        <v>10864</v>
      </c>
      <c r="D639" s="3" t="s">
        <v>10863</v>
      </c>
      <c r="E639" s="3" t="s">
        <v>185</v>
      </c>
      <c r="F639" s="3"/>
      <c r="G639" s="3" t="s">
        <v>185</v>
      </c>
      <c r="H639" s="3"/>
      <c r="I639" s="3" t="s">
        <v>185</v>
      </c>
      <c r="J639" s="3"/>
      <c r="K639" s="3"/>
    </row>
    <row r="640" spans="1:11" ht="27.75" thickBot="1" x14ac:dyDescent="0.35">
      <c r="A640" s="78" t="s">
        <v>10862</v>
      </c>
      <c r="B640" s="79"/>
      <c r="C640" s="3" t="s">
        <v>10861</v>
      </c>
      <c r="D640" s="3" t="s">
        <v>10860</v>
      </c>
      <c r="E640" s="3"/>
      <c r="F640" s="3"/>
      <c r="G640" s="3"/>
      <c r="H640" s="3"/>
      <c r="I640" s="3"/>
      <c r="J640" s="3"/>
      <c r="K640" s="3"/>
    </row>
    <row r="641" spans="1:11" ht="17.25" thickBot="1" x14ac:dyDescent="0.35">
      <c r="A641" s="78" t="s">
        <v>10859</v>
      </c>
      <c r="B641" s="79"/>
      <c r="C641" s="3" t="s">
        <v>10858</v>
      </c>
      <c r="D641" s="3" t="s">
        <v>10857</v>
      </c>
      <c r="E641" s="3" t="s">
        <v>388</v>
      </c>
      <c r="F641" s="3" t="s">
        <v>388</v>
      </c>
      <c r="G641" s="3" t="s">
        <v>388</v>
      </c>
      <c r="H641" s="3"/>
      <c r="I641" s="3" t="s">
        <v>388</v>
      </c>
      <c r="J641" s="3"/>
      <c r="K641" s="3"/>
    </row>
    <row r="642" spans="1:11" ht="17.25" thickBot="1" x14ac:dyDescent="0.35">
      <c r="A642" s="78" t="s">
        <v>699</v>
      </c>
      <c r="B642" s="79"/>
      <c r="C642" s="3" t="s">
        <v>10856</v>
      </c>
      <c r="D642" s="3" t="s">
        <v>10855</v>
      </c>
      <c r="E642" s="3" t="s">
        <v>4199</v>
      </c>
      <c r="F642" s="3"/>
      <c r="G642" s="3"/>
      <c r="H642" s="3"/>
      <c r="I642" s="3"/>
      <c r="J642" s="3"/>
      <c r="K642" s="3"/>
    </row>
    <row r="643" spans="1:11" ht="17.25" thickBot="1" x14ac:dyDescent="0.35">
      <c r="A643" s="78" t="s">
        <v>10854</v>
      </c>
      <c r="B643" s="79"/>
      <c r="C643" s="3" t="s">
        <v>10853</v>
      </c>
      <c r="D643" s="3" t="s">
        <v>10852</v>
      </c>
      <c r="E643" s="3"/>
      <c r="F643" s="3"/>
      <c r="G643" s="3"/>
      <c r="H643" s="3"/>
      <c r="I643" s="3"/>
      <c r="J643" s="3"/>
      <c r="K643" s="3"/>
    </row>
    <row r="644" spans="1:11" ht="17.25" thickBot="1" x14ac:dyDescent="0.35">
      <c r="A644" s="78" t="s">
        <v>195</v>
      </c>
      <c r="B644" s="79"/>
      <c r="C644" s="3" t="s">
        <v>10851</v>
      </c>
      <c r="D644" s="3" t="s">
        <v>10850</v>
      </c>
      <c r="E644" s="3" t="s">
        <v>47</v>
      </c>
      <c r="F644" s="3"/>
      <c r="G644" s="3"/>
      <c r="H644" s="3"/>
      <c r="I644" s="3"/>
      <c r="J644" s="3"/>
      <c r="K644" s="3"/>
    </row>
    <row r="645" spans="1:11" ht="17.25" thickBot="1" x14ac:dyDescent="0.35">
      <c r="A645" s="78" t="s">
        <v>552</v>
      </c>
      <c r="B645" s="79"/>
      <c r="C645" s="3" t="s">
        <v>10849</v>
      </c>
      <c r="D645" s="3" t="s">
        <v>10848</v>
      </c>
      <c r="E645" s="3" t="s">
        <v>1447</v>
      </c>
      <c r="F645" s="3"/>
      <c r="G645" s="3"/>
      <c r="H645" s="3"/>
      <c r="I645" s="3"/>
      <c r="J645" s="3"/>
      <c r="K645" s="3"/>
    </row>
    <row r="646" spans="1:11" ht="27.75" thickBot="1" x14ac:dyDescent="0.35">
      <c r="A646" s="78" t="s">
        <v>1226</v>
      </c>
      <c r="B646" s="79"/>
      <c r="C646" s="3" t="s">
        <v>10847</v>
      </c>
      <c r="D646" s="3" t="s">
        <v>10846</v>
      </c>
      <c r="E646" s="3" t="s">
        <v>47</v>
      </c>
      <c r="F646" s="3"/>
      <c r="G646" s="3"/>
      <c r="H646" s="3"/>
      <c r="I646" s="3"/>
      <c r="J646" s="3"/>
      <c r="K646" s="3"/>
    </row>
    <row r="647" spans="1:11" ht="27.75" thickBot="1" x14ac:dyDescent="0.35">
      <c r="A647" s="78" t="s">
        <v>2523</v>
      </c>
      <c r="B647" s="79"/>
      <c r="C647" s="3" t="s">
        <v>10845</v>
      </c>
      <c r="D647" s="3" t="s">
        <v>10844</v>
      </c>
      <c r="E647" s="3" t="s">
        <v>141</v>
      </c>
      <c r="F647" s="3"/>
      <c r="G647" s="3"/>
      <c r="H647" s="3"/>
      <c r="I647" s="3"/>
      <c r="J647" s="3"/>
      <c r="K647" s="3"/>
    </row>
    <row r="648" spans="1:11" ht="27.75" thickBot="1" x14ac:dyDescent="0.35">
      <c r="A648" s="78" t="s">
        <v>1339</v>
      </c>
      <c r="B648" s="79"/>
      <c r="C648" s="3" t="s">
        <v>10843</v>
      </c>
      <c r="D648" s="3" t="s">
        <v>10842</v>
      </c>
      <c r="E648" s="3"/>
      <c r="F648" s="3"/>
      <c r="G648" s="3"/>
      <c r="H648" s="3"/>
      <c r="I648" s="3"/>
      <c r="J648" s="3"/>
      <c r="K648" s="3"/>
    </row>
    <row r="649" spans="1:11" ht="17.25" thickBot="1" x14ac:dyDescent="0.35">
      <c r="A649" s="78" t="s">
        <v>729</v>
      </c>
      <c r="B649" s="79"/>
      <c r="C649" s="3" t="s">
        <v>10841</v>
      </c>
      <c r="D649" s="3" t="s">
        <v>10840</v>
      </c>
      <c r="E649" s="3" t="s">
        <v>143</v>
      </c>
      <c r="F649" s="3"/>
      <c r="G649" s="3"/>
      <c r="H649" s="3"/>
      <c r="I649" s="3"/>
      <c r="J649" s="3"/>
      <c r="K649" s="3"/>
    </row>
    <row r="650" spans="1:11" ht="17.25" thickBot="1" x14ac:dyDescent="0.35">
      <c r="A650" s="78" t="s">
        <v>10839</v>
      </c>
      <c r="B650" s="79"/>
      <c r="C650" s="3" t="s">
        <v>10838</v>
      </c>
      <c r="D650" s="3" t="s">
        <v>10837</v>
      </c>
      <c r="E650" s="3" t="s">
        <v>47</v>
      </c>
      <c r="F650" s="3"/>
      <c r="G650" s="3"/>
      <c r="H650" s="3"/>
      <c r="I650" s="3"/>
      <c r="J650" s="3"/>
      <c r="K650" s="3"/>
    </row>
    <row r="651" spans="1:11" ht="27.75" thickBot="1" x14ac:dyDescent="0.35">
      <c r="A651" s="78" t="s">
        <v>6869</v>
      </c>
      <c r="B651" s="79"/>
      <c r="C651" s="3" t="s">
        <v>10836</v>
      </c>
      <c r="D651" s="3" t="s">
        <v>10835</v>
      </c>
      <c r="E651" s="3"/>
      <c r="F651" s="3"/>
      <c r="G651" s="3"/>
      <c r="H651" s="3"/>
      <c r="I651" s="3"/>
      <c r="J651" s="3"/>
      <c r="K651" s="3"/>
    </row>
    <row r="652" spans="1:11" ht="17.25" thickBot="1" x14ac:dyDescent="0.35">
      <c r="A652" s="78" t="s">
        <v>10834</v>
      </c>
      <c r="B652" s="79"/>
      <c r="C652" s="3" t="s">
        <v>10833</v>
      </c>
      <c r="D652" s="3" t="s">
        <v>10832</v>
      </c>
      <c r="E652" s="3" t="s">
        <v>2475</v>
      </c>
      <c r="F652" s="3"/>
      <c r="G652" s="3"/>
      <c r="H652" s="3"/>
      <c r="I652" s="3"/>
      <c r="J652" s="3"/>
      <c r="K652" s="3"/>
    </row>
    <row r="653" spans="1:11" ht="27.75" thickBot="1" x14ac:dyDescent="0.35">
      <c r="A653" s="78" t="s">
        <v>4640</v>
      </c>
      <c r="B653" s="79"/>
      <c r="C653" s="3" t="s">
        <v>10831</v>
      </c>
      <c r="D653" s="3" t="s">
        <v>10830</v>
      </c>
      <c r="E653" s="3" t="s">
        <v>4578</v>
      </c>
      <c r="F653" s="3"/>
      <c r="G653" s="3"/>
      <c r="H653" s="3"/>
      <c r="I653" s="3"/>
      <c r="J653" s="3"/>
      <c r="K653" s="3"/>
    </row>
    <row r="654" spans="1:11" ht="27.75" thickBot="1" x14ac:dyDescent="0.35">
      <c r="A654" s="78" t="s">
        <v>10829</v>
      </c>
      <c r="B654" s="79"/>
      <c r="C654" s="3" t="s">
        <v>10828</v>
      </c>
      <c r="D654" s="3" t="s">
        <v>10827</v>
      </c>
      <c r="E654" s="3" t="s">
        <v>61</v>
      </c>
      <c r="F654" s="3" t="s">
        <v>61</v>
      </c>
      <c r="G654" s="3" t="s">
        <v>61</v>
      </c>
      <c r="H654" s="3"/>
      <c r="I654" s="3" t="s">
        <v>61</v>
      </c>
      <c r="J654" s="3"/>
      <c r="K654" s="3"/>
    </row>
    <row r="655" spans="1:11" ht="27.75" thickBot="1" x14ac:dyDescent="0.35">
      <c r="A655" s="78" t="s">
        <v>460</v>
      </c>
      <c r="B655" s="79"/>
      <c r="C655" s="3" t="s">
        <v>10826</v>
      </c>
      <c r="D655" s="3" t="s">
        <v>10825</v>
      </c>
      <c r="E655" s="3" t="s">
        <v>47</v>
      </c>
      <c r="F655" s="3"/>
      <c r="G655" s="3"/>
      <c r="H655" s="3"/>
      <c r="I655" s="3"/>
      <c r="J655" s="3"/>
      <c r="K655" s="3"/>
    </row>
    <row r="656" spans="1:11" ht="27.75" thickBot="1" x14ac:dyDescent="0.35">
      <c r="A656" s="78" t="s">
        <v>6973</v>
      </c>
      <c r="B656" s="79"/>
      <c r="C656" s="3" t="s">
        <v>10824</v>
      </c>
      <c r="D656" s="3" t="s">
        <v>10823</v>
      </c>
      <c r="E656" s="3" t="s">
        <v>140</v>
      </c>
      <c r="F656" s="3" t="s">
        <v>604</v>
      </c>
      <c r="G656" s="3" t="s">
        <v>604</v>
      </c>
      <c r="H656" s="3"/>
      <c r="I656" s="3"/>
      <c r="J656" s="3"/>
      <c r="K656" s="3"/>
    </row>
    <row r="657" spans="1:11" ht="27.75" thickBot="1" x14ac:dyDescent="0.35">
      <c r="A657" s="78" t="s">
        <v>10822</v>
      </c>
      <c r="B657" s="79"/>
      <c r="C657" s="3" t="s">
        <v>10821</v>
      </c>
      <c r="D657" s="3" t="s">
        <v>10820</v>
      </c>
      <c r="E657" s="3" t="s">
        <v>42</v>
      </c>
      <c r="F657" s="3"/>
      <c r="G657" s="3" t="s">
        <v>44</v>
      </c>
      <c r="H657" s="3"/>
      <c r="I657" s="3"/>
      <c r="J657" s="3"/>
      <c r="K657" s="3"/>
    </row>
    <row r="658" spans="1:11" ht="27.75" thickBot="1" x14ac:dyDescent="0.35">
      <c r="A658" s="78" t="s">
        <v>2581</v>
      </c>
      <c r="B658" s="79"/>
      <c r="C658" s="3" t="s">
        <v>10819</v>
      </c>
      <c r="D658" s="3" t="s">
        <v>10818</v>
      </c>
      <c r="E658" s="3" t="s">
        <v>141</v>
      </c>
      <c r="F658" s="3" t="s">
        <v>141</v>
      </c>
      <c r="G658" s="3" t="s">
        <v>141</v>
      </c>
      <c r="H658" s="3"/>
      <c r="I658" s="3" t="s">
        <v>141</v>
      </c>
      <c r="J658" s="3"/>
      <c r="K658" s="3"/>
    </row>
    <row r="659" spans="1:11" ht="17.25" thickBot="1" x14ac:dyDescent="0.35">
      <c r="A659" s="78" t="s">
        <v>10817</v>
      </c>
      <c r="B659" s="79"/>
      <c r="C659" s="3" t="s">
        <v>10816</v>
      </c>
      <c r="D659" s="3" t="s">
        <v>10815</v>
      </c>
      <c r="E659" s="3" t="s">
        <v>47</v>
      </c>
      <c r="F659" s="3" t="s">
        <v>47</v>
      </c>
      <c r="G659" s="3" t="s">
        <v>47</v>
      </c>
      <c r="H659" s="3"/>
      <c r="I659" s="3" t="s">
        <v>47</v>
      </c>
      <c r="J659" s="3"/>
      <c r="K659" s="3"/>
    </row>
    <row r="660" spans="1:11" ht="17.25" thickBot="1" x14ac:dyDescent="0.35">
      <c r="A660" s="78" t="s">
        <v>7029</v>
      </c>
      <c r="B660" s="79"/>
      <c r="C660" s="3" t="s">
        <v>10814</v>
      </c>
      <c r="D660" s="3" t="s">
        <v>10813</v>
      </c>
      <c r="E660" s="3" t="s">
        <v>47</v>
      </c>
      <c r="F660" s="3"/>
      <c r="G660" s="3"/>
      <c r="H660" s="3"/>
      <c r="I660" s="3" t="s">
        <v>42</v>
      </c>
      <c r="J660" s="3"/>
      <c r="K660" s="3"/>
    </row>
    <row r="661" spans="1:11" ht="27.75" thickBot="1" x14ac:dyDescent="0.35">
      <c r="A661" s="78" t="s">
        <v>10812</v>
      </c>
      <c r="B661" s="79"/>
      <c r="C661" s="3" t="s">
        <v>10811</v>
      </c>
      <c r="D661" s="3" t="s">
        <v>10810</v>
      </c>
      <c r="E661" s="3" t="s">
        <v>143</v>
      </c>
      <c r="F661" s="3"/>
      <c r="G661" s="3"/>
      <c r="H661" s="3"/>
      <c r="I661" s="3"/>
      <c r="J661" s="3"/>
      <c r="K661" s="3"/>
    </row>
    <row r="662" spans="1:11" ht="27.75" thickBot="1" x14ac:dyDescent="0.35">
      <c r="A662" s="78" t="s">
        <v>1272</v>
      </c>
      <c r="B662" s="79"/>
      <c r="C662" s="3" t="s">
        <v>10809</v>
      </c>
      <c r="D662" s="3" t="s">
        <v>10808</v>
      </c>
      <c r="E662" s="3" t="s">
        <v>338</v>
      </c>
      <c r="F662" s="3"/>
      <c r="G662" s="3"/>
      <c r="H662" s="3"/>
      <c r="I662" s="3"/>
      <c r="J662" s="3"/>
      <c r="K662" s="3"/>
    </row>
    <row r="663" spans="1:11" ht="27.75" thickBot="1" x14ac:dyDescent="0.35">
      <c r="A663" s="78" t="s">
        <v>10807</v>
      </c>
      <c r="B663" s="79"/>
      <c r="C663" s="3" t="s">
        <v>10806</v>
      </c>
      <c r="D663" s="3" t="s">
        <v>10805</v>
      </c>
      <c r="E663" s="3" t="s">
        <v>240</v>
      </c>
      <c r="F663" s="3" t="s">
        <v>240</v>
      </c>
      <c r="G663" s="3" t="s">
        <v>240</v>
      </c>
      <c r="H663" s="3" t="s">
        <v>240</v>
      </c>
      <c r="I663" s="3" t="s">
        <v>240</v>
      </c>
      <c r="J663" s="3"/>
      <c r="K663" s="3"/>
    </row>
    <row r="664" spans="1:11" ht="27.75" thickBot="1" x14ac:dyDescent="0.35">
      <c r="A664" s="78" t="s">
        <v>10804</v>
      </c>
      <c r="B664" s="79"/>
      <c r="C664" s="3" t="s">
        <v>10803</v>
      </c>
      <c r="D664" s="3" t="s">
        <v>10802</v>
      </c>
      <c r="E664" s="3" t="s">
        <v>252</v>
      </c>
      <c r="F664" s="3"/>
      <c r="G664" s="3"/>
      <c r="H664" s="3"/>
      <c r="I664" s="3"/>
      <c r="J664" s="3"/>
      <c r="K664" s="3"/>
    </row>
    <row r="665" spans="1:11" ht="27.75" thickBot="1" x14ac:dyDescent="0.35">
      <c r="A665" s="78" t="s">
        <v>1363</v>
      </c>
      <c r="B665" s="79"/>
      <c r="C665" s="3" t="s">
        <v>10801</v>
      </c>
      <c r="D665" s="3" t="s">
        <v>10800</v>
      </c>
      <c r="E665" s="3" t="s">
        <v>143</v>
      </c>
      <c r="F665" s="3"/>
      <c r="G665" s="3"/>
      <c r="H665" s="3"/>
      <c r="I665" s="3"/>
      <c r="J665" s="3"/>
      <c r="K665" s="3"/>
    </row>
    <row r="666" spans="1:11" ht="27.75" thickBot="1" x14ac:dyDescent="0.35">
      <c r="A666" s="78" t="s">
        <v>10799</v>
      </c>
      <c r="B666" s="79"/>
      <c r="C666" s="3" t="s">
        <v>10798</v>
      </c>
      <c r="D666" s="3" t="s">
        <v>10797</v>
      </c>
      <c r="E666" s="3"/>
      <c r="F666" s="3"/>
      <c r="G666" s="3"/>
      <c r="H666" s="3"/>
      <c r="I666" s="3"/>
      <c r="J666" s="3"/>
      <c r="K666" s="3"/>
    </row>
    <row r="667" spans="1:11" ht="17.25" thickBot="1" x14ac:dyDescent="0.35">
      <c r="A667" s="78" t="s">
        <v>1408</v>
      </c>
      <c r="B667" s="79"/>
      <c r="C667" s="3" t="s">
        <v>10796</v>
      </c>
      <c r="D667" s="3" t="s">
        <v>10795</v>
      </c>
      <c r="E667" s="3" t="s">
        <v>42</v>
      </c>
      <c r="F667" s="3" t="s">
        <v>42</v>
      </c>
      <c r="G667" s="3" t="s">
        <v>42</v>
      </c>
      <c r="H667" s="3"/>
      <c r="I667" s="3" t="s">
        <v>42</v>
      </c>
      <c r="J667" s="3"/>
      <c r="K667" s="3"/>
    </row>
    <row r="668" spans="1:11" ht="17.25" thickBot="1" x14ac:dyDescent="0.35">
      <c r="A668" s="78" t="s">
        <v>1398</v>
      </c>
      <c r="B668" s="79"/>
      <c r="C668" s="3" t="s">
        <v>10794</v>
      </c>
      <c r="D668" s="3" t="s">
        <v>10793</v>
      </c>
      <c r="E668" s="3" t="s">
        <v>2585</v>
      </c>
      <c r="F668" s="3"/>
      <c r="G668" s="3"/>
      <c r="H668" s="3"/>
      <c r="I668" s="3"/>
      <c r="J668" s="3"/>
      <c r="K668" s="3"/>
    </row>
    <row r="669" spans="1:11" ht="17.25" thickBot="1" x14ac:dyDescent="0.35">
      <c r="A669" s="78" t="s">
        <v>10792</v>
      </c>
      <c r="B669" s="79"/>
      <c r="C669" s="3" t="s">
        <v>10791</v>
      </c>
      <c r="D669" s="3" t="s">
        <v>10790</v>
      </c>
      <c r="E669" s="3" t="s">
        <v>319</v>
      </c>
      <c r="F669" s="3"/>
      <c r="G669" s="3"/>
      <c r="H669" s="3"/>
      <c r="I669" s="3"/>
      <c r="J669" s="3"/>
      <c r="K669" s="3"/>
    </row>
    <row r="670" spans="1:11" ht="27.75" thickBot="1" x14ac:dyDescent="0.35">
      <c r="A670" s="78" t="s">
        <v>5014</v>
      </c>
      <c r="B670" s="79"/>
      <c r="C670" s="3" t="s">
        <v>10789</v>
      </c>
      <c r="D670" s="3" t="s">
        <v>10788</v>
      </c>
      <c r="E670" s="3" t="s">
        <v>252</v>
      </c>
      <c r="F670" s="3"/>
      <c r="G670" s="3"/>
      <c r="H670" s="3"/>
      <c r="I670" s="3"/>
      <c r="J670" s="3"/>
      <c r="K670" s="3"/>
    </row>
    <row r="671" spans="1:11" ht="17.25" thickBot="1" x14ac:dyDescent="0.35">
      <c r="A671" s="78" t="s">
        <v>10787</v>
      </c>
      <c r="B671" s="79"/>
      <c r="C671" s="3" t="s">
        <v>10786</v>
      </c>
      <c r="D671" s="3" t="s">
        <v>10785</v>
      </c>
      <c r="E671" s="3" t="s">
        <v>252</v>
      </c>
      <c r="F671" s="3"/>
      <c r="G671" s="3"/>
      <c r="H671" s="3"/>
      <c r="I671" s="3"/>
      <c r="J671" s="3"/>
      <c r="K671" s="3"/>
    </row>
    <row r="672" spans="1:11" ht="27.75" thickBot="1" x14ac:dyDescent="0.35">
      <c r="A672" s="78" t="s">
        <v>10784</v>
      </c>
      <c r="B672" s="79"/>
      <c r="C672" s="3" t="s">
        <v>10783</v>
      </c>
      <c r="D672" s="3" t="s">
        <v>10782</v>
      </c>
      <c r="E672" s="3" t="s">
        <v>141</v>
      </c>
      <c r="F672" s="3"/>
      <c r="G672" s="3"/>
      <c r="H672" s="3"/>
      <c r="I672" s="3"/>
      <c r="J672" s="3"/>
      <c r="K672" s="3"/>
    </row>
    <row r="673" spans="1:11" ht="27.75" thickBot="1" x14ac:dyDescent="0.35">
      <c r="A673" s="78" t="s">
        <v>10781</v>
      </c>
      <c r="B673" s="79"/>
      <c r="C673" s="3" t="s">
        <v>10780</v>
      </c>
      <c r="D673" s="3" t="s">
        <v>10779</v>
      </c>
      <c r="E673" s="3" t="s">
        <v>42</v>
      </c>
      <c r="F673" s="3" t="s">
        <v>42</v>
      </c>
      <c r="G673" s="3" t="s">
        <v>42</v>
      </c>
      <c r="H673" s="3"/>
      <c r="I673" s="3" t="s">
        <v>42</v>
      </c>
      <c r="J673" s="3"/>
      <c r="K673" s="3"/>
    </row>
    <row r="674" spans="1:11" ht="27.75" thickBot="1" x14ac:dyDescent="0.35">
      <c r="A674" s="78" t="s">
        <v>10778</v>
      </c>
      <c r="B674" s="79"/>
      <c r="C674" s="3" t="s">
        <v>10777</v>
      </c>
      <c r="D674" s="3" t="s">
        <v>10776</v>
      </c>
      <c r="E674" s="3" t="s">
        <v>49</v>
      </c>
      <c r="F674" s="3"/>
      <c r="G674" s="3"/>
      <c r="H674" s="3"/>
      <c r="I674" s="3"/>
      <c r="J674" s="3"/>
      <c r="K674" s="3"/>
    </row>
    <row r="675" spans="1:11" ht="27.75" thickBot="1" x14ac:dyDescent="0.35">
      <c r="A675" s="78" t="s">
        <v>10775</v>
      </c>
      <c r="B675" s="79"/>
      <c r="C675" s="3" t="s">
        <v>10774</v>
      </c>
      <c r="D675" s="3" t="s">
        <v>10773</v>
      </c>
      <c r="E675" s="3" t="s">
        <v>380</v>
      </c>
      <c r="F675" s="3" t="s">
        <v>380</v>
      </c>
      <c r="G675" s="3" t="s">
        <v>380</v>
      </c>
      <c r="H675" s="3"/>
      <c r="I675" s="3" t="s">
        <v>380</v>
      </c>
      <c r="J675" s="3"/>
      <c r="K675" s="3"/>
    </row>
    <row r="676" spans="1:11" ht="27.75" thickBot="1" x14ac:dyDescent="0.35">
      <c r="A676" s="78" t="s">
        <v>10772</v>
      </c>
      <c r="B676" s="79"/>
      <c r="C676" s="3" t="s">
        <v>10771</v>
      </c>
      <c r="D676" s="3" t="s">
        <v>10770</v>
      </c>
      <c r="E676" s="3" t="s">
        <v>185</v>
      </c>
      <c r="F676" s="3"/>
      <c r="G676" s="3"/>
      <c r="H676" s="3"/>
      <c r="I676" s="3" t="s">
        <v>5070</v>
      </c>
      <c r="J676" s="3"/>
      <c r="K676" s="3"/>
    </row>
    <row r="677" spans="1:11" ht="17.25" thickBot="1" x14ac:dyDescent="0.35">
      <c r="A677" s="78" t="s">
        <v>10769</v>
      </c>
      <c r="B677" s="79"/>
      <c r="C677" s="3" t="s">
        <v>10768</v>
      </c>
      <c r="D677" s="3" t="s">
        <v>10767</v>
      </c>
      <c r="E677" s="3" t="s">
        <v>55</v>
      </c>
      <c r="F677" s="3"/>
      <c r="G677" s="3"/>
      <c r="H677" s="3"/>
      <c r="I677" s="3"/>
      <c r="J677" s="3"/>
      <c r="K677" s="3"/>
    </row>
    <row r="678" spans="1:11" ht="17.25" thickBot="1" x14ac:dyDescent="0.35">
      <c r="A678" s="78" t="s">
        <v>164</v>
      </c>
      <c r="B678" s="79"/>
      <c r="C678" s="3" t="s">
        <v>10766</v>
      </c>
      <c r="D678" s="3" t="s">
        <v>10765</v>
      </c>
      <c r="E678" s="3" t="s">
        <v>143</v>
      </c>
      <c r="F678" s="3"/>
      <c r="G678" s="3"/>
      <c r="H678" s="3"/>
      <c r="I678" s="3"/>
      <c r="J678" s="3"/>
      <c r="K678" s="3"/>
    </row>
    <row r="679" spans="1:11" ht="27.75" thickBot="1" x14ac:dyDescent="0.35">
      <c r="A679" s="78" t="s">
        <v>10764</v>
      </c>
      <c r="B679" s="79"/>
      <c r="C679" s="3" t="s">
        <v>10763</v>
      </c>
      <c r="D679" s="3" t="s">
        <v>10762</v>
      </c>
      <c r="E679" s="3" t="s">
        <v>141</v>
      </c>
      <c r="F679" s="3" t="s">
        <v>1878</v>
      </c>
      <c r="G679" s="3" t="s">
        <v>1878</v>
      </c>
      <c r="H679" s="3"/>
      <c r="I679" s="3" t="s">
        <v>185</v>
      </c>
      <c r="J679" s="3"/>
      <c r="K679" s="3"/>
    </row>
    <row r="680" spans="1:11" ht="27.75" thickBot="1" x14ac:dyDescent="0.35">
      <c r="A680" s="78" t="s">
        <v>8276</v>
      </c>
      <c r="B680" s="79"/>
      <c r="C680" s="3" t="s">
        <v>10761</v>
      </c>
      <c r="D680" s="3" t="s">
        <v>10760</v>
      </c>
      <c r="E680" s="3" t="s">
        <v>307</v>
      </c>
      <c r="F680" s="3"/>
      <c r="G680" s="3"/>
      <c r="H680" s="3"/>
      <c r="I680" s="3"/>
      <c r="J680" s="3"/>
      <c r="K680" s="3"/>
    </row>
    <row r="681" spans="1:11" ht="27.75" thickBot="1" x14ac:dyDescent="0.35">
      <c r="A681" s="78" t="s">
        <v>8273</v>
      </c>
      <c r="B681" s="79"/>
      <c r="C681" s="3" t="s">
        <v>10759</v>
      </c>
      <c r="D681" s="3" t="s">
        <v>10758</v>
      </c>
      <c r="E681" s="3" t="s">
        <v>141</v>
      </c>
      <c r="F681" s="3"/>
      <c r="G681" s="3" t="s">
        <v>2585</v>
      </c>
      <c r="H681" s="3"/>
      <c r="I681" s="3"/>
      <c r="J681" s="3"/>
      <c r="K681" s="3"/>
    </row>
    <row r="682" spans="1:11" ht="27.75" thickBot="1" x14ac:dyDescent="0.35">
      <c r="A682" s="78" t="s">
        <v>10757</v>
      </c>
      <c r="B682" s="79"/>
      <c r="C682" s="3" t="s">
        <v>10756</v>
      </c>
      <c r="D682" s="3" t="s">
        <v>10755</v>
      </c>
      <c r="E682" s="3" t="s">
        <v>55</v>
      </c>
      <c r="F682" s="3"/>
      <c r="G682" s="3"/>
      <c r="H682" s="3"/>
      <c r="I682" s="3"/>
      <c r="J682" s="3"/>
      <c r="K682" s="3"/>
    </row>
    <row r="683" spans="1:11" ht="27.75" thickBot="1" x14ac:dyDescent="0.35">
      <c r="A683" s="78" t="s">
        <v>2604</v>
      </c>
      <c r="B683" s="79"/>
      <c r="C683" s="3" t="s">
        <v>10754</v>
      </c>
      <c r="D683" s="3" t="s">
        <v>10753</v>
      </c>
      <c r="E683" s="3" t="s">
        <v>143</v>
      </c>
      <c r="F683" s="3"/>
      <c r="G683" s="3"/>
      <c r="H683" s="3"/>
      <c r="I683" s="3"/>
      <c r="J683" s="3"/>
      <c r="K683" s="3"/>
    </row>
    <row r="684" spans="1:11" ht="27.75" thickBot="1" x14ac:dyDescent="0.35">
      <c r="A684" s="78" t="s">
        <v>2520</v>
      </c>
      <c r="B684" s="79"/>
      <c r="C684" s="3" t="s">
        <v>10752</v>
      </c>
      <c r="D684" s="3" t="s">
        <v>10751</v>
      </c>
      <c r="E684" s="3" t="s">
        <v>4578</v>
      </c>
      <c r="F684" s="3"/>
      <c r="G684" s="3"/>
      <c r="H684" s="3"/>
      <c r="I684" s="3"/>
      <c r="J684" s="3"/>
      <c r="K684" s="3"/>
    </row>
    <row r="685" spans="1:11" ht="27.75" thickBot="1" x14ac:dyDescent="0.35">
      <c r="A685" s="78" t="s">
        <v>8284</v>
      </c>
      <c r="B685" s="79"/>
      <c r="C685" s="3" t="s">
        <v>10750</v>
      </c>
      <c r="D685" s="3" t="s">
        <v>10749</v>
      </c>
      <c r="E685" s="3" t="s">
        <v>49</v>
      </c>
      <c r="F685" s="3"/>
      <c r="G685" s="3"/>
      <c r="H685" s="3"/>
      <c r="I685" s="3"/>
      <c r="J685" s="3"/>
      <c r="K685" s="3"/>
    </row>
    <row r="686" spans="1:11" ht="17.25" thickBot="1" x14ac:dyDescent="0.35">
      <c r="A686" s="78" t="s">
        <v>10748</v>
      </c>
      <c r="B686" s="79"/>
      <c r="C686" s="3" t="s">
        <v>10747</v>
      </c>
      <c r="D686" s="3" t="s">
        <v>10746</v>
      </c>
      <c r="E686" s="3" t="s">
        <v>143</v>
      </c>
      <c r="F686" s="3"/>
      <c r="G686" s="3"/>
      <c r="H686" s="3"/>
      <c r="I686" s="3"/>
      <c r="J686" s="3"/>
      <c r="K686" s="3"/>
    </row>
    <row r="687" spans="1:11" ht="27.75" thickBot="1" x14ac:dyDescent="0.35">
      <c r="A687" s="78" t="s">
        <v>2408</v>
      </c>
      <c r="B687" s="79"/>
      <c r="C687" s="3" t="s">
        <v>10745</v>
      </c>
      <c r="D687" s="3" t="s">
        <v>10744</v>
      </c>
      <c r="E687" s="3" t="s">
        <v>431</v>
      </c>
      <c r="F687" s="3"/>
      <c r="G687" s="3"/>
      <c r="H687" s="3"/>
      <c r="I687" s="3"/>
      <c r="J687" s="3"/>
      <c r="K687" s="3"/>
    </row>
    <row r="688" spans="1:11" ht="17.25" thickBot="1" x14ac:dyDescent="0.35">
      <c r="A688" s="78" t="s">
        <v>10743</v>
      </c>
      <c r="B688" s="79"/>
      <c r="C688" s="3" t="s">
        <v>10742</v>
      </c>
      <c r="D688" s="3" t="s">
        <v>10741</v>
      </c>
      <c r="E688" s="3" t="s">
        <v>140</v>
      </c>
      <c r="F688" s="3" t="s">
        <v>716</v>
      </c>
      <c r="G688" s="3" t="s">
        <v>716</v>
      </c>
      <c r="H688" s="3" t="s">
        <v>4296</v>
      </c>
      <c r="I688" s="3" t="s">
        <v>716</v>
      </c>
      <c r="J688" s="3"/>
      <c r="K688" s="3"/>
    </row>
    <row r="689" spans="1:11" ht="27.75" thickBot="1" x14ac:dyDescent="0.35">
      <c r="A689" s="78" t="s">
        <v>8409</v>
      </c>
      <c r="B689" s="79"/>
      <c r="C689" s="3" t="s">
        <v>10740</v>
      </c>
      <c r="D689" s="3" t="s">
        <v>10739</v>
      </c>
      <c r="E689" s="3"/>
      <c r="F689" s="3"/>
      <c r="G689" s="3"/>
      <c r="H689" s="3"/>
      <c r="I689" s="3"/>
      <c r="J689" s="3"/>
      <c r="K689" s="3"/>
    </row>
    <row r="690" spans="1:11" ht="27.75" thickBot="1" x14ac:dyDescent="0.35">
      <c r="A690" s="78" t="s">
        <v>2550</v>
      </c>
      <c r="B690" s="79"/>
      <c r="C690" s="3" t="s">
        <v>10738</v>
      </c>
      <c r="D690" s="3" t="s">
        <v>10737</v>
      </c>
      <c r="E690" s="3" t="s">
        <v>143</v>
      </c>
      <c r="F690" s="3"/>
      <c r="G690" s="3"/>
      <c r="H690" s="3"/>
      <c r="I690" s="3"/>
      <c r="J690" s="3"/>
      <c r="K690" s="3"/>
    </row>
    <row r="691" spans="1:11" ht="27.75" thickBot="1" x14ac:dyDescent="0.35">
      <c r="A691" s="78" t="s">
        <v>236</v>
      </c>
      <c r="B691" s="79"/>
      <c r="C691" s="3" t="s">
        <v>10736</v>
      </c>
      <c r="D691" s="3" t="s">
        <v>10735</v>
      </c>
      <c r="E691" s="3" t="s">
        <v>141</v>
      </c>
      <c r="F691" s="3" t="s">
        <v>1878</v>
      </c>
      <c r="G691" s="3" t="s">
        <v>142</v>
      </c>
      <c r="H691" s="3"/>
      <c r="I691" s="3" t="s">
        <v>142</v>
      </c>
      <c r="J691" s="3"/>
      <c r="K691" s="3"/>
    </row>
    <row r="692" spans="1:11" ht="17.25" thickBot="1" x14ac:dyDescent="0.35">
      <c r="A692" s="78" t="s">
        <v>10734</v>
      </c>
      <c r="B692" s="79"/>
      <c r="C692" s="3" t="s">
        <v>10733</v>
      </c>
      <c r="D692" s="3" t="s">
        <v>10732</v>
      </c>
      <c r="E692" s="3" t="s">
        <v>48</v>
      </c>
      <c r="F692" s="3" t="s">
        <v>48</v>
      </c>
      <c r="G692" s="3" t="s">
        <v>48</v>
      </c>
      <c r="H692" s="3"/>
      <c r="I692" s="3" t="s">
        <v>48</v>
      </c>
      <c r="J692" s="3"/>
      <c r="K692" s="3"/>
    </row>
    <row r="693" spans="1:11" ht="27.75" thickBot="1" x14ac:dyDescent="0.35">
      <c r="A693" s="78" t="s">
        <v>10731</v>
      </c>
      <c r="B693" s="79"/>
      <c r="C693" s="3" t="s">
        <v>10730</v>
      </c>
      <c r="D693" s="3" t="s">
        <v>10729</v>
      </c>
      <c r="E693" s="3" t="s">
        <v>319</v>
      </c>
      <c r="F693" s="3"/>
      <c r="G693" s="3" t="s">
        <v>319</v>
      </c>
      <c r="H693" s="3"/>
      <c r="I693" s="3" t="s">
        <v>319</v>
      </c>
      <c r="J693" s="3"/>
      <c r="K693" s="3"/>
    </row>
    <row r="694" spans="1:11" ht="27.75" thickBot="1" x14ac:dyDescent="0.35">
      <c r="A694" s="78" t="s">
        <v>1256</v>
      </c>
      <c r="B694" s="79"/>
      <c r="C694" s="3" t="s">
        <v>10728</v>
      </c>
      <c r="D694" s="3" t="s">
        <v>10727</v>
      </c>
      <c r="E694" s="3" t="s">
        <v>252</v>
      </c>
      <c r="F694" s="3"/>
      <c r="G694" s="3"/>
      <c r="H694" s="3"/>
      <c r="I694" s="3"/>
      <c r="J694" s="3"/>
      <c r="K694" s="3"/>
    </row>
    <row r="695" spans="1:11" ht="27.75" thickBot="1" x14ac:dyDescent="0.35">
      <c r="A695" s="78" t="s">
        <v>10726</v>
      </c>
      <c r="B695" s="79"/>
      <c r="C695" s="3" t="s">
        <v>10725</v>
      </c>
      <c r="D695" s="3" t="s">
        <v>10724</v>
      </c>
      <c r="E695" s="3" t="s">
        <v>354</v>
      </c>
      <c r="F695" s="3"/>
      <c r="G695" s="3"/>
      <c r="H695" s="3"/>
      <c r="I695" s="3"/>
      <c r="J695" s="3"/>
      <c r="K695" s="3"/>
    </row>
    <row r="696" spans="1:11" ht="27.75" thickBot="1" x14ac:dyDescent="0.35">
      <c r="A696" s="78" t="s">
        <v>10723</v>
      </c>
      <c r="B696" s="79"/>
      <c r="C696" s="3" t="s">
        <v>10722</v>
      </c>
      <c r="D696" s="3" t="s">
        <v>10721</v>
      </c>
      <c r="E696" s="3"/>
      <c r="F696" s="3"/>
      <c r="G696" s="3"/>
      <c r="H696" s="3"/>
      <c r="I696" s="3"/>
      <c r="J696" s="3"/>
      <c r="K696" s="3"/>
    </row>
    <row r="697" spans="1:11" ht="17.25" thickBot="1" x14ac:dyDescent="0.35">
      <c r="A697" s="78" t="s">
        <v>10720</v>
      </c>
      <c r="B697" s="79"/>
      <c r="C697" s="3" t="s">
        <v>10719</v>
      </c>
      <c r="D697" s="3" t="s">
        <v>10718</v>
      </c>
      <c r="E697" s="3" t="s">
        <v>42</v>
      </c>
      <c r="F697" s="3" t="s">
        <v>42</v>
      </c>
      <c r="G697" s="3" t="s">
        <v>42</v>
      </c>
      <c r="H697" s="3"/>
      <c r="I697" s="3" t="s">
        <v>42</v>
      </c>
      <c r="J697" s="3"/>
      <c r="K697" s="3"/>
    </row>
    <row r="698" spans="1:11" ht="27.75" thickBot="1" x14ac:dyDescent="0.35">
      <c r="A698" s="78" t="s">
        <v>756</v>
      </c>
      <c r="B698" s="79"/>
      <c r="C698" s="3" t="s">
        <v>10717</v>
      </c>
      <c r="D698" s="3" t="s">
        <v>10716</v>
      </c>
      <c r="E698" s="3" t="s">
        <v>140</v>
      </c>
      <c r="F698" s="3"/>
      <c r="G698" s="3" t="s">
        <v>140</v>
      </c>
      <c r="H698" s="3"/>
      <c r="I698" s="3"/>
      <c r="J698" s="3"/>
      <c r="K698" s="3"/>
    </row>
    <row r="699" spans="1:11" ht="27.75" thickBot="1" x14ac:dyDescent="0.35">
      <c r="A699" s="78" t="s">
        <v>1337</v>
      </c>
      <c r="B699" s="79"/>
      <c r="C699" s="3" t="s">
        <v>10715</v>
      </c>
      <c r="D699" s="3" t="s">
        <v>10714</v>
      </c>
      <c r="E699" s="3" t="s">
        <v>252</v>
      </c>
      <c r="F699" s="3"/>
      <c r="G699" s="3"/>
      <c r="H699" s="3"/>
      <c r="I699" s="3"/>
      <c r="J699" s="3"/>
      <c r="K699" s="3"/>
    </row>
    <row r="700" spans="1:11" ht="27.75" thickBot="1" x14ac:dyDescent="0.35">
      <c r="A700" s="78" t="s">
        <v>2757</v>
      </c>
      <c r="B700" s="79"/>
      <c r="C700" s="3" t="s">
        <v>10713</v>
      </c>
      <c r="D700" s="3" t="s">
        <v>10712</v>
      </c>
      <c r="E700" s="3" t="s">
        <v>143</v>
      </c>
      <c r="F700" s="3"/>
      <c r="G700" s="3"/>
      <c r="H700" s="3"/>
      <c r="I700" s="3"/>
      <c r="J700" s="3"/>
      <c r="K700" s="3"/>
    </row>
    <row r="701" spans="1:11" ht="17.25" thickBot="1" x14ac:dyDescent="0.35">
      <c r="A701" s="78" t="s">
        <v>10711</v>
      </c>
      <c r="B701" s="79"/>
      <c r="C701" s="3" t="s">
        <v>10710</v>
      </c>
      <c r="D701" s="3" t="s">
        <v>10709</v>
      </c>
      <c r="E701" s="3" t="s">
        <v>4046</v>
      </c>
      <c r="F701" s="3" t="s">
        <v>4046</v>
      </c>
      <c r="G701" s="3" t="s">
        <v>4046</v>
      </c>
      <c r="H701" s="3"/>
      <c r="I701" s="3" t="s">
        <v>4046</v>
      </c>
      <c r="J701" s="3"/>
      <c r="K701" s="3"/>
    </row>
    <row r="702" spans="1:11" ht="27.75" thickBot="1" x14ac:dyDescent="0.35">
      <c r="A702" s="78" t="s">
        <v>10708</v>
      </c>
      <c r="B702" s="79"/>
      <c r="C702" s="3" t="s">
        <v>10707</v>
      </c>
      <c r="D702" s="3" t="s">
        <v>10706</v>
      </c>
      <c r="E702" s="3" t="s">
        <v>42</v>
      </c>
      <c r="F702" s="3"/>
      <c r="G702" s="3"/>
      <c r="H702" s="3"/>
      <c r="I702" s="3"/>
      <c r="J702" s="3"/>
      <c r="K702" s="3"/>
    </row>
    <row r="703" spans="1:11" ht="27.75" thickBot="1" x14ac:dyDescent="0.35">
      <c r="A703" s="78" t="s">
        <v>10705</v>
      </c>
      <c r="B703" s="79"/>
      <c r="C703" s="3" t="s">
        <v>10704</v>
      </c>
      <c r="D703" s="3" t="s">
        <v>10703</v>
      </c>
      <c r="E703" s="3" t="s">
        <v>1266</v>
      </c>
      <c r="F703" s="3" t="s">
        <v>1266</v>
      </c>
      <c r="G703" s="3" t="s">
        <v>1266</v>
      </c>
      <c r="H703" s="3" t="s">
        <v>1266</v>
      </c>
      <c r="I703" s="3" t="s">
        <v>1266</v>
      </c>
      <c r="J703" s="3"/>
      <c r="K703" s="3"/>
    </row>
    <row r="704" spans="1:11" ht="17.25" thickBot="1" x14ac:dyDescent="0.35">
      <c r="A704" s="78" t="s">
        <v>10702</v>
      </c>
      <c r="B704" s="79"/>
      <c r="C704" s="3" t="s">
        <v>10701</v>
      </c>
      <c r="D704" s="3" t="s">
        <v>10700</v>
      </c>
      <c r="E704" s="3" t="s">
        <v>227</v>
      </c>
      <c r="F704" s="3" t="s">
        <v>227</v>
      </c>
      <c r="G704" s="3" t="s">
        <v>227</v>
      </c>
      <c r="H704" s="3" t="s">
        <v>227</v>
      </c>
      <c r="I704" s="3" t="s">
        <v>227</v>
      </c>
      <c r="J704" s="3"/>
      <c r="K704" s="3"/>
    </row>
    <row r="705" spans="1:11" ht="27.75" thickBot="1" x14ac:dyDescent="0.35">
      <c r="A705" s="78" t="s">
        <v>207</v>
      </c>
      <c r="B705" s="79"/>
      <c r="C705" s="3" t="s">
        <v>10699</v>
      </c>
      <c r="D705" s="3" t="s">
        <v>10698</v>
      </c>
      <c r="E705" s="3" t="s">
        <v>143</v>
      </c>
      <c r="F705" s="3"/>
      <c r="G705" s="3"/>
      <c r="H705" s="3"/>
      <c r="I705" s="3"/>
      <c r="J705" s="3"/>
      <c r="K705" s="3"/>
    </row>
    <row r="706" spans="1:11" ht="17.25" thickBot="1" x14ac:dyDescent="0.35">
      <c r="A706" s="78" t="s">
        <v>10697</v>
      </c>
      <c r="B706" s="79"/>
      <c r="C706" s="3" t="s">
        <v>10696</v>
      </c>
      <c r="D706" s="3" t="s">
        <v>10695</v>
      </c>
      <c r="E706" s="3"/>
      <c r="F706" s="3"/>
      <c r="G706" s="3"/>
      <c r="H706" s="3"/>
      <c r="I706" s="3"/>
      <c r="J706" s="3"/>
      <c r="K706" s="3"/>
    </row>
    <row r="707" spans="1:11" ht="27.75" thickBot="1" x14ac:dyDescent="0.35">
      <c r="A707" s="78" t="s">
        <v>10694</v>
      </c>
      <c r="B707" s="79"/>
      <c r="C707" s="3" t="s">
        <v>10693</v>
      </c>
      <c r="D707" s="3" t="s">
        <v>10692</v>
      </c>
      <c r="E707" s="3" t="s">
        <v>252</v>
      </c>
      <c r="F707" s="3"/>
      <c r="G707" s="3" t="s">
        <v>252</v>
      </c>
      <c r="H707" s="3"/>
      <c r="I707" s="3" t="s">
        <v>252</v>
      </c>
      <c r="J707" s="3"/>
      <c r="K707" s="3"/>
    </row>
    <row r="708" spans="1:11" ht="17.25" thickBot="1" x14ac:dyDescent="0.35">
      <c r="A708" s="78" t="s">
        <v>10691</v>
      </c>
      <c r="B708" s="79"/>
      <c r="C708" s="3" t="s">
        <v>10690</v>
      </c>
      <c r="D708" s="3" t="s">
        <v>10689</v>
      </c>
      <c r="E708" s="3" t="s">
        <v>140</v>
      </c>
      <c r="F708" s="3"/>
      <c r="G708" s="3" t="s">
        <v>716</v>
      </c>
      <c r="H708" s="3"/>
      <c r="I708" s="3"/>
      <c r="J708" s="3"/>
      <c r="K708" s="3"/>
    </row>
    <row r="709" spans="1:11" ht="27.75" thickBot="1" x14ac:dyDescent="0.35">
      <c r="A709" s="78" t="s">
        <v>8180</v>
      </c>
      <c r="B709" s="79"/>
      <c r="C709" s="3" t="s">
        <v>10688</v>
      </c>
      <c r="D709" s="3" t="s">
        <v>10687</v>
      </c>
      <c r="E709" s="3" t="s">
        <v>49</v>
      </c>
      <c r="F709" s="3"/>
      <c r="G709" s="3"/>
      <c r="H709" s="3"/>
      <c r="I709" s="3"/>
      <c r="J709" s="3"/>
      <c r="K709" s="3"/>
    </row>
    <row r="710" spans="1:11" ht="17.25" thickBot="1" x14ac:dyDescent="0.35">
      <c r="A710" s="78" t="s">
        <v>10686</v>
      </c>
      <c r="B710" s="79"/>
      <c r="C710" s="3" t="s">
        <v>10685</v>
      </c>
      <c r="D710" s="3" t="s">
        <v>10684</v>
      </c>
      <c r="E710" s="3" t="s">
        <v>143</v>
      </c>
      <c r="F710" s="3"/>
      <c r="G710" s="3"/>
      <c r="H710" s="3"/>
      <c r="I710" s="3"/>
      <c r="J710" s="3"/>
      <c r="K710" s="3"/>
    </row>
    <row r="711" spans="1:11" ht="27.75" thickBot="1" x14ac:dyDescent="0.35">
      <c r="A711" s="78" t="s">
        <v>10683</v>
      </c>
      <c r="B711" s="79"/>
      <c r="C711" s="3" t="s">
        <v>10682</v>
      </c>
      <c r="D711" s="3" t="s">
        <v>10681</v>
      </c>
      <c r="E711" s="3"/>
      <c r="F711" s="3"/>
      <c r="G711" s="3"/>
      <c r="H711" s="3"/>
      <c r="I711" s="3"/>
      <c r="J711" s="3"/>
      <c r="K711" s="3"/>
    </row>
    <row r="712" spans="1:11" ht="27.75" thickBot="1" x14ac:dyDescent="0.35">
      <c r="A712" s="78" t="s">
        <v>10680</v>
      </c>
      <c r="B712" s="79"/>
      <c r="C712" s="3" t="s">
        <v>10679</v>
      </c>
      <c r="D712" s="3" t="s">
        <v>10678</v>
      </c>
      <c r="E712" s="3" t="s">
        <v>492</v>
      </c>
      <c r="F712" s="3" t="s">
        <v>492</v>
      </c>
      <c r="G712" s="3" t="s">
        <v>492</v>
      </c>
      <c r="H712" s="3" t="s">
        <v>1472</v>
      </c>
      <c r="I712" s="3" t="s">
        <v>492</v>
      </c>
      <c r="J712" s="3"/>
      <c r="K712" s="3"/>
    </row>
    <row r="713" spans="1:11" ht="27.75" thickBot="1" x14ac:dyDescent="0.35">
      <c r="A713" s="78" t="s">
        <v>10677</v>
      </c>
      <c r="B713" s="79"/>
      <c r="C713" s="3" t="s">
        <v>10676</v>
      </c>
      <c r="D713" s="3" t="s">
        <v>10675</v>
      </c>
      <c r="E713" s="3" t="s">
        <v>143</v>
      </c>
      <c r="F713" s="3"/>
      <c r="G713" s="3"/>
      <c r="H713" s="3"/>
      <c r="I713" s="3"/>
      <c r="J713" s="3"/>
      <c r="K713" s="3"/>
    </row>
    <row r="714" spans="1:11" ht="27.75" thickBot="1" x14ac:dyDescent="0.35">
      <c r="A714" s="78" t="s">
        <v>10674</v>
      </c>
      <c r="B714" s="79"/>
      <c r="C714" s="3" t="s">
        <v>10673</v>
      </c>
      <c r="D714" s="3" t="s">
        <v>10672</v>
      </c>
      <c r="E714" s="3" t="s">
        <v>338</v>
      </c>
      <c r="F714" s="3"/>
      <c r="G714" s="3"/>
      <c r="H714" s="3"/>
      <c r="I714" s="3"/>
      <c r="J714" s="3"/>
      <c r="K714" s="3"/>
    </row>
    <row r="715" spans="1:11" ht="27.75" thickBot="1" x14ac:dyDescent="0.35">
      <c r="A715" s="78" t="s">
        <v>10671</v>
      </c>
      <c r="B715" s="79"/>
      <c r="C715" s="3" t="s">
        <v>10670</v>
      </c>
      <c r="D715" s="3" t="s">
        <v>10669</v>
      </c>
      <c r="E715" s="3" t="s">
        <v>143</v>
      </c>
      <c r="F715" s="3"/>
      <c r="G715" s="3"/>
      <c r="H715" s="3"/>
      <c r="I715" s="3"/>
      <c r="J715" s="3"/>
      <c r="K715" s="3"/>
    </row>
    <row r="716" spans="1:11" ht="27.75" thickBot="1" x14ac:dyDescent="0.35">
      <c r="A716" s="78" t="s">
        <v>10668</v>
      </c>
      <c r="B716" s="79"/>
      <c r="C716" s="3" t="s">
        <v>10667</v>
      </c>
      <c r="D716" s="3" t="s">
        <v>10666</v>
      </c>
      <c r="E716" s="3" t="s">
        <v>319</v>
      </c>
      <c r="F716" s="3"/>
      <c r="G716" s="3"/>
      <c r="H716" s="3"/>
      <c r="I716" s="3"/>
      <c r="J716" s="3"/>
      <c r="K716" s="3"/>
    </row>
    <row r="717" spans="1:11" ht="27.75" thickBot="1" x14ac:dyDescent="0.35">
      <c r="A717" s="78" t="s">
        <v>10665</v>
      </c>
      <c r="B717" s="79"/>
      <c r="C717" s="3" t="s">
        <v>10664</v>
      </c>
      <c r="D717" s="3" t="s">
        <v>10663</v>
      </c>
      <c r="E717" s="3" t="s">
        <v>143</v>
      </c>
      <c r="F717" s="3"/>
      <c r="G717" s="3"/>
      <c r="H717" s="3"/>
      <c r="I717" s="3"/>
      <c r="J717" s="3"/>
      <c r="K717" s="3"/>
    </row>
    <row r="718" spans="1:11" ht="27.75" thickBot="1" x14ac:dyDescent="0.35">
      <c r="A718" s="78" t="s">
        <v>10662</v>
      </c>
      <c r="B718" s="79"/>
      <c r="C718" s="3" t="s">
        <v>10661</v>
      </c>
      <c r="D718" s="3" t="s">
        <v>10660</v>
      </c>
      <c r="E718" s="3"/>
      <c r="F718" s="3"/>
      <c r="G718" s="3"/>
      <c r="H718" s="3"/>
      <c r="I718" s="3"/>
      <c r="J718" s="3"/>
      <c r="K718" s="3"/>
    </row>
    <row r="719" spans="1:11" ht="17.25" thickBot="1" x14ac:dyDescent="0.35">
      <c r="A719" s="78" t="s">
        <v>10659</v>
      </c>
      <c r="B719" s="79"/>
      <c r="C719" s="3" t="s">
        <v>10658</v>
      </c>
      <c r="D719" s="3" t="s">
        <v>10657</v>
      </c>
      <c r="E719" s="3" t="s">
        <v>96</v>
      </c>
      <c r="F719" s="3" t="s">
        <v>96</v>
      </c>
      <c r="G719" s="3" t="s">
        <v>96</v>
      </c>
      <c r="H719" s="3"/>
      <c r="I719" s="3" t="s">
        <v>96</v>
      </c>
      <c r="J719" s="3"/>
      <c r="K719" s="3"/>
    </row>
    <row r="720" spans="1:11" ht="27.75" thickBot="1" x14ac:dyDescent="0.35">
      <c r="A720" s="78" t="s">
        <v>10656</v>
      </c>
      <c r="B720" s="79"/>
      <c r="C720" s="3" t="s">
        <v>10655</v>
      </c>
      <c r="D720" s="3" t="s">
        <v>10654</v>
      </c>
      <c r="E720" s="3"/>
      <c r="F720" s="3"/>
      <c r="G720" s="3"/>
      <c r="H720" s="3"/>
      <c r="I720" s="3"/>
      <c r="J720" s="3"/>
      <c r="K720" s="3"/>
    </row>
    <row r="721" spans="1:11" ht="27.75" thickBot="1" x14ac:dyDescent="0.35">
      <c r="A721" s="78" t="s">
        <v>6997</v>
      </c>
      <c r="B721" s="79"/>
      <c r="C721" s="3" t="s">
        <v>10653</v>
      </c>
      <c r="D721" s="3" t="s">
        <v>10652</v>
      </c>
      <c r="E721" s="3"/>
      <c r="F721" s="3"/>
      <c r="G721" s="3"/>
      <c r="H721" s="3"/>
      <c r="I721" s="3"/>
      <c r="J721" s="3"/>
      <c r="K721" s="3"/>
    </row>
    <row r="722" spans="1:11" ht="27.75" thickBot="1" x14ac:dyDescent="0.35">
      <c r="A722" s="78" t="s">
        <v>10651</v>
      </c>
      <c r="B722" s="79"/>
      <c r="C722" s="3" t="s">
        <v>10650</v>
      </c>
      <c r="D722" s="3" t="s">
        <v>10649</v>
      </c>
      <c r="E722" s="3" t="s">
        <v>4081</v>
      </c>
      <c r="F722" s="3"/>
      <c r="G722" s="3"/>
      <c r="H722" s="3"/>
      <c r="I722" s="3"/>
      <c r="J722" s="3"/>
      <c r="K722" s="3"/>
    </row>
    <row r="723" spans="1:11" ht="27.75" thickBot="1" x14ac:dyDescent="0.35">
      <c r="A723" s="78" t="s">
        <v>2694</v>
      </c>
      <c r="B723" s="79"/>
      <c r="C723" s="3" t="s">
        <v>10648</v>
      </c>
      <c r="D723" s="3" t="s">
        <v>10647</v>
      </c>
      <c r="E723" s="3" t="s">
        <v>143</v>
      </c>
      <c r="F723" s="3"/>
      <c r="G723" s="3"/>
      <c r="H723" s="3"/>
      <c r="I723" s="3" t="s">
        <v>185</v>
      </c>
      <c r="J723" s="3"/>
      <c r="K723" s="3"/>
    </row>
    <row r="724" spans="1:11" ht="27.75" thickBot="1" x14ac:dyDescent="0.35">
      <c r="A724" s="78" t="s">
        <v>10646</v>
      </c>
      <c r="B724" s="79"/>
      <c r="C724" s="3" t="s">
        <v>10645</v>
      </c>
      <c r="D724" s="3" t="s">
        <v>10644</v>
      </c>
      <c r="E724" s="3" t="s">
        <v>55</v>
      </c>
      <c r="F724" s="3" t="s">
        <v>143</v>
      </c>
      <c r="G724" s="3"/>
      <c r="H724" s="3"/>
      <c r="I724" s="3" t="s">
        <v>143</v>
      </c>
      <c r="J724" s="3"/>
      <c r="K724" s="3"/>
    </row>
    <row r="725" spans="1:11" ht="27.75" thickBot="1" x14ac:dyDescent="0.35">
      <c r="A725" s="78" t="s">
        <v>10643</v>
      </c>
      <c r="B725" s="79"/>
      <c r="C725" s="3" t="s">
        <v>10642</v>
      </c>
      <c r="D725" s="3">
        <v>319917599</v>
      </c>
      <c r="E725" s="3" t="s">
        <v>143</v>
      </c>
      <c r="F725" s="3"/>
      <c r="G725" s="3"/>
      <c r="H725" s="3"/>
      <c r="I725" s="3"/>
      <c r="J725" s="3"/>
      <c r="K725" s="3"/>
    </row>
    <row r="726" spans="1:11" ht="17.25" thickBot="1" x14ac:dyDescent="0.35">
      <c r="A726" s="78" t="s">
        <v>1309</v>
      </c>
      <c r="B726" s="79"/>
      <c r="C726" s="3" t="s">
        <v>10641</v>
      </c>
      <c r="D726" s="3">
        <v>319826547</v>
      </c>
      <c r="E726" s="3" t="s">
        <v>4040</v>
      </c>
      <c r="F726" s="3" t="s">
        <v>4040</v>
      </c>
      <c r="G726" s="3" t="s">
        <v>4040</v>
      </c>
      <c r="H726" s="3" t="s">
        <v>4040</v>
      </c>
      <c r="I726" s="3" t="s">
        <v>4040</v>
      </c>
      <c r="J726" s="3"/>
      <c r="K726" s="3"/>
    </row>
    <row r="727" spans="1:11" ht="27.75" thickBot="1" x14ac:dyDescent="0.35">
      <c r="A727" s="78" t="s">
        <v>2760</v>
      </c>
      <c r="B727" s="79"/>
      <c r="C727" s="3" t="s">
        <v>10640</v>
      </c>
      <c r="D727" s="3">
        <v>3180490609</v>
      </c>
      <c r="E727" s="3"/>
      <c r="F727" s="3"/>
      <c r="G727" s="3"/>
      <c r="H727" s="3"/>
      <c r="I727" s="3"/>
      <c r="J727" s="3"/>
      <c r="K727" s="3"/>
    </row>
    <row r="728" spans="1:11" ht="17.25" thickBot="1" x14ac:dyDescent="0.35">
      <c r="A728" s="78" t="s">
        <v>10639</v>
      </c>
      <c r="B728" s="79"/>
      <c r="C728" s="3" t="s">
        <v>10638</v>
      </c>
      <c r="D728" s="3" t="s">
        <v>10637</v>
      </c>
      <c r="E728" s="3" t="s">
        <v>141</v>
      </c>
      <c r="F728" s="3"/>
      <c r="G728" s="3"/>
      <c r="H728" s="3"/>
      <c r="I728" s="3"/>
      <c r="J728" s="3"/>
      <c r="K728" s="3"/>
    </row>
    <row r="729" spans="1:11" ht="27.75" thickBot="1" x14ac:dyDescent="0.35">
      <c r="A729" s="78" t="s">
        <v>10636</v>
      </c>
      <c r="B729" s="79"/>
      <c r="C729" s="3" t="s">
        <v>10635</v>
      </c>
      <c r="D729" s="3" t="s">
        <v>10634</v>
      </c>
      <c r="E729" s="3" t="s">
        <v>42</v>
      </c>
      <c r="F729" s="3"/>
      <c r="G729" s="3" t="s">
        <v>42</v>
      </c>
      <c r="H729" s="3"/>
      <c r="I729" s="3"/>
      <c r="J729" s="3"/>
      <c r="K729" s="3"/>
    </row>
    <row r="730" spans="1:11" ht="27.75" thickBot="1" x14ac:dyDescent="0.35">
      <c r="A730" s="78" t="s">
        <v>10633</v>
      </c>
      <c r="B730" s="79"/>
      <c r="C730" s="3" t="s">
        <v>10632</v>
      </c>
      <c r="D730" s="3" t="s">
        <v>10631</v>
      </c>
      <c r="E730" s="3" t="s">
        <v>10630</v>
      </c>
      <c r="F730" s="3"/>
      <c r="G730" s="3"/>
      <c r="H730" s="3"/>
      <c r="I730" s="3"/>
      <c r="J730" s="3"/>
      <c r="K730" s="3"/>
    </row>
    <row r="731" spans="1:11" ht="17.25" thickBot="1" x14ac:dyDescent="0.35">
      <c r="A731" s="78" t="s">
        <v>10629</v>
      </c>
      <c r="B731" s="79"/>
      <c r="C731" s="3" t="s">
        <v>10628</v>
      </c>
      <c r="D731" s="3" t="s">
        <v>10627</v>
      </c>
      <c r="E731" s="3" t="s">
        <v>358</v>
      </c>
      <c r="F731" s="3"/>
      <c r="G731" s="3"/>
      <c r="H731" s="3"/>
      <c r="I731" s="3"/>
      <c r="J731" s="3"/>
      <c r="K731" s="3"/>
    </row>
    <row r="732" spans="1:11" ht="17.25" thickBot="1" x14ac:dyDescent="0.35">
      <c r="A732" s="78" t="s">
        <v>10626</v>
      </c>
      <c r="B732" s="79"/>
      <c r="C732" s="3" t="s">
        <v>10625</v>
      </c>
      <c r="D732" s="3" t="s">
        <v>10624</v>
      </c>
      <c r="E732" s="3" t="s">
        <v>143</v>
      </c>
      <c r="F732" s="3"/>
      <c r="G732" s="3" t="s">
        <v>143</v>
      </c>
      <c r="H732" s="3" t="s">
        <v>143</v>
      </c>
      <c r="I732" s="3"/>
      <c r="J732" s="3"/>
      <c r="K732" s="3"/>
    </row>
    <row r="733" spans="1:11" ht="27.75" thickBot="1" x14ac:dyDescent="0.35">
      <c r="A733" s="78" t="s">
        <v>10623</v>
      </c>
      <c r="B733" s="79"/>
      <c r="C733" s="3" t="s">
        <v>10622</v>
      </c>
      <c r="D733" s="3" t="s">
        <v>10621</v>
      </c>
      <c r="E733" s="3" t="s">
        <v>141</v>
      </c>
      <c r="F733" s="3"/>
      <c r="G733" s="3"/>
      <c r="H733" s="3"/>
      <c r="I733" s="3"/>
      <c r="J733" s="3"/>
      <c r="K733" s="3"/>
    </row>
    <row r="734" spans="1:11" ht="27.75" thickBot="1" x14ac:dyDescent="0.35">
      <c r="A734" s="78" t="s">
        <v>10620</v>
      </c>
      <c r="B734" s="79"/>
      <c r="C734" s="3" t="s">
        <v>10619</v>
      </c>
      <c r="D734" s="3" t="s">
        <v>10618</v>
      </c>
      <c r="E734" s="3" t="s">
        <v>338</v>
      </c>
      <c r="F734" s="3"/>
      <c r="G734" s="3"/>
      <c r="H734" s="3"/>
      <c r="I734" s="3"/>
      <c r="J734" s="3"/>
      <c r="K734" s="3"/>
    </row>
    <row r="735" spans="1:11" ht="27.75" thickBot="1" x14ac:dyDescent="0.35">
      <c r="A735" s="78" t="s">
        <v>10617</v>
      </c>
      <c r="B735" s="79"/>
      <c r="C735" s="3" t="s">
        <v>10616</v>
      </c>
      <c r="D735" s="3" t="s">
        <v>10615</v>
      </c>
      <c r="E735" s="3"/>
      <c r="F735" s="3"/>
      <c r="G735" s="3"/>
      <c r="H735" s="3"/>
      <c r="I735" s="3"/>
      <c r="J735" s="3"/>
      <c r="K735" s="3"/>
    </row>
    <row r="736" spans="1:11" ht="27.75" thickBot="1" x14ac:dyDescent="0.35">
      <c r="A736" s="78" t="s">
        <v>387</v>
      </c>
      <c r="B736" s="79"/>
      <c r="C736" s="3" t="s">
        <v>10614</v>
      </c>
      <c r="D736" s="3" t="s">
        <v>10613</v>
      </c>
      <c r="E736" s="3" t="s">
        <v>141</v>
      </c>
      <c r="F736" s="3"/>
      <c r="G736" s="3"/>
      <c r="H736" s="3"/>
      <c r="I736" s="3"/>
      <c r="J736" s="3"/>
      <c r="K736" s="3"/>
    </row>
    <row r="737" spans="1:11" ht="27.75" thickBot="1" x14ac:dyDescent="0.35">
      <c r="A737" s="78" t="s">
        <v>10612</v>
      </c>
      <c r="B737" s="79"/>
      <c r="C737" s="3" t="s">
        <v>10611</v>
      </c>
      <c r="D737" s="3" t="s">
        <v>10610</v>
      </c>
      <c r="E737" s="3" t="s">
        <v>252</v>
      </c>
      <c r="F737" s="3"/>
      <c r="G737" s="3"/>
      <c r="H737" s="3"/>
      <c r="I737" s="3" t="s">
        <v>2585</v>
      </c>
      <c r="J737" s="3"/>
      <c r="K737" s="3"/>
    </row>
    <row r="738" spans="1:11" ht="27.75" thickBot="1" x14ac:dyDescent="0.35">
      <c r="A738" s="78" t="s">
        <v>10609</v>
      </c>
      <c r="B738" s="79"/>
      <c r="C738" s="3" t="s">
        <v>10608</v>
      </c>
      <c r="D738" s="3" t="s">
        <v>10607</v>
      </c>
      <c r="E738" s="3" t="s">
        <v>185</v>
      </c>
      <c r="F738" s="3" t="s">
        <v>185</v>
      </c>
      <c r="G738" s="3" t="s">
        <v>185</v>
      </c>
      <c r="H738" s="3"/>
      <c r="I738" s="3" t="s">
        <v>185</v>
      </c>
      <c r="J738" s="3"/>
      <c r="K738" s="3"/>
    </row>
    <row r="739" spans="1:11" ht="27.75" thickBot="1" x14ac:dyDescent="0.35">
      <c r="A739" s="78" t="s">
        <v>10606</v>
      </c>
      <c r="B739" s="79"/>
      <c r="C739" s="3" t="s">
        <v>10605</v>
      </c>
      <c r="D739" s="3" t="s">
        <v>10604</v>
      </c>
      <c r="E739" s="3" t="s">
        <v>319</v>
      </c>
      <c r="F739" s="3"/>
      <c r="G739" s="3"/>
      <c r="H739" s="3"/>
      <c r="I739" s="3"/>
      <c r="J739" s="3"/>
      <c r="K739" s="3"/>
    </row>
    <row r="740" spans="1:11" ht="17.25" thickBot="1" x14ac:dyDescent="0.35">
      <c r="A740" s="78" t="s">
        <v>10603</v>
      </c>
      <c r="B740" s="79"/>
      <c r="C740" s="3" t="s">
        <v>10602</v>
      </c>
      <c r="D740" s="3" t="s">
        <v>10601</v>
      </c>
      <c r="E740" s="3" t="s">
        <v>338</v>
      </c>
      <c r="F740" s="3"/>
      <c r="G740" s="3"/>
      <c r="H740" s="3"/>
      <c r="I740" s="3"/>
      <c r="J740" s="3"/>
      <c r="K740" s="3"/>
    </row>
    <row r="741" spans="1:11" ht="27.75" thickBot="1" x14ac:dyDescent="0.35">
      <c r="A741" s="78" t="s">
        <v>646</v>
      </c>
      <c r="B741" s="79"/>
      <c r="C741" s="3" t="s">
        <v>10600</v>
      </c>
      <c r="D741" s="3" t="s">
        <v>10599</v>
      </c>
      <c r="E741" s="3" t="s">
        <v>10598</v>
      </c>
      <c r="F741" s="3" t="s">
        <v>10598</v>
      </c>
      <c r="G741" s="3" t="s">
        <v>10598</v>
      </c>
      <c r="H741" s="3" t="s">
        <v>10598</v>
      </c>
      <c r="I741" s="3" t="s">
        <v>10598</v>
      </c>
      <c r="J741" s="3"/>
      <c r="K741" s="3"/>
    </row>
    <row r="742" spans="1:11" ht="17.25" thickBot="1" x14ac:dyDescent="0.35">
      <c r="A742" s="78" t="s">
        <v>10597</v>
      </c>
      <c r="B742" s="79"/>
      <c r="C742" s="3" t="s">
        <v>10596</v>
      </c>
      <c r="D742" s="3" t="s">
        <v>10595</v>
      </c>
      <c r="E742" s="3" t="s">
        <v>226</v>
      </c>
      <c r="F742" s="3" t="s">
        <v>226</v>
      </c>
      <c r="G742" s="3" t="s">
        <v>226</v>
      </c>
      <c r="H742" s="3" t="s">
        <v>226</v>
      </c>
      <c r="I742" s="3" t="s">
        <v>226</v>
      </c>
      <c r="J742" s="3"/>
      <c r="K742" s="3"/>
    </row>
    <row r="743" spans="1:11" ht="17.25" thickBot="1" x14ac:dyDescent="0.35">
      <c r="A743" s="78" t="s">
        <v>10594</v>
      </c>
      <c r="B743" s="79"/>
      <c r="C743" s="3" t="s">
        <v>10593</v>
      </c>
      <c r="D743" s="3" t="s">
        <v>10592</v>
      </c>
      <c r="E743" s="3" t="s">
        <v>143</v>
      </c>
      <c r="F743" s="3"/>
      <c r="G743" s="3"/>
      <c r="H743" s="3"/>
      <c r="I743" s="3"/>
      <c r="J743" s="3"/>
      <c r="K743" s="3"/>
    </row>
    <row r="744" spans="1:11" ht="17.25" thickBot="1" x14ac:dyDescent="0.35">
      <c r="A744" s="78" t="s">
        <v>5202</v>
      </c>
      <c r="B744" s="79"/>
      <c r="C744" s="3" t="s">
        <v>10591</v>
      </c>
      <c r="D744" s="3" t="s">
        <v>10590</v>
      </c>
      <c r="E744" s="3" t="s">
        <v>143</v>
      </c>
      <c r="F744" s="3"/>
      <c r="G744" s="3"/>
      <c r="H744" s="3"/>
      <c r="I744" s="3"/>
      <c r="J744" s="3"/>
      <c r="K744" s="3"/>
    </row>
    <row r="745" spans="1:11" ht="27.75" thickBot="1" x14ac:dyDescent="0.35">
      <c r="A745" s="78" t="s">
        <v>437</v>
      </c>
      <c r="B745" s="79"/>
      <c r="C745" s="3" t="s">
        <v>10589</v>
      </c>
      <c r="D745" s="3" t="s">
        <v>10588</v>
      </c>
      <c r="E745" s="3"/>
      <c r="F745" s="3"/>
      <c r="G745" s="3"/>
      <c r="H745" s="3"/>
      <c r="I745" s="3"/>
      <c r="J745" s="3"/>
      <c r="K745" s="3"/>
    </row>
    <row r="746" spans="1:11" ht="17.25" thickBot="1" x14ac:dyDescent="0.35">
      <c r="A746" s="78" t="s">
        <v>10587</v>
      </c>
      <c r="B746" s="79"/>
      <c r="C746" s="3" t="s">
        <v>10586</v>
      </c>
      <c r="D746" s="3" t="s">
        <v>10585</v>
      </c>
      <c r="E746" s="3"/>
      <c r="F746" s="3"/>
      <c r="G746" s="3"/>
      <c r="H746" s="3"/>
      <c r="I746" s="3"/>
      <c r="J746" s="3"/>
      <c r="K746" s="3"/>
    </row>
    <row r="747" spans="1:11" ht="17.25" thickBot="1" x14ac:dyDescent="0.35">
      <c r="A747" s="78" t="s">
        <v>10584</v>
      </c>
      <c r="B747" s="79"/>
      <c r="C747" s="3" t="s">
        <v>10583</v>
      </c>
      <c r="D747" s="3" t="s">
        <v>10582</v>
      </c>
      <c r="E747" s="3" t="s">
        <v>252</v>
      </c>
      <c r="F747" s="3"/>
      <c r="G747" s="3"/>
      <c r="H747" s="3"/>
      <c r="I747" s="3"/>
      <c r="J747" s="3"/>
      <c r="K747" s="3"/>
    </row>
    <row r="748" spans="1:11" ht="27.75" thickBot="1" x14ac:dyDescent="0.35">
      <c r="A748" s="78" t="s">
        <v>10581</v>
      </c>
      <c r="B748" s="79"/>
      <c r="C748" s="3" t="s">
        <v>10580</v>
      </c>
      <c r="D748" s="3" t="s">
        <v>10579</v>
      </c>
      <c r="E748" s="3" t="s">
        <v>55</v>
      </c>
      <c r="F748" s="3"/>
      <c r="G748" s="3"/>
      <c r="H748" s="3"/>
      <c r="I748" s="3"/>
      <c r="J748" s="3"/>
      <c r="K748" s="3"/>
    </row>
    <row r="749" spans="1:11" ht="27.75" thickBot="1" x14ac:dyDescent="0.35">
      <c r="A749" s="78" t="s">
        <v>10578</v>
      </c>
      <c r="B749" s="79"/>
      <c r="C749" s="3" t="s">
        <v>10577</v>
      </c>
      <c r="D749" s="3" t="s">
        <v>10576</v>
      </c>
      <c r="E749" s="3" t="s">
        <v>314</v>
      </c>
      <c r="F749" s="3"/>
      <c r="G749" s="3"/>
      <c r="H749" s="3"/>
      <c r="I749" s="3"/>
      <c r="J749" s="3"/>
      <c r="K749" s="3"/>
    </row>
  </sheetData>
  <mergeCells count="727">
    <mergeCell ref="A749:B749"/>
    <mergeCell ref="A743:B743"/>
    <mergeCell ref="A744:B744"/>
    <mergeCell ref="A745:B745"/>
    <mergeCell ref="A746:B746"/>
    <mergeCell ref="A747:B747"/>
    <mergeCell ref="A748:B748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80:B580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70:B570"/>
    <mergeCell ref="A571:B571"/>
    <mergeCell ref="A572:B572"/>
    <mergeCell ref="A574:B574"/>
    <mergeCell ref="A575:B575"/>
    <mergeCell ref="A576:B576"/>
    <mergeCell ref="A577:B577"/>
    <mergeCell ref="A578:B578"/>
    <mergeCell ref="A579:B579"/>
    <mergeCell ref="A558:B558"/>
    <mergeCell ref="A559:B559"/>
    <mergeCell ref="A560:B560"/>
    <mergeCell ref="A561:B561"/>
    <mergeCell ref="A562:B562"/>
    <mergeCell ref="A564:B564"/>
    <mergeCell ref="A567:B567"/>
    <mergeCell ref="A568:B568"/>
    <mergeCell ref="A569:B569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6:B46"/>
    <mergeCell ref="A47:B47"/>
    <mergeCell ref="A48:B48"/>
    <mergeCell ref="A49:B49"/>
    <mergeCell ref="A50:B50"/>
    <mergeCell ref="A51:B51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K20"/>
    <mergeCell ref="A21:B21"/>
    <mergeCell ref="A22:B22"/>
    <mergeCell ref="A25:B25"/>
    <mergeCell ref="A26:B26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7"/>
  <sheetViews>
    <sheetView showGridLines="0" workbookViewId="0">
      <selection activeCell="J15" sqref="J15"/>
    </sheetView>
  </sheetViews>
  <sheetFormatPr defaultRowHeight="16.5" x14ac:dyDescent="0.3"/>
  <cols>
    <col min="1" max="1" width="24" customWidth="1"/>
    <col min="2" max="2" width="14.25" customWidth="1"/>
    <col min="3" max="3" width="36" bestFit="1" customWidth="1"/>
    <col min="4" max="8" width="14" bestFit="1" customWidth="1"/>
    <col min="9" max="9" width="12.625" bestFit="1" customWidth="1"/>
    <col min="10" max="10" width="32.62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3</v>
      </c>
      <c r="E2" s="3">
        <f t="shared" ref="E2:H2" si="0">SUM(E3:E5)</f>
        <v>3</v>
      </c>
      <c r="F2" s="3">
        <f t="shared" si="0"/>
        <v>3</v>
      </c>
      <c r="G2" s="3">
        <f t="shared" si="0"/>
        <v>3</v>
      </c>
      <c r="H2" s="3">
        <f t="shared" si="0"/>
        <v>3</v>
      </c>
    </row>
    <row r="3" spans="1:8" ht="17.25" thickBot="1" x14ac:dyDescent="0.35">
      <c r="A3" s="81"/>
      <c r="B3" s="84"/>
      <c r="C3" s="2" t="s">
        <v>9</v>
      </c>
      <c r="D3" s="3">
        <f>-E23</f>
        <v>0</v>
      </c>
      <c r="E3" s="3">
        <f t="shared" ref="E3:H3" si="1">-F23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2</v>
      </c>
      <c r="E4" s="3">
        <f t="shared" ref="E4:H4" si="2">F24</f>
        <v>2</v>
      </c>
      <c r="F4" s="3">
        <f t="shared" si="2"/>
        <v>2</v>
      </c>
      <c r="G4" s="3">
        <f t="shared" si="2"/>
        <v>2</v>
      </c>
      <c r="H4" s="3">
        <f t="shared" si="2"/>
        <v>2</v>
      </c>
    </row>
    <row r="5" spans="1:8" ht="17.25" thickBot="1" x14ac:dyDescent="0.35">
      <c r="A5" s="81"/>
      <c r="B5" s="85"/>
      <c r="C5" s="2" t="s">
        <v>11</v>
      </c>
      <c r="D5" s="3">
        <f>E27</f>
        <v>1</v>
      </c>
      <c r="E5" s="3">
        <f t="shared" ref="E5:H5" si="3">F27</f>
        <v>1</v>
      </c>
      <c r="F5" s="3">
        <f t="shared" si="3"/>
        <v>1</v>
      </c>
      <c r="G5" s="3">
        <f t="shared" si="3"/>
        <v>1</v>
      </c>
      <c r="H5" s="3">
        <f t="shared" si="3"/>
        <v>1</v>
      </c>
    </row>
    <row r="6" spans="1:8" ht="17.25" thickBot="1" x14ac:dyDescent="0.35">
      <c r="A6" s="81"/>
      <c r="B6" s="86" t="s">
        <v>12</v>
      </c>
      <c r="C6" s="87"/>
      <c r="D6" s="3">
        <f>E29</f>
        <v>2</v>
      </c>
      <c r="E6" s="3">
        <f t="shared" ref="E6:H6" si="4">F29</f>
        <v>2</v>
      </c>
      <c r="F6" s="3">
        <f t="shared" si="4"/>
        <v>2</v>
      </c>
      <c r="G6" s="3">
        <f t="shared" si="4"/>
        <v>2</v>
      </c>
      <c r="H6" s="3">
        <f t="shared" si="4"/>
        <v>2</v>
      </c>
    </row>
    <row r="7" spans="1:8" ht="17.25" thickBot="1" x14ac:dyDescent="0.35">
      <c r="A7" s="81"/>
      <c r="B7" s="86" t="s">
        <v>13</v>
      </c>
      <c r="C7" s="87"/>
      <c r="D7" s="3">
        <f>E32</f>
        <v>0</v>
      </c>
      <c r="E7" s="3">
        <f t="shared" ref="E7:H7" si="5">F32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424</v>
      </c>
      <c r="E8" s="3">
        <f t="shared" ref="E8:H8" si="6">SUM(E9:E10)</f>
        <v>49</v>
      </c>
      <c r="F8" s="3">
        <f t="shared" si="6"/>
        <v>45</v>
      </c>
      <c r="G8" s="3">
        <f t="shared" si="6"/>
        <v>11</v>
      </c>
      <c r="H8" s="3">
        <f t="shared" si="6"/>
        <v>54</v>
      </c>
    </row>
    <row r="9" spans="1:8" ht="17.25" thickBot="1" x14ac:dyDescent="0.35">
      <c r="A9" s="81"/>
      <c r="B9" s="5" t="s">
        <v>15</v>
      </c>
      <c r="C9" s="7" t="s">
        <v>16</v>
      </c>
      <c r="D9" s="3">
        <f>E33</f>
        <v>14</v>
      </c>
      <c r="E9" s="3">
        <f t="shared" ref="E9:H9" si="7">F33</f>
        <v>5</v>
      </c>
      <c r="F9" s="3">
        <f t="shared" si="7"/>
        <v>6</v>
      </c>
      <c r="G9" s="3">
        <f t="shared" si="7"/>
        <v>3</v>
      </c>
      <c r="H9" s="3">
        <f t="shared" si="7"/>
        <v>6</v>
      </c>
    </row>
    <row r="10" spans="1:8" ht="17.25" thickBot="1" x14ac:dyDescent="0.35">
      <c r="A10" s="81"/>
      <c r="B10" s="6"/>
      <c r="C10" s="7" t="s">
        <v>17</v>
      </c>
      <c r="D10" s="3">
        <f>E54</f>
        <v>410</v>
      </c>
      <c r="E10" s="3">
        <f t="shared" ref="E10:H10" si="8">F54</f>
        <v>44</v>
      </c>
      <c r="F10" s="3">
        <f t="shared" si="8"/>
        <v>39</v>
      </c>
      <c r="G10" s="3">
        <f t="shared" si="8"/>
        <v>8</v>
      </c>
      <c r="H10" s="3">
        <f t="shared" si="8"/>
        <v>48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E524</f>
        <v>194</v>
      </c>
      <c r="E16" s="3">
        <f t="shared" ref="E16:H16" si="9">F524</f>
        <v>56</v>
      </c>
      <c r="F16" s="3">
        <f t="shared" si="9"/>
        <v>60</v>
      </c>
      <c r="G16" s="3">
        <f t="shared" si="9"/>
        <v>28</v>
      </c>
      <c r="H16" s="3">
        <f t="shared" si="9"/>
        <v>66</v>
      </c>
    </row>
    <row r="17" spans="1:11" ht="17.25" thickBot="1" x14ac:dyDescent="0.35">
      <c r="A17" s="53" t="s">
        <v>25</v>
      </c>
      <c r="B17" s="54"/>
      <c r="C17" s="55"/>
      <c r="D17" s="10">
        <v>343</v>
      </c>
      <c r="E17" s="10">
        <v>0</v>
      </c>
      <c r="F17" s="10">
        <v>0</v>
      </c>
      <c r="G17" s="10">
        <v>0</v>
      </c>
      <c r="H17" s="10">
        <v>0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13726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3668</v>
      </c>
      <c r="D22" s="10"/>
      <c r="E22" s="10">
        <v>623</v>
      </c>
      <c r="F22" s="10">
        <v>110</v>
      </c>
      <c r="G22" s="10">
        <v>110</v>
      </c>
      <c r="H22" s="10">
        <v>44</v>
      </c>
      <c r="I22" s="10">
        <v>125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28</v>
      </c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/>
      <c r="K24" s="2"/>
    </row>
    <row r="25" spans="1:11" ht="68.25" thickBot="1" x14ac:dyDescent="0.35">
      <c r="A25" s="78" t="s">
        <v>30704</v>
      </c>
      <c r="B25" s="79"/>
      <c r="C25" s="3" t="s">
        <v>30703</v>
      </c>
      <c r="D25" s="3" t="s">
        <v>30702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30701</v>
      </c>
    </row>
    <row r="26" spans="1:11" ht="54.75" thickBot="1" x14ac:dyDescent="0.35">
      <c r="A26" s="78" t="s">
        <v>30700</v>
      </c>
      <c r="B26" s="79"/>
      <c r="C26" s="3" t="s">
        <v>30699</v>
      </c>
      <c r="D26" s="3" t="s">
        <v>30658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30698</v>
      </c>
    </row>
    <row r="27" spans="1:11" ht="17.25" thickBot="1" x14ac:dyDescent="0.35">
      <c r="A27" s="2" t="s">
        <v>11</v>
      </c>
      <c r="B27" s="2" t="s">
        <v>8</v>
      </c>
      <c r="C27" s="2">
        <v>14</v>
      </c>
      <c r="D27" s="2"/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/>
      <c r="K27" s="2"/>
    </row>
    <row r="28" spans="1:11" ht="68.25" thickBot="1" x14ac:dyDescent="0.35">
      <c r="A28" s="78" t="s">
        <v>13725</v>
      </c>
      <c r="B28" s="79"/>
      <c r="C28" s="3" t="s">
        <v>13724</v>
      </c>
      <c r="D28" s="3" t="s">
        <v>13723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/>
      <c r="K28" s="3" t="s">
        <v>13722</v>
      </c>
    </row>
    <row r="29" spans="1:11" ht="17.25" thickBot="1" x14ac:dyDescent="0.35">
      <c r="A29" s="12" t="s">
        <v>12</v>
      </c>
      <c r="B29" s="12" t="s">
        <v>8</v>
      </c>
      <c r="C29" s="12">
        <v>28</v>
      </c>
      <c r="D29" s="12"/>
      <c r="E29" s="12">
        <v>2</v>
      </c>
      <c r="F29" s="12">
        <v>2</v>
      </c>
      <c r="G29" s="12">
        <v>2</v>
      </c>
      <c r="H29" s="12">
        <v>2</v>
      </c>
      <c r="I29" s="12">
        <v>2</v>
      </c>
      <c r="J29" s="12"/>
      <c r="K29" s="12"/>
    </row>
    <row r="30" spans="1:11" ht="41.25" thickBot="1" x14ac:dyDescent="0.35">
      <c r="A30" s="78" t="s">
        <v>13721</v>
      </c>
      <c r="B30" s="79"/>
      <c r="C30" s="3" t="s">
        <v>13720</v>
      </c>
      <c r="D30" s="3" t="s">
        <v>13719</v>
      </c>
      <c r="E30" s="3" t="s">
        <v>36</v>
      </c>
      <c r="F30" s="3" t="s">
        <v>36</v>
      </c>
      <c r="G30" s="3" t="s">
        <v>36</v>
      </c>
      <c r="H30" s="3" t="s">
        <v>36</v>
      </c>
      <c r="I30" s="3" t="s">
        <v>36</v>
      </c>
      <c r="J30" s="3" t="s">
        <v>13718</v>
      </c>
      <c r="K30" s="3" t="s">
        <v>13717</v>
      </c>
    </row>
    <row r="31" spans="1:11" ht="27.75" thickBot="1" x14ac:dyDescent="0.35">
      <c r="A31" s="78" t="s">
        <v>13716</v>
      </c>
      <c r="B31" s="79"/>
      <c r="C31" s="3" t="s">
        <v>13715</v>
      </c>
      <c r="D31" s="3">
        <v>318151119</v>
      </c>
      <c r="E31" s="3" t="s">
        <v>36</v>
      </c>
      <c r="F31" s="3" t="s">
        <v>36</v>
      </c>
      <c r="G31" s="3" t="s">
        <v>36</v>
      </c>
      <c r="H31" s="3" t="s">
        <v>36</v>
      </c>
      <c r="I31" s="3" t="s">
        <v>36</v>
      </c>
      <c r="J31" s="3"/>
      <c r="K31" s="3" t="s">
        <v>2306</v>
      </c>
    </row>
    <row r="32" spans="1:11" ht="17.25" thickBot="1" x14ac:dyDescent="0.35">
      <c r="A32" s="12" t="s">
        <v>13</v>
      </c>
      <c r="B32" s="12" t="s">
        <v>8</v>
      </c>
      <c r="C32" s="12">
        <v>0</v>
      </c>
      <c r="D32" s="12"/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/>
      <c r="K32" s="12"/>
    </row>
    <row r="33" spans="1:11" ht="17.25" thickBot="1" x14ac:dyDescent="0.35">
      <c r="A33" s="7" t="s">
        <v>16</v>
      </c>
      <c r="B33" s="7" t="s">
        <v>8</v>
      </c>
      <c r="C33" s="7">
        <v>125</v>
      </c>
      <c r="D33" s="7"/>
      <c r="E33" s="7">
        <v>14</v>
      </c>
      <c r="F33" s="7">
        <v>5</v>
      </c>
      <c r="G33" s="7">
        <v>6</v>
      </c>
      <c r="H33" s="7">
        <v>3</v>
      </c>
      <c r="I33" s="7">
        <v>6</v>
      </c>
      <c r="J33" s="7"/>
      <c r="K33" s="7"/>
    </row>
    <row r="34" spans="1:11" ht="27.75" thickBot="1" x14ac:dyDescent="0.35">
      <c r="A34" s="78" t="s">
        <v>30697</v>
      </c>
      <c r="B34" s="79"/>
      <c r="C34" s="3" t="s">
        <v>30696</v>
      </c>
      <c r="D34" s="3" t="s">
        <v>30695</v>
      </c>
      <c r="E34" s="3" t="s">
        <v>47</v>
      </c>
      <c r="F34" s="3"/>
      <c r="G34" s="3"/>
      <c r="H34" s="3"/>
      <c r="I34" s="3"/>
      <c r="J34" s="3"/>
      <c r="K34" s="3" t="s">
        <v>947</v>
      </c>
    </row>
    <row r="35" spans="1:11" ht="27.75" thickBot="1" x14ac:dyDescent="0.35">
      <c r="A35" s="78" t="s">
        <v>13714</v>
      </c>
      <c r="B35" s="79"/>
      <c r="C35" s="3" t="s">
        <v>13713</v>
      </c>
      <c r="D35" s="3" t="s">
        <v>13712</v>
      </c>
      <c r="E35" s="3" t="s">
        <v>47</v>
      </c>
      <c r="F35" s="3"/>
      <c r="G35" s="3" t="s">
        <v>42</v>
      </c>
      <c r="H35" s="3"/>
      <c r="I35" s="3"/>
      <c r="J35" s="3"/>
      <c r="K35" s="3" t="s">
        <v>13711</v>
      </c>
    </row>
    <row r="36" spans="1:11" ht="27.75" thickBot="1" x14ac:dyDescent="0.35">
      <c r="A36" s="78" t="s">
        <v>30694</v>
      </c>
      <c r="B36" s="79"/>
      <c r="C36" s="3" t="s">
        <v>30693</v>
      </c>
      <c r="D36" s="3" t="s">
        <v>30692</v>
      </c>
      <c r="E36" s="3" t="s">
        <v>47</v>
      </c>
      <c r="F36" s="3"/>
      <c r="G36" s="3"/>
      <c r="H36" s="3"/>
      <c r="I36" s="3" t="s">
        <v>47</v>
      </c>
      <c r="J36" s="3"/>
      <c r="K36" s="3" t="s">
        <v>974</v>
      </c>
    </row>
    <row r="37" spans="1:11" ht="27.75" thickBot="1" x14ac:dyDescent="0.35">
      <c r="A37" s="78" t="s">
        <v>30691</v>
      </c>
      <c r="B37" s="79"/>
      <c r="C37" s="3" t="s">
        <v>30690</v>
      </c>
      <c r="D37" s="3" t="s">
        <v>30689</v>
      </c>
      <c r="E37" s="3" t="s">
        <v>226</v>
      </c>
      <c r="F37" s="3" t="s">
        <v>226</v>
      </c>
      <c r="G37" s="3" t="s">
        <v>226</v>
      </c>
      <c r="H37" s="3" t="s">
        <v>226</v>
      </c>
      <c r="I37" s="3" t="s">
        <v>226</v>
      </c>
      <c r="J37" s="3"/>
      <c r="K37" s="3" t="s">
        <v>5802</v>
      </c>
    </row>
    <row r="38" spans="1:11" ht="27.75" thickBot="1" x14ac:dyDescent="0.35">
      <c r="A38" s="78" t="s">
        <v>13710</v>
      </c>
      <c r="B38" s="79"/>
      <c r="C38" s="3" t="s">
        <v>13709</v>
      </c>
      <c r="D38" s="3" t="s">
        <v>13708</v>
      </c>
      <c r="E38" s="3" t="s">
        <v>5752</v>
      </c>
      <c r="F38" s="3"/>
      <c r="G38" s="3"/>
      <c r="H38" s="3"/>
      <c r="I38" s="3"/>
      <c r="J38" s="3"/>
      <c r="K38" s="3" t="s">
        <v>13707</v>
      </c>
    </row>
    <row r="39" spans="1:11" ht="41.25" thickBot="1" x14ac:dyDescent="0.35">
      <c r="A39" s="78" t="s">
        <v>30688</v>
      </c>
      <c r="B39" s="79"/>
      <c r="C39" s="3" t="s">
        <v>30687</v>
      </c>
      <c r="D39" s="3" t="s">
        <v>30686</v>
      </c>
      <c r="E39" s="3"/>
      <c r="F39" s="3"/>
      <c r="G39" s="3"/>
      <c r="H39" s="3"/>
      <c r="I39" s="3"/>
      <c r="J39" s="3"/>
      <c r="K39" s="3" t="s">
        <v>30685</v>
      </c>
    </row>
    <row r="40" spans="1:11" ht="27.75" thickBot="1" x14ac:dyDescent="0.35">
      <c r="A40" s="78" t="s">
        <v>30684</v>
      </c>
      <c r="B40" s="79"/>
      <c r="C40" s="3" t="s">
        <v>30683</v>
      </c>
      <c r="D40" s="3" t="s">
        <v>30682</v>
      </c>
      <c r="E40" s="3" t="s">
        <v>524</v>
      </c>
      <c r="F40" s="3"/>
      <c r="G40" s="3" t="s">
        <v>524</v>
      </c>
      <c r="H40" s="3"/>
      <c r="I40" s="3" t="s">
        <v>524</v>
      </c>
      <c r="J40" s="3"/>
      <c r="K40" s="3" t="s">
        <v>30681</v>
      </c>
    </row>
    <row r="41" spans="1:11" ht="27.75" thickBot="1" x14ac:dyDescent="0.35">
      <c r="A41" s="78" t="s">
        <v>30680</v>
      </c>
      <c r="B41" s="79"/>
      <c r="C41" s="3" t="s">
        <v>30679</v>
      </c>
      <c r="D41" s="3" t="s">
        <v>30678</v>
      </c>
      <c r="E41" s="3"/>
      <c r="F41" s="3"/>
      <c r="G41" s="3"/>
      <c r="H41" s="3"/>
      <c r="I41" s="3"/>
      <c r="J41" s="3"/>
      <c r="K41" s="3" t="s">
        <v>30677</v>
      </c>
    </row>
    <row r="42" spans="1:11" ht="54.75" thickBot="1" x14ac:dyDescent="0.35">
      <c r="A42" s="78" t="s">
        <v>30676</v>
      </c>
      <c r="B42" s="79"/>
      <c r="C42" s="3" t="s">
        <v>30675</v>
      </c>
      <c r="D42" s="3" t="s">
        <v>30674</v>
      </c>
      <c r="E42" s="3"/>
      <c r="F42" s="3"/>
      <c r="G42" s="3"/>
      <c r="H42" s="3"/>
      <c r="I42" s="3"/>
      <c r="J42" s="3"/>
      <c r="K42" s="3" t="s">
        <v>30673</v>
      </c>
    </row>
    <row r="43" spans="1:11" ht="27.75" thickBot="1" x14ac:dyDescent="0.35">
      <c r="A43" s="78" t="s">
        <v>30672</v>
      </c>
      <c r="B43" s="79"/>
      <c r="C43" s="3" t="s">
        <v>30671</v>
      </c>
      <c r="D43" s="3" t="s">
        <v>30670</v>
      </c>
      <c r="E43" s="3"/>
      <c r="F43" s="3"/>
      <c r="G43" s="3"/>
      <c r="H43" s="3"/>
      <c r="I43" s="3"/>
      <c r="J43" s="3"/>
      <c r="K43" s="3" t="s">
        <v>30669</v>
      </c>
    </row>
    <row r="44" spans="1:11" ht="27.75" thickBot="1" x14ac:dyDescent="0.35">
      <c r="A44" s="78" t="s">
        <v>30668</v>
      </c>
      <c r="B44" s="79"/>
      <c r="C44" s="3" t="s">
        <v>30667</v>
      </c>
      <c r="D44" s="3" t="s">
        <v>30666</v>
      </c>
      <c r="E44" s="3"/>
      <c r="F44" s="3"/>
      <c r="G44" s="3"/>
      <c r="H44" s="3"/>
      <c r="I44" s="3"/>
      <c r="J44" s="3"/>
      <c r="K44" s="3" t="s">
        <v>30665</v>
      </c>
    </row>
    <row r="45" spans="1:11" ht="54.75" thickBot="1" x14ac:dyDescent="0.35">
      <c r="A45" s="78" t="s">
        <v>30664</v>
      </c>
      <c r="B45" s="79"/>
      <c r="C45" s="3" t="s">
        <v>30663</v>
      </c>
      <c r="D45" s="3" t="s">
        <v>30662</v>
      </c>
      <c r="E45" s="3"/>
      <c r="F45" s="3"/>
      <c r="G45" s="3"/>
      <c r="H45" s="3"/>
      <c r="I45" s="3"/>
      <c r="J45" s="3"/>
      <c r="K45" s="3" t="s">
        <v>30661</v>
      </c>
    </row>
    <row r="46" spans="1:11" ht="41.25" thickBot="1" x14ac:dyDescent="0.35">
      <c r="A46" s="78" t="s">
        <v>13706</v>
      </c>
      <c r="B46" s="79"/>
      <c r="C46" s="3" t="s">
        <v>13705</v>
      </c>
      <c r="D46" s="3">
        <v>18777504</v>
      </c>
      <c r="E46" s="3" t="s">
        <v>47</v>
      </c>
      <c r="F46" s="3"/>
      <c r="G46" s="3"/>
      <c r="H46" s="3"/>
      <c r="I46" s="3"/>
      <c r="J46" s="3"/>
      <c r="K46" s="3" t="s">
        <v>13704</v>
      </c>
    </row>
    <row r="47" spans="1:11" ht="27.75" thickBot="1" x14ac:dyDescent="0.35">
      <c r="A47" s="78" t="s">
        <v>13703</v>
      </c>
      <c r="B47" s="79"/>
      <c r="C47" s="3" t="s">
        <v>13702</v>
      </c>
      <c r="D47" s="3" t="s">
        <v>13701</v>
      </c>
      <c r="E47" s="3" t="s">
        <v>42</v>
      </c>
      <c r="F47" s="3" t="s">
        <v>47</v>
      </c>
      <c r="G47" s="3" t="s">
        <v>47</v>
      </c>
      <c r="H47" s="3" t="s">
        <v>47</v>
      </c>
      <c r="I47" s="3" t="s">
        <v>47</v>
      </c>
      <c r="J47" s="3"/>
      <c r="K47" s="3" t="s">
        <v>2250</v>
      </c>
    </row>
    <row r="48" spans="1:11" ht="27.75" thickBot="1" x14ac:dyDescent="0.35">
      <c r="A48" s="78" t="s">
        <v>13700</v>
      </c>
      <c r="B48" s="79"/>
      <c r="C48" s="3" t="s">
        <v>13699</v>
      </c>
      <c r="D48" s="3" t="s">
        <v>13698</v>
      </c>
      <c r="E48" s="3" t="s">
        <v>47</v>
      </c>
      <c r="F48" s="3"/>
      <c r="G48" s="3"/>
      <c r="H48" s="3"/>
      <c r="I48" s="3"/>
      <c r="J48" s="3"/>
      <c r="K48" s="3" t="s">
        <v>3953</v>
      </c>
    </row>
    <row r="49" spans="1:11" ht="41.25" thickBot="1" x14ac:dyDescent="0.35">
      <c r="A49" s="78" t="s">
        <v>30660</v>
      </c>
      <c r="B49" s="79"/>
      <c r="C49" s="3" t="s">
        <v>30659</v>
      </c>
      <c r="D49" s="3" t="s">
        <v>30658</v>
      </c>
      <c r="E49" s="3" t="s">
        <v>126</v>
      </c>
      <c r="F49" s="3"/>
      <c r="G49" s="3"/>
      <c r="H49" s="3"/>
      <c r="I49" s="3"/>
      <c r="J49" s="3"/>
      <c r="K49" s="3" t="s">
        <v>30657</v>
      </c>
    </row>
    <row r="50" spans="1:11" ht="27.75" thickBot="1" x14ac:dyDescent="0.35">
      <c r="A50" s="78" t="s">
        <v>30656</v>
      </c>
      <c r="B50" s="79"/>
      <c r="C50" s="3" t="s">
        <v>30655</v>
      </c>
      <c r="D50" s="3" t="s">
        <v>30654</v>
      </c>
      <c r="E50" s="3" t="s">
        <v>252</v>
      </c>
      <c r="F50" s="3" t="s">
        <v>6121</v>
      </c>
      <c r="G50" s="3"/>
      <c r="H50" s="3"/>
      <c r="I50" s="3"/>
      <c r="J50" s="3"/>
      <c r="K50" s="3" t="s">
        <v>104</v>
      </c>
    </row>
    <row r="51" spans="1:11" ht="41.25" thickBot="1" x14ac:dyDescent="0.35">
      <c r="A51" s="78" t="s">
        <v>13697</v>
      </c>
      <c r="B51" s="79"/>
      <c r="C51" s="3" t="s">
        <v>13696</v>
      </c>
      <c r="D51" s="3">
        <v>315591515</v>
      </c>
      <c r="E51" s="3" t="s">
        <v>4026</v>
      </c>
      <c r="F51" s="3" t="s">
        <v>4026</v>
      </c>
      <c r="G51" s="3" t="s">
        <v>4026</v>
      </c>
      <c r="H51" s="3" t="s">
        <v>4026</v>
      </c>
      <c r="I51" s="3" t="s">
        <v>4026</v>
      </c>
      <c r="J51" s="3" t="s">
        <v>13695</v>
      </c>
      <c r="K51" s="3" t="s">
        <v>13694</v>
      </c>
    </row>
    <row r="52" spans="1:11" ht="27.75" thickBot="1" x14ac:dyDescent="0.35">
      <c r="A52" s="78" t="s">
        <v>30653</v>
      </c>
      <c r="B52" s="79"/>
      <c r="C52" s="3" t="s">
        <v>30652</v>
      </c>
      <c r="D52" s="3" t="s">
        <v>30651</v>
      </c>
      <c r="E52" s="3" t="s">
        <v>143</v>
      </c>
      <c r="F52" s="3"/>
      <c r="G52" s="3"/>
      <c r="H52" s="3"/>
      <c r="I52" s="3"/>
      <c r="J52" s="3"/>
      <c r="K52" s="3" t="s">
        <v>30650</v>
      </c>
    </row>
    <row r="53" spans="1:11" ht="27.75" thickBot="1" x14ac:dyDescent="0.35">
      <c r="A53" s="78" t="s">
        <v>13693</v>
      </c>
      <c r="B53" s="79"/>
      <c r="C53" s="3" t="s">
        <v>13692</v>
      </c>
      <c r="D53" s="3" t="s">
        <v>13691</v>
      </c>
      <c r="E53" s="3" t="s">
        <v>252</v>
      </c>
      <c r="F53" s="3" t="s">
        <v>252</v>
      </c>
      <c r="G53" s="3" t="s">
        <v>252</v>
      </c>
      <c r="H53" s="3"/>
      <c r="I53" s="3" t="s">
        <v>252</v>
      </c>
      <c r="J53" s="3"/>
      <c r="K53" s="3" t="s">
        <v>13690</v>
      </c>
    </row>
    <row r="54" spans="1:11" ht="17.25" thickBot="1" x14ac:dyDescent="0.35">
      <c r="A54" s="7" t="s">
        <v>17</v>
      </c>
      <c r="B54" s="7" t="s">
        <v>8</v>
      </c>
      <c r="C54" s="7">
        <v>2345</v>
      </c>
      <c r="D54" s="7"/>
      <c r="E54" s="7">
        <v>410</v>
      </c>
      <c r="F54" s="7">
        <v>44</v>
      </c>
      <c r="G54" s="7">
        <v>39</v>
      </c>
      <c r="H54" s="7">
        <v>8</v>
      </c>
      <c r="I54" s="7">
        <v>48</v>
      </c>
      <c r="J54" s="7"/>
      <c r="K54" s="7"/>
    </row>
    <row r="55" spans="1:11" ht="17.25" thickBot="1" x14ac:dyDescent="0.35">
      <c r="A55" s="78" t="s">
        <v>26538</v>
      </c>
      <c r="B55" s="79"/>
      <c r="C55" s="3" t="s">
        <v>30649</v>
      </c>
      <c r="D55" s="3" t="s">
        <v>30648</v>
      </c>
      <c r="E55" s="3" t="s">
        <v>47</v>
      </c>
      <c r="F55" s="3"/>
      <c r="G55" s="3"/>
      <c r="H55" s="3"/>
      <c r="I55" s="3"/>
      <c r="J55" s="3" t="s">
        <v>30647</v>
      </c>
      <c r="K55" s="3" t="s">
        <v>95</v>
      </c>
    </row>
    <row r="56" spans="1:11" ht="17.25" thickBot="1" x14ac:dyDescent="0.35">
      <c r="A56" s="78" t="s">
        <v>30646</v>
      </c>
      <c r="B56" s="79"/>
      <c r="C56" s="3" t="s">
        <v>29972</v>
      </c>
      <c r="D56" s="3" t="s">
        <v>30645</v>
      </c>
      <c r="E56" s="3" t="s">
        <v>252</v>
      </c>
      <c r="F56" s="3"/>
      <c r="G56" s="3"/>
      <c r="H56" s="3"/>
      <c r="I56" s="3"/>
      <c r="J56" s="3"/>
      <c r="K56" s="3" t="s">
        <v>1067</v>
      </c>
    </row>
    <row r="57" spans="1:11" ht="27.75" thickBot="1" x14ac:dyDescent="0.35">
      <c r="A57" s="78" t="s">
        <v>1102</v>
      </c>
      <c r="B57" s="79"/>
      <c r="C57" s="3" t="s">
        <v>13689</v>
      </c>
      <c r="D57" s="3" t="s">
        <v>13688</v>
      </c>
      <c r="E57" s="3" t="s">
        <v>588</v>
      </c>
      <c r="F57" s="3"/>
      <c r="G57" s="3"/>
      <c r="H57" s="3"/>
      <c r="I57" s="3"/>
      <c r="J57" s="3"/>
      <c r="K57" s="3" t="s">
        <v>13687</v>
      </c>
    </row>
    <row r="58" spans="1:11" ht="27.75" thickBot="1" x14ac:dyDescent="0.35">
      <c r="A58" s="78" t="s">
        <v>26514</v>
      </c>
      <c r="B58" s="79"/>
      <c r="C58" s="3" t="s">
        <v>30644</v>
      </c>
      <c r="D58" s="3" t="s">
        <v>30643</v>
      </c>
      <c r="E58" s="3" t="s">
        <v>47</v>
      </c>
      <c r="F58" s="3"/>
      <c r="G58" s="3"/>
      <c r="H58" s="3"/>
      <c r="I58" s="3"/>
      <c r="J58" s="3"/>
      <c r="K58" s="3" t="s">
        <v>7583</v>
      </c>
    </row>
    <row r="59" spans="1:11" ht="41.25" thickBot="1" x14ac:dyDescent="0.35">
      <c r="A59" s="78" t="s">
        <v>13686</v>
      </c>
      <c r="B59" s="79"/>
      <c r="C59" s="3" t="s">
        <v>13685</v>
      </c>
      <c r="D59" s="3" t="s">
        <v>13684</v>
      </c>
      <c r="E59" s="3" t="s">
        <v>1878</v>
      </c>
      <c r="F59" s="3"/>
      <c r="G59" s="3"/>
      <c r="H59" s="3"/>
      <c r="I59" s="3"/>
      <c r="J59" s="3"/>
      <c r="K59" s="3" t="s">
        <v>13683</v>
      </c>
    </row>
    <row r="60" spans="1:11" ht="27.75" thickBot="1" x14ac:dyDescent="0.35">
      <c r="A60" s="78" t="s">
        <v>13682</v>
      </c>
      <c r="B60" s="79"/>
      <c r="C60" s="3" t="s">
        <v>13681</v>
      </c>
      <c r="D60" s="3" t="s">
        <v>13680</v>
      </c>
      <c r="E60" s="3" t="s">
        <v>204</v>
      </c>
      <c r="F60" s="3"/>
      <c r="G60" s="3"/>
      <c r="H60" s="3"/>
      <c r="I60" s="3"/>
      <c r="J60" s="3"/>
      <c r="K60" s="3" t="s">
        <v>7373</v>
      </c>
    </row>
    <row r="61" spans="1:11" ht="27.75" thickBot="1" x14ac:dyDescent="0.35">
      <c r="A61" s="78" t="s">
        <v>13679</v>
      </c>
      <c r="B61" s="79"/>
      <c r="C61" s="3" t="s">
        <v>13620</v>
      </c>
      <c r="D61" s="3" t="s">
        <v>13678</v>
      </c>
      <c r="E61" s="3" t="s">
        <v>47</v>
      </c>
      <c r="F61" s="3"/>
      <c r="G61" s="3"/>
      <c r="H61" s="3"/>
      <c r="I61" s="3"/>
      <c r="J61" s="3"/>
      <c r="K61" s="3" t="s">
        <v>1079</v>
      </c>
    </row>
    <row r="62" spans="1:11" ht="27.75" thickBot="1" x14ac:dyDescent="0.35">
      <c r="A62" s="78" t="s">
        <v>13677</v>
      </c>
      <c r="B62" s="79"/>
      <c r="C62" s="3" t="s">
        <v>13676</v>
      </c>
      <c r="D62" s="3" t="s">
        <v>13675</v>
      </c>
      <c r="E62" s="3" t="s">
        <v>143</v>
      </c>
      <c r="F62" s="3"/>
      <c r="G62" s="3"/>
      <c r="H62" s="3"/>
      <c r="I62" s="3"/>
      <c r="J62" s="3"/>
      <c r="K62" s="3" t="s">
        <v>763</v>
      </c>
    </row>
    <row r="63" spans="1:11" ht="27.75" thickBot="1" x14ac:dyDescent="0.35">
      <c r="A63" s="78" t="s">
        <v>30642</v>
      </c>
      <c r="B63" s="79"/>
      <c r="C63" s="3" t="s">
        <v>30641</v>
      </c>
      <c r="D63" s="3" t="s">
        <v>30640</v>
      </c>
      <c r="E63" s="3"/>
      <c r="F63" s="3"/>
      <c r="G63" s="3"/>
      <c r="H63" s="3"/>
      <c r="I63" s="3"/>
      <c r="J63" s="3"/>
      <c r="K63" s="3" t="s">
        <v>763</v>
      </c>
    </row>
    <row r="64" spans="1:11" ht="41.25" thickBot="1" x14ac:dyDescent="0.35">
      <c r="A64" s="78" t="s">
        <v>30639</v>
      </c>
      <c r="B64" s="79"/>
      <c r="C64" s="3" t="s">
        <v>30638</v>
      </c>
      <c r="D64" s="3" t="s">
        <v>30322</v>
      </c>
      <c r="E64" s="3" t="s">
        <v>70</v>
      </c>
      <c r="F64" s="3"/>
      <c r="G64" s="3"/>
      <c r="H64" s="3"/>
      <c r="I64" s="3" t="s">
        <v>47</v>
      </c>
      <c r="J64" s="3"/>
      <c r="K64" s="3" t="s">
        <v>767</v>
      </c>
    </row>
    <row r="65" spans="1:11" ht="27.75" thickBot="1" x14ac:dyDescent="0.35">
      <c r="A65" s="78" t="s">
        <v>30637</v>
      </c>
      <c r="B65" s="79"/>
      <c r="C65" s="3" t="s">
        <v>30636</v>
      </c>
      <c r="D65" s="3" t="s">
        <v>30635</v>
      </c>
      <c r="E65" s="3"/>
      <c r="F65" s="3"/>
      <c r="G65" s="3"/>
      <c r="H65" s="3"/>
      <c r="I65" s="3"/>
      <c r="J65" s="3"/>
      <c r="K65" s="3" t="s">
        <v>104</v>
      </c>
    </row>
    <row r="66" spans="1:11" ht="27.75" thickBot="1" x14ac:dyDescent="0.35">
      <c r="A66" s="78" t="s">
        <v>30634</v>
      </c>
      <c r="B66" s="79"/>
      <c r="C66" s="3" t="s">
        <v>30633</v>
      </c>
      <c r="D66" s="3" t="s">
        <v>30632</v>
      </c>
      <c r="E66" s="3" t="s">
        <v>47</v>
      </c>
      <c r="F66" s="3"/>
      <c r="G66" s="3"/>
      <c r="H66" s="3"/>
      <c r="I66" s="3"/>
      <c r="J66" s="3"/>
      <c r="K66" s="3" t="s">
        <v>95</v>
      </c>
    </row>
    <row r="67" spans="1:11" ht="27.75" thickBot="1" x14ac:dyDescent="0.35">
      <c r="A67" s="78" t="s">
        <v>5894</v>
      </c>
      <c r="B67" s="79"/>
      <c r="C67" s="3" t="s">
        <v>30631</v>
      </c>
      <c r="D67" s="3" t="s">
        <v>30630</v>
      </c>
      <c r="E67" s="3" t="s">
        <v>126</v>
      </c>
      <c r="F67" s="3"/>
      <c r="G67" s="3"/>
      <c r="H67" s="3"/>
      <c r="I67" s="3"/>
      <c r="J67" s="3"/>
      <c r="K67" s="3" t="s">
        <v>1079</v>
      </c>
    </row>
    <row r="68" spans="1:11" ht="27.75" thickBot="1" x14ac:dyDescent="0.35">
      <c r="A68" s="78" t="s">
        <v>1120</v>
      </c>
      <c r="B68" s="79"/>
      <c r="C68" s="3" t="s">
        <v>30629</v>
      </c>
      <c r="D68" s="3" t="s">
        <v>30628</v>
      </c>
      <c r="E68" s="3"/>
      <c r="F68" s="3" t="s">
        <v>49</v>
      </c>
      <c r="G68" s="3" t="s">
        <v>70</v>
      </c>
      <c r="H68" s="3"/>
      <c r="I68" s="3"/>
      <c r="J68" s="3"/>
      <c r="K68" s="3" t="s">
        <v>72</v>
      </c>
    </row>
    <row r="69" spans="1:11" ht="27.75" thickBot="1" x14ac:dyDescent="0.35">
      <c r="A69" s="78" t="s">
        <v>12041</v>
      </c>
      <c r="B69" s="79"/>
      <c r="C69" s="3" t="s">
        <v>30627</v>
      </c>
      <c r="D69" s="3" t="s">
        <v>30626</v>
      </c>
      <c r="E69" s="3" t="s">
        <v>128</v>
      </c>
      <c r="F69" s="3"/>
      <c r="G69" s="3"/>
      <c r="H69" s="3"/>
      <c r="I69" s="3"/>
      <c r="J69" s="3"/>
      <c r="K69" s="3" t="s">
        <v>944</v>
      </c>
    </row>
    <row r="70" spans="1:11" ht="27.75" thickBot="1" x14ac:dyDescent="0.35">
      <c r="A70" s="78" t="s">
        <v>30625</v>
      </c>
      <c r="B70" s="79"/>
      <c r="C70" s="3" t="s">
        <v>30624</v>
      </c>
      <c r="D70" s="3" t="s">
        <v>30623</v>
      </c>
      <c r="E70" s="3"/>
      <c r="F70" s="3"/>
      <c r="G70" s="3"/>
      <c r="H70" s="3"/>
      <c r="I70" s="3"/>
      <c r="J70" s="3"/>
      <c r="K70" s="3" t="s">
        <v>10083</v>
      </c>
    </row>
    <row r="71" spans="1:11" ht="27.75" thickBot="1" x14ac:dyDescent="0.35">
      <c r="A71" s="78" t="s">
        <v>30622</v>
      </c>
      <c r="B71" s="79"/>
      <c r="C71" s="3" t="s">
        <v>30621</v>
      </c>
      <c r="D71" s="3" t="s">
        <v>30620</v>
      </c>
      <c r="E71" s="3" t="s">
        <v>128</v>
      </c>
      <c r="F71" s="3"/>
      <c r="G71" s="3"/>
      <c r="H71" s="3"/>
      <c r="I71" s="3"/>
      <c r="J71" s="3"/>
      <c r="K71" s="3" t="s">
        <v>763</v>
      </c>
    </row>
    <row r="72" spans="1:11" ht="27.75" thickBot="1" x14ac:dyDescent="0.35">
      <c r="A72" s="78" t="s">
        <v>13674</v>
      </c>
      <c r="B72" s="79"/>
      <c r="C72" s="3" t="s">
        <v>13673</v>
      </c>
      <c r="D72" s="3" t="s">
        <v>13672</v>
      </c>
      <c r="E72" s="3"/>
      <c r="F72" s="3"/>
      <c r="G72" s="3"/>
      <c r="H72" s="3"/>
      <c r="I72" s="3" t="s">
        <v>42</v>
      </c>
      <c r="J72" s="3"/>
      <c r="K72" s="3" t="s">
        <v>8831</v>
      </c>
    </row>
    <row r="73" spans="1:11" ht="27.75" thickBot="1" x14ac:dyDescent="0.35">
      <c r="A73" s="78" t="s">
        <v>30619</v>
      </c>
      <c r="B73" s="79"/>
      <c r="C73" s="3" t="s">
        <v>30618</v>
      </c>
      <c r="D73" s="3" t="s">
        <v>30617</v>
      </c>
      <c r="E73" s="3" t="s">
        <v>143</v>
      </c>
      <c r="F73" s="3"/>
      <c r="G73" s="3"/>
      <c r="H73" s="3"/>
      <c r="I73" s="3"/>
      <c r="J73" s="3"/>
      <c r="K73" s="3" t="s">
        <v>30616</v>
      </c>
    </row>
    <row r="74" spans="1:11" ht="27.75" thickBot="1" x14ac:dyDescent="0.35">
      <c r="A74" s="78" t="s">
        <v>13671</v>
      </c>
      <c r="B74" s="79"/>
      <c r="C74" s="3" t="s">
        <v>13670</v>
      </c>
      <c r="D74" s="3" t="s">
        <v>13669</v>
      </c>
      <c r="E74" s="3" t="s">
        <v>47</v>
      </c>
      <c r="F74" s="3"/>
      <c r="G74" s="3"/>
      <c r="H74" s="3"/>
      <c r="I74" s="3"/>
      <c r="J74" s="3"/>
      <c r="K74" s="3" t="s">
        <v>1800</v>
      </c>
    </row>
    <row r="75" spans="1:11" ht="27.75" thickBot="1" x14ac:dyDescent="0.35">
      <c r="A75" s="78" t="s">
        <v>13668</v>
      </c>
      <c r="B75" s="79"/>
      <c r="C75" s="3" t="s">
        <v>13667</v>
      </c>
      <c r="D75" s="3" t="s">
        <v>13666</v>
      </c>
      <c r="E75" s="3" t="s">
        <v>143</v>
      </c>
      <c r="F75" s="3"/>
      <c r="G75" s="3"/>
      <c r="H75" s="3"/>
      <c r="I75" s="3"/>
      <c r="J75" s="3"/>
      <c r="K75" s="3" t="s">
        <v>46</v>
      </c>
    </row>
    <row r="76" spans="1:11" ht="27.75" thickBot="1" x14ac:dyDescent="0.35">
      <c r="A76" s="78" t="s">
        <v>29757</v>
      </c>
      <c r="B76" s="79"/>
      <c r="C76" s="3" t="s">
        <v>30615</v>
      </c>
      <c r="D76" s="3" t="s">
        <v>30614</v>
      </c>
      <c r="E76" s="3"/>
      <c r="F76" s="3"/>
      <c r="G76" s="3"/>
      <c r="H76" s="3"/>
      <c r="I76" s="3"/>
      <c r="J76" s="3"/>
      <c r="K76" s="3" t="s">
        <v>1683</v>
      </c>
    </row>
    <row r="77" spans="1:11" ht="27.75" thickBot="1" x14ac:dyDescent="0.35">
      <c r="A77" s="78" t="s">
        <v>1081</v>
      </c>
      <c r="B77" s="79"/>
      <c r="C77" s="3" t="s">
        <v>13665</v>
      </c>
      <c r="D77" s="3" t="s">
        <v>13664</v>
      </c>
      <c r="E77" s="3" t="s">
        <v>47</v>
      </c>
      <c r="F77" s="3"/>
      <c r="G77" s="3"/>
      <c r="H77" s="3"/>
      <c r="I77" s="3"/>
      <c r="J77" s="3"/>
      <c r="K77" s="3" t="s">
        <v>56</v>
      </c>
    </row>
    <row r="78" spans="1:11" ht="27.75" thickBot="1" x14ac:dyDescent="0.35">
      <c r="A78" s="78" t="s">
        <v>30613</v>
      </c>
      <c r="B78" s="79"/>
      <c r="C78" s="3" t="s">
        <v>30612</v>
      </c>
      <c r="D78" s="3" t="s">
        <v>30611</v>
      </c>
      <c r="E78" s="3" t="s">
        <v>143</v>
      </c>
      <c r="F78" s="3" t="s">
        <v>143</v>
      </c>
      <c r="G78" s="3"/>
      <c r="H78" s="3"/>
      <c r="I78" s="3"/>
      <c r="J78" s="3"/>
      <c r="K78" s="3" t="s">
        <v>95</v>
      </c>
    </row>
    <row r="79" spans="1:11" ht="41.25" thickBot="1" x14ac:dyDescent="0.35">
      <c r="A79" s="78" t="s">
        <v>30610</v>
      </c>
      <c r="B79" s="79"/>
      <c r="C79" s="3" t="s">
        <v>30609</v>
      </c>
      <c r="D79" s="3" t="s">
        <v>30608</v>
      </c>
      <c r="E79" s="3" t="s">
        <v>47</v>
      </c>
      <c r="F79" s="3"/>
      <c r="G79" s="3"/>
      <c r="H79" s="3"/>
      <c r="I79" s="3"/>
      <c r="J79" s="3"/>
      <c r="K79" s="3" t="s">
        <v>30607</v>
      </c>
    </row>
    <row r="80" spans="1:11" ht="27.75" thickBot="1" x14ac:dyDescent="0.35">
      <c r="A80" s="78" t="s">
        <v>1159</v>
      </c>
      <c r="B80" s="79"/>
      <c r="C80" s="3" t="s">
        <v>30606</v>
      </c>
      <c r="D80" s="3" t="s">
        <v>30605</v>
      </c>
      <c r="E80" s="3" t="s">
        <v>70</v>
      </c>
      <c r="F80" s="3"/>
      <c r="G80" s="3"/>
      <c r="H80" s="3"/>
      <c r="I80" s="3"/>
      <c r="J80" s="3" t="s">
        <v>30604</v>
      </c>
      <c r="K80" s="3" t="s">
        <v>62</v>
      </c>
    </row>
    <row r="81" spans="1:11" ht="41.25" thickBot="1" x14ac:dyDescent="0.35">
      <c r="A81" s="78" t="s">
        <v>4940</v>
      </c>
      <c r="B81" s="79"/>
      <c r="C81" s="3" t="s">
        <v>13663</v>
      </c>
      <c r="D81" s="3" t="s">
        <v>13662</v>
      </c>
      <c r="E81" s="3" t="s">
        <v>47</v>
      </c>
      <c r="F81" s="3"/>
      <c r="G81" s="3" t="s">
        <v>47</v>
      </c>
      <c r="H81" s="3"/>
      <c r="I81" s="3" t="s">
        <v>47</v>
      </c>
      <c r="J81" s="3"/>
      <c r="K81" s="3" t="s">
        <v>13661</v>
      </c>
    </row>
    <row r="82" spans="1:11" ht="27.75" thickBot="1" x14ac:dyDescent="0.35">
      <c r="A82" s="78" t="s">
        <v>30603</v>
      </c>
      <c r="B82" s="79"/>
      <c r="C82" s="3" t="s">
        <v>30602</v>
      </c>
      <c r="D82" s="3" t="s">
        <v>30601</v>
      </c>
      <c r="E82" s="3" t="s">
        <v>47</v>
      </c>
      <c r="F82" s="3"/>
      <c r="G82" s="3"/>
      <c r="H82" s="3"/>
      <c r="I82" s="3"/>
      <c r="J82" s="3"/>
      <c r="K82" s="3" t="s">
        <v>62</v>
      </c>
    </row>
    <row r="83" spans="1:11" ht="27.75" thickBot="1" x14ac:dyDescent="0.35">
      <c r="A83" s="78" t="s">
        <v>30600</v>
      </c>
      <c r="B83" s="79"/>
      <c r="C83" s="3" t="s">
        <v>30599</v>
      </c>
      <c r="D83" s="3" t="s">
        <v>30598</v>
      </c>
      <c r="E83" s="3" t="s">
        <v>143</v>
      </c>
      <c r="F83" s="3"/>
      <c r="G83" s="3"/>
      <c r="H83" s="3"/>
      <c r="I83" s="3"/>
      <c r="J83" s="3"/>
      <c r="K83" s="3" t="s">
        <v>104</v>
      </c>
    </row>
    <row r="84" spans="1:11" ht="27.75" thickBot="1" x14ac:dyDescent="0.35">
      <c r="A84" s="78" t="s">
        <v>13660</v>
      </c>
      <c r="B84" s="79"/>
      <c r="C84" s="3" t="s">
        <v>13659</v>
      </c>
      <c r="D84" s="3" t="s">
        <v>13658</v>
      </c>
      <c r="E84" s="3" t="s">
        <v>4213</v>
      </c>
      <c r="F84" s="3" t="s">
        <v>4213</v>
      </c>
      <c r="G84" s="3" t="s">
        <v>4213</v>
      </c>
      <c r="H84" s="3"/>
      <c r="I84" s="3" t="s">
        <v>4213</v>
      </c>
      <c r="J84" s="3"/>
      <c r="K84" s="3" t="s">
        <v>6619</v>
      </c>
    </row>
    <row r="85" spans="1:11" ht="27.75" thickBot="1" x14ac:dyDescent="0.35">
      <c r="A85" s="78" t="s">
        <v>26533</v>
      </c>
      <c r="B85" s="79"/>
      <c r="C85" s="3" t="s">
        <v>30597</v>
      </c>
      <c r="D85" s="3" t="s">
        <v>30596</v>
      </c>
      <c r="E85" s="3" t="s">
        <v>47</v>
      </c>
      <c r="F85" s="3"/>
      <c r="G85" s="3"/>
      <c r="H85" s="3"/>
      <c r="I85" s="3"/>
      <c r="J85" s="3"/>
      <c r="K85" s="3" t="s">
        <v>1079</v>
      </c>
    </row>
    <row r="86" spans="1:11" ht="41.25" thickBot="1" x14ac:dyDescent="0.35">
      <c r="A86" s="78" t="s">
        <v>3661</v>
      </c>
      <c r="B86" s="79"/>
      <c r="C86" s="3" t="s">
        <v>30595</v>
      </c>
      <c r="D86" s="3" t="s">
        <v>30594</v>
      </c>
      <c r="E86" s="3" t="s">
        <v>47</v>
      </c>
      <c r="F86" s="3"/>
      <c r="G86" s="3"/>
      <c r="H86" s="3"/>
      <c r="I86" s="3"/>
      <c r="J86" s="3"/>
      <c r="K86" s="3" t="s">
        <v>30593</v>
      </c>
    </row>
    <row r="87" spans="1:11" ht="27.75" thickBot="1" x14ac:dyDescent="0.35">
      <c r="A87" s="78" t="s">
        <v>13657</v>
      </c>
      <c r="B87" s="79"/>
      <c r="C87" s="3" t="s">
        <v>13656</v>
      </c>
      <c r="D87" s="3" t="s">
        <v>13655</v>
      </c>
      <c r="E87" s="3" t="s">
        <v>338</v>
      </c>
      <c r="F87" s="3" t="s">
        <v>70</v>
      </c>
      <c r="G87" s="3" t="s">
        <v>70</v>
      </c>
      <c r="H87" s="3"/>
      <c r="I87" s="3" t="s">
        <v>70</v>
      </c>
      <c r="J87" s="3"/>
      <c r="K87" s="3" t="s">
        <v>1093</v>
      </c>
    </row>
    <row r="88" spans="1:11" ht="27.75" thickBot="1" x14ac:dyDescent="0.35">
      <c r="A88" s="78" t="s">
        <v>13654</v>
      </c>
      <c r="B88" s="79"/>
      <c r="C88" s="3" t="s">
        <v>13653</v>
      </c>
      <c r="D88" s="3" t="s">
        <v>13652</v>
      </c>
      <c r="E88" s="3" t="s">
        <v>588</v>
      </c>
      <c r="F88" s="3"/>
      <c r="G88" s="3"/>
      <c r="H88" s="3"/>
      <c r="I88" s="3"/>
      <c r="J88" s="3"/>
      <c r="K88" s="3" t="s">
        <v>72</v>
      </c>
    </row>
    <row r="89" spans="1:11" ht="27.75" thickBot="1" x14ac:dyDescent="0.35">
      <c r="A89" s="78" t="s">
        <v>30592</v>
      </c>
      <c r="B89" s="79"/>
      <c r="C89" s="3" t="s">
        <v>30591</v>
      </c>
      <c r="D89" s="3" t="s">
        <v>30590</v>
      </c>
      <c r="E89" s="3" t="s">
        <v>47</v>
      </c>
      <c r="F89" s="3"/>
      <c r="G89" s="3"/>
      <c r="H89" s="3"/>
      <c r="I89" s="3"/>
      <c r="J89" s="3"/>
      <c r="K89" s="3" t="s">
        <v>976</v>
      </c>
    </row>
    <row r="90" spans="1:11" ht="27.75" thickBot="1" x14ac:dyDescent="0.35">
      <c r="A90" s="78" t="s">
        <v>13651</v>
      </c>
      <c r="B90" s="79"/>
      <c r="C90" s="3" t="s">
        <v>13650</v>
      </c>
      <c r="D90" s="3" t="s">
        <v>13649</v>
      </c>
      <c r="E90" s="3" t="s">
        <v>47</v>
      </c>
      <c r="F90" s="3"/>
      <c r="G90" s="3"/>
      <c r="H90" s="3"/>
      <c r="I90" s="3"/>
      <c r="J90" s="3"/>
      <c r="K90" s="3" t="s">
        <v>8831</v>
      </c>
    </row>
    <row r="91" spans="1:11" ht="17.25" thickBot="1" x14ac:dyDescent="0.35">
      <c r="A91" s="78" t="s">
        <v>30589</v>
      </c>
      <c r="B91" s="79"/>
      <c r="C91" s="3" t="s">
        <v>30588</v>
      </c>
      <c r="D91" s="3" t="s">
        <v>30587</v>
      </c>
      <c r="E91" s="3" t="s">
        <v>47</v>
      </c>
      <c r="F91" s="3"/>
      <c r="G91" s="3"/>
      <c r="H91" s="3"/>
      <c r="I91" s="3"/>
      <c r="J91" s="3"/>
      <c r="K91" s="3" t="s">
        <v>13140</v>
      </c>
    </row>
    <row r="92" spans="1:11" ht="27.75" thickBot="1" x14ac:dyDescent="0.35">
      <c r="A92" s="78" t="s">
        <v>13648</v>
      </c>
      <c r="B92" s="79"/>
      <c r="C92" s="3" t="s">
        <v>13647</v>
      </c>
      <c r="D92" s="3" t="s">
        <v>13646</v>
      </c>
      <c r="E92" s="3" t="s">
        <v>141</v>
      </c>
      <c r="F92" s="3"/>
      <c r="G92" s="3"/>
      <c r="H92" s="3"/>
      <c r="I92" s="3"/>
      <c r="J92" s="3"/>
      <c r="K92" s="3" t="s">
        <v>840</v>
      </c>
    </row>
    <row r="93" spans="1:11" ht="17.25" thickBot="1" x14ac:dyDescent="0.35">
      <c r="A93" s="78" t="s">
        <v>30586</v>
      </c>
      <c r="B93" s="79"/>
      <c r="C93" s="3" t="s">
        <v>30585</v>
      </c>
      <c r="D93" s="3" t="s">
        <v>30584</v>
      </c>
      <c r="E93" s="3" t="s">
        <v>47</v>
      </c>
      <c r="F93" s="3"/>
      <c r="G93" s="3"/>
      <c r="H93" s="3"/>
      <c r="I93" s="3"/>
      <c r="J93" s="3"/>
      <c r="K93" s="3" t="s">
        <v>23690</v>
      </c>
    </row>
    <row r="94" spans="1:11" ht="27.75" thickBot="1" x14ac:dyDescent="0.35">
      <c r="A94" s="78" t="s">
        <v>113</v>
      </c>
      <c r="B94" s="79"/>
      <c r="C94" s="3" t="s">
        <v>13645</v>
      </c>
      <c r="D94" s="3" t="s">
        <v>13644</v>
      </c>
      <c r="E94" s="3" t="s">
        <v>141</v>
      </c>
      <c r="F94" s="3"/>
      <c r="G94" s="3"/>
      <c r="H94" s="3"/>
      <c r="I94" s="3"/>
      <c r="J94" s="3"/>
      <c r="K94" s="3" t="s">
        <v>6460</v>
      </c>
    </row>
    <row r="95" spans="1:11" ht="27.75" thickBot="1" x14ac:dyDescent="0.35">
      <c r="A95" s="78" t="s">
        <v>13643</v>
      </c>
      <c r="B95" s="79"/>
      <c r="C95" s="3" t="s">
        <v>13642</v>
      </c>
      <c r="D95" s="3" t="s">
        <v>13641</v>
      </c>
      <c r="E95" s="3" t="s">
        <v>143</v>
      </c>
      <c r="F95" s="3"/>
      <c r="G95" s="3"/>
      <c r="H95" s="3"/>
      <c r="I95" s="3"/>
      <c r="J95" s="3"/>
      <c r="K95" s="3" t="s">
        <v>8041</v>
      </c>
    </row>
    <row r="96" spans="1:11" ht="27.75" thickBot="1" x14ac:dyDescent="0.35">
      <c r="A96" s="78" t="s">
        <v>13640</v>
      </c>
      <c r="B96" s="79"/>
      <c r="C96" s="3" t="s">
        <v>13639</v>
      </c>
      <c r="D96" s="3" t="s">
        <v>13638</v>
      </c>
      <c r="E96" s="3" t="s">
        <v>143</v>
      </c>
      <c r="F96" s="3"/>
      <c r="G96" s="3"/>
      <c r="H96" s="3"/>
      <c r="I96" s="3"/>
      <c r="J96" s="3"/>
      <c r="K96" s="3" t="s">
        <v>13637</v>
      </c>
    </row>
    <row r="97" spans="1:11" ht="27.75" thickBot="1" x14ac:dyDescent="0.35">
      <c r="A97" s="78" t="s">
        <v>1080</v>
      </c>
      <c r="B97" s="79"/>
      <c r="C97" s="3" t="s">
        <v>30583</v>
      </c>
      <c r="D97" s="3" t="s">
        <v>30582</v>
      </c>
      <c r="E97" s="3" t="s">
        <v>588</v>
      </c>
      <c r="F97" s="3"/>
      <c r="G97" s="3"/>
      <c r="H97" s="3"/>
      <c r="I97" s="3"/>
      <c r="J97" s="3"/>
      <c r="K97" s="3" t="s">
        <v>1079</v>
      </c>
    </row>
    <row r="98" spans="1:11" ht="17.25" thickBot="1" x14ac:dyDescent="0.35">
      <c r="A98" s="78" t="s">
        <v>13636</v>
      </c>
      <c r="B98" s="79"/>
      <c r="C98" s="3" t="s">
        <v>12857</v>
      </c>
      <c r="D98" s="3" t="s">
        <v>13635</v>
      </c>
      <c r="E98" s="3" t="s">
        <v>47</v>
      </c>
      <c r="F98" s="3"/>
      <c r="G98" s="3"/>
      <c r="H98" s="3"/>
      <c r="I98" s="3"/>
      <c r="J98" s="3"/>
      <c r="K98" s="3" t="s">
        <v>763</v>
      </c>
    </row>
    <row r="99" spans="1:11" ht="27.75" thickBot="1" x14ac:dyDescent="0.35">
      <c r="A99" s="78" t="s">
        <v>30581</v>
      </c>
      <c r="B99" s="79"/>
      <c r="C99" s="3" t="s">
        <v>30580</v>
      </c>
      <c r="D99" s="3" t="s">
        <v>30579</v>
      </c>
      <c r="E99" s="3" t="s">
        <v>128</v>
      </c>
      <c r="F99" s="3"/>
      <c r="G99" s="3"/>
      <c r="H99" s="3"/>
      <c r="I99" s="3"/>
      <c r="J99" s="3"/>
      <c r="K99" s="3" t="s">
        <v>62</v>
      </c>
    </row>
    <row r="100" spans="1:11" ht="27.75" thickBot="1" x14ac:dyDescent="0.35">
      <c r="A100" s="78" t="s">
        <v>30578</v>
      </c>
      <c r="B100" s="79"/>
      <c r="C100" s="3" t="s">
        <v>30577</v>
      </c>
      <c r="D100" s="3" t="s">
        <v>30576</v>
      </c>
      <c r="E100" s="3" t="s">
        <v>47</v>
      </c>
      <c r="F100" s="3"/>
      <c r="G100" s="3"/>
      <c r="H100" s="3"/>
      <c r="I100" s="3"/>
      <c r="J100" s="3"/>
      <c r="K100" s="3" t="s">
        <v>17164</v>
      </c>
    </row>
    <row r="101" spans="1:11" ht="27.75" thickBot="1" x14ac:dyDescent="0.35">
      <c r="A101" s="78" t="s">
        <v>13634</v>
      </c>
      <c r="B101" s="79"/>
      <c r="C101" s="3" t="s">
        <v>13633</v>
      </c>
      <c r="D101" s="3" t="s">
        <v>13632</v>
      </c>
      <c r="E101" s="3" t="s">
        <v>143</v>
      </c>
      <c r="F101" s="3"/>
      <c r="G101" s="3"/>
      <c r="H101" s="3"/>
      <c r="I101" s="3"/>
      <c r="J101" s="3"/>
      <c r="K101" s="3" t="s">
        <v>8063</v>
      </c>
    </row>
    <row r="102" spans="1:11" ht="27.75" thickBot="1" x14ac:dyDescent="0.35">
      <c r="A102" s="78" t="s">
        <v>30575</v>
      </c>
      <c r="B102" s="79"/>
      <c r="C102" s="3" t="s">
        <v>30574</v>
      </c>
      <c r="D102" s="3" t="s">
        <v>30573</v>
      </c>
      <c r="E102" s="3" t="s">
        <v>588</v>
      </c>
      <c r="F102" s="3"/>
      <c r="G102" s="3"/>
      <c r="H102" s="3"/>
      <c r="I102" s="3"/>
      <c r="J102" s="3"/>
      <c r="K102" s="3" t="s">
        <v>976</v>
      </c>
    </row>
    <row r="103" spans="1:11" ht="17.25" thickBot="1" x14ac:dyDescent="0.35">
      <c r="A103" s="78" t="s">
        <v>13631</v>
      </c>
      <c r="B103" s="79"/>
      <c r="C103" s="3" t="s">
        <v>13630</v>
      </c>
      <c r="D103" s="3" t="s">
        <v>13629</v>
      </c>
      <c r="E103" s="3" t="s">
        <v>143</v>
      </c>
      <c r="F103" s="3"/>
      <c r="G103" s="3"/>
      <c r="H103" s="3"/>
      <c r="I103" s="3"/>
      <c r="J103" s="3"/>
      <c r="K103" s="3" t="s">
        <v>952</v>
      </c>
    </row>
    <row r="104" spans="1:11" ht="27.75" thickBot="1" x14ac:dyDescent="0.35">
      <c r="A104" s="78" t="s">
        <v>13628</v>
      </c>
      <c r="B104" s="79"/>
      <c r="C104" s="3" t="s">
        <v>13627</v>
      </c>
      <c r="D104" s="3" t="s">
        <v>13626</v>
      </c>
      <c r="E104" s="3" t="s">
        <v>47</v>
      </c>
      <c r="F104" s="3"/>
      <c r="G104" s="3"/>
      <c r="H104" s="3"/>
      <c r="I104" s="3"/>
      <c r="J104" s="3"/>
      <c r="K104" s="3" t="s">
        <v>13625</v>
      </c>
    </row>
    <row r="105" spans="1:11" ht="27.75" thickBot="1" x14ac:dyDescent="0.35">
      <c r="A105" s="78" t="s">
        <v>30572</v>
      </c>
      <c r="B105" s="79"/>
      <c r="C105" s="3" t="s">
        <v>30571</v>
      </c>
      <c r="D105" s="3" t="s">
        <v>30570</v>
      </c>
      <c r="E105" s="3" t="s">
        <v>128</v>
      </c>
      <c r="F105" s="3"/>
      <c r="G105" s="3"/>
      <c r="H105" s="3"/>
      <c r="I105" s="3"/>
      <c r="J105" s="3"/>
      <c r="K105" s="3" t="s">
        <v>903</v>
      </c>
    </row>
    <row r="106" spans="1:11" ht="27.75" thickBot="1" x14ac:dyDescent="0.35">
      <c r="A106" s="78" t="s">
        <v>2124</v>
      </c>
      <c r="B106" s="79"/>
      <c r="C106" s="3" t="s">
        <v>13624</v>
      </c>
      <c r="D106" s="3" t="s">
        <v>13623</v>
      </c>
      <c r="E106" s="3" t="s">
        <v>143</v>
      </c>
      <c r="F106" s="3"/>
      <c r="G106" s="3"/>
      <c r="H106" s="3"/>
      <c r="I106" s="3"/>
      <c r="J106" s="3"/>
      <c r="K106" s="3" t="s">
        <v>13622</v>
      </c>
    </row>
    <row r="107" spans="1:11" ht="27.75" thickBot="1" x14ac:dyDescent="0.35">
      <c r="A107" s="78" t="s">
        <v>30569</v>
      </c>
      <c r="B107" s="79"/>
      <c r="C107" s="3" t="s">
        <v>30568</v>
      </c>
      <c r="D107" s="3" t="s">
        <v>30567</v>
      </c>
      <c r="E107" s="3" t="s">
        <v>126</v>
      </c>
      <c r="F107" s="3"/>
      <c r="G107" s="3"/>
      <c r="H107" s="3"/>
      <c r="I107" s="3"/>
      <c r="J107" s="3"/>
      <c r="K107" s="3" t="s">
        <v>8019</v>
      </c>
    </row>
    <row r="108" spans="1:11" ht="27.75" thickBot="1" x14ac:dyDescent="0.35">
      <c r="A108" s="78" t="s">
        <v>13621</v>
      </c>
      <c r="B108" s="79"/>
      <c r="C108" s="3" t="s">
        <v>13620</v>
      </c>
      <c r="D108" s="3" t="s">
        <v>13619</v>
      </c>
      <c r="E108" s="3" t="s">
        <v>142</v>
      </c>
      <c r="F108" s="3"/>
      <c r="G108" s="3"/>
      <c r="H108" s="3"/>
      <c r="I108" s="3"/>
      <c r="J108" s="3"/>
      <c r="K108" s="3" t="s">
        <v>828</v>
      </c>
    </row>
    <row r="109" spans="1:11" ht="27.75" thickBot="1" x14ac:dyDescent="0.35">
      <c r="A109" s="78" t="s">
        <v>30566</v>
      </c>
      <c r="B109" s="79"/>
      <c r="C109" s="3" t="s">
        <v>30565</v>
      </c>
      <c r="D109" s="3" t="s">
        <v>30564</v>
      </c>
      <c r="E109" s="3"/>
      <c r="F109" s="3"/>
      <c r="G109" s="3"/>
      <c r="H109" s="3"/>
      <c r="I109" s="3"/>
      <c r="J109" s="3"/>
      <c r="K109" s="3" t="s">
        <v>1093</v>
      </c>
    </row>
    <row r="110" spans="1:11" ht="27.75" thickBot="1" x14ac:dyDescent="0.35">
      <c r="A110" s="78" t="s">
        <v>13618</v>
      </c>
      <c r="B110" s="79"/>
      <c r="C110" s="3" t="s">
        <v>13617</v>
      </c>
      <c r="D110" s="3" t="s">
        <v>13616</v>
      </c>
      <c r="E110" s="3" t="s">
        <v>141</v>
      </c>
      <c r="F110" s="3" t="s">
        <v>142</v>
      </c>
      <c r="G110" s="3" t="s">
        <v>142</v>
      </c>
      <c r="H110" s="3"/>
      <c r="I110" s="3" t="s">
        <v>142</v>
      </c>
      <c r="J110" s="3"/>
      <c r="K110" s="3" t="s">
        <v>13615</v>
      </c>
    </row>
    <row r="111" spans="1:11" ht="27.75" thickBot="1" x14ac:dyDescent="0.35">
      <c r="A111" s="78" t="s">
        <v>13614</v>
      </c>
      <c r="B111" s="79"/>
      <c r="C111" s="3" t="s">
        <v>13613</v>
      </c>
      <c r="D111" s="3" t="s">
        <v>13612</v>
      </c>
      <c r="E111" s="3" t="s">
        <v>47</v>
      </c>
      <c r="F111" s="3"/>
      <c r="G111" s="3"/>
      <c r="H111" s="3"/>
      <c r="I111" s="3"/>
      <c r="J111" s="3"/>
      <c r="K111" s="3" t="s">
        <v>104</v>
      </c>
    </row>
    <row r="112" spans="1:11" ht="27.75" thickBot="1" x14ac:dyDescent="0.35">
      <c r="A112" s="78" t="s">
        <v>13611</v>
      </c>
      <c r="B112" s="79"/>
      <c r="C112" s="3" t="s">
        <v>13610</v>
      </c>
      <c r="D112" s="3" t="s">
        <v>13609</v>
      </c>
      <c r="E112" s="3" t="s">
        <v>252</v>
      </c>
      <c r="F112" s="3"/>
      <c r="G112" s="3"/>
      <c r="H112" s="3"/>
      <c r="I112" s="3"/>
      <c r="J112" s="3"/>
      <c r="K112" s="3" t="s">
        <v>8945</v>
      </c>
    </row>
    <row r="113" spans="1:11" ht="27.75" thickBot="1" x14ac:dyDescent="0.35">
      <c r="A113" s="78" t="s">
        <v>13608</v>
      </c>
      <c r="B113" s="79"/>
      <c r="C113" s="3" t="s">
        <v>13607</v>
      </c>
      <c r="D113" s="3" t="s">
        <v>13606</v>
      </c>
      <c r="E113" s="3" t="s">
        <v>47</v>
      </c>
      <c r="F113" s="3"/>
      <c r="G113" s="3"/>
      <c r="H113" s="3"/>
      <c r="I113" s="3"/>
      <c r="J113" s="3"/>
      <c r="K113" s="3" t="s">
        <v>13605</v>
      </c>
    </row>
    <row r="114" spans="1:11" ht="27.75" thickBot="1" x14ac:dyDescent="0.35">
      <c r="A114" s="78" t="s">
        <v>13604</v>
      </c>
      <c r="B114" s="79"/>
      <c r="C114" s="3" t="s">
        <v>13603</v>
      </c>
      <c r="D114" s="3" t="s">
        <v>13602</v>
      </c>
      <c r="E114" s="3" t="s">
        <v>47</v>
      </c>
      <c r="F114" s="3"/>
      <c r="G114" s="3"/>
      <c r="H114" s="3"/>
      <c r="I114" s="3"/>
      <c r="J114" s="3"/>
      <c r="K114" s="3" t="s">
        <v>4892</v>
      </c>
    </row>
    <row r="115" spans="1:11" ht="95.25" thickBot="1" x14ac:dyDescent="0.35">
      <c r="A115" s="78" t="s">
        <v>6452</v>
      </c>
      <c r="B115" s="79"/>
      <c r="C115" s="3" t="s">
        <v>13601</v>
      </c>
      <c r="D115" s="3" t="s">
        <v>13600</v>
      </c>
      <c r="E115" s="3" t="s">
        <v>338</v>
      </c>
      <c r="F115" s="3"/>
      <c r="G115" s="3"/>
      <c r="H115" s="3"/>
      <c r="I115" s="3"/>
      <c r="J115" s="3"/>
      <c r="K115" s="3" t="s">
        <v>13599</v>
      </c>
    </row>
    <row r="116" spans="1:11" ht="27.75" thickBot="1" x14ac:dyDescent="0.35">
      <c r="A116" s="78" t="s">
        <v>8792</v>
      </c>
      <c r="B116" s="79"/>
      <c r="C116" s="3" t="s">
        <v>13598</v>
      </c>
      <c r="D116" s="3" t="s">
        <v>13597</v>
      </c>
      <c r="E116" s="3" t="s">
        <v>47</v>
      </c>
      <c r="F116" s="3"/>
      <c r="G116" s="3"/>
      <c r="H116" s="3"/>
      <c r="I116" s="3"/>
      <c r="J116" s="3"/>
      <c r="K116" s="3" t="s">
        <v>998</v>
      </c>
    </row>
    <row r="117" spans="1:11" ht="27.75" thickBot="1" x14ac:dyDescent="0.35">
      <c r="A117" s="78" t="s">
        <v>13596</v>
      </c>
      <c r="B117" s="79"/>
      <c r="C117" s="3" t="s">
        <v>13595</v>
      </c>
      <c r="D117" s="3" t="s">
        <v>13594</v>
      </c>
      <c r="E117" s="3" t="s">
        <v>47</v>
      </c>
      <c r="F117" s="3"/>
      <c r="G117" s="3"/>
      <c r="H117" s="3"/>
      <c r="I117" s="3"/>
      <c r="J117" s="3"/>
      <c r="K117" s="3" t="s">
        <v>127</v>
      </c>
    </row>
    <row r="118" spans="1:11" ht="17.25" thickBot="1" x14ac:dyDescent="0.35">
      <c r="A118" s="78" t="s">
        <v>13593</v>
      </c>
      <c r="B118" s="79"/>
      <c r="C118" s="3" t="s">
        <v>13592</v>
      </c>
      <c r="D118" s="3" t="s">
        <v>13591</v>
      </c>
      <c r="E118" s="3" t="s">
        <v>252</v>
      </c>
      <c r="F118" s="3"/>
      <c r="G118" s="3"/>
      <c r="H118" s="3"/>
      <c r="I118" s="3"/>
      <c r="J118" s="3"/>
      <c r="K118" s="3" t="s">
        <v>763</v>
      </c>
    </row>
    <row r="119" spans="1:11" ht="27.75" thickBot="1" x14ac:dyDescent="0.35">
      <c r="A119" s="78" t="s">
        <v>7397</v>
      </c>
      <c r="B119" s="79"/>
      <c r="C119" s="3" t="s">
        <v>30563</v>
      </c>
      <c r="D119" s="3" t="s">
        <v>30562</v>
      </c>
      <c r="E119" s="3" t="s">
        <v>524</v>
      </c>
      <c r="F119" s="3"/>
      <c r="G119" s="3"/>
      <c r="H119" s="3"/>
      <c r="I119" s="3"/>
      <c r="J119" s="3"/>
      <c r="K119" s="3" t="s">
        <v>828</v>
      </c>
    </row>
    <row r="120" spans="1:11" ht="17.25" thickBot="1" x14ac:dyDescent="0.35">
      <c r="A120" s="78" t="s">
        <v>30561</v>
      </c>
      <c r="B120" s="79"/>
      <c r="C120" s="3" t="s">
        <v>30560</v>
      </c>
      <c r="D120" s="3" t="s">
        <v>30559</v>
      </c>
      <c r="E120" s="3" t="s">
        <v>47</v>
      </c>
      <c r="F120" s="3"/>
      <c r="G120" s="3"/>
      <c r="H120" s="3"/>
      <c r="I120" s="3"/>
      <c r="J120" s="3"/>
      <c r="K120" s="3" t="s">
        <v>29747</v>
      </c>
    </row>
    <row r="121" spans="1:11" ht="27.75" thickBot="1" x14ac:dyDescent="0.35">
      <c r="A121" s="78" t="s">
        <v>30558</v>
      </c>
      <c r="B121" s="79"/>
      <c r="C121" s="3" t="s">
        <v>30557</v>
      </c>
      <c r="D121" s="3" t="s">
        <v>30556</v>
      </c>
      <c r="E121" s="3" t="s">
        <v>143</v>
      </c>
      <c r="F121" s="3"/>
      <c r="G121" s="3"/>
      <c r="H121" s="3"/>
      <c r="I121" s="3"/>
      <c r="J121" s="3"/>
      <c r="K121" s="3" t="s">
        <v>104</v>
      </c>
    </row>
    <row r="122" spans="1:11" ht="27.75" thickBot="1" x14ac:dyDescent="0.35">
      <c r="A122" s="78" t="s">
        <v>30555</v>
      </c>
      <c r="B122" s="79"/>
      <c r="C122" s="3" t="s">
        <v>30554</v>
      </c>
      <c r="D122" s="3" t="s">
        <v>30553</v>
      </c>
      <c r="E122" s="3" t="s">
        <v>143</v>
      </c>
      <c r="F122" s="3" t="s">
        <v>47</v>
      </c>
      <c r="G122" s="3"/>
      <c r="H122" s="3"/>
      <c r="I122" s="3"/>
      <c r="J122" s="3" t="s">
        <v>30552</v>
      </c>
      <c r="K122" s="3" t="s">
        <v>974</v>
      </c>
    </row>
    <row r="123" spans="1:11" ht="27.75" thickBot="1" x14ac:dyDescent="0.35">
      <c r="A123" s="78" t="s">
        <v>118</v>
      </c>
      <c r="B123" s="79"/>
      <c r="C123" s="3" t="s">
        <v>29966</v>
      </c>
      <c r="D123" s="3" t="s">
        <v>30551</v>
      </c>
      <c r="E123" s="3" t="s">
        <v>70</v>
      </c>
      <c r="F123" s="3"/>
      <c r="G123" s="3"/>
      <c r="H123" s="3"/>
      <c r="I123" s="3"/>
      <c r="J123" s="3"/>
      <c r="K123" s="3" t="s">
        <v>11720</v>
      </c>
    </row>
    <row r="124" spans="1:11" ht="27.75" thickBot="1" x14ac:dyDescent="0.35">
      <c r="A124" s="78" t="s">
        <v>13590</v>
      </c>
      <c r="B124" s="79"/>
      <c r="C124" s="3" t="s">
        <v>13589</v>
      </c>
      <c r="D124" s="3" t="s">
        <v>13588</v>
      </c>
      <c r="E124" s="3" t="s">
        <v>70</v>
      </c>
      <c r="F124" s="3"/>
      <c r="G124" s="3"/>
      <c r="H124" s="3"/>
      <c r="I124" s="3"/>
      <c r="J124" s="3"/>
      <c r="K124" s="3" t="s">
        <v>95</v>
      </c>
    </row>
    <row r="125" spans="1:11" ht="27.75" thickBot="1" x14ac:dyDescent="0.35">
      <c r="A125" s="78" t="s">
        <v>951</v>
      </c>
      <c r="B125" s="79"/>
      <c r="C125" s="3" t="s">
        <v>13587</v>
      </c>
      <c r="D125" s="3" t="s">
        <v>13586</v>
      </c>
      <c r="E125" s="3" t="s">
        <v>47</v>
      </c>
      <c r="F125" s="3"/>
      <c r="G125" s="3"/>
      <c r="H125" s="3"/>
      <c r="I125" s="3"/>
      <c r="J125" s="3"/>
      <c r="K125" s="3" t="s">
        <v>12555</v>
      </c>
    </row>
    <row r="126" spans="1:11" ht="27.75" thickBot="1" x14ac:dyDescent="0.35">
      <c r="A126" s="78" t="s">
        <v>30550</v>
      </c>
      <c r="B126" s="79"/>
      <c r="C126" s="3" t="s">
        <v>30549</v>
      </c>
      <c r="D126" s="3" t="s">
        <v>30548</v>
      </c>
      <c r="E126" s="3" t="s">
        <v>47</v>
      </c>
      <c r="F126" s="3"/>
      <c r="G126" s="3"/>
      <c r="H126" s="3"/>
      <c r="I126" s="3"/>
      <c r="J126" s="3"/>
      <c r="K126" s="3" t="s">
        <v>26495</v>
      </c>
    </row>
    <row r="127" spans="1:11" ht="17.25" thickBot="1" x14ac:dyDescent="0.35">
      <c r="A127" s="78" t="s">
        <v>13585</v>
      </c>
      <c r="B127" s="79"/>
      <c r="C127" s="3" t="s">
        <v>13584</v>
      </c>
      <c r="D127" s="3" t="s">
        <v>13583</v>
      </c>
      <c r="E127" s="3" t="s">
        <v>47</v>
      </c>
      <c r="F127" s="3"/>
      <c r="G127" s="3"/>
      <c r="H127" s="3"/>
      <c r="I127" s="3"/>
      <c r="J127" s="3"/>
      <c r="K127" s="3" t="s">
        <v>1054</v>
      </c>
    </row>
    <row r="128" spans="1:11" ht="27.75" thickBot="1" x14ac:dyDescent="0.35">
      <c r="A128" s="78" t="s">
        <v>9276</v>
      </c>
      <c r="B128" s="79"/>
      <c r="C128" s="3" t="s">
        <v>30547</v>
      </c>
      <c r="D128" s="3" t="s">
        <v>30546</v>
      </c>
      <c r="E128" s="3" t="s">
        <v>47</v>
      </c>
      <c r="F128" s="3"/>
      <c r="G128" s="3"/>
      <c r="H128" s="3"/>
      <c r="I128" s="3"/>
      <c r="J128" s="3"/>
      <c r="K128" s="3" t="s">
        <v>1079</v>
      </c>
    </row>
    <row r="129" spans="1:11" ht="17.25" thickBot="1" x14ac:dyDescent="0.35">
      <c r="A129" s="78" t="s">
        <v>13582</v>
      </c>
      <c r="B129" s="79"/>
      <c r="C129" s="3" t="s">
        <v>13581</v>
      </c>
      <c r="D129" s="3" t="s">
        <v>13580</v>
      </c>
      <c r="E129" s="3" t="s">
        <v>60</v>
      </c>
      <c r="F129" s="3"/>
      <c r="G129" s="3"/>
      <c r="H129" s="3"/>
      <c r="I129" s="3"/>
      <c r="J129" s="3"/>
      <c r="K129" s="3" t="s">
        <v>13579</v>
      </c>
    </row>
    <row r="130" spans="1:11" ht="27.75" thickBot="1" x14ac:dyDescent="0.35">
      <c r="A130" s="78" t="s">
        <v>13578</v>
      </c>
      <c r="B130" s="79"/>
      <c r="C130" s="3" t="s">
        <v>13577</v>
      </c>
      <c r="D130" s="3" t="s">
        <v>13576</v>
      </c>
      <c r="E130" s="3" t="s">
        <v>252</v>
      </c>
      <c r="F130" s="3"/>
      <c r="G130" s="3" t="s">
        <v>252</v>
      </c>
      <c r="H130" s="3"/>
      <c r="I130" s="3"/>
      <c r="J130" s="3"/>
      <c r="K130" s="3" t="s">
        <v>2172</v>
      </c>
    </row>
    <row r="131" spans="1:11" ht="17.25" thickBot="1" x14ac:dyDescent="0.35">
      <c r="A131" s="78" t="s">
        <v>13575</v>
      </c>
      <c r="B131" s="79"/>
      <c r="C131" s="3" t="s">
        <v>12873</v>
      </c>
      <c r="D131" s="3" t="s">
        <v>13574</v>
      </c>
      <c r="E131" s="3" t="s">
        <v>47</v>
      </c>
      <c r="F131" s="3"/>
      <c r="G131" s="3" t="s">
        <v>588</v>
      </c>
      <c r="H131" s="3"/>
      <c r="I131" s="3"/>
      <c r="J131" s="3"/>
      <c r="K131" s="3" t="s">
        <v>13573</v>
      </c>
    </row>
    <row r="132" spans="1:11" ht="27.75" thickBot="1" x14ac:dyDescent="0.35">
      <c r="A132" s="78" t="s">
        <v>13572</v>
      </c>
      <c r="B132" s="79"/>
      <c r="C132" s="3" t="s">
        <v>13571</v>
      </c>
      <c r="D132" s="3" t="s">
        <v>13570</v>
      </c>
      <c r="E132" s="3" t="s">
        <v>96</v>
      </c>
      <c r="F132" s="3"/>
      <c r="G132" s="3"/>
      <c r="H132" s="3"/>
      <c r="I132" s="3"/>
      <c r="J132" s="3"/>
      <c r="K132" s="3" t="s">
        <v>3672</v>
      </c>
    </row>
    <row r="133" spans="1:11" ht="27.75" thickBot="1" x14ac:dyDescent="0.35">
      <c r="A133" s="78" t="s">
        <v>13569</v>
      </c>
      <c r="B133" s="79"/>
      <c r="C133" s="3" t="s">
        <v>13568</v>
      </c>
      <c r="D133" s="3" t="s">
        <v>13567</v>
      </c>
      <c r="E133" s="3" t="s">
        <v>47</v>
      </c>
      <c r="F133" s="3"/>
      <c r="G133" s="3"/>
      <c r="H133" s="3"/>
      <c r="I133" s="3"/>
      <c r="J133" s="3"/>
      <c r="K133" s="3" t="s">
        <v>6370</v>
      </c>
    </row>
    <row r="134" spans="1:11" ht="27.75" thickBot="1" x14ac:dyDescent="0.35">
      <c r="A134" s="78" t="s">
        <v>3583</v>
      </c>
      <c r="B134" s="79"/>
      <c r="C134" s="3" t="s">
        <v>13566</v>
      </c>
      <c r="D134" s="3" t="s">
        <v>13565</v>
      </c>
      <c r="E134" s="3" t="s">
        <v>55</v>
      </c>
      <c r="F134" s="3"/>
      <c r="G134" s="3" t="s">
        <v>55</v>
      </c>
      <c r="H134" s="3"/>
      <c r="I134" s="3" t="s">
        <v>55</v>
      </c>
      <c r="J134" s="3"/>
      <c r="K134" s="3" t="s">
        <v>6528</v>
      </c>
    </row>
    <row r="135" spans="1:11" ht="27.75" thickBot="1" x14ac:dyDescent="0.35">
      <c r="A135" s="78" t="s">
        <v>6417</v>
      </c>
      <c r="B135" s="79"/>
      <c r="C135" s="3" t="s">
        <v>13564</v>
      </c>
      <c r="D135" s="3" t="s">
        <v>13563</v>
      </c>
      <c r="E135" s="3" t="s">
        <v>47</v>
      </c>
      <c r="F135" s="3"/>
      <c r="G135" s="3"/>
      <c r="H135" s="3"/>
      <c r="I135" s="3"/>
      <c r="J135" s="3"/>
      <c r="K135" s="3" t="s">
        <v>1126</v>
      </c>
    </row>
    <row r="136" spans="1:11" ht="27.75" thickBot="1" x14ac:dyDescent="0.35">
      <c r="A136" s="78" t="s">
        <v>13562</v>
      </c>
      <c r="B136" s="79"/>
      <c r="C136" s="3" t="s">
        <v>13561</v>
      </c>
      <c r="D136" s="3" t="s">
        <v>13560</v>
      </c>
      <c r="E136" s="3" t="s">
        <v>141</v>
      </c>
      <c r="F136" s="3" t="s">
        <v>142</v>
      </c>
      <c r="G136" s="3" t="s">
        <v>142</v>
      </c>
      <c r="H136" s="3" t="s">
        <v>142</v>
      </c>
      <c r="I136" s="3" t="s">
        <v>142</v>
      </c>
      <c r="J136" s="3"/>
      <c r="K136" s="3" t="s">
        <v>13559</v>
      </c>
    </row>
    <row r="137" spans="1:11" ht="27.75" thickBot="1" x14ac:dyDescent="0.35">
      <c r="A137" s="78" t="s">
        <v>13558</v>
      </c>
      <c r="B137" s="79"/>
      <c r="C137" s="3" t="s">
        <v>13557</v>
      </c>
      <c r="D137" s="3" t="s">
        <v>13556</v>
      </c>
      <c r="E137" s="3" t="s">
        <v>47</v>
      </c>
      <c r="F137" s="3"/>
      <c r="G137" s="3"/>
      <c r="H137" s="3"/>
      <c r="I137" s="3"/>
      <c r="J137" s="3"/>
      <c r="K137" s="3" t="s">
        <v>13555</v>
      </c>
    </row>
    <row r="138" spans="1:11" ht="27.75" thickBot="1" x14ac:dyDescent="0.35">
      <c r="A138" s="78" t="s">
        <v>30545</v>
      </c>
      <c r="B138" s="79"/>
      <c r="C138" s="3" t="s">
        <v>30382</v>
      </c>
      <c r="D138" s="3" t="s">
        <v>30544</v>
      </c>
      <c r="E138" s="3" t="s">
        <v>47</v>
      </c>
      <c r="F138" s="3"/>
      <c r="G138" s="3"/>
      <c r="H138" s="3"/>
      <c r="I138" s="3"/>
      <c r="J138" s="3"/>
      <c r="K138" s="3" t="s">
        <v>30543</v>
      </c>
    </row>
    <row r="139" spans="1:11" ht="27.75" thickBot="1" x14ac:dyDescent="0.35">
      <c r="A139" s="78" t="s">
        <v>30542</v>
      </c>
      <c r="B139" s="79"/>
      <c r="C139" s="3" t="s">
        <v>30541</v>
      </c>
      <c r="D139" s="3" t="s">
        <v>30540</v>
      </c>
      <c r="E139" s="3"/>
      <c r="F139" s="3"/>
      <c r="G139" s="3"/>
      <c r="H139" s="3"/>
      <c r="I139" s="3"/>
      <c r="J139" s="3"/>
      <c r="K139" s="3" t="s">
        <v>30539</v>
      </c>
    </row>
    <row r="140" spans="1:11" ht="17.25" thickBot="1" x14ac:dyDescent="0.35">
      <c r="A140" s="78" t="s">
        <v>1146</v>
      </c>
      <c r="B140" s="79"/>
      <c r="C140" s="3" t="s">
        <v>13479</v>
      </c>
      <c r="D140" s="3" t="s">
        <v>13554</v>
      </c>
      <c r="E140" s="3" t="s">
        <v>47</v>
      </c>
      <c r="F140" s="3"/>
      <c r="G140" s="3"/>
      <c r="H140" s="3"/>
      <c r="I140" s="3"/>
      <c r="J140" s="3"/>
      <c r="K140" s="3" t="s">
        <v>13553</v>
      </c>
    </row>
    <row r="141" spans="1:11" ht="27.75" thickBot="1" x14ac:dyDescent="0.35">
      <c r="A141" s="78" t="s">
        <v>13552</v>
      </c>
      <c r="B141" s="79"/>
      <c r="C141" s="3" t="s">
        <v>13551</v>
      </c>
      <c r="D141" s="3" t="s">
        <v>13550</v>
      </c>
      <c r="E141" s="3" t="s">
        <v>47</v>
      </c>
      <c r="F141" s="3"/>
      <c r="G141" s="3"/>
      <c r="H141" s="3"/>
      <c r="I141" s="3"/>
      <c r="J141" s="3"/>
      <c r="K141" s="3" t="s">
        <v>950</v>
      </c>
    </row>
    <row r="142" spans="1:11" ht="27.75" thickBot="1" x14ac:dyDescent="0.35">
      <c r="A142" s="78" t="s">
        <v>133</v>
      </c>
      <c r="B142" s="79"/>
      <c r="C142" s="3" t="s">
        <v>13549</v>
      </c>
      <c r="D142" s="3" t="s">
        <v>13548</v>
      </c>
      <c r="E142" s="3" t="s">
        <v>47</v>
      </c>
      <c r="F142" s="3"/>
      <c r="G142" s="3"/>
      <c r="H142" s="3"/>
      <c r="I142" s="3"/>
      <c r="J142" s="3"/>
      <c r="K142" s="3" t="s">
        <v>13547</v>
      </c>
    </row>
    <row r="143" spans="1:11" ht="17.25" thickBot="1" x14ac:dyDescent="0.35">
      <c r="A143" s="78" t="s">
        <v>8025</v>
      </c>
      <c r="B143" s="79"/>
      <c r="C143" s="3" t="s">
        <v>29947</v>
      </c>
      <c r="D143" s="3" t="s">
        <v>30538</v>
      </c>
      <c r="E143" s="3" t="s">
        <v>588</v>
      </c>
      <c r="F143" s="3"/>
      <c r="G143" s="3"/>
      <c r="H143" s="3"/>
      <c r="I143" s="3"/>
      <c r="J143" s="3"/>
      <c r="K143" s="3" t="s">
        <v>1158</v>
      </c>
    </row>
    <row r="144" spans="1:11" ht="27.75" thickBot="1" x14ac:dyDescent="0.35">
      <c r="A144" s="78" t="s">
        <v>13546</v>
      </c>
      <c r="B144" s="79"/>
      <c r="C144" s="3" t="s">
        <v>13545</v>
      </c>
      <c r="D144" s="3" t="s">
        <v>13544</v>
      </c>
      <c r="E144" s="3" t="s">
        <v>47</v>
      </c>
      <c r="F144" s="3"/>
      <c r="G144" s="3"/>
      <c r="H144" s="3"/>
      <c r="I144" s="3"/>
      <c r="J144" s="3"/>
      <c r="K144" s="3" t="s">
        <v>6391</v>
      </c>
    </row>
    <row r="145" spans="1:11" ht="17.25" thickBot="1" x14ac:dyDescent="0.35">
      <c r="A145" s="78" t="s">
        <v>30537</v>
      </c>
      <c r="B145" s="79"/>
      <c r="C145" s="3" t="s">
        <v>30536</v>
      </c>
      <c r="D145" s="3" t="s">
        <v>30535</v>
      </c>
      <c r="E145" s="3" t="s">
        <v>76</v>
      </c>
      <c r="F145" s="3" t="s">
        <v>30534</v>
      </c>
      <c r="G145" s="3" t="s">
        <v>30534</v>
      </c>
      <c r="H145" s="3"/>
      <c r="I145" s="3" t="s">
        <v>30534</v>
      </c>
      <c r="J145" s="3" t="s">
        <v>30533</v>
      </c>
      <c r="K145" s="3" t="s">
        <v>10130</v>
      </c>
    </row>
    <row r="146" spans="1:11" ht="27.75" thickBot="1" x14ac:dyDescent="0.35">
      <c r="A146" s="78" t="s">
        <v>13543</v>
      </c>
      <c r="B146" s="79"/>
      <c r="C146" s="3" t="s">
        <v>13542</v>
      </c>
      <c r="D146" s="3" t="s">
        <v>13541</v>
      </c>
      <c r="E146" s="3"/>
      <c r="F146" s="3" t="s">
        <v>2202</v>
      </c>
      <c r="G146" s="3"/>
      <c r="H146" s="3"/>
      <c r="I146" s="3"/>
      <c r="J146" s="3"/>
      <c r="K146" s="3" t="s">
        <v>8099</v>
      </c>
    </row>
    <row r="147" spans="1:11" ht="17.25" thickBot="1" x14ac:dyDescent="0.35">
      <c r="A147" s="78" t="s">
        <v>13540</v>
      </c>
      <c r="B147" s="79"/>
      <c r="C147" s="3" t="s">
        <v>13539</v>
      </c>
      <c r="D147" s="3" t="s">
        <v>13538</v>
      </c>
      <c r="E147" s="3" t="s">
        <v>588</v>
      </c>
      <c r="F147" s="3"/>
      <c r="G147" s="3"/>
      <c r="H147" s="3"/>
      <c r="I147" s="3"/>
      <c r="J147" s="3"/>
      <c r="K147" s="3" t="s">
        <v>13537</v>
      </c>
    </row>
    <row r="148" spans="1:11" ht="27.75" thickBot="1" x14ac:dyDescent="0.35">
      <c r="A148" s="78" t="s">
        <v>13536</v>
      </c>
      <c r="B148" s="79"/>
      <c r="C148" s="3" t="s">
        <v>13535</v>
      </c>
      <c r="D148" s="3" t="s">
        <v>13534</v>
      </c>
      <c r="E148" s="3" t="s">
        <v>588</v>
      </c>
      <c r="F148" s="3"/>
      <c r="G148" s="3"/>
      <c r="H148" s="3"/>
      <c r="I148" s="3"/>
      <c r="J148" s="3"/>
      <c r="K148" s="3" t="s">
        <v>2198</v>
      </c>
    </row>
    <row r="149" spans="1:11" ht="41.25" thickBot="1" x14ac:dyDescent="0.35">
      <c r="A149" s="78" t="s">
        <v>30532</v>
      </c>
      <c r="B149" s="79"/>
      <c r="C149" s="3" t="s">
        <v>29988</v>
      </c>
      <c r="D149" s="3" t="s">
        <v>30531</v>
      </c>
      <c r="E149" s="3" t="s">
        <v>70</v>
      </c>
      <c r="F149" s="3"/>
      <c r="G149" s="3"/>
      <c r="H149" s="3"/>
      <c r="I149" s="3"/>
      <c r="J149" s="3"/>
      <c r="K149" s="3" t="s">
        <v>30530</v>
      </c>
    </row>
    <row r="150" spans="1:11" ht="27.75" thickBot="1" x14ac:dyDescent="0.35">
      <c r="A150" s="78" t="s">
        <v>30529</v>
      </c>
      <c r="B150" s="79"/>
      <c r="C150" s="3" t="s">
        <v>30528</v>
      </c>
      <c r="D150" s="3" t="s">
        <v>30527</v>
      </c>
      <c r="E150" s="3" t="s">
        <v>70</v>
      </c>
      <c r="F150" s="3"/>
      <c r="G150" s="3"/>
      <c r="H150" s="3"/>
      <c r="I150" s="3"/>
      <c r="J150" s="3"/>
      <c r="K150" s="3" t="s">
        <v>8019</v>
      </c>
    </row>
    <row r="151" spans="1:11" ht="27.75" thickBot="1" x14ac:dyDescent="0.35">
      <c r="A151" s="78" t="s">
        <v>17729</v>
      </c>
      <c r="B151" s="79"/>
      <c r="C151" s="3" t="s">
        <v>29993</v>
      </c>
      <c r="D151" s="3" t="s">
        <v>30526</v>
      </c>
      <c r="E151" s="3" t="s">
        <v>47</v>
      </c>
      <c r="F151" s="3"/>
      <c r="G151" s="3"/>
      <c r="H151" s="3"/>
      <c r="I151" s="3"/>
      <c r="J151" s="3"/>
      <c r="K151" s="3" t="s">
        <v>30525</v>
      </c>
    </row>
    <row r="152" spans="1:11" ht="17.25" thickBot="1" x14ac:dyDescent="0.35">
      <c r="A152" s="78" t="s">
        <v>13533</v>
      </c>
      <c r="B152" s="79"/>
      <c r="C152" s="3" t="s">
        <v>13532</v>
      </c>
      <c r="D152" s="3" t="s">
        <v>13531</v>
      </c>
      <c r="E152" s="3" t="s">
        <v>128</v>
      </c>
      <c r="F152" s="3"/>
      <c r="G152" s="3"/>
      <c r="H152" s="3"/>
      <c r="I152" s="3"/>
      <c r="J152" s="3"/>
      <c r="K152" s="3" t="s">
        <v>947</v>
      </c>
    </row>
    <row r="153" spans="1:11" ht="27.75" thickBot="1" x14ac:dyDescent="0.35">
      <c r="A153" s="78" t="s">
        <v>13530</v>
      </c>
      <c r="B153" s="79"/>
      <c r="C153" s="3" t="s">
        <v>13529</v>
      </c>
      <c r="D153" s="3" t="s">
        <v>13528</v>
      </c>
      <c r="E153" s="3" t="s">
        <v>143</v>
      </c>
      <c r="F153" s="3"/>
      <c r="G153" s="3"/>
      <c r="H153" s="3"/>
      <c r="I153" s="3"/>
      <c r="J153" s="3"/>
      <c r="K153" s="3" t="s">
        <v>95</v>
      </c>
    </row>
    <row r="154" spans="1:11" ht="27.75" thickBot="1" x14ac:dyDescent="0.35">
      <c r="A154" s="78" t="s">
        <v>30524</v>
      </c>
      <c r="B154" s="79"/>
      <c r="C154" s="3" t="s">
        <v>30523</v>
      </c>
      <c r="D154" s="3" t="s">
        <v>30522</v>
      </c>
      <c r="E154" s="3" t="s">
        <v>47</v>
      </c>
      <c r="F154" s="3"/>
      <c r="G154" s="3"/>
      <c r="H154" s="3"/>
      <c r="I154" s="3"/>
      <c r="J154" s="3"/>
      <c r="K154" s="3" t="s">
        <v>104</v>
      </c>
    </row>
    <row r="155" spans="1:11" ht="27.75" thickBot="1" x14ac:dyDescent="0.35">
      <c r="A155" s="78" t="s">
        <v>13527</v>
      </c>
      <c r="B155" s="79"/>
      <c r="C155" s="3" t="s">
        <v>13526</v>
      </c>
      <c r="D155" s="3" t="s">
        <v>13525</v>
      </c>
      <c r="E155" s="3" t="s">
        <v>47</v>
      </c>
      <c r="F155" s="3"/>
      <c r="G155" s="3"/>
      <c r="H155" s="3"/>
      <c r="I155" s="3"/>
      <c r="J155" s="3"/>
      <c r="K155" s="3" t="s">
        <v>1093</v>
      </c>
    </row>
    <row r="156" spans="1:11" ht="17.25" thickBot="1" x14ac:dyDescent="0.35">
      <c r="A156" s="78" t="s">
        <v>13524</v>
      </c>
      <c r="B156" s="79"/>
      <c r="C156" s="3" t="s">
        <v>13523</v>
      </c>
      <c r="D156" s="3" t="s">
        <v>13522</v>
      </c>
      <c r="E156" s="3" t="s">
        <v>47</v>
      </c>
      <c r="F156" s="3"/>
      <c r="G156" s="3"/>
      <c r="H156" s="3"/>
      <c r="I156" s="3"/>
      <c r="J156" s="3"/>
      <c r="K156" s="3" t="s">
        <v>62</v>
      </c>
    </row>
    <row r="157" spans="1:11" ht="27.75" thickBot="1" x14ac:dyDescent="0.35">
      <c r="A157" s="78" t="s">
        <v>13521</v>
      </c>
      <c r="B157" s="79"/>
      <c r="C157" s="3" t="s">
        <v>13520</v>
      </c>
      <c r="D157" s="3" t="s">
        <v>13519</v>
      </c>
      <c r="E157" s="3" t="s">
        <v>143</v>
      </c>
      <c r="F157" s="3"/>
      <c r="G157" s="3"/>
      <c r="H157" s="3"/>
      <c r="I157" s="3"/>
      <c r="J157" s="3"/>
      <c r="K157" s="3" t="s">
        <v>1079</v>
      </c>
    </row>
    <row r="158" spans="1:11" ht="17.25" thickBot="1" x14ac:dyDescent="0.35">
      <c r="A158" s="78" t="s">
        <v>30521</v>
      </c>
      <c r="B158" s="79"/>
      <c r="C158" s="3" t="s">
        <v>30520</v>
      </c>
      <c r="D158" s="3" t="s">
        <v>30519</v>
      </c>
      <c r="E158" s="3" t="s">
        <v>143</v>
      </c>
      <c r="F158" s="3" t="s">
        <v>2286</v>
      </c>
      <c r="G158" s="3" t="s">
        <v>2286</v>
      </c>
      <c r="H158" s="3" t="s">
        <v>2286</v>
      </c>
      <c r="I158" s="3" t="s">
        <v>2286</v>
      </c>
      <c r="J158" s="3"/>
      <c r="K158" s="3" t="s">
        <v>840</v>
      </c>
    </row>
    <row r="159" spans="1:11" ht="17.25" thickBot="1" x14ac:dyDescent="0.35">
      <c r="A159" s="78" t="s">
        <v>13518</v>
      </c>
      <c r="B159" s="79"/>
      <c r="C159" s="3" t="s">
        <v>13517</v>
      </c>
      <c r="D159" s="3">
        <v>315743998</v>
      </c>
      <c r="E159" s="3" t="s">
        <v>47</v>
      </c>
      <c r="F159" s="3"/>
      <c r="G159" s="3"/>
      <c r="H159" s="3"/>
      <c r="I159" s="3"/>
      <c r="J159" s="3"/>
      <c r="K159" s="3" t="s">
        <v>62</v>
      </c>
    </row>
    <row r="160" spans="1:11" ht="27.75" thickBot="1" x14ac:dyDescent="0.35">
      <c r="A160" s="78" t="s">
        <v>13516</v>
      </c>
      <c r="B160" s="79"/>
      <c r="C160" s="3" t="s">
        <v>13515</v>
      </c>
      <c r="D160" s="3" t="s">
        <v>13514</v>
      </c>
      <c r="E160" s="3" t="s">
        <v>4578</v>
      </c>
      <c r="F160" s="3" t="s">
        <v>4578</v>
      </c>
      <c r="G160" s="3" t="s">
        <v>4578</v>
      </c>
      <c r="H160" s="3"/>
      <c r="I160" s="3" t="s">
        <v>4578</v>
      </c>
      <c r="J160" s="3"/>
      <c r="K160" s="3" t="s">
        <v>13513</v>
      </c>
    </row>
    <row r="161" spans="1:11" ht="27.75" thickBot="1" x14ac:dyDescent="0.35">
      <c r="A161" s="78" t="s">
        <v>30518</v>
      </c>
      <c r="B161" s="79"/>
      <c r="C161" s="3" t="s">
        <v>30517</v>
      </c>
      <c r="D161" s="3" t="s">
        <v>30516</v>
      </c>
      <c r="E161" s="3" t="s">
        <v>47</v>
      </c>
      <c r="F161" s="3"/>
      <c r="G161" s="3"/>
      <c r="H161" s="3"/>
      <c r="I161" s="3"/>
      <c r="J161" s="3"/>
      <c r="K161" s="3" t="s">
        <v>998</v>
      </c>
    </row>
    <row r="162" spans="1:11" ht="27.75" thickBot="1" x14ac:dyDescent="0.35">
      <c r="A162" s="78" t="s">
        <v>30515</v>
      </c>
      <c r="B162" s="79"/>
      <c r="C162" s="3" t="s">
        <v>30514</v>
      </c>
      <c r="D162" s="3" t="s">
        <v>30513</v>
      </c>
      <c r="E162" s="3" t="s">
        <v>47</v>
      </c>
      <c r="F162" s="3"/>
      <c r="G162" s="3"/>
      <c r="H162" s="3"/>
      <c r="I162" s="3"/>
      <c r="J162" s="3"/>
      <c r="K162" s="3" t="s">
        <v>95</v>
      </c>
    </row>
    <row r="163" spans="1:11" ht="27.75" thickBot="1" x14ac:dyDescent="0.35">
      <c r="A163" s="78" t="s">
        <v>13512</v>
      </c>
      <c r="B163" s="79"/>
      <c r="C163" s="3" t="s">
        <v>13511</v>
      </c>
      <c r="D163" s="3" t="s">
        <v>13510</v>
      </c>
      <c r="E163" s="3" t="s">
        <v>47</v>
      </c>
      <c r="F163" s="3"/>
      <c r="G163" s="3" t="s">
        <v>47</v>
      </c>
      <c r="H163" s="3"/>
      <c r="I163" s="3"/>
      <c r="J163" s="3"/>
      <c r="K163" s="3" t="s">
        <v>974</v>
      </c>
    </row>
    <row r="164" spans="1:11" ht="27.75" thickBot="1" x14ac:dyDescent="0.35">
      <c r="A164" s="78" t="s">
        <v>30512</v>
      </c>
      <c r="B164" s="79"/>
      <c r="C164" s="3" t="s">
        <v>30511</v>
      </c>
      <c r="D164" s="3" t="s">
        <v>30510</v>
      </c>
      <c r="E164" s="3" t="s">
        <v>47</v>
      </c>
      <c r="F164" s="3"/>
      <c r="G164" s="3"/>
      <c r="H164" s="3"/>
      <c r="I164" s="3"/>
      <c r="J164" s="3"/>
      <c r="K164" s="3" t="s">
        <v>922</v>
      </c>
    </row>
    <row r="165" spans="1:11" ht="27.75" thickBot="1" x14ac:dyDescent="0.35">
      <c r="A165" s="78" t="s">
        <v>30509</v>
      </c>
      <c r="B165" s="79"/>
      <c r="C165" s="3" t="s">
        <v>30508</v>
      </c>
      <c r="D165" s="3" t="s">
        <v>30507</v>
      </c>
      <c r="E165" s="3" t="s">
        <v>70</v>
      </c>
      <c r="F165" s="3"/>
      <c r="G165" s="3"/>
      <c r="H165" s="3"/>
      <c r="I165" s="3"/>
      <c r="J165" s="3"/>
      <c r="K165" s="3" t="s">
        <v>5790</v>
      </c>
    </row>
    <row r="166" spans="1:11" ht="27.75" thickBot="1" x14ac:dyDescent="0.35">
      <c r="A166" s="78" t="s">
        <v>30506</v>
      </c>
      <c r="B166" s="79"/>
      <c r="C166" s="3" t="s">
        <v>30505</v>
      </c>
      <c r="D166" s="3" t="s">
        <v>30504</v>
      </c>
      <c r="E166" s="3" t="s">
        <v>524</v>
      </c>
      <c r="F166" s="3"/>
      <c r="G166" s="3"/>
      <c r="H166" s="3"/>
      <c r="I166" s="3"/>
      <c r="J166" s="3"/>
      <c r="K166" s="3" t="s">
        <v>1699</v>
      </c>
    </row>
    <row r="167" spans="1:11" ht="27.75" thickBot="1" x14ac:dyDescent="0.35">
      <c r="A167" s="78" t="s">
        <v>13509</v>
      </c>
      <c r="B167" s="79"/>
      <c r="C167" s="3" t="s">
        <v>13508</v>
      </c>
      <c r="D167" s="3" t="s">
        <v>13507</v>
      </c>
      <c r="E167" s="3" t="s">
        <v>252</v>
      </c>
      <c r="F167" s="3"/>
      <c r="G167" s="3"/>
      <c r="H167" s="3"/>
      <c r="I167" s="3"/>
      <c r="J167" s="3"/>
      <c r="K167" s="3" t="s">
        <v>13506</v>
      </c>
    </row>
    <row r="168" spans="1:11" ht="41.25" thickBot="1" x14ac:dyDescent="0.35">
      <c r="A168" s="78" t="s">
        <v>1042</v>
      </c>
      <c r="B168" s="79"/>
      <c r="C168" s="3" t="s">
        <v>13505</v>
      </c>
      <c r="D168" s="3" t="s">
        <v>13504</v>
      </c>
      <c r="E168" s="3" t="s">
        <v>47</v>
      </c>
      <c r="F168" s="3"/>
      <c r="G168" s="3"/>
      <c r="H168" s="3"/>
      <c r="I168" s="3"/>
      <c r="J168" s="3"/>
      <c r="K168" s="3" t="s">
        <v>1023</v>
      </c>
    </row>
    <row r="169" spans="1:11" ht="41.25" thickBot="1" x14ac:dyDescent="0.35">
      <c r="A169" s="78" t="s">
        <v>30503</v>
      </c>
      <c r="B169" s="79"/>
      <c r="C169" s="3" t="s">
        <v>30502</v>
      </c>
      <c r="D169" s="3" t="s">
        <v>30501</v>
      </c>
      <c r="E169" s="3"/>
      <c r="F169" s="3"/>
      <c r="G169" s="3"/>
      <c r="H169" s="3"/>
      <c r="I169" s="3"/>
      <c r="J169" s="3"/>
      <c r="K169" s="3" t="s">
        <v>1023</v>
      </c>
    </row>
    <row r="170" spans="1:11" ht="41.25" thickBot="1" x14ac:dyDescent="0.35">
      <c r="A170" s="78" t="s">
        <v>1066</v>
      </c>
      <c r="B170" s="79"/>
      <c r="C170" s="3" t="s">
        <v>13503</v>
      </c>
      <c r="D170" s="3" t="s">
        <v>13502</v>
      </c>
      <c r="E170" s="3" t="s">
        <v>42</v>
      </c>
      <c r="F170" s="3"/>
      <c r="G170" s="3"/>
      <c r="H170" s="3"/>
      <c r="I170" s="3"/>
      <c r="J170" s="3"/>
      <c r="K170" s="3" t="s">
        <v>13501</v>
      </c>
    </row>
    <row r="171" spans="1:11" ht="27.75" thickBot="1" x14ac:dyDescent="0.35">
      <c r="A171" s="78" t="s">
        <v>13500</v>
      </c>
      <c r="B171" s="79"/>
      <c r="C171" s="3" t="s">
        <v>13499</v>
      </c>
      <c r="D171" s="3" t="s">
        <v>13498</v>
      </c>
      <c r="E171" s="3" t="s">
        <v>47</v>
      </c>
      <c r="F171" s="3"/>
      <c r="G171" s="3"/>
      <c r="H171" s="3"/>
      <c r="I171" s="3"/>
      <c r="J171" s="3"/>
      <c r="K171" s="3" t="s">
        <v>62</v>
      </c>
    </row>
    <row r="172" spans="1:11" ht="27.75" thickBot="1" x14ac:dyDescent="0.35">
      <c r="A172" s="78" t="s">
        <v>9372</v>
      </c>
      <c r="B172" s="79"/>
      <c r="C172" s="3" t="s">
        <v>13497</v>
      </c>
      <c r="D172" s="3" t="s">
        <v>13496</v>
      </c>
      <c r="E172" s="3" t="s">
        <v>45</v>
      </c>
      <c r="F172" s="3"/>
      <c r="G172" s="3"/>
      <c r="H172" s="3"/>
      <c r="I172" s="3"/>
      <c r="J172" s="3"/>
      <c r="K172" s="3" t="s">
        <v>828</v>
      </c>
    </row>
    <row r="173" spans="1:11" ht="27.75" thickBot="1" x14ac:dyDescent="0.35">
      <c r="A173" s="78" t="s">
        <v>13495</v>
      </c>
      <c r="B173" s="79"/>
      <c r="C173" s="3" t="s">
        <v>13494</v>
      </c>
      <c r="D173" s="3" t="s">
        <v>13493</v>
      </c>
      <c r="E173" s="3" t="s">
        <v>524</v>
      </c>
      <c r="F173" s="3"/>
      <c r="G173" s="3"/>
      <c r="H173" s="3"/>
      <c r="I173" s="3"/>
      <c r="J173" s="3"/>
      <c r="K173" s="3" t="s">
        <v>46</v>
      </c>
    </row>
    <row r="174" spans="1:11" ht="27.75" thickBot="1" x14ac:dyDescent="0.35">
      <c r="A174" s="78" t="s">
        <v>13492</v>
      </c>
      <c r="B174" s="79"/>
      <c r="C174" s="3" t="s">
        <v>13491</v>
      </c>
      <c r="D174" s="3" t="s">
        <v>13490</v>
      </c>
      <c r="E174" s="3" t="s">
        <v>143</v>
      </c>
      <c r="F174" s="3"/>
      <c r="G174" s="3"/>
      <c r="H174" s="3"/>
      <c r="I174" s="3"/>
      <c r="J174" s="3"/>
      <c r="K174" s="3" t="s">
        <v>974</v>
      </c>
    </row>
    <row r="175" spans="1:11" ht="27.75" thickBot="1" x14ac:dyDescent="0.35">
      <c r="A175" s="78" t="s">
        <v>29741</v>
      </c>
      <c r="B175" s="79"/>
      <c r="C175" s="3" t="s">
        <v>30500</v>
      </c>
      <c r="D175" s="3" t="s">
        <v>30499</v>
      </c>
      <c r="E175" s="3" t="s">
        <v>47</v>
      </c>
      <c r="F175" s="3"/>
      <c r="G175" s="3" t="s">
        <v>47</v>
      </c>
      <c r="H175" s="3"/>
      <c r="I175" s="3"/>
      <c r="J175" s="3"/>
      <c r="K175" s="3" t="s">
        <v>1093</v>
      </c>
    </row>
    <row r="176" spans="1:11" ht="27.75" thickBot="1" x14ac:dyDescent="0.35">
      <c r="A176" s="78" t="s">
        <v>30498</v>
      </c>
      <c r="B176" s="79"/>
      <c r="C176" s="3" t="s">
        <v>30497</v>
      </c>
      <c r="D176" s="3" t="s">
        <v>30496</v>
      </c>
      <c r="E176" s="3" t="s">
        <v>47</v>
      </c>
      <c r="F176" s="3"/>
      <c r="G176" s="3"/>
      <c r="H176" s="3"/>
      <c r="I176" s="3"/>
      <c r="J176" s="3" t="s">
        <v>30495</v>
      </c>
      <c r="K176" s="3" t="s">
        <v>974</v>
      </c>
    </row>
    <row r="177" spans="1:11" ht="27.75" thickBot="1" x14ac:dyDescent="0.35">
      <c r="A177" s="78" t="s">
        <v>13489</v>
      </c>
      <c r="B177" s="79"/>
      <c r="C177" s="3" t="s">
        <v>13488</v>
      </c>
      <c r="D177" s="3" t="s">
        <v>13487</v>
      </c>
      <c r="E177" s="3" t="s">
        <v>4008</v>
      </c>
      <c r="F177" s="3"/>
      <c r="G177" s="3"/>
      <c r="H177" s="3"/>
      <c r="I177" s="3"/>
      <c r="J177" s="3"/>
      <c r="K177" s="3" t="s">
        <v>13486</v>
      </c>
    </row>
    <row r="178" spans="1:11" ht="27.75" thickBot="1" x14ac:dyDescent="0.35">
      <c r="A178" s="78" t="s">
        <v>13485</v>
      </c>
      <c r="B178" s="79"/>
      <c r="C178" s="3" t="s">
        <v>13484</v>
      </c>
      <c r="D178" s="3" t="s">
        <v>13483</v>
      </c>
      <c r="E178" s="3" t="s">
        <v>307</v>
      </c>
      <c r="F178" s="3" t="s">
        <v>47</v>
      </c>
      <c r="G178" s="3"/>
      <c r="H178" s="3"/>
      <c r="I178" s="3" t="s">
        <v>47</v>
      </c>
      <c r="J178" s="3"/>
      <c r="K178" s="3" t="s">
        <v>946</v>
      </c>
    </row>
    <row r="179" spans="1:11" ht="41.25" thickBot="1" x14ac:dyDescent="0.35">
      <c r="A179" s="78" t="s">
        <v>13482</v>
      </c>
      <c r="B179" s="79"/>
      <c r="C179" s="3" t="s">
        <v>13481</v>
      </c>
      <c r="D179" s="3" t="s">
        <v>13480</v>
      </c>
      <c r="E179" s="3" t="s">
        <v>4342</v>
      </c>
      <c r="F179" s="3"/>
      <c r="G179" s="3"/>
      <c r="H179" s="3"/>
      <c r="I179" s="3"/>
      <c r="J179" s="3"/>
      <c r="K179" s="3" t="s">
        <v>1023</v>
      </c>
    </row>
    <row r="180" spans="1:11" ht="41.25" thickBot="1" x14ac:dyDescent="0.35">
      <c r="A180" s="78" t="s">
        <v>11602</v>
      </c>
      <c r="B180" s="79"/>
      <c r="C180" s="3" t="s">
        <v>13479</v>
      </c>
      <c r="D180" s="3" t="s">
        <v>13478</v>
      </c>
      <c r="E180" s="3" t="s">
        <v>524</v>
      </c>
      <c r="F180" s="3"/>
      <c r="G180" s="3"/>
      <c r="H180" s="3"/>
      <c r="I180" s="3"/>
      <c r="J180" s="3"/>
      <c r="K180" s="3" t="s">
        <v>1023</v>
      </c>
    </row>
    <row r="181" spans="1:11" ht="27.75" thickBot="1" x14ac:dyDescent="0.35">
      <c r="A181" s="78" t="s">
        <v>6226</v>
      </c>
      <c r="B181" s="79"/>
      <c r="C181" s="3" t="s">
        <v>13477</v>
      </c>
      <c r="D181" s="3" t="s">
        <v>13476</v>
      </c>
      <c r="E181" s="3" t="s">
        <v>47</v>
      </c>
      <c r="F181" s="3"/>
      <c r="G181" s="3"/>
      <c r="H181" s="3"/>
      <c r="I181" s="3"/>
      <c r="J181" s="3"/>
      <c r="K181" s="3" t="s">
        <v>984</v>
      </c>
    </row>
    <row r="182" spans="1:11" ht="17.25" thickBot="1" x14ac:dyDescent="0.35">
      <c r="A182" s="78" t="s">
        <v>10232</v>
      </c>
      <c r="B182" s="79"/>
      <c r="C182" s="3" t="s">
        <v>13475</v>
      </c>
      <c r="D182" s="3" t="s">
        <v>13474</v>
      </c>
      <c r="E182" s="3" t="s">
        <v>2715</v>
      </c>
      <c r="F182" s="3"/>
      <c r="G182" s="3"/>
      <c r="H182" s="3"/>
      <c r="I182" s="3"/>
      <c r="J182" s="3"/>
      <c r="K182" s="3" t="s">
        <v>984</v>
      </c>
    </row>
    <row r="183" spans="1:11" ht="27.75" thickBot="1" x14ac:dyDescent="0.35">
      <c r="A183" s="78" t="s">
        <v>24730</v>
      </c>
      <c r="B183" s="79"/>
      <c r="C183" s="3" t="s">
        <v>30494</v>
      </c>
      <c r="D183" s="3" t="s">
        <v>30493</v>
      </c>
      <c r="E183" s="3" t="s">
        <v>128</v>
      </c>
      <c r="F183" s="3"/>
      <c r="G183" s="3"/>
      <c r="H183" s="3"/>
      <c r="I183" s="3"/>
      <c r="J183" s="3"/>
      <c r="K183" s="3" t="s">
        <v>984</v>
      </c>
    </row>
    <row r="184" spans="1:11" ht="17.25" thickBot="1" x14ac:dyDescent="0.35">
      <c r="A184" s="78" t="s">
        <v>1052</v>
      </c>
      <c r="B184" s="79"/>
      <c r="C184" s="3" t="s">
        <v>30492</v>
      </c>
      <c r="D184" s="3" t="s">
        <v>30491</v>
      </c>
      <c r="E184" s="3" t="s">
        <v>4350</v>
      </c>
      <c r="F184" s="3"/>
      <c r="G184" s="3"/>
      <c r="H184" s="3"/>
      <c r="I184" s="3"/>
      <c r="J184" s="3"/>
      <c r="K184" s="3" t="s">
        <v>984</v>
      </c>
    </row>
    <row r="185" spans="1:11" ht="27.75" thickBot="1" x14ac:dyDescent="0.35">
      <c r="A185" s="78" t="s">
        <v>16497</v>
      </c>
      <c r="B185" s="79"/>
      <c r="C185" s="3" t="s">
        <v>30490</v>
      </c>
      <c r="D185" s="3" t="s">
        <v>30489</v>
      </c>
      <c r="E185" s="3"/>
      <c r="F185" s="3"/>
      <c r="G185" s="3"/>
      <c r="H185" s="3"/>
      <c r="I185" s="3"/>
      <c r="J185" s="3"/>
      <c r="K185" s="3" t="s">
        <v>29364</v>
      </c>
    </row>
    <row r="186" spans="1:11" ht="17.25" thickBot="1" x14ac:dyDescent="0.35">
      <c r="A186" s="78" t="s">
        <v>30488</v>
      </c>
      <c r="B186" s="79"/>
      <c r="C186" s="3" t="s">
        <v>30487</v>
      </c>
      <c r="D186" s="3" t="s">
        <v>30486</v>
      </c>
      <c r="E186" s="3"/>
      <c r="F186" s="3"/>
      <c r="G186" s="3"/>
      <c r="H186" s="3"/>
      <c r="I186" s="3"/>
      <c r="J186" s="3"/>
      <c r="K186" s="3" t="s">
        <v>1003</v>
      </c>
    </row>
    <row r="187" spans="1:11" ht="17.25" thickBot="1" x14ac:dyDescent="0.35">
      <c r="A187" s="78" t="s">
        <v>3461</v>
      </c>
      <c r="B187" s="79"/>
      <c r="C187" s="3" t="s">
        <v>13473</v>
      </c>
      <c r="D187" s="3" t="s">
        <v>13472</v>
      </c>
      <c r="E187" s="3" t="s">
        <v>47</v>
      </c>
      <c r="F187" s="3"/>
      <c r="G187" s="3"/>
      <c r="H187" s="3"/>
      <c r="I187" s="3"/>
      <c r="J187" s="3"/>
      <c r="K187" s="3" t="s">
        <v>984</v>
      </c>
    </row>
    <row r="188" spans="1:11" ht="27.75" thickBot="1" x14ac:dyDescent="0.35">
      <c r="A188" s="78" t="s">
        <v>13471</v>
      </c>
      <c r="B188" s="79"/>
      <c r="C188" s="3" t="s">
        <v>13470</v>
      </c>
      <c r="D188" s="3" t="s">
        <v>13469</v>
      </c>
      <c r="E188" s="3" t="s">
        <v>431</v>
      </c>
      <c r="F188" s="3"/>
      <c r="G188" s="3"/>
      <c r="H188" s="3"/>
      <c r="I188" s="3"/>
      <c r="J188" s="3"/>
      <c r="K188" s="3" t="s">
        <v>984</v>
      </c>
    </row>
    <row r="189" spans="1:11" ht="27.75" thickBot="1" x14ac:dyDescent="0.35">
      <c r="A189" s="78" t="s">
        <v>11903</v>
      </c>
      <c r="B189" s="79"/>
      <c r="C189" s="3" t="s">
        <v>13468</v>
      </c>
      <c r="D189" s="3" t="s">
        <v>13467</v>
      </c>
      <c r="E189" s="3" t="s">
        <v>128</v>
      </c>
      <c r="F189" s="3"/>
      <c r="G189" s="3"/>
      <c r="H189" s="3"/>
      <c r="I189" s="3"/>
      <c r="J189" s="3"/>
      <c r="K189" s="3" t="s">
        <v>984</v>
      </c>
    </row>
    <row r="190" spans="1:11" ht="27.75" thickBot="1" x14ac:dyDescent="0.35">
      <c r="A190" s="78" t="s">
        <v>10213</v>
      </c>
      <c r="B190" s="79"/>
      <c r="C190" s="3" t="s">
        <v>13466</v>
      </c>
      <c r="D190" s="3" t="s">
        <v>13465</v>
      </c>
      <c r="E190" s="3" t="s">
        <v>4350</v>
      </c>
      <c r="F190" s="3"/>
      <c r="G190" s="3"/>
      <c r="H190" s="3"/>
      <c r="I190" s="3"/>
      <c r="J190" s="3"/>
      <c r="K190" s="3" t="s">
        <v>984</v>
      </c>
    </row>
    <row r="191" spans="1:11" ht="27.75" thickBot="1" x14ac:dyDescent="0.35">
      <c r="A191" s="78" t="s">
        <v>29740</v>
      </c>
      <c r="B191" s="79"/>
      <c r="C191" s="3" t="s">
        <v>30485</v>
      </c>
      <c r="D191" s="3" t="s">
        <v>30484</v>
      </c>
      <c r="E191" s="3"/>
      <c r="F191" s="3"/>
      <c r="G191" s="3"/>
      <c r="H191" s="3"/>
      <c r="I191" s="3"/>
      <c r="J191" s="3"/>
      <c r="K191" s="3" t="s">
        <v>984</v>
      </c>
    </row>
    <row r="192" spans="1:11" ht="27.75" thickBot="1" x14ac:dyDescent="0.35">
      <c r="A192" s="78" t="s">
        <v>13464</v>
      </c>
      <c r="B192" s="79"/>
      <c r="C192" s="3" t="s">
        <v>13463</v>
      </c>
      <c r="D192" s="3" t="s">
        <v>13462</v>
      </c>
      <c r="E192" s="3" t="s">
        <v>2715</v>
      </c>
      <c r="F192" s="3"/>
      <c r="G192" s="3"/>
      <c r="H192" s="3"/>
      <c r="I192" s="3"/>
      <c r="J192" s="3"/>
      <c r="K192" s="3" t="s">
        <v>984</v>
      </c>
    </row>
    <row r="193" spans="1:11" ht="17.25" thickBot="1" x14ac:dyDescent="0.35">
      <c r="A193" s="78" t="s">
        <v>30483</v>
      </c>
      <c r="B193" s="79"/>
      <c r="C193" s="3" t="s">
        <v>30482</v>
      </c>
      <c r="D193" s="3" t="s">
        <v>30481</v>
      </c>
      <c r="E193" s="3" t="s">
        <v>47</v>
      </c>
      <c r="F193" s="3"/>
      <c r="G193" s="3"/>
      <c r="H193" s="3"/>
      <c r="I193" s="3"/>
      <c r="J193" s="3"/>
      <c r="K193" s="3" t="s">
        <v>30480</v>
      </c>
    </row>
    <row r="194" spans="1:11" ht="17.25" thickBot="1" x14ac:dyDescent="0.35">
      <c r="A194" s="78" t="s">
        <v>30479</v>
      </c>
      <c r="B194" s="79"/>
      <c r="C194" s="3" t="s">
        <v>30478</v>
      </c>
      <c r="D194" s="3" t="s">
        <v>30477</v>
      </c>
      <c r="E194" s="3" t="s">
        <v>70</v>
      </c>
      <c r="F194" s="3"/>
      <c r="G194" s="3"/>
      <c r="H194" s="3"/>
      <c r="I194" s="3"/>
      <c r="J194" s="3"/>
      <c r="K194" s="3" t="s">
        <v>984</v>
      </c>
    </row>
    <row r="195" spans="1:11" ht="41.25" thickBot="1" x14ac:dyDescent="0.35">
      <c r="A195" s="78" t="s">
        <v>4860</v>
      </c>
      <c r="B195" s="79"/>
      <c r="C195" s="3" t="s">
        <v>13461</v>
      </c>
      <c r="D195" s="3" t="s">
        <v>13460</v>
      </c>
      <c r="E195" s="3" t="s">
        <v>524</v>
      </c>
      <c r="F195" s="3"/>
      <c r="G195" s="3"/>
      <c r="H195" s="3"/>
      <c r="I195" s="3"/>
      <c r="J195" s="3"/>
      <c r="K195" s="3" t="s">
        <v>1050</v>
      </c>
    </row>
    <row r="196" spans="1:11" ht="27.75" thickBot="1" x14ac:dyDescent="0.35">
      <c r="A196" s="78" t="s">
        <v>30476</v>
      </c>
      <c r="B196" s="79"/>
      <c r="C196" s="3" t="s">
        <v>30475</v>
      </c>
      <c r="D196" s="3" t="s">
        <v>30474</v>
      </c>
      <c r="E196" s="3" t="s">
        <v>128</v>
      </c>
      <c r="F196" s="3"/>
      <c r="G196" s="3"/>
      <c r="H196" s="3"/>
      <c r="I196" s="3"/>
      <c r="J196" s="3"/>
      <c r="K196" s="3" t="s">
        <v>1003</v>
      </c>
    </row>
    <row r="197" spans="1:11" ht="27.75" thickBot="1" x14ac:dyDescent="0.35">
      <c r="A197" s="78" t="s">
        <v>7804</v>
      </c>
      <c r="B197" s="79"/>
      <c r="C197" s="3" t="s">
        <v>13459</v>
      </c>
      <c r="D197" s="3" t="s">
        <v>13458</v>
      </c>
      <c r="E197" s="3" t="s">
        <v>524</v>
      </c>
      <c r="F197" s="3"/>
      <c r="G197" s="3"/>
      <c r="H197" s="3"/>
      <c r="I197" s="3"/>
      <c r="J197" s="3"/>
      <c r="K197" s="3" t="s">
        <v>984</v>
      </c>
    </row>
    <row r="198" spans="1:11" ht="27.75" thickBot="1" x14ac:dyDescent="0.35">
      <c r="A198" s="78" t="s">
        <v>13457</v>
      </c>
      <c r="B198" s="79"/>
      <c r="C198" s="3" t="s">
        <v>13456</v>
      </c>
      <c r="D198" s="3" t="s">
        <v>13455</v>
      </c>
      <c r="E198" s="3" t="s">
        <v>859</v>
      </c>
      <c r="F198" s="3"/>
      <c r="G198" s="3"/>
      <c r="H198" s="3"/>
      <c r="I198" s="3"/>
      <c r="J198" s="3"/>
      <c r="K198" s="3" t="s">
        <v>984</v>
      </c>
    </row>
    <row r="199" spans="1:11" ht="27.75" thickBot="1" x14ac:dyDescent="0.35">
      <c r="A199" s="78" t="s">
        <v>30473</v>
      </c>
      <c r="B199" s="79"/>
      <c r="C199" s="3" t="s">
        <v>30472</v>
      </c>
      <c r="D199" s="3" t="s">
        <v>30471</v>
      </c>
      <c r="E199" s="3" t="s">
        <v>128</v>
      </c>
      <c r="F199" s="3"/>
      <c r="G199" s="3"/>
      <c r="H199" s="3"/>
      <c r="I199" s="3"/>
      <c r="J199" s="3"/>
      <c r="K199" s="3" t="s">
        <v>984</v>
      </c>
    </row>
    <row r="200" spans="1:11" ht="27.75" thickBot="1" x14ac:dyDescent="0.35">
      <c r="A200" s="78" t="s">
        <v>30470</v>
      </c>
      <c r="B200" s="79"/>
      <c r="C200" s="3" t="s">
        <v>30469</v>
      </c>
      <c r="D200" s="3" t="s">
        <v>30468</v>
      </c>
      <c r="E200" s="3" t="s">
        <v>143</v>
      </c>
      <c r="F200" s="3"/>
      <c r="G200" s="3"/>
      <c r="H200" s="3"/>
      <c r="I200" s="3"/>
      <c r="J200" s="3"/>
      <c r="K200" s="3" t="s">
        <v>30467</v>
      </c>
    </row>
    <row r="201" spans="1:11" ht="17.25" thickBot="1" x14ac:dyDescent="0.35">
      <c r="A201" s="78" t="s">
        <v>12197</v>
      </c>
      <c r="B201" s="79"/>
      <c r="C201" s="3" t="s">
        <v>30466</v>
      </c>
      <c r="D201" s="3" t="s">
        <v>30465</v>
      </c>
      <c r="E201" s="3" t="s">
        <v>4313</v>
      </c>
      <c r="F201" s="3"/>
      <c r="G201" s="3"/>
      <c r="H201" s="3"/>
      <c r="I201" s="3"/>
      <c r="J201" s="3"/>
      <c r="K201" s="3" t="s">
        <v>984</v>
      </c>
    </row>
    <row r="202" spans="1:11" ht="27.75" thickBot="1" x14ac:dyDescent="0.35">
      <c r="A202" s="78" t="s">
        <v>13454</v>
      </c>
      <c r="B202" s="79"/>
      <c r="C202" s="3" t="s">
        <v>13453</v>
      </c>
      <c r="D202" s="3" t="s">
        <v>13452</v>
      </c>
      <c r="E202" s="3" t="s">
        <v>128</v>
      </c>
      <c r="F202" s="3"/>
      <c r="G202" s="3"/>
      <c r="H202" s="3"/>
      <c r="I202" s="3"/>
      <c r="J202" s="3"/>
      <c r="K202" s="3" t="s">
        <v>984</v>
      </c>
    </row>
    <row r="203" spans="1:11" ht="27.75" thickBot="1" x14ac:dyDescent="0.35">
      <c r="A203" s="78" t="s">
        <v>13451</v>
      </c>
      <c r="B203" s="79"/>
      <c r="C203" s="3" t="s">
        <v>13450</v>
      </c>
      <c r="D203" s="3" t="s">
        <v>13449</v>
      </c>
      <c r="E203" s="3" t="s">
        <v>142</v>
      </c>
      <c r="F203" s="3"/>
      <c r="G203" s="3"/>
      <c r="H203" s="3"/>
      <c r="I203" s="3" t="s">
        <v>44</v>
      </c>
      <c r="J203" s="3"/>
      <c r="K203" s="3" t="s">
        <v>984</v>
      </c>
    </row>
    <row r="204" spans="1:11" ht="27.75" thickBot="1" x14ac:dyDescent="0.35">
      <c r="A204" s="78" t="s">
        <v>30464</v>
      </c>
      <c r="B204" s="79"/>
      <c r="C204" s="3" t="s">
        <v>30463</v>
      </c>
      <c r="D204" s="3" t="s">
        <v>30462</v>
      </c>
      <c r="E204" s="3" t="s">
        <v>524</v>
      </c>
      <c r="F204" s="3"/>
      <c r="G204" s="3"/>
      <c r="H204" s="3"/>
      <c r="I204" s="3"/>
      <c r="J204" s="3"/>
      <c r="K204" s="3" t="s">
        <v>984</v>
      </c>
    </row>
    <row r="205" spans="1:11" ht="27.75" thickBot="1" x14ac:dyDescent="0.35">
      <c r="A205" s="78" t="s">
        <v>29753</v>
      </c>
      <c r="B205" s="79"/>
      <c r="C205" s="3" t="s">
        <v>30461</v>
      </c>
      <c r="D205" s="3" t="s">
        <v>30460</v>
      </c>
      <c r="E205" s="3" t="s">
        <v>128</v>
      </c>
      <c r="F205" s="3"/>
      <c r="G205" s="3"/>
      <c r="H205" s="3"/>
      <c r="I205" s="3"/>
      <c r="J205" s="3"/>
      <c r="K205" s="3" t="s">
        <v>984</v>
      </c>
    </row>
    <row r="206" spans="1:11" ht="27.75" thickBot="1" x14ac:dyDescent="0.35">
      <c r="A206" s="78" t="s">
        <v>30459</v>
      </c>
      <c r="B206" s="79"/>
      <c r="C206" s="3" t="s">
        <v>30458</v>
      </c>
      <c r="D206" s="3" t="s">
        <v>30457</v>
      </c>
      <c r="E206" s="3" t="s">
        <v>4350</v>
      </c>
      <c r="F206" s="3"/>
      <c r="G206" s="3"/>
      <c r="H206" s="3"/>
      <c r="I206" s="3"/>
      <c r="J206" s="3"/>
      <c r="K206" s="3" t="s">
        <v>984</v>
      </c>
    </row>
    <row r="207" spans="1:11" ht="27.75" thickBot="1" x14ac:dyDescent="0.35">
      <c r="A207" s="78" t="s">
        <v>30456</v>
      </c>
      <c r="B207" s="79"/>
      <c r="C207" s="3" t="s">
        <v>30455</v>
      </c>
      <c r="D207" s="3" t="s">
        <v>30454</v>
      </c>
      <c r="E207" s="3"/>
      <c r="F207" s="3"/>
      <c r="G207" s="3"/>
      <c r="H207" s="3"/>
      <c r="I207" s="3"/>
      <c r="J207" s="3"/>
      <c r="K207" s="3" t="s">
        <v>984</v>
      </c>
    </row>
    <row r="208" spans="1:11" ht="27.75" thickBot="1" x14ac:dyDescent="0.35">
      <c r="A208" s="78" t="s">
        <v>1898</v>
      </c>
      <c r="B208" s="79"/>
      <c r="C208" s="3" t="s">
        <v>30453</v>
      </c>
      <c r="D208" s="3" t="s">
        <v>30452</v>
      </c>
      <c r="E208" s="3" t="s">
        <v>142</v>
      </c>
      <c r="F208" s="3"/>
      <c r="G208" s="3"/>
      <c r="H208" s="3"/>
      <c r="I208" s="3"/>
      <c r="J208" s="3"/>
      <c r="K208" s="3" t="s">
        <v>984</v>
      </c>
    </row>
    <row r="209" spans="1:11" ht="17.25" thickBot="1" x14ac:dyDescent="0.35">
      <c r="A209" s="78" t="s">
        <v>30451</v>
      </c>
      <c r="B209" s="79"/>
      <c r="C209" s="3" t="s">
        <v>30450</v>
      </c>
      <c r="D209" s="3" t="s">
        <v>30449</v>
      </c>
      <c r="E209" s="3" t="s">
        <v>524</v>
      </c>
      <c r="F209" s="3"/>
      <c r="G209" s="3"/>
      <c r="H209" s="3"/>
      <c r="I209" s="3"/>
      <c r="J209" s="3"/>
      <c r="K209" s="3" t="s">
        <v>984</v>
      </c>
    </row>
    <row r="210" spans="1:11" ht="27.75" thickBot="1" x14ac:dyDescent="0.35">
      <c r="A210" s="78" t="s">
        <v>30448</v>
      </c>
      <c r="B210" s="79"/>
      <c r="C210" s="3" t="s">
        <v>30447</v>
      </c>
      <c r="D210" s="3" t="s">
        <v>30446</v>
      </c>
      <c r="E210" s="3" t="s">
        <v>4350</v>
      </c>
      <c r="F210" s="3"/>
      <c r="G210" s="3"/>
      <c r="H210" s="3"/>
      <c r="I210" s="3"/>
      <c r="J210" s="3"/>
      <c r="K210" s="3" t="s">
        <v>984</v>
      </c>
    </row>
    <row r="211" spans="1:11" ht="27.75" thickBot="1" x14ac:dyDescent="0.35">
      <c r="A211" s="78" t="s">
        <v>1924</v>
      </c>
      <c r="B211" s="79"/>
      <c r="C211" s="3" t="s">
        <v>30445</v>
      </c>
      <c r="D211" s="3" t="s">
        <v>30444</v>
      </c>
      <c r="E211" s="3" t="s">
        <v>128</v>
      </c>
      <c r="F211" s="3"/>
      <c r="G211" s="3"/>
      <c r="H211" s="3"/>
      <c r="I211" s="3"/>
      <c r="J211" s="3"/>
      <c r="K211" s="3" t="s">
        <v>984</v>
      </c>
    </row>
    <row r="212" spans="1:11" ht="27.75" thickBot="1" x14ac:dyDescent="0.35">
      <c r="A212" s="78" t="s">
        <v>23048</v>
      </c>
      <c r="B212" s="79"/>
      <c r="C212" s="3" t="s">
        <v>30443</v>
      </c>
      <c r="D212" s="3" t="s">
        <v>30442</v>
      </c>
      <c r="E212" s="3" t="s">
        <v>143</v>
      </c>
      <c r="F212" s="3"/>
      <c r="G212" s="3"/>
      <c r="H212" s="3"/>
      <c r="I212" s="3"/>
      <c r="J212" s="3"/>
      <c r="K212" s="3" t="s">
        <v>6241</v>
      </c>
    </row>
    <row r="213" spans="1:11" ht="17.25" thickBot="1" x14ac:dyDescent="0.35">
      <c r="A213" s="78" t="s">
        <v>26005</v>
      </c>
      <c r="B213" s="79"/>
      <c r="C213" s="3" t="s">
        <v>30441</v>
      </c>
      <c r="D213" s="3" t="s">
        <v>30440</v>
      </c>
      <c r="E213" s="3" t="s">
        <v>47</v>
      </c>
      <c r="F213" s="3"/>
      <c r="G213" s="3"/>
      <c r="H213" s="3"/>
      <c r="I213" s="3"/>
      <c r="J213" s="3"/>
      <c r="K213" s="3" t="s">
        <v>984</v>
      </c>
    </row>
    <row r="214" spans="1:11" ht="27.75" thickBot="1" x14ac:dyDescent="0.35">
      <c r="A214" s="78" t="s">
        <v>13448</v>
      </c>
      <c r="B214" s="79"/>
      <c r="C214" s="3" t="s">
        <v>13447</v>
      </c>
      <c r="D214" s="3" t="s">
        <v>13446</v>
      </c>
      <c r="E214" s="3" t="s">
        <v>431</v>
      </c>
      <c r="F214" s="3"/>
      <c r="G214" s="3"/>
      <c r="H214" s="3"/>
      <c r="I214" s="3"/>
      <c r="J214" s="3"/>
      <c r="K214" s="3" t="s">
        <v>9075</v>
      </c>
    </row>
    <row r="215" spans="1:11" ht="41.25" thickBot="1" x14ac:dyDescent="0.35">
      <c r="A215" s="78" t="s">
        <v>30439</v>
      </c>
      <c r="B215" s="79"/>
      <c r="C215" s="3" t="s">
        <v>30438</v>
      </c>
      <c r="D215" s="3" t="s">
        <v>30437</v>
      </c>
      <c r="E215" s="3"/>
      <c r="F215" s="3"/>
      <c r="G215" s="3"/>
      <c r="H215" s="3"/>
      <c r="I215" s="3"/>
      <c r="J215" s="3"/>
      <c r="K215" s="3" t="s">
        <v>1004</v>
      </c>
    </row>
    <row r="216" spans="1:11" ht="41.25" thickBot="1" x14ac:dyDescent="0.35">
      <c r="A216" s="78" t="s">
        <v>13445</v>
      </c>
      <c r="B216" s="79"/>
      <c r="C216" s="3" t="s">
        <v>13444</v>
      </c>
      <c r="D216" s="3" t="s">
        <v>13443</v>
      </c>
      <c r="E216" s="3" t="s">
        <v>524</v>
      </c>
      <c r="F216" s="3"/>
      <c r="G216" s="3"/>
      <c r="H216" s="3"/>
      <c r="I216" s="3"/>
      <c r="J216" s="3"/>
      <c r="K216" s="3" t="s">
        <v>839</v>
      </c>
    </row>
    <row r="217" spans="1:11" ht="41.25" thickBot="1" x14ac:dyDescent="0.35">
      <c r="A217" s="78" t="s">
        <v>30436</v>
      </c>
      <c r="B217" s="79"/>
      <c r="C217" s="3" t="s">
        <v>30435</v>
      </c>
      <c r="D217" s="3" t="s">
        <v>30434</v>
      </c>
      <c r="E217" s="3" t="s">
        <v>128</v>
      </c>
      <c r="F217" s="3"/>
      <c r="G217" s="3"/>
      <c r="H217" s="3"/>
      <c r="I217" s="3"/>
      <c r="J217" s="3"/>
      <c r="K217" s="3" t="s">
        <v>1023</v>
      </c>
    </row>
    <row r="218" spans="1:11" ht="41.25" thickBot="1" x14ac:dyDescent="0.35">
      <c r="A218" s="78" t="s">
        <v>30433</v>
      </c>
      <c r="B218" s="79"/>
      <c r="C218" s="3" t="s">
        <v>30432</v>
      </c>
      <c r="D218" s="3" t="s">
        <v>30431</v>
      </c>
      <c r="E218" s="3"/>
      <c r="F218" s="3"/>
      <c r="G218" s="3"/>
      <c r="H218" s="3"/>
      <c r="I218" s="3"/>
      <c r="J218" s="3"/>
      <c r="K218" s="3" t="s">
        <v>1004</v>
      </c>
    </row>
    <row r="219" spans="1:11" ht="41.25" thickBot="1" x14ac:dyDescent="0.35">
      <c r="A219" s="78" t="s">
        <v>30430</v>
      </c>
      <c r="B219" s="79"/>
      <c r="C219" s="3" t="s">
        <v>30429</v>
      </c>
      <c r="D219" s="3" t="s">
        <v>30428</v>
      </c>
      <c r="E219" s="3"/>
      <c r="F219" s="3"/>
      <c r="G219" s="3"/>
      <c r="H219" s="3"/>
      <c r="I219" s="3"/>
      <c r="J219" s="3"/>
      <c r="K219" s="3" t="s">
        <v>6106</v>
      </c>
    </row>
    <row r="220" spans="1:11" ht="41.25" thickBot="1" x14ac:dyDescent="0.35">
      <c r="A220" s="78" t="s">
        <v>30427</v>
      </c>
      <c r="B220" s="79"/>
      <c r="C220" s="3" t="s">
        <v>30426</v>
      </c>
      <c r="D220" s="3" t="s">
        <v>30425</v>
      </c>
      <c r="E220" s="3"/>
      <c r="F220" s="3"/>
      <c r="G220" s="3"/>
      <c r="H220" s="3"/>
      <c r="I220" s="3"/>
      <c r="J220" s="3"/>
      <c r="K220" s="3" t="s">
        <v>839</v>
      </c>
    </row>
    <row r="221" spans="1:11" ht="27.75" thickBot="1" x14ac:dyDescent="0.35">
      <c r="A221" s="78" t="s">
        <v>13442</v>
      </c>
      <c r="B221" s="79"/>
      <c r="C221" s="3" t="s">
        <v>13441</v>
      </c>
      <c r="D221" s="3" t="s">
        <v>13440</v>
      </c>
      <c r="E221" s="3" t="s">
        <v>4350</v>
      </c>
      <c r="F221" s="3"/>
      <c r="G221" s="3"/>
      <c r="H221" s="3"/>
      <c r="I221" s="3"/>
      <c r="J221" s="3"/>
      <c r="K221" s="3" t="s">
        <v>984</v>
      </c>
    </row>
    <row r="222" spans="1:11" ht="27.75" thickBot="1" x14ac:dyDescent="0.35">
      <c r="A222" s="78" t="s">
        <v>3494</v>
      </c>
      <c r="B222" s="79"/>
      <c r="C222" s="3" t="s">
        <v>30424</v>
      </c>
      <c r="D222" s="3" t="s">
        <v>30423</v>
      </c>
      <c r="E222" s="3" t="s">
        <v>128</v>
      </c>
      <c r="F222" s="3"/>
      <c r="G222" s="3"/>
      <c r="H222" s="3"/>
      <c r="I222" s="3"/>
      <c r="J222" s="3"/>
      <c r="K222" s="3" t="s">
        <v>29744</v>
      </c>
    </row>
    <row r="223" spans="1:11" ht="27.75" thickBot="1" x14ac:dyDescent="0.35">
      <c r="A223" s="78" t="s">
        <v>13439</v>
      </c>
      <c r="B223" s="79"/>
      <c r="C223" s="3" t="s">
        <v>13438</v>
      </c>
      <c r="D223" s="3" t="s">
        <v>13437</v>
      </c>
      <c r="E223" s="3" t="s">
        <v>431</v>
      </c>
      <c r="F223" s="3"/>
      <c r="G223" s="3"/>
      <c r="H223" s="3"/>
      <c r="I223" s="3"/>
      <c r="J223" s="3"/>
      <c r="K223" s="3" t="s">
        <v>6009</v>
      </c>
    </row>
    <row r="224" spans="1:11" ht="41.25" thickBot="1" x14ac:dyDescent="0.35">
      <c r="A224" s="78" t="s">
        <v>30422</v>
      </c>
      <c r="B224" s="79"/>
      <c r="C224" s="3" t="s">
        <v>30421</v>
      </c>
      <c r="D224" s="3" t="s">
        <v>30420</v>
      </c>
      <c r="E224" s="3"/>
      <c r="F224" s="3"/>
      <c r="G224" s="3"/>
      <c r="H224" s="3"/>
      <c r="I224" s="3"/>
      <c r="J224" s="3"/>
      <c r="K224" s="3" t="s">
        <v>6106</v>
      </c>
    </row>
    <row r="225" spans="1:11" ht="27.75" thickBot="1" x14ac:dyDescent="0.35">
      <c r="A225" s="78" t="s">
        <v>13436</v>
      </c>
      <c r="B225" s="79"/>
      <c r="C225" s="3" t="s">
        <v>13435</v>
      </c>
      <c r="D225" s="3" t="s">
        <v>13434</v>
      </c>
      <c r="E225" s="3" t="s">
        <v>128</v>
      </c>
      <c r="F225" s="3"/>
      <c r="G225" s="3"/>
      <c r="H225" s="3"/>
      <c r="I225" s="3"/>
      <c r="J225" s="3"/>
      <c r="K225" s="3" t="s">
        <v>984</v>
      </c>
    </row>
    <row r="226" spans="1:11" ht="27.75" thickBot="1" x14ac:dyDescent="0.35">
      <c r="A226" s="78" t="s">
        <v>30419</v>
      </c>
      <c r="B226" s="79"/>
      <c r="C226" s="3" t="s">
        <v>30418</v>
      </c>
      <c r="D226" s="3" t="s">
        <v>30417</v>
      </c>
      <c r="E226" s="3" t="s">
        <v>128</v>
      </c>
      <c r="F226" s="3"/>
      <c r="G226" s="3"/>
      <c r="H226" s="3"/>
      <c r="I226" s="3"/>
      <c r="J226" s="3"/>
      <c r="K226" s="3" t="s">
        <v>984</v>
      </c>
    </row>
    <row r="227" spans="1:11" ht="17.25" thickBot="1" x14ac:dyDescent="0.35">
      <c r="A227" s="78" t="s">
        <v>13433</v>
      </c>
      <c r="B227" s="79"/>
      <c r="C227" s="3" t="s">
        <v>13432</v>
      </c>
      <c r="D227" s="3" t="s">
        <v>13431</v>
      </c>
      <c r="E227" s="3" t="s">
        <v>4088</v>
      </c>
      <c r="F227" s="3"/>
      <c r="G227" s="3"/>
      <c r="H227" s="3"/>
      <c r="I227" s="3"/>
      <c r="J227" s="3"/>
      <c r="K227" s="3" t="s">
        <v>984</v>
      </c>
    </row>
    <row r="228" spans="1:11" ht="27.75" thickBot="1" x14ac:dyDescent="0.35">
      <c r="A228" s="78" t="s">
        <v>13430</v>
      </c>
      <c r="B228" s="79"/>
      <c r="C228" s="3" t="s">
        <v>13429</v>
      </c>
      <c r="D228" s="3" t="s">
        <v>13428</v>
      </c>
      <c r="E228" s="3"/>
      <c r="F228" s="3" t="s">
        <v>431</v>
      </c>
      <c r="G228" s="3"/>
      <c r="H228" s="3"/>
      <c r="I228" s="3" t="s">
        <v>42</v>
      </c>
      <c r="J228" s="3"/>
      <c r="K228" s="3" t="s">
        <v>980</v>
      </c>
    </row>
    <row r="229" spans="1:11" ht="27.75" thickBot="1" x14ac:dyDescent="0.35">
      <c r="A229" s="78" t="s">
        <v>30416</v>
      </c>
      <c r="B229" s="79"/>
      <c r="C229" s="3" t="s">
        <v>30415</v>
      </c>
      <c r="D229" s="3" t="s">
        <v>30414</v>
      </c>
      <c r="E229" s="3"/>
      <c r="F229" s="3"/>
      <c r="G229" s="3"/>
      <c r="H229" s="3"/>
      <c r="I229" s="3"/>
      <c r="J229" s="3"/>
      <c r="K229" s="3" t="s">
        <v>95</v>
      </c>
    </row>
    <row r="230" spans="1:11" ht="41.25" thickBot="1" x14ac:dyDescent="0.35">
      <c r="A230" s="78" t="s">
        <v>30413</v>
      </c>
      <c r="B230" s="79"/>
      <c r="C230" s="3" t="s">
        <v>30412</v>
      </c>
      <c r="D230" s="3" t="s">
        <v>30411</v>
      </c>
      <c r="E230" s="3"/>
      <c r="F230" s="3"/>
      <c r="G230" s="3"/>
      <c r="H230" s="3"/>
      <c r="I230" s="3"/>
      <c r="J230" s="3"/>
      <c r="K230" s="3" t="s">
        <v>1020</v>
      </c>
    </row>
    <row r="231" spans="1:11" ht="41.25" thickBot="1" x14ac:dyDescent="0.35">
      <c r="A231" s="78" t="s">
        <v>13427</v>
      </c>
      <c r="B231" s="79"/>
      <c r="C231" s="3" t="s">
        <v>13426</v>
      </c>
      <c r="D231" s="3" t="s">
        <v>13425</v>
      </c>
      <c r="E231" s="3" t="s">
        <v>47</v>
      </c>
      <c r="F231" s="3"/>
      <c r="G231" s="3"/>
      <c r="H231" s="3"/>
      <c r="I231" s="3"/>
      <c r="J231" s="3"/>
      <c r="K231" s="3" t="s">
        <v>767</v>
      </c>
    </row>
    <row r="232" spans="1:11" ht="27.75" thickBot="1" x14ac:dyDescent="0.35">
      <c r="A232" s="78" t="s">
        <v>13424</v>
      </c>
      <c r="B232" s="79"/>
      <c r="C232" s="3" t="s">
        <v>13423</v>
      </c>
      <c r="D232" s="3" t="s">
        <v>13422</v>
      </c>
      <c r="E232" s="3" t="s">
        <v>252</v>
      </c>
      <c r="F232" s="3"/>
      <c r="G232" s="3"/>
      <c r="H232" s="3"/>
      <c r="I232" s="3"/>
      <c r="J232" s="3"/>
      <c r="K232" s="3" t="s">
        <v>1079</v>
      </c>
    </row>
    <row r="233" spans="1:11" ht="27.75" thickBot="1" x14ac:dyDescent="0.35">
      <c r="A233" s="78" t="s">
        <v>30410</v>
      </c>
      <c r="B233" s="79"/>
      <c r="C233" s="3" t="s">
        <v>30409</v>
      </c>
      <c r="D233" s="3" t="s">
        <v>30408</v>
      </c>
      <c r="E233" s="3"/>
      <c r="F233" s="3"/>
      <c r="G233" s="3"/>
      <c r="H233" s="3"/>
      <c r="I233" s="3"/>
      <c r="J233" s="3"/>
      <c r="K233" s="3" t="s">
        <v>763</v>
      </c>
    </row>
    <row r="234" spans="1:11" ht="27.75" thickBot="1" x14ac:dyDescent="0.35">
      <c r="A234" s="78" t="s">
        <v>30407</v>
      </c>
      <c r="B234" s="79"/>
      <c r="C234" s="3" t="s">
        <v>30406</v>
      </c>
      <c r="D234" s="3" t="s">
        <v>30405</v>
      </c>
      <c r="E234" s="3" t="s">
        <v>141</v>
      </c>
      <c r="F234" s="3"/>
      <c r="G234" s="3"/>
      <c r="H234" s="3"/>
      <c r="I234" s="3"/>
      <c r="J234" s="3"/>
      <c r="K234" s="3" t="s">
        <v>984</v>
      </c>
    </row>
    <row r="235" spans="1:11" ht="27.75" thickBot="1" x14ac:dyDescent="0.35">
      <c r="A235" s="78" t="s">
        <v>18120</v>
      </c>
      <c r="B235" s="79"/>
      <c r="C235" s="3" t="s">
        <v>30404</v>
      </c>
      <c r="D235" s="3" t="s">
        <v>30403</v>
      </c>
      <c r="E235" s="3" t="s">
        <v>252</v>
      </c>
      <c r="F235" s="3"/>
      <c r="G235" s="3"/>
      <c r="H235" s="3"/>
      <c r="I235" s="3"/>
      <c r="J235" s="3"/>
      <c r="K235" s="3" t="s">
        <v>30402</v>
      </c>
    </row>
    <row r="236" spans="1:11" ht="27.75" thickBot="1" x14ac:dyDescent="0.35">
      <c r="A236" s="78" t="s">
        <v>13421</v>
      </c>
      <c r="B236" s="79"/>
      <c r="C236" s="3" t="s">
        <v>13420</v>
      </c>
      <c r="D236" s="3" t="s">
        <v>13419</v>
      </c>
      <c r="E236" s="3" t="s">
        <v>252</v>
      </c>
      <c r="F236" s="3" t="s">
        <v>55</v>
      </c>
      <c r="G236" s="3" t="s">
        <v>55</v>
      </c>
      <c r="H236" s="3" t="s">
        <v>55</v>
      </c>
      <c r="I236" s="3" t="s">
        <v>55</v>
      </c>
      <c r="J236" s="3"/>
      <c r="K236" s="3" t="s">
        <v>13418</v>
      </c>
    </row>
    <row r="237" spans="1:11" ht="27.75" thickBot="1" x14ac:dyDescent="0.35">
      <c r="A237" s="78" t="s">
        <v>948</v>
      </c>
      <c r="B237" s="79"/>
      <c r="C237" s="3" t="s">
        <v>30401</v>
      </c>
      <c r="D237" s="3" t="s">
        <v>30400</v>
      </c>
      <c r="E237" s="3" t="s">
        <v>143</v>
      </c>
      <c r="F237" s="3"/>
      <c r="G237" s="3"/>
      <c r="H237" s="3"/>
      <c r="I237" s="3"/>
      <c r="J237" s="3" t="s">
        <v>30340</v>
      </c>
      <c r="K237" s="3" t="s">
        <v>95</v>
      </c>
    </row>
    <row r="238" spans="1:11" ht="27.75" thickBot="1" x14ac:dyDescent="0.35">
      <c r="A238" s="78" t="s">
        <v>23592</v>
      </c>
      <c r="B238" s="79"/>
      <c r="C238" s="3" t="s">
        <v>30399</v>
      </c>
      <c r="D238" s="3" t="s">
        <v>30398</v>
      </c>
      <c r="E238" s="3"/>
      <c r="F238" s="3"/>
      <c r="G238" s="3"/>
      <c r="H238" s="3"/>
      <c r="I238" s="3"/>
      <c r="J238" s="3"/>
      <c r="K238" s="3" t="s">
        <v>2309</v>
      </c>
    </row>
    <row r="239" spans="1:11" ht="27.75" thickBot="1" x14ac:dyDescent="0.35">
      <c r="A239" s="78" t="s">
        <v>30397</v>
      </c>
      <c r="B239" s="79"/>
      <c r="C239" s="3" t="s">
        <v>30396</v>
      </c>
      <c r="D239" s="3">
        <v>315277245</v>
      </c>
      <c r="E239" s="3" t="s">
        <v>47</v>
      </c>
      <c r="F239" s="3"/>
      <c r="G239" s="3"/>
      <c r="H239" s="3"/>
      <c r="I239" s="3"/>
      <c r="J239" s="3"/>
      <c r="K239" s="3" t="s">
        <v>972</v>
      </c>
    </row>
    <row r="240" spans="1:11" ht="27.75" thickBot="1" x14ac:dyDescent="0.35">
      <c r="A240" s="78" t="s">
        <v>2141</v>
      </c>
      <c r="B240" s="79"/>
      <c r="C240" s="3" t="s">
        <v>30395</v>
      </c>
      <c r="D240" s="3" t="s">
        <v>30394</v>
      </c>
      <c r="E240" s="3" t="s">
        <v>45</v>
      </c>
      <c r="F240" s="3"/>
      <c r="G240" s="3"/>
      <c r="H240" s="3"/>
      <c r="I240" s="3"/>
      <c r="J240" s="3"/>
      <c r="K240" s="3" t="s">
        <v>828</v>
      </c>
    </row>
    <row r="241" spans="1:11" ht="27.75" thickBot="1" x14ac:dyDescent="0.35">
      <c r="A241" s="78" t="s">
        <v>10129</v>
      </c>
      <c r="B241" s="79"/>
      <c r="C241" s="3" t="s">
        <v>30393</v>
      </c>
      <c r="D241" s="3" t="s">
        <v>30392</v>
      </c>
      <c r="E241" s="3" t="s">
        <v>143</v>
      </c>
      <c r="F241" s="3"/>
      <c r="G241" s="3"/>
      <c r="H241" s="3"/>
      <c r="I241" s="3"/>
      <c r="J241" s="3"/>
      <c r="K241" s="3" t="s">
        <v>104</v>
      </c>
    </row>
    <row r="242" spans="1:11" ht="27.75" thickBot="1" x14ac:dyDescent="0.35">
      <c r="A242" s="78" t="s">
        <v>30391</v>
      </c>
      <c r="B242" s="79"/>
      <c r="C242" s="3" t="s">
        <v>30390</v>
      </c>
      <c r="D242" s="3" t="s">
        <v>30389</v>
      </c>
      <c r="E242" s="3"/>
      <c r="F242" s="3"/>
      <c r="G242" s="3"/>
      <c r="H242" s="3"/>
      <c r="I242" s="3"/>
      <c r="J242" s="3"/>
      <c r="K242" s="3" t="s">
        <v>30388</v>
      </c>
    </row>
    <row r="243" spans="1:11" ht="41.25" thickBot="1" x14ac:dyDescent="0.35">
      <c r="A243" s="78" t="s">
        <v>30387</v>
      </c>
      <c r="B243" s="79"/>
      <c r="C243" s="3" t="s">
        <v>30386</v>
      </c>
      <c r="D243" s="3" t="s">
        <v>30385</v>
      </c>
      <c r="E243" s="3" t="s">
        <v>252</v>
      </c>
      <c r="F243" s="3"/>
      <c r="G243" s="3"/>
      <c r="H243" s="3"/>
      <c r="I243" s="3"/>
      <c r="J243" s="3"/>
      <c r="K243" s="3" t="s">
        <v>30384</v>
      </c>
    </row>
    <row r="244" spans="1:11" ht="27.75" thickBot="1" x14ac:dyDescent="0.35">
      <c r="A244" s="78" t="s">
        <v>30383</v>
      </c>
      <c r="B244" s="79"/>
      <c r="C244" s="3" t="s">
        <v>30382</v>
      </c>
      <c r="D244" s="3" t="s">
        <v>30381</v>
      </c>
      <c r="E244" s="3" t="s">
        <v>47</v>
      </c>
      <c r="F244" s="3"/>
      <c r="G244" s="3"/>
      <c r="H244" s="3"/>
      <c r="I244" s="3"/>
      <c r="J244" s="3"/>
      <c r="K244" s="3" t="s">
        <v>30380</v>
      </c>
    </row>
    <row r="245" spans="1:11" ht="27.75" thickBot="1" x14ac:dyDescent="0.35">
      <c r="A245" s="78" t="s">
        <v>30379</v>
      </c>
      <c r="B245" s="79"/>
      <c r="C245" s="3" t="s">
        <v>30378</v>
      </c>
      <c r="D245" s="3" t="s">
        <v>30377</v>
      </c>
      <c r="E245" s="3" t="s">
        <v>47</v>
      </c>
      <c r="F245" s="3"/>
      <c r="G245" s="3"/>
      <c r="H245" s="3"/>
      <c r="I245" s="3"/>
      <c r="J245" s="3"/>
      <c r="K245" s="3" t="s">
        <v>1003</v>
      </c>
    </row>
    <row r="246" spans="1:11" ht="41.25" thickBot="1" x14ac:dyDescent="0.35">
      <c r="A246" s="78" t="s">
        <v>13417</v>
      </c>
      <c r="B246" s="79"/>
      <c r="C246" s="3" t="s">
        <v>13416</v>
      </c>
      <c r="D246" s="3" t="s">
        <v>13415</v>
      </c>
      <c r="E246" s="3" t="s">
        <v>47</v>
      </c>
      <c r="F246" s="3"/>
      <c r="G246" s="3"/>
      <c r="H246" s="3"/>
      <c r="I246" s="3"/>
      <c r="J246" s="3"/>
      <c r="K246" s="3" t="s">
        <v>1037</v>
      </c>
    </row>
    <row r="247" spans="1:11" ht="27.75" thickBot="1" x14ac:dyDescent="0.35">
      <c r="A247" s="78" t="s">
        <v>3295</v>
      </c>
      <c r="B247" s="79"/>
      <c r="C247" s="3" t="s">
        <v>30376</v>
      </c>
      <c r="D247" s="3" t="s">
        <v>30375</v>
      </c>
      <c r="E247" s="3"/>
      <c r="F247" s="3"/>
      <c r="G247" s="3"/>
      <c r="H247" s="3"/>
      <c r="I247" s="3"/>
      <c r="J247" s="3"/>
      <c r="K247" s="3" t="s">
        <v>984</v>
      </c>
    </row>
    <row r="248" spans="1:11" ht="27.75" thickBot="1" x14ac:dyDescent="0.35">
      <c r="A248" s="78" t="s">
        <v>30374</v>
      </c>
      <c r="B248" s="79"/>
      <c r="C248" s="3" t="s">
        <v>30373</v>
      </c>
      <c r="D248" s="3" t="s">
        <v>30372</v>
      </c>
      <c r="E248" s="3" t="s">
        <v>143</v>
      </c>
      <c r="F248" s="3"/>
      <c r="G248" s="3"/>
      <c r="H248" s="3"/>
      <c r="I248" s="3"/>
      <c r="J248" s="3"/>
      <c r="K248" s="3" t="s">
        <v>1079</v>
      </c>
    </row>
    <row r="249" spans="1:11" ht="41.25" thickBot="1" x14ac:dyDescent="0.35">
      <c r="A249" s="78" t="s">
        <v>30371</v>
      </c>
      <c r="B249" s="79"/>
      <c r="C249" s="3" t="s">
        <v>30370</v>
      </c>
      <c r="D249" s="3" t="s">
        <v>30369</v>
      </c>
      <c r="E249" s="3" t="s">
        <v>204</v>
      </c>
      <c r="F249" s="3"/>
      <c r="G249" s="3"/>
      <c r="H249" s="3"/>
      <c r="I249" s="3"/>
      <c r="J249" s="3"/>
      <c r="K249" s="3" t="s">
        <v>841</v>
      </c>
    </row>
    <row r="250" spans="1:11" ht="27.75" thickBot="1" x14ac:dyDescent="0.35">
      <c r="A250" s="78" t="s">
        <v>13414</v>
      </c>
      <c r="B250" s="79"/>
      <c r="C250" s="3" t="s">
        <v>13413</v>
      </c>
      <c r="D250" s="3" t="s">
        <v>13412</v>
      </c>
      <c r="E250" s="3" t="s">
        <v>70</v>
      </c>
      <c r="F250" s="3"/>
      <c r="G250" s="3"/>
      <c r="H250" s="3"/>
      <c r="I250" s="3"/>
      <c r="J250" s="3"/>
      <c r="K250" s="3" t="s">
        <v>13411</v>
      </c>
    </row>
    <row r="251" spans="1:11" ht="41.25" thickBot="1" x14ac:dyDescent="0.35">
      <c r="A251" s="78" t="s">
        <v>1890</v>
      </c>
      <c r="B251" s="79"/>
      <c r="C251" s="3" t="s">
        <v>30368</v>
      </c>
      <c r="D251" s="3" t="s">
        <v>30367</v>
      </c>
      <c r="E251" s="3" t="s">
        <v>45</v>
      </c>
      <c r="F251" s="3"/>
      <c r="G251" s="3"/>
      <c r="H251" s="3"/>
      <c r="I251" s="3"/>
      <c r="J251" s="3"/>
      <c r="K251" s="3" t="s">
        <v>1020</v>
      </c>
    </row>
    <row r="252" spans="1:11" ht="41.25" thickBot="1" x14ac:dyDescent="0.35">
      <c r="A252" s="78" t="s">
        <v>30366</v>
      </c>
      <c r="B252" s="79"/>
      <c r="C252" s="3" t="s">
        <v>30365</v>
      </c>
      <c r="D252" s="3" t="s">
        <v>30364</v>
      </c>
      <c r="E252" s="3"/>
      <c r="F252" s="3"/>
      <c r="G252" s="3"/>
      <c r="H252" s="3"/>
      <c r="I252" s="3"/>
      <c r="J252" s="3"/>
      <c r="K252" s="3" t="s">
        <v>839</v>
      </c>
    </row>
    <row r="253" spans="1:11" ht="27.75" thickBot="1" x14ac:dyDescent="0.35">
      <c r="A253" s="78" t="s">
        <v>13410</v>
      </c>
      <c r="B253" s="79"/>
      <c r="C253" s="3" t="s">
        <v>13409</v>
      </c>
      <c r="D253" s="3" t="s">
        <v>13408</v>
      </c>
      <c r="E253" s="3" t="s">
        <v>70</v>
      </c>
      <c r="F253" s="3"/>
      <c r="G253" s="3"/>
      <c r="H253" s="3"/>
      <c r="I253" s="3"/>
      <c r="J253" s="3"/>
      <c r="K253" s="3" t="s">
        <v>13407</v>
      </c>
    </row>
    <row r="254" spans="1:11" ht="17.25" thickBot="1" x14ac:dyDescent="0.35">
      <c r="A254" s="78" t="s">
        <v>13406</v>
      </c>
      <c r="B254" s="79"/>
      <c r="C254" s="3" t="s">
        <v>13405</v>
      </c>
      <c r="D254" s="3" t="s">
        <v>13404</v>
      </c>
      <c r="E254" s="3" t="s">
        <v>13403</v>
      </c>
      <c r="F254" s="3"/>
      <c r="G254" s="3"/>
      <c r="H254" s="3"/>
      <c r="I254" s="3"/>
      <c r="J254" s="3"/>
      <c r="K254" s="3" t="s">
        <v>9443</v>
      </c>
    </row>
    <row r="255" spans="1:11" ht="27.75" thickBot="1" x14ac:dyDescent="0.35">
      <c r="A255" s="78" t="s">
        <v>13402</v>
      </c>
      <c r="B255" s="79"/>
      <c r="C255" s="3" t="s">
        <v>13401</v>
      </c>
      <c r="D255" s="3" t="s">
        <v>13400</v>
      </c>
      <c r="E255" s="3" t="s">
        <v>47</v>
      </c>
      <c r="F255" s="3"/>
      <c r="G255" s="3"/>
      <c r="H255" s="3"/>
      <c r="I255" s="3"/>
      <c r="J255" s="3"/>
      <c r="K255" s="3" t="s">
        <v>1036</v>
      </c>
    </row>
    <row r="256" spans="1:11" ht="27.75" thickBot="1" x14ac:dyDescent="0.35">
      <c r="A256" s="78" t="s">
        <v>30363</v>
      </c>
      <c r="B256" s="79"/>
      <c r="C256" s="3" t="s">
        <v>30362</v>
      </c>
      <c r="D256" s="3" t="s">
        <v>30361</v>
      </c>
      <c r="E256" s="3" t="s">
        <v>47</v>
      </c>
      <c r="F256" s="3" t="s">
        <v>47</v>
      </c>
      <c r="G256" s="3"/>
      <c r="H256" s="3"/>
      <c r="I256" s="3"/>
      <c r="J256" s="3"/>
      <c r="K256" s="3" t="s">
        <v>30360</v>
      </c>
    </row>
    <row r="257" spans="1:11" ht="17.25" thickBot="1" x14ac:dyDescent="0.35">
      <c r="A257" s="78" t="s">
        <v>13399</v>
      </c>
      <c r="B257" s="79"/>
      <c r="C257" s="3" t="s">
        <v>13398</v>
      </c>
      <c r="D257" s="3" t="s">
        <v>13397</v>
      </c>
      <c r="E257" s="3" t="s">
        <v>47</v>
      </c>
      <c r="F257" s="3"/>
      <c r="G257" s="3"/>
      <c r="H257" s="3"/>
      <c r="I257" s="3"/>
      <c r="J257" s="3"/>
      <c r="K257" s="3" t="s">
        <v>1067</v>
      </c>
    </row>
    <row r="258" spans="1:11" ht="41.25" thickBot="1" x14ac:dyDescent="0.35">
      <c r="A258" s="78" t="s">
        <v>30359</v>
      </c>
      <c r="B258" s="79"/>
      <c r="C258" s="3" t="s">
        <v>30358</v>
      </c>
      <c r="D258" s="3" t="s">
        <v>30357</v>
      </c>
      <c r="E258" s="3" t="s">
        <v>128</v>
      </c>
      <c r="F258" s="3"/>
      <c r="G258" s="3"/>
      <c r="H258" s="3"/>
      <c r="I258" s="3"/>
      <c r="J258" s="3"/>
      <c r="K258" s="3" t="s">
        <v>1050</v>
      </c>
    </row>
    <row r="259" spans="1:11" ht="41.25" thickBot="1" x14ac:dyDescent="0.35">
      <c r="A259" s="78" t="s">
        <v>30356</v>
      </c>
      <c r="B259" s="79"/>
      <c r="C259" s="3" t="s">
        <v>30355</v>
      </c>
      <c r="D259" s="3" t="s">
        <v>30354</v>
      </c>
      <c r="E259" s="3" t="s">
        <v>524</v>
      </c>
      <c r="F259" s="3"/>
      <c r="G259" s="3"/>
      <c r="H259" s="3"/>
      <c r="I259" s="3"/>
      <c r="J259" s="3"/>
      <c r="K259" s="3" t="s">
        <v>968</v>
      </c>
    </row>
    <row r="260" spans="1:11" ht="27.75" thickBot="1" x14ac:dyDescent="0.35">
      <c r="A260" s="78" t="s">
        <v>29755</v>
      </c>
      <c r="B260" s="79"/>
      <c r="C260" s="3" t="s">
        <v>30353</v>
      </c>
      <c r="D260" s="3" t="s">
        <v>30352</v>
      </c>
      <c r="E260" s="3" t="s">
        <v>524</v>
      </c>
      <c r="F260" s="3"/>
      <c r="G260" s="3"/>
      <c r="H260" s="3"/>
      <c r="I260" s="3"/>
      <c r="J260" s="3"/>
      <c r="K260" s="3" t="s">
        <v>984</v>
      </c>
    </row>
    <row r="261" spans="1:11" ht="27.75" thickBot="1" x14ac:dyDescent="0.35">
      <c r="A261" s="78" t="s">
        <v>29749</v>
      </c>
      <c r="B261" s="79"/>
      <c r="C261" s="3" t="s">
        <v>30351</v>
      </c>
      <c r="D261" s="3" t="s">
        <v>30350</v>
      </c>
      <c r="E261" s="3"/>
      <c r="F261" s="3"/>
      <c r="G261" s="3"/>
      <c r="H261" s="3"/>
      <c r="I261" s="3"/>
      <c r="J261" s="3"/>
      <c r="K261" s="3" t="s">
        <v>984</v>
      </c>
    </row>
    <row r="262" spans="1:11" ht="27.75" thickBot="1" x14ac:dyDescent="0.35">
      <c r="A262" s="78" t="s">
        <v>30349</v>
      </c>
      <c r="B262" s="79"/>
      <c r="C262" s="3" t="s">
        <v>30348</v>
      </c>
      <c r="D262" s="3" t="s">
        <v>30347</v>
      </c>
      <c r="E262" s="3"/>
      <c r="F262" s="3"/>
      <c r="G262" s="3"/>
      <c r="H262" s="3"/>
      <c r="I262" s="3"/>
      <c r="J262" s="3"/>
      <c r="K262" s="3" t="s">
        <v>9075</v>
      </c>
    </row>
    <row r="263" spans="1:11" ht="41.25" thickBot="1" x14ac:dyDescent="0.35">
      <c r="A263" s="78" t="s">
        <v>13396</v>
      </c>
      <c r="B263" s="79"/>
      <c r="C263" s="3" t="s">
        <v>13395</v>
      </c>
      <c r="D263" s="3">
        <v>315562872</v>
      </c>
      <c r="E263" s="3" t="s">
        <v>524</v>
      </c>
      <c r="F263" s="3"/>
      <c r="G263" s="3"/>
      <c r="H263" s="3"/>
      <c r="I263" s="3"/>
      <c r="J263" s="3"/>
      <c r="K263" s="3" t="s">
        <v>1023</v>
      </c>
    </row>
    <row r="264" spans="1:11" ht="41.25" thickBot="1" x14ac:dyDescent="0.35">
      <c r="A264" s="78" t="s">
        <v>30346</v>
      </c>
      <c r="B264" s="79"/>
      <c r="C264" s="3" t="s">
        <v>30345</v>
      </c>
      <c r="D264" s="3" t="s">
        <v>30344</v>
      </c>
      <c r="E264" s="3"/>
      <c r="F264" s="3"/>
      <c r="G264" s="3"/>
      <c r="H264" s="3"/>
      <c r="I264" s="3"/>
      <c r="J264" s="3"/>
      <c r="K264" s="3" t="s">
        <v>1023</v>
      </c>
    </row>
    <row r="265" spans="1:11" ht="27.75" thickBot="1" x14ac:dyDescent="0.35">
      <c r="A265" s="78" t="s">
        <v>3599</v>
      </c>
      <c r="B265" s="79"/>
      <c r="C265" s="3" t="s">
        <v>13394</v>
      </c>
      <c r="D265" s="3" t="s">
        <v>13393</v>
      </c>
      <c r="E265" s="3" t="s">
        <v>47</v>
      </c>
      <c r="F265" s="3"/>
      <c r="G265" s="3"/>
      <c r="H265" s="3"/>
      <c r="I265" s="3"/>
      <c r="J265" s="3"/>
      <c r="K265" s="3" t="s">
        <v>874</v>
      </c>
    </row>
    <row r="266" spans="1:11" ht="27.75" thickBot="1" x14ac:dyDescent="0.35">
      <c r="A266" s="78" t="s">
        <v>30343</v>
      </c>
      <c r="B266" s="79"/>
      <c r="C266" s="3" t="s">
        <v>30342</v>
      </c>
      <c r="D266" s="3" t="s">
        <v>30341</v>
      </c>
      <c r="E266" s="3" t="s">
        <v>47</v>
      </c>
      <c r="F266" s="3"/>
      <c r="G266" s="3"/>
      <c r="H266" s="3"/>
      <c r="I266" s="3"/>
      <c r="J266" s="3" t="s">
        <v>30340</v>
      </c>
      <c r="K266" s="3" t="s">
        <v>62</v>
      </c>
    </row>
    <row r="267" spans="1:11" ht="27.75" thickBot="1" x14ac:dyDescent="0.35">
      <c r="A267" s="78" t="s">
        <v>13392</v>
      </c>
      <c r="B267" s="79"/>
      <c r="C267" s="3" t="s">
        <v>13391</v>
      </c>
      <c r="D267" s="3" t="s">
        <v>13390</v>
      </c>
      <c r="E267" s="3" t="s">
        <v>47</v>
      </c>
      <c r="F267" s="3"/>
      <c r="G267" s="3"/>
      <c r="H267" s="3"/>
      <c r="I267" s="3"/>
      <c r="J267" s="3"/>
      <c r="K267" s="3" t="s">
        <v>12082</v>
      </c>
    </row>
    <row r="268" spans="1:11" ht="27.75" thickBot="1" x14ac:dyDescent="0.35">
      <c r="A268" s="78" t="s">
        <v>30339</v>
      </c>
      <c r="B268" s="79"/>
      <c r="C268" s="3" t="s">
        <v>30338</v>
      </c>
      <c r="D268" s="3" t="s">
        <v>30337</v>
      </c>
      <c r="E268" s="3" t="s">
        <v>45</v>
      </c>
      <c r="F268" s="3"/>
      <c r="G268" s="3"/>
      <c r="H268" s="3"/>
      <c r="I268" s="3"/>
      <c r="J268" s="3"/>
      <c r="K268" s="3" t="s">
        <v>984</v>
      </c>
    </row>
    <row r="269" spans="1:11" ht="41.25" thickBot="1" x14ac:dyDescent="0.35">
      <c r="A269" s="78" t="s">
        <v>13389</v>
      </c>
      <c r="B269" s="79"/>
      <c r="C269" s="3" t="s">
        <v>13388</v>
      </c>
      <c r="D269" s="3" t="s">
        <v>13387</v>
      </c>
      <c r="E269" s="3" t="s">
        <v>143</v>
      </c>
      <c r="F269" s="3"/>
      <c r="G269" s="3"/>
      <c r="H269" s="3"/>
      <c r="I269" s="3"/>
      <c r="J269" s="3"/>
      <c r="K269" s="3" t="s">
        <v>13386</v>
      </c>
    </row>
    <row r="270" spans="1:11" ht="27.75" thickBot="1" x14ac:dyDescent="0.35">
      <c r="A270" s="78" t="s">
        <v>3688</v>
      </c>
      <c r="B270" s="79"/>
      <c r="C270" s="3" t="s">
        <v>13385</v>
      </c>
      <c r="D270" s="3" t="s">
        <v>13384</v>
      </c>
      <c r="E270" s="3" t="s">
        <v>143</v>
      </c>
      <c r="F270" s="3"/>
      <c r="G270" s="3"/>
      <c r="H270" s="3"/>
      <c r="I270" s="3"/>
      <c r="J270" s="3"/>
      <c r="K270" s="3" t="s">
        <v>950</v>
      </c>
    </row>
    <row r="271" spans="1:11" ht="41.25" thickBot="1" x14ac:dyDescent="0.35">
      <c r="A271" s="78" t="s">
        <v>13383</v>
      </c>
      <c r="B271" s="79"/>
      <c r="C271" s="3" t="s">
        <v>13382</v>
      </c>
      <c r="D271" s="3" t="s">
        <v>13381</v>
      </c>
      <c r="E271" s="3" t="s">
        <v>4350</v>
      </c>
      <c r="F271" s="3"/>
      <c r="G271" s="3"/>
      <c r="H271" s="3"/>
      <c r="I271" s="3"/>
      <c r="J271" s="3"/>
      <c r="K271" s="3" t="s">
        <v>1037</v>
      </c>
    </row>
    <row r="272" spans="1:11" ht="27.75" thickBot="1" x14ac:dyDescent="0.35">
      <c r="A272" s="78" t="s">
        <v>30336</v>
      </c>
      <c r="B272" s="79"/>
      <c r="C272" s="3" t="s">
        <v>30335</v>
      </c>
      <c r="D272" s="3">
        <v>315722288</v>
      </c>
      <c r="E272" s="3"/>
      <c r="F272" s="3"/>
      <c r="G272" s="3"/>
      <c r="H272" s="3"/>
      <c r="I272" s="3"/>
      <c r="J272" s="3"/>
      <c r="K272" s="3" t="s">
        <v>1836</v>
      </c>
    </row>
    <row r="273" spans="1:11" ht="41.25" thickBot="1" x14ac:dyDescent="0.35">
      <c r="A273" s="78" t="s">
        <v>13380</v>
      </c>
      <c r="B273" s="79"/>
      <c r="C273" s="3" t="s">
        <v>13379</v>
      </c>
      <c r="D273" s="3" t="s">
        <v>13378</v>
      </c>
      <c r="E273" s="3" t="s">
        <v>128</v>
      </c>
      <c r="F273" s="3"/>
      <c r="G273" s="3"/>
      <c r="H273" s="3"/>
      <c r="I273" s="3"/>
      <c r="J273" s="3"/>
      <c r="K273" s="3" t="s">
        <v>3350</v>
      </c>
    </row>
    <row r="274" spans="1:11" ht="41.25" thickBot="1" x14ac:dyDescent="0.35">
      <c r="A274" s="78" t="s">
        <v>30334</v>
      </c>
      <c r="B274" s="79"/>
      <c r="C274" s="3" t="s">
        <v>30333</v>
      </c>
      <c r="D274" s="3" t="s">
        <v>30332</v>
      </c>
      <c r="E274" s="3" t="s">
        <v>4370</v>
      </c>
      <c r="F274" s="3"/>
      <c r="G274" s="3"/>
      <c r="H274" s="3"/>
      <c r="I274" s="3"/>
      <c r="J274" s="3"/>
      <c r="K274" s="3" t="s">
        <v>841</v>
      </c>
    </row>
    <row r="275" spans="1:11" ht="41.25" thickBot="1" x14ac:dyDescent="0.35">
      <c r="A275" s="78" t="s">
        <v>30331</v>
      </c>
      <c r="B275" s="79"/>
      <c r="C275" s="3" t="s">
        <v>30330</v>
      </c>
      <c r="D275" s="3" t="s">
        <v>30329</v>
      </c>
      <c r="E275" s="3"/>
      <c r="F275" s="3"/>
      <c r="G275" s="3"/>
      <c r="H275" s="3"/>
      <c r="I275" s="3"/>
      <c r="J275" s="3"/>
      <c r="K275" s="3" t="s">
        <v>3350</v>
      </c>
    </row>
    <row r="276" spans="1:11" ht="27.75" thickBot="1" x14ac:dyDescent="0.35">
      <c r="A276" s="78" t="s">
        <v>30328</v>
      </c>
      <c r="B276" s="79"/>
      <c r="C276" s="3" t="s">
        <v>30327</v>
      </c>
      <c r="D276" s="3" t="s">
        <v>30326</v>
      </c>
      <c r="E276" s="3" t="s">
        <v>47</v>
      </c>
      <c r="F276" s="3"/>
      <c r="G276" s="3"/>
      <c r="H276" s="3"/>
      <c r="I276" s="3"/>
      <c r="J276" s="3"/>
      <c r="K276" s="3" t="s">
        <v>5790</v>
      </c>
    </row>
    <row r="277" spans="1:11" ht="27.75" thickBot="1" x14ac:dyDescent="0.35">
      <c r="A277" s="78" t="s">
        <v>29743</v>
      </c>
      <c r="B277" s="79"/>
      <c r="C277" s="3" t="s">
        <v>30325</v>
      </c>
      <c r="D277" s="3" t="s">
        <v>30324</v>
      </c>
      <c r="E277" s="3"/>
      <c r="F277" s="3"/>
      <c r="G277" s="3"/>
      <c r="H277" s="3"/>
      <c r="I277" s="3"/>
      <c r="J277" s="3"/>
      <c r="K277" s="3" t="s">
        <v>984</v>
      </c>
    </row>
    <row r="278" spans="1:11" ht="17.25" thickBot="1" x14ac:dyDescent="0.35">
      <c r="A278" s="78" t="s">
        <v>1142</v>
      </c>
      <c r="B278" s="79"/>
      <c r="C278" s="3" t="s">
        <v>30323</v>
      </c>
      <c r="D278" s="3" t="s">
        <v>30322</v>
      </c>
      <c r="E278" s="3" t="s">
        <v>70</v>
      </c>
      <c r="F278" s="3"/>
      <c r="G278" s="3"/>
      <c r="H278" s="3"/>
      <c r="I278" s="3" t="s">
        <v>47</v>
      </c>
      <c r="J278" s="3"/>
      <c r="K278" s="3" t="s">
        <v>8069</v>
      </c>
    </row>
    <row r="279" spans="1:11" ht="41.25" thickBot="1" x14ac:dyDescent="0.35">
      <c r="A279" s="78" t="s">
        <v>13377</v>
      </c>
      <c r="B279" s="79"/>
      <c r="C279" s="3" t="s">
        <v>13376</v>
      </c>
      <c r="D279" s="3" t="s">
        <v>13375</v>
      </c>
      <c r="E279" s="3" t="s">
        <v>524</v>
      </c>
      <c r="F279" s="3"/>
      <c r="G279" s="3"/>
      <c r="H279" s="3"/>
      <c r="I279" s="3"/>
      <c r="J279" s="3"/>
      <c r="K279" s="3" t="s">
        <v>841</v>
      </c>
    </row>
    <row r="280" spans="1:11" ht="41.25" thickBot="1" x14ac:dyDescent="0.35">
      <c r="A280" s="78" t="s">
        <v>30321</v>
      </c>
      <c r="B280" s="79"/>
      <c r="C280" s="3" t="s">
        <v>30320</v>
      </c>
      <c r="D280" s="3" t="s">
        <v>30319</v>
      </c>
      <c r="E280" s="3" t="s">
        <v>431</v>
      </c>
      <c r="F280" s="3"/>
      <c r="G280" s="3"/>
      <c r="H280" s="3"/>
      <c r="I280" s="3"/>
      <c r="J280" s="3"/>
      <c r="K280" s="3" t="s">
        <v>841</v>
      </c>
    </row>
    <row r="281" spans="1:11" ht="27.75" thickBot="1" x14ac:dyDescent="0.35">
      <c r="A281" s="78" t="s">
        <v>30318</v>
      </c>
      <c r="B281" s="79"/>
      <c r="C281" s="3" t="s">
        <v>30317</v>
      </c>
      <c r="D281" s="3" t="s">
        <v>30316</v>
      </c>
      <c r="E281" s="3" t="s">
        <v>47</v>
      </c>
      <c r="F281" s="3"/>
      <c r="G281" s="3"/>
      <c r="H281" s="3"/>
      <c r="I281" s="3"/>
      <c r="J281" s="3"/>
      <c r="K281" s="3" t="s">
        <v>1068</v>
      </c>
    </row>
    <row r="282" spans="1:11" ht="27.75" thickBot="1" x14ac:dyDescent="0.35">
      <c r="A282" s="78" t="s">
        <v>8827</v>
      </c>
      <c r="B282" s="79"/>
      <c r="C282" s="3" t="s">
        <v>30315</v>
      </c>
      <c r="D282" s="3" t="s">
        <v>30314</v>
      </c>
      <c r="E282" s="3" t="s">
        <v>143</v>
      </c>
      <c r="F282" s="3"/>
      <c r="G282" s="3"/>
      <c r="H282" s="3"/>
      <c r="I282" s="3"/>
      <c r="J282" s="3"/>
      <c r="K282" s="3" t="s">
        <v>26522</v>
      </c>
    </row>
    <row r="283" spans="1:11" ht="41.25" thickBot="1" x14ac:dyDescent="0.35">
      <c r="A283" s="78" t="s">
        <v>13374</v>
      </c>
      <c r="B283" s="79"/>
      <c r="C283" s="3" t="s">
        <v>13373</v>
      </c>
      <c r="D283" s="3" t="s">
        <v>13372</v>
      </c>
      <c r="E283" s="3"/>
      <c r="F283" s="3" t="s">
        <v>141</v>
      </c>
      <c r="G283" s="3"/>
      <c r="H283" s="3"/>
      <c r="I283" s="3"/>
      <c r="J283" s="3"/>
      <c r="K283" s="3" t="s">
        <v>13371</v>
      </c>
    </row>
    <row r="284" spans="1:11" ht="27.75" thickBot="1" x14ac:dyDescent="0.35">
      <c r="A284" s="78" t="s">
        <v>30313</v>
      </c>
      <c r="B284" s="79"/>
      <c r="C284" s="3" t="s">
        <v>30312</v>
      </c>
      <c r="D284" s="3" t="s">
        <v>30311</v>
      </c>
      <c r="E284" s="3" t="s">
        <v>143</v>
      </c>
      <c r="F284" s="3"/>
      <c r="G284" s="3"/>
      <c r="H284" s="3"/>
      <c r="I284" s="3"/>
      <c r="J284" s="3"/>
      <c r="K284" s="3" t="s">
        <v>3044</v>
      </c>
    </row>
    <row r="285" spans="1:11" ht="27.75" thickBot="1" x14ac:dyDescent="0.35">
      <c r="A285" s="78" t="s">
        <v>30310</v>
      </c>
      <c r="B285" s="79"/>
      <c r="C285" s="3" t="s">
        <v>30309</v>
      </c>
      <c r="D285" s="3" t="s">
        <v>30308</v>
      </c>
      <c r="E285" s="3" t="s">
        <v>143</v>
      </c>
      <c r="F285" s="3"/>
      <c r="G285" s="3"/>
      <c r="H285" s="3"/>
      <c r="I285" s="3"/>
      <c r="J285" s="3"/>
      <c r="K285" s="3" t="s">
        <v>29751</v>
      </c>
    </row>
    <row r="286" spans="1:11" ht="27.75" thickBot="1" x14ac:dyDescent="0.35">
      <c r="A286" s="78" t="s">
        <v>13370</v>
      </c>
      <c r="B286" s="79"/>
      <c r="C286" s="3" t="s">
        <v>13369</v>
      </c>
      <c r="D286" s="3" t="s">
        <v>13368</v>
      </c>
      <c r="E286" s="3" t="s">
        <v>720</v>
      </c>
      <c r="F286" s="3" t="s">
        <v>720</v>
      </c>
      <c r="G286" s="3" t="s">
        <v>720</v>
      </c>
      <c r="H286" s="3"/>
      <c r="I286" s="3" t="s">
        <v>720</v>
      </c>
      <c r="J286" s="3"/>
      <c r="K286" s="3" t="s">
        <v>62</v>
      </c>
    </row>
    <row r="287" spans="1:11" ht="27.75" thickBot="1" x14ac:dyDescent="0.35">
      <c r="A287" s="78" t="s">
        <v>57</v>
      </c>
      <c r="B287" s="79"/>
      <c r="C287" s="3" t="s">
        <v>30307</v>
      </c>
      <c r="D287" s="3" t="s">
        <v>30306</v>
      </c>
      <c r="E287" s="3"/>
      <c r="F287" s="3"/>
      <c r="G287" s="3"/>
      <c r="H287" s="3"/>
      <c r="I287" s="3" t="s">
        <v>70</v>
      </c>
      <c r="J287" s="3"/>
      <c r="K287" s="3" t="s">
        <v>838</v>
      </c>
    </row>
    <row r="288" spans="1:11" ht="27.75" thickBot="1" x14ac:dyDescent="0.35">
      <c r="A288" s="78" t="s">
        <v>30305</v>
      </c>
      <c r="B288" s="79"/>
      <c r="C288" s="3" t="s">
        <v>30304</v>
      </c>
      <c r="D288" s="3" t="s">
        <v>30303</v>
      </c>
      <c r="E288" s="3" t="s">
        <v>252</v>
      </c>
      <c r="F288" s="3"/>
      <c r="G288" s="3"/>
      <c r="H288" s="3"/>
      <c r="I288" s="3" t="s">
        <v>252</v>
      </c>
      <c r="J288" s="3"/>
      <c r="K288" s="3" t="s">
        <v>16145</v>
      </c>
    </row>
    <row r="289" spans="1:11" ht="27.75" thickBot="1" x14ac:dyDescent="0.35">
      <c r="A289" s="78" t="s">
        <v>11912</v>
      </c>
      <c r="B289" s="79"/>
      <c r="C289" s="3" t="s">
        <v>30302</v>
      </c>
      <c r="D289" s="3" t="s">
        <v>30301</v>
      </c>
      <c r="E289" s="3" t="s">
        <v>143</v>
      </c>
      <c r="F289" s="3"/>
      <c r="G289" s="3"/>
      <c r="H289" s="3"/>
      <c r="I289" s="3"/>
      <c r="J289" s="3"/>
      <c r="K289" s="3" t="s">
        <v>828</v>
      </c>
    </row>
    <row r="290" spans="1:11" ht="17.25" thickBot="1" x14ac:dyDescent="0.35">
      <c r="A290" s="78" t="s">
        <v>13367</v>
      </c>
      <c r="B290" s="79"/>
      <c r="C290" s="3" t="s">
        <v>12830</v>
      </c>
      <c r="D290" s="3" t="s">
        <v>13366</v>
      </c>
      <c r="E290" s="3" t="s">
        <v>47</v>
      </c>
      <c r="F290" s="3"/>
      <c r="G290" s="3"/>
      <c r="H290" s="3"/>
      <c r="I290" s="3"/>
      <c r="J290" s="3"/>
      <c r="K290" s="3" t="s">
        <v>984</v>
      </c>
    </row>
    <row r="291" spans="1:11" ht="27.75" thickBot="1" x14ac:dyDescent="0.35">
      <c r="A291" s="78" t="s">
        <v>30300</v>
      </c>
      <c r="B291" s="79"/>
      <c r="C291" s="3" t="s">
        <v>30299</v>
      </c>
      <c r="D291" s="3" t="s">
        <v>30298</v>
      </c>
      <c r="E291" s="3" t="s">
        <v>143</v>
      </c>
      <c r="F291" s="3"/>
      <c r="G291" s="3"/>
      <c r="H291" s="3"/>
      <c r="I291" s="3"/>
      <c r="J291" s="3"/>
      <c r="K291" s="3" t="s">
        <v>30297</v>
      </c>
    </row>
    <row r="292" spans="1:11" ht="27.75" thickBot="1" x14ac:dyDescent="0.35">
      <c r="A292" s="78" t="s">
        <v>30296</v>
      </c>
      <c r="B292" s="79"/>
      <c r="C292" s="3" t="s">
        <v>30295</v>
      </c>
      <c r="D292" s="3" t="s">
        <v>30294</v>
      </c>
      <c r="E292" s="3" t="s">
        <v>128</v>
      </c>
      <c r="F292" s="3"/>
      <c r="G292" s="3"/>
      <c r="H292" s="3"/>
      <c r="I292" s="3"/>
      <c r="J292" s="3"/>
      <c r="K292" s="3" t="s">
        <v>980</v>
      </c>
    </row>
    <row r="293" spans="1:11" ht="17.25" thickBot="1" x14ac:dyDescent="0.35">
      <c r="A293" s="78" t="s">
        <v>30293</v>
      </c>
      <c r="B293" s="79"/>
      <c r="C293" s="3" t="s">
        <v>30292</v>
      </c>
      <c r="D293" s="3" t="s">
        <v>30291</v>
      </c>
      <c r="E293" s="3" t="s">
        <v>2715</v>
      </c>
      <c r="F293" s="3"/>
      <c r="G293" s="3"/>
      <c r="H293" s="3"/>
      <c r="I293" s="3"/>
      <c r="J293" s="3"/>
      <c r="K293" s="3" t="s">
        <v>984</v>
      </c>
    </row>
    <row r="294" spans="1:11" ht="17.25" thickBot="1" x14ac:dyDescent="0.35">
      <c r="A294" s="78" t="s">
        <v>30290</v>
      </c>
      <c r="B294" s="79"/>
      <c r="C294" s="3" t="s">
        <v>30289</v>
      </c>
      <c r="D294" s="3" t="s">
        <v>30288</v>
      </c>
      <c r="E294" s="3"/>
      <c r="F294" s="3"/>
      <c r="G294" s="3"/>
      <c r="H294" s="3"/>
      <c r="I294" s="3"/>
      <c r="J294" s="3"/>
      <c r="K294" s="3" t="s">
        <v>984</v>
      </c>
    </row>
    <row r="295" spans="1:11" ht="27.75" thickBot="1" x14ac:dyDescent="0.35">
      <c r="A295" s="78" t="s">
        <v>30287</v>
      </c>
      <c r="B295" s="79"/>
      <c r="C295" s="3" t="s">
        <v>30286</v>
      </c>
      <c r="D295" s="3" t="s">
        <v>30285</v>
      </c>
      <c r="E295" s="3" t="s">
        <v>47</v>
      </c>
      <c r="F295" s="3"/>
      <c r="G295" s="3"/>
      <c r="H295" s="3"/>
      <c r="I295" s="3"/>
      <c r="J295" s="3"/>
      <c r="K295" s="3" t="s">
        <v>11720</v>
      </c>
    </row>
    <row r="296" spans="1:11" ht="17.25" thickBot="1" x14ac:dyDescent="0.35">
      <c r="A296" s="78" t="s">
        <v>11871</v>
      </c>
      <c r="B296" s="79"/>
      <c r="C296" s="3" t="s">
        <v>30284</v>
      </c>
      <c r="D296" s="3" t="s">
        <v>30160</v>
      </c>
      <c r="E296" s="3"/>
      <c r="F296" s="3"/>
      <c r="G296" s="3"/>
      <c r="H296" s="3"/>
      <c r="I296" s="3"/>
      <c r="J296" s="3"/>
      <c r="K296" s="3" t="s">
        <v>984</v>
      </c>
    </row>
    <row r="297" spans="1:11" ht="27.75" thickBot="1" x14ac:dyDescent="0.35">
      <c r="A297" s="78" t="s">
        <v>3741</v>
      </c>
      <c r="B297" s="79"/>
      <c r="C297" s="3" t="s">
        <v>30283</v>
      </c>
      <c r="D297" s="3" t="s">
        <v>30282</v>
      </c>
      <c r="E297" s="3" t="s">
        <v>60</v>
      </c>
      <c r="F297" s="3"/>
      <c r="G297" s="3"/>
      <c r="H297" s="3"/>
      <c r="I297" s="3"/>
      <c r="J297" s="3"/>
      <c r="K297" s="3" t="s">
        <v>62</v>
      </c>
    </row>
    <row r="298" spans="1:11" ht="27.75" thickBot="1" x14ac:dyDescent="0.35">
      <c r="A298" s="78" t="s">
        <v>30281</v>
      </c>
      <c r="B298" s="79"/>
      <c r="C298" s="3" t="s">
        <v>30280</v>
      </c>
      <c r="D298" s="3" t="s">
        <v>30279</v>
      </c>
      <c r="E298" s="3"/>
      <c r="F298" s="3"/>
      <c r="G298" s="3"/>
      <c r="H298" s="3"/>
      <c r="I298" s="3"/>
      <c r="J298" s="3"/>
      <c r="K298" s="3" t="s">
        <v>2144</v>
      </c>
    </row>
    <row r="299" spans="1:11" ht="17.25" thickBot="1" x14ac:dyDescent="0.35">
      <c r="A299" s="78" t="s">
        <v>13365</v>
      </c>
      <c r="B299" s="79"/>
      <c r="C299" s="3" t="s">
        <v>13364</v>
      </c>
      <c r="D299" s="3" t="s">
        <v>13363</v>
      </c>
      <c r="E299" s="3" t="s">
        <v>2585</v>
      </c>
      <c r="F299" s="3"/>
      <c r="G299" s="3"/>
      <c r="H299" s="3"/>
      <c r="I299" s="3"/>
      <c r="J299" s="3"/>
      <c r="K299" s="3" t="s">
        <v>1762</v>
      </c>
    </row>
    <row r="300" spans="1:11" ht="41.25" thickBot="1" x14ac:dyDescent="0.35">
      <c r="A300" s="78" t="s">
        <v>13362</v>
      </c>
      <c r="B300" s="79"/>
      <c r="C300" s="3" t="s">
        <v>13361</v>
      </c>
      <c r="D300" s="3" t="s">
        <v>13360</v>
      </c>
      <c r="E300" s="3" t="s">
        <v>45</v>
      </c>
      <c r="F300" s="3"/>
      <c r="G300" s="3"/>
      <c r="H300" s="3"/>
      <c r="I300" s="3"/>
      <c r="J300" s="3"/>
      <c r="K300" s="3" t="s">
        <v>973</v>
      </c>
    </row>
    <row r="301" spans="1:11" ht="27.75" thickBot="1" x14ac:dyDescent="0.35">
      <c r="A301" s="78" t="s">
        <v>13359</v>
      </c>
      <c r="B301" s="79"/>
      <c r="C301" s="3" t="s">
        <v>13358</v>
      </c>
      <c r="D301" s="3" t="s">
        <v>13357</v>
      </c>
      <c r="E301" s="3" t="s">
        <v>47</v>
      </c>
      <c r="F301" s="3"/>
      <c r="G301" s="3"/>
      <c r="H301" s="3"/>
      <c r="I301" s="3"/>
      <c r="J301" s="3"/>
      <c r="K301" s="3" t="s">
        <v>13356</v>
      </c>
    </row>
    <row r="302" spans="1:11" ht="17.25" thickBot="1" x14ac:dyDescent="0.35">
      <c r="A302" s="78" t="s">
        <v>30278</v>
      </c>
      <c r="B302" s="79"/>
      <c r="C302" s="3" t="s">
        <v>30131</v>
      </c>
      <c r="D302" s="3" t="s">
        <v>30130</v>
      </c>
      <c r="E302" s="3"/>
      <c r="F302" s="3"/>
      <c r="G302" s="3"/>
      <c r="H302" s="3"/>
      <c r="I302" s="3"/>
      <c r="J302" s="3"/>
      <c r="K302" s="3" t="s">
        <v>30129</v>
      </c>
    </row>
    <row r="303" spans="1:11" ht="27.75" thickBot="1" x14ac:dyDescent="0.35">
      <c r="A303" s="78" t="s">
        <v>13355</v>
      </c>
      <c r="B303" s="79"/>
      <c r="C303" s="3" t="s">
        <v>13354</v>
      </c>
      <c r="D303" s="3" t="s">
        <v>13353</v>
      </c>
      <c r="E303" s="3" t="s">
        <v>143</v>
      </c>
      <c r="F303" s="3"/>
      <c r="G303" s="3"/>
      <c r="H303" s="3"/>
      <c r="I303" s="3"/>
      <c r="J303" s="3"/>
      <c r="K303" s="3" t="s">
        <v>13352</v>
      </c>
    </row>
    <row r="304" spans="1:11" ht="27.75" thickBot="1" x14ac:dyDescent="0.35">
      <c r="A304" s="78" t="s">
        <v>13351</v>
      </c>
      <c r="B304" s="79"/>
      <c r="C304" s="3" t="s">
        <v>13350</v>
      </c>
      <c r="D304" s="3" t="s">
        <v>13349</v>
      </c>
      <c r="E304" s="3" t="s">
        <v>143</v>
      </c>
      <c r="F304" s="3"/>
      <c r="G304" s="3"/>
      <c r="H304" s="3"/>
      <c r="I304" s="3"/>
      <c r="J304" s="3"/>
      <c r="K304" s="3" t="s">
        <v>874</v>
      </c>
    </row>
    <row r="305" spans="1:11" ht="17.25" thickBot="1" x14ac:dyDescent="0.35">
      <c r="A305" s="78" t="s">
        <v>30277</v>
      </c>
      <c r="B305" s="79"/>
      <c r="C305" s="3" t="s">
        <v>30276</v>
      </c>
      <c r="D305" s="3" t="s">
        <v>30275</v>
      </c>
      <c r="E305" s="3" t="s">
        <v>252</v>
      </c>
      <c r="F305" s="3"/>
      <c r="G305" s="3"/>
      <c r="H305" s="3"/>
      <c r="I305" s="3"/>
      <c r="J305" s="3"/>
      <c r="K305" s="3" t="s">
        <v>144</v>
      </c>
    </row>
    <row r="306" spans="1:11" ht="17.25" thickBot="1" x14ac:dyDescent="0.35">
      <c r="A306" s="78" t="s">
        <v>29748</v>
      </c>
      <c r="B306" s="79"/>
      <c r="C306" s="3" t="s">
        <v>30274</v>
      </c>
      <c r="D306" s="3" t="s">
        <v>30273</v>
      </c>
      <c r="E306" s="3" t="s">
        <v>2715</v>
      </c>
      <c r="F306" s="3"/>
      <c r="G306" s="3"/>
      <c r="H306" s="3"/>
      <c r="I306" s="3"/>
      <c r="J306" s="3"/>
      <c r="K306" s="3" t="s">
        <v>104</v>
      </c>
    </row>
    <row r="307" spans="1:11" ht="27.75" thickBot="1" x14ac:dyDescent="0.35">
      <c r="A307" s="78" t="s">
        <v>30272</v>
      </c>
      <c r="B307" s="79"/>
      <c r="C307" s="3" t="s">
        <v>30271</v>
      </c>
      <c r="D307" s="3" t="s">
        <v>30270</v>
      </c>
      <c r="E307" s="3" t="s">
        <v>338</v>
      </c>
      <c r="F307" s="3"/>
      <c r="G307" s="3"/>
      <c r="H307" s="3"/>
      <c r="I307" s="3"/>
      <c r="J307" s="3"/>
      <c r="K307" s="3" t="s">
        <v>30269</v>
      </c>
    </row>
    <row r="308" spans="1:11" ht="41.25" thickBot="1" x14ac:dyDescent="0.35">
      <c r="A308" s="78" t="s">
        <v>13348</v>
      </c>
      <c r="B308" s="79"/>
      <c r="C308" s="3" t="s">
        <v>13347</v>
      </c>
      <c r="D308" s="3" t="s">
        <v>13346</v>
      </c>
      <c r="E308" s="3" t="s">
        <v>128</v>
      </c>
      <c r="F308" s="3"/>
      <c r="G308" s="3"/>
      <c r="H308" s="3"/>
      <c r="I308" s="3"/>
      <c r="J308" s="3"/>
      <c r="K308" s="3" t="s">
        <v>841</v>
      </c>
    </row>
    <row r="309" spans="1:11" ht="27.75" thickBot="1" x14ac:dyDescent="0.35">
      <c r="A309" s="78" t="s">
        <v>30268</v>
      </c>
      <c r="B309" s="79"/>
      <c r="C309" s="3" t="s">
        <v>30267</v>
      </c>
      <c r="D309" s="3">
        <v>315753600</v>
      </c>
      <c r="E309" s="3" t="s">
        <v>143</v>
      </c>
      <c r="F309" s="3"/>
      <c r="G309" s="3"/>
      <c r="H309" s="3"/>
      <c r="I309" s="3"/>
      <c r="J309" s="3"/>
      <c r="K309" s="3" t="s">
        <v>17160</v>
      </c>
    </row>
    <row r="310" spans="1:11" ht="27.75" thickBot="1" x14ac:dyDescent="0.35">
      <c r="A310" s="78" t="s">
        <v>13345</v>
      </c>
      <c r="B310" s="79"/>
      <c r="C310" s="3" t="s">
        <v>13344</v>
      </c>
      <c r="D310" s="3" t="s">
        <v>13343</v>
      </c>
      <c r="E310" s="3" t="s">
        <v>47</v>
      </c>
      <c r="F310" s="3"/>
      <c r="G310" s="3"/>
      <c r="H310" s="3"/>
      <c r="I310" s="3"/>
      <c r="J310" s="3"/>
      <c r="K310" s="3" t="s">
        <v>144</v>
      </c>
    </row>
    <row r="311" spans="1:11" ht="27.75" thickBot="1" x14ac:dyDescent="0.35">
      <c r="A311" s="78" t="s">
        <v>13342</v>
      </c>
      <c r="B311" s="79"/>
      <c r="C311" s="3" t="s">
        <v>13341</v>
      </c>
      <c r="D311" s="3" t="s">
        <v>13340</v>
      </c>
      <c r="E311" s="3" t="s">
        <v>47</v>
      </c>
      <c r="F311" s="3"/>
      <c r="G311" s="3"/>
      <c r="H311" s="3"/>
      <c r="I311" s="3"/>
      <c r="J311" s="3"/>
      <c r="K311" s="3" t="s">
        <v>62</v>
      </c>
    </row>
    <row r="312" spans="1:11" ht="27.75" thickBot="1" x14ac:dyDescent="0.35">
      <c r="A312" s="78" t="s">
        <v>13339</v>
      </c>
      <c r="B312" s="79"/>
      <c r="C312" s="3" t="s">
        <v>13338</v>
      </c>
      <c r="D312" s="3" t="s">
        <v>13337</v>
      </c>
      <c r="E312" s="3" t="s">
        <v>4076</v>
      </c>
      <c r="F312" s="3" t="s">
        <v>4350</v>
      </c>
      <c r="G312" s="3" t="s">
        <v>4076</v>
      </c>
      <c r="H312" s="3"/>
      <c r="I312" s="3" t="s">
        <v>4076</v>
      </c>
      <c r="J312" s="3"/>
      <c r="K312" s="3" t="s">
        <v>13336</v>
      </c>
    </row>
    <row r="313" spans="1:11" ht="27.75" thickBot="1" x14ac:dyDescent="0.35">
      <c r="A313" s="78" t="s">
        <v>1161</v>
      </c>
      <c r="B313" s="79"/>
      <c r="C313" s="3" t="s">
        <v>13335</v>
      </c>
      <c r="D313" s="3" t="s">
        <v>13334</v>
      </c>
      <c r="E313" s="3" t="s">
        <v>143</v>
      </c>
      <c r="F313" s="3"/>
      <c r="G313" s="3"/>
      <c r="H313" s="3"/>
      <c r="I313" s="3"/>
      <c r="J313" s="3"/>
      <c r="K313" s="3" t="s">
        <v>2201</v>
      </c>
    </row>
    <row r="314" spans="1:11" ht="27.75" thickBot="1" x14ac:dyDescent="0.35">
      <c r="A314" s="78" t="s">
        <v>13333</v>
      </c>
      <c r="B314" s="79"/>
      <c r="C314" s="3" t="s">
        <v>13332</v>
      </c>
      <c r="D314" s="3" t="s">
        <v>13331</v>
      </c>
      <c r="E314" s="3" t="s">
        <v>143</v>
      </c>
      <c r="F314" s="3"/>
      <c r="G314" s="3"/>
      <c r="H314" s="3"/>
      <c r="I314" s="3"/>
      <c r="J314" s="3"/>
      <c r="K314" s="3" t="s">
        <v>13330</v>
      </c>
    </row>
    <row r="315" spans="1:11" ht="27.75" thickBot="1" x14ac:dyDescent="0.35">
      <c r="A315" s="78" t="s">
        <v>13329</v>
      </c>
      <c r="B315" s="79"/>
      <c r="C315" s="3" t="s">
        <v>13328</v>
      </c>
      <c r="D315" s="3" t="s">
        <v>13327</v>
      </c>
      <c r="E315" s="3" t="s">
        <v>143</v>
      </c>
      <c r="F315" s="3"/>
      <c r="G315" s="3"/>
      <c r="H315" s="3"/>
      <c r="I315" s="3"/>
      <c r="J315" s="3"/>
      <c r="K315" s="3" t="s">
        <v>763</v>
      </c>
    </row>
    <row r="316" spans="1:11" ht="27.75" thickBot="1" x14ac:dyDescent="0.35">
      <c r="A316" s="78" t="s">
        <v>4812</v>
      </c>
      <c r="B316" s="79"/>
      <c r="C316" s="3" t="s">
        <v>13326</v>
      </c>
      <c r="D316" s="3">
        <v>315643838</v>
      </c>
      <c r="E316" s="3" t="s">
        <v>252</v>
      </c>
      <c r="F316" s="3"/>
      <c r="G316" s="3"/>
      <c r="H316" s="3"/>
      <c r="I316" s="3"/>
      <c r="J316" s="3"/>
      <c r="K316" s="3" t="s">
        <v>1093</v>
      </c>
    </row>
    <row r="317" spans="1:11" ht="27.75" thickBot="1" x14ac:dyDescent="0.35">
      <c r="A317" s="78" t="s">
        <v>29739</v>
      </c>
      <c r="B317" s="79"/>
      <c r="C317" s="3" t="s">
        <v>30266</v>
      </c>
      <c r="D317" s="3" t="s">
        <v>30265</v>
      </c>
      <c r="E317" s="3" t="s">
        <v>70</v>
      </c>
      <c r="F317" s="3" t="s">
        <v>142</v>
      </c>
      <c r="G317" s="3" t="s">
        <v>142</v>
      </c>
      <c r="H317" s="3"/>
      <c r="I317" s="3" t="s">
        <v>70</v>
      </c>
      <c r="J317" s="3"/>
      <c r="K317" s="3" t="s">
        <v>3044</v>
      </c>
    </row>
    <row r="318" spans="1:11" ht="27.75" thickBot="1" x14ac:dyDescent="0.35">
      <c r="A318" s="78" t="s">
        <v>13325</v>
      </c>
      <c r="B318" s="79"/>
      <c r="C318" s="3" t="s">
        <v>13324</v>
      </c>
      <c r="D318" s="3" t="s">
        <v>13323</v>
      </c>
      <c r="E318" s="3" t="s">
        <v>204</v>
      </c>
      <c r="F318" s="3"/>
      <c r="G318" s="3"/>
      <c r="H318" s="3"/>
      <c r="I318" s="3"/>
      <c r="J318" s="3"/>
      <c r="K318" s="3" t="s">
        <v>97</v>
      </c>
    </row>
    <row r="319" spans="1:11" ht="27.75" thickBot="1" x14ac:dyDescent="0.35">
      <c r="A319" s="78" t="s">
        <v>13322</v>
      </c>
      <c r="B319" s="79"/>
      <c r="C319" s="3" t="s">
        <v>13321</v>
      </c>
      <c r="D319" s="3" t="s">
        <v>13320</v>
      </c>
      <c r="E319" s="3" t="s">
        <v>47</v>
      </c>
      <c r="F319" s="3"/>
      <c r="G319" s="3"/>
      <c r="H319" s="3"/>
      <c r="I319" s="3"/>
      <c r="J319" s="3"/>
      <c r="K319" s="3" t="s">
        <v>13319</v>
      </c>
    </row>
    <row r="320" spans="1:11" ht="27.75" thickBot="1" x14ac:dyDescent="0.35">
      <c r="A320" s="78" t="s">
        <v>13318</v>
      </c>
      <c r="B320" s="79"/>
      <c r="C320" s="3" t="s">
        <v>13317</v>
      </c>
      <c r="D320" s="3" t="s">
        <v>13316</v>
      </c>
      <c r="E320" s="3" t="s">
        <v>143</v>
      </c>
      <c r="F320" s="3"/>
      <c r="G320" s="3"/>
      <c r="H320" s="3"/>
      <c r="I320" s="3"/>
      <c r="J320" s="3"/>
      <c r="K320" s="3" t="s">
        <v>13315</v>
      </c>
    </row>
    <row r="321" spans="1:11" ht="27.75" thickBot="1" x14ac:dyDescent="0.35">
      <c r="A321" s="78" t="s">
        <v>13314</v>
      </c>
      <c r="B321" s="79"/>
      <c r="C321" s="3" t="s">
        <v>13313</v>
      </c>
      <c r="D321" s="3">
        <v>315681110</v>
      </c>
      <c r="E321" s="3" t="s">
        <v>252</v>
      </c>
      <c r="F321" s="3" t="s">
        <v>47</v>
      </c>
      <c r="G321" s="3" t="s">
        <v>47</v>
      </c>
      <c r="H321" s="3"/>
      <c r="I321" s="3" t="s">
        <v>47</v>
      </c>
      <c r="J321" s="3"/>
      <c r="K321" s="3" t="s">
        <v>4800</v>
      </c>
    </row>
    <row r="322" spans="1:11" ht="17.25" thickBot="1" x14ac:dyDescent="0.35">
      <c r="A322" s="78" t="s">
        <v>13312</v>
      </c>
      <c r="B322" s="79"/>
      <c r="C322" s="3" t="s">
        <v>13311</v>
      </c>
      <c r="D322" s="3" t="s">
        <v>13310</v>
      </c>
      <c r="E322" s="3" t="s">
        <v>338</v>
      </c>
      <c r="F322" s="3"/>
      <c r="G322" s="3" t="s">
        <v>49</v>
      </c>
      <c r="H322" s="3"/>
      <c r="I322" s="3" t="s">
        <v>49</v>
      </c>
      <c r="J322" s="3"/>
      <c r="K322" s="3" t="s">
        <v>952</v>
      </c>
    </row>
    <row r="323" spans="1:11" ht="27.75" thickBot="1" x14ac:dyDescent="0.35">
      <c r="A323" s="78" t="s">
        <v>30264</v>
      </c>
      <c r="B323" s="79"/>
      <c r="C323" s="3" t="s">
        <v>30263</v>
      </c>
      <c r="D323" s="3" t="s">
        <v>30262</v>
      </c>
      <c r="E323" s="3" t="s">
        <v>55</v>
      </c>
      <c r="F323" s="3" t="s">
        <v>55</v>
      </c>
      <c r="G323" s="3" t="s">
        <v>140</v>
      </c>
      <c r="H323" s="3" t="s">
        <v>140</v>
      </c>
      <c r="I323" s="3" t="s">
        <v>140</v>
      </c>
      <c r="J323" s="3"/>
      <c r="K323" s="3" t="s">
        <v>30261</v>
      </c>
    </row>
    <row r="324" spans="1:11" ht="27.75" thickBot="1" x14ac:dyDescent="0.35">
      <c r="A324" s="78" t="s">
        <v>30260</v>
      </c>
      <c r="B324" s="79"/>
      <c r="C324" s="3" t="s">
        <v>30259</v>
      </c>
      <c r="D324" s="3" t="s">
        <v>30258</v>
      </c>
      <c r="E324" s="3" t="s">
        <v>70</v>
      </c>
      <c r="F324" s="3" t="s">
        <v>142</v>
      </c>
      <c r="G324" s="3" t="s">
        <v>142</v>
      </c>
      <c r="H324" s="3"/>
      <c r="I324" s="3" t="s">
        <v>142</v>
      </c>
      <c r="J324" s="3"/>
      <c r="K324" s="3" t="s">
        <v>30257</v>
      </c>
    </row>
    <row r="325" spans="1:11" ht="17.25" thickBot="1" x14ac:dyDescent="0.35">
      <c r="A325" s="78" t="s">
        <v>30256</v>
      </c>
      <c r="B325" s="79"/>
      <c r="C325" s="3" t="s">
        <v>30255</v>
      </c>
      <c r="D325" s="3" t="s">
        <v>30254</v>
      </c>
      <c r="E325" s="3" t="s">
        <v>55</v>
      </c>
      <c r="F325" s="3"/>
      <c r="G325" s="3"/>
      <c r="H325" s="3"/>
      <c r="I325" s="3"/>
      <c r="J325" s="3"/>
      <c r="K325" s="3" t="s">
        <v>144</v>
      </c>
    </row>
    <row r="326" spans="1:11" ht="27.75" thickBot="1" x14ac:dyDescent="0.35">
      <c r="A326" s="78" t="s">
        <v>3181</v>
      </c>
      <c r="B326" s="79"/>
      <c r="C326" s="3" t="s">
        <v>13309</v>
      </c>
      <c r="D326" s="3" t="s">
        <v>13308</v>
      </c>
      <c r="E326" s="3" t="s">
        <v>204</v>
      </c>
      <c r="F326" s="3"/>
      <c r="G326" s="3"/>
      <c r="H326" s="3"/>
      <c r="I326" s="3"/>
      <c r="J326" s="3"/>
      <c r="K326" s="3" t="s">
        <v>1079</v>
      </c>
    </row>
    <row r="327" spans="1:11" ht="27.75" thickBot="1" x14ac:dyDescent="0.35">
      <c r="A327" s="78" t="s">
        <v>13307</v>
      </c>
      <c r="B327" s="79"/>
      <c r="C327" s="3" t="s">
        <v>13306</v>
      </c>
      <c r="D327" s="3" t="s">
        <v>13305</v>
      </c>
      <c r="E327" s="3" t="s">
        <v>524</v>
      </c>
      <c r="F327" s="3"/>
      <c r="G327" s="3"/>
      <c r="H327" s="3"/>
      <c r="I327" s="3"/>
      <c r="J327" s="3"/>
      <c r="K327" s="3" t="s">
        <v>3689</v>
      </c>
    </row>
    <row r="328" spans="1:11" ht="27.75" thickBot="1" x14ac:dyDescent="0.35">
      <c r="A328" s="78" t="s">
        <v>30253</v>
      </c>
      <c r="B328" s="79"/>
      <c r="C328" s="3" t="s">
        <v>30252</v>
      </c>
      <c r="D328" s="3" t="s">
        <v>30251</v>
      </c>
      <c r="E328" s="3" t="s">
        <v>143</v>
      </c>
      <c r="F328" s="3"/>
      <c r="G328" s="3"/>
      <c r="H328" s="3"/>
      <c r="I328" s="3"/>
      <c r="J328" s="3"/>
      <c r="K328" s="3" t="s">
        <v>874</v>
      </c>
    </row>
    <row r="329" spans="1:11" ht="27.75" thickBot="1" x14ac:dyDescent="0.35">
      <c r="A329" s="78" t="s">
        <v>13304</v>
      </c>
      <c r="B329" s="79"/>
      <c r="C329" s="3" t="s">
        <v>13303</v>
      </c>
      <c r="D329" s="3" t="s">
        <v>13302</v>
      </c>
      <c r="E329" s="3" t="s">
        <v>524</v>
      </c>
      <c r="F329" s="3"/>
      <c r="G329" s="3"/>
      <c r="H329" s="3"/>
      <c r="I329" s="3"/>
      <c r="J329" s="3"/>
      <c r="K329" s="3" t="s">
        <v>2309</v>
      </c>
    </row>
    <row r="330" spans="1:11" ht="27.75" thickBot="1" x14ac:dyDescent="0.35">
      <c r="A330" s="78" t="s">
        <v>30250</v>
      </c>
      <c r="B330" s="79"/>
      <c r="C330" s="3" t="s">
        <v>30249</v>
      </c>
      <c r="D330" s="3" t="s">
        <v>30248</v>
      </c>
      <c r="E330" s="3" t="s">
        <v>55</v>
      </c>
      <c r="F330" s="3"/>
      <c r="G330" s="3"/>
      <c r="H330" s="3"/>
      <c r="I330" s="3"/>
      <c r="J330" s="3"/>
      <c r="K330" s="3" t="s">
        <v>864</v>
      </c>
    </row>
    <row r="331" spans="1:11" ht="27.75" thickBot="1" x14ac:dyDescent="0.35">
      <c r="A331" s="78" t="s">
        <v>13301</v>
      </c>
      <c r="B331" s="79"/>
      <c r="C331" s="3" t="s">
        <v>13300</v>
      </c>
      <c r="D331" s="3" t="s">
        <v>13299</v>
      </c>
      <c r="E331" s="3" t="s">
        <v>143</v>
      </c>
      <c r="F331" s="3"/>
      <c r="G331" s="3"/>
      <c r="H331" s="3"/>
      <c r="I331" s="3"/>
      <c r="J331" s="3"/>
      <c r="K331" s="3" t="s">
        <v>3685</v>
      </c>
    </row>
    <row r="332" spans="1:11" ht="27.75" thickBot="1" x14ac:dyDescent="0.35">
      <c r="A332" s="78" t="s">
        <v>13298</v>
      </c>
      <c r="B332" s="79"/>
      <c r="C332" s="3" t="s">
        <v>13297</v>
      </c>
      <c r="D332" s="3" t="s">
        <v>13296</v>
      </c>
      <c r="E332" s="3" t="s">
        <v>431</v>
      </c>
      <c r="F332" s="3"/>
      <c r="G332" s="3"/>
      <c r="H332" s="3"/>
      <c r="I332" s="3"/>
      <c r="J332" s="3"/>
      <c r="K332" s="3" t="s">
        <v>46</v>
      </c>
    </row>
    <row r="333" spans="1:11" ht="41.25" thickBot="1" x14ac:dyDescent="0.35">
      <c r="A333" s="78" t="s">
        <v>13295</v>
      </c>
      <c r="B333" s="79"/>
      <c r="C333" s="3" t="s">
        <v>13294</v>
      </c>
      <c r="D333" s="3" t="s">
        <v>13293</v>
      </c>
      <c r="E333" s="3" t="s">
        <v>4008</v>
      </c>
      <c r="F333" s="3"/>
      <c r="G333" s="3"/>
      <c r="H333" s="3"/>
      <c r="I333" s="3"/>
      <c r="J333" s="3"/>
      <c r="K333" s="3" t="s">
        <v>839</v>
      </c>
    </row>
    <row r="334" spans="1:11" ht="41.25" thickBot="1" x14ac:dyDescent="0.35">
      <c r="A334" s="78" t="s">
        <v>13292</v>
      </c>
      <c r="B334" s="79"/>
      <c r="C334" s="3" t="s">
        <v>13291</v>
      </c>
      <c r="D334" s="3" t="s">
        <v>13290</v>
      </c>
      <c r="E334" s="3" t="s">
        <v>524</v>
      </c>
      <c r="F334" s="3"/>
      <c r="G334" s="3"/>
      <c r="H334" s="3"/>
      <c r="I334" s="3"/>
      <c r="J334" s="3"/>
      <c r="K334" s="3" t="s">
        <v>841</v>
      </c>
    </row>
    <row r="335" spans="1:11" ht="41.25" thickBot="1" x14ac:dyDescent="0.35">
      <c r="A335" s="78" t="s">
        <v>7834</v>
      </c>
      <c r="B335" s="79"/>
      <c r="C335" s="3" t="s">
        <v>30247</v>
      </c>
      <c r="D335" s="3" t="s">
        <v>30246</v>
      </c>
      <c r="E335" s="3" t="s">
        <v>524</v>
      </c>
      <c r="F335" s="3"/>
      <c r="G335" s="3"/>
      <c r="H335" s="3"/>
      <c r="I335" s="3"/>
      <c r="J335" s="3"/>
      <c r="K335" s="3" t="s">
        <v>839</v>
      </c>
    </row>
    <row r="336" spans="1:11" ht="41.25" thickBot="1" x14ac:dyDescent="0.35">
      <c r="A336" s="78" t="s">
        <v>30245</v>
      </c>
      <c r="B336" s="79"/>
      <c r="C336" s="3" t="s">
        <v>30244</v>
      </c>
      <c r="D336" s="3" t="s">
        <v>30243</v>
      </c>
      <c r="E336" s="3" t="s">
        <v>524</v>
      </c>
      <c r="F336" s="3"/>
      <c r="G336" s="3"/>
      <c r="H336" s="3"/>
      <c r="I336" s="3"/>
      <c r="J336" s="3"/>
      <c r="K336" s="3" t="s">
        <v>973</v>
      </c>
    </row>
    <row r="337" spans="1:11" ht="41.25" thickBot="1" x14ac:dyDescent="0.35">
      <c r="A337" s="78" t="s">
        <v>7576</v>
      </c>
      <c r="B337" s="79"/>
      <c r="C337" s="3" t="s">
        <v>30080</v>
      </c>
      <c r="D337" s="3" t="s">
        <v>30242</v>
      </c>
      <c r="E337" s="3" t="s">
        <v>524</v>
      </c>
      <c r="F337" s="3"/>
      <c r="G337" s="3"/>
      <c r="H337" s="3"/>
      <c r="I337" s="3"/>
      <c r="J337" s="3"/>
      <c r="K337" s="3" t="s">
        <v>841</v>
      </c>
    </row>
    <row r="338" spans="1:11" ht="41.25" thickBot="1" x14ac:dyDescent="0.35">
      <c r="A338" s="78" t="s">
        <v>13289</v>
      </c>
      <c r="B338" s="79"/>
      <c r="C338" s="3" t="s">
        <v>13288</v>
      </c>
      <c r="D338" s="3" t="s">
        <v>13287</v>
      </c>
      <c r="E338" s="3" t="s">
        <v>524</v>
      </c>
      <c r="F338" s="3"/>
      <c r="G338" s="3"/>
      <c r="H338" s="3"/>
      <c r="I338" s="3"/>
      <c r="J338" s="3"/>
      <c r="K338" s="3" t="s">
        <v>1831</v>
      </c>
    </row>
    <row r="339" spans="1:11" ht="41.25" thickBot="1" x14ac:dyDescent="0.35">
      <c r="A339" s="78" t="s">
        <v>13286</v>
      </c>
      <c r="B339" s="79"/>
      <c r="C339" s="3" t="s">
        <v>13285</v>
      </c>
      <c r="D339" s="3" t="s">
        <v>13284</v>
      </c>
      <c r="E339" s="3" t="s">
        <v>524</v>
      </c>
      <c r="F339" s="3"/>
      <c r="G339" s="3"/>
      <c r="H339" s="3"/>
      <c r="I339" s="3"/>
      <c r="J339" s="3"/>
      <c r="K339" s="3" t="s">
        <v>839</v>
      </c>
    </row>
    <row r="340" spans="1:11" ht="41.25" thickBot="1" x14ac:dyDescent="0.35">
      <c r="A340" s="78" t="s">
        <v>13283</v>
      </c>
      <c r="B340" s="79"/>
      <c r="C340" s="3" t="s">
        <v>13282</v>
      </c>
      <c r="D340" s="3" t="s">
        <v>13281</v>
      </c>
      <c r="E340" s="3" t="s">
        <v>142</v>
      </c>
      <c r="F340" s="3"/>
      <c r="G340" s="3"/>
      <c r="H340" s="3"/>
      <c r="I340" s="3"/>
      <c r="J340" s="3"/>
      <c r="K340" s="3" t="s">
        <v>913</v>
      </c>
    </row>
    <row r="341" spans="1:11" ht="41.25" thickBot="1" x14ac:dyDescent="0.35">
      <c r="A341" s="78" t="s">
        <v>13280</v>
      </c>
      <c r="B341" s="79"/>
      <c r="C341" s="3" t="s">
        <v>13279</v>
      </c>
      <c r="D341" s="3" t="s">
        <v>13278</v>
      </c>
      <c r="E341" s="3" t="s">
        <v>524</v>
      </c>
      <c r="F341" s="3"/>
      <c r="G341" s="3"/>
      <c r="H341" s="3"/>
      <c r="I341" s="3"/>
      <c r="J341" s="3"/>
      <c r="K341" s="3" t="s">
        <v>913</v>
      </c>
    </row>
    <row r="342" spans="1:11" ht="41.25" thickBot="1" x14ac:dyDescent="0.35">
      <c r="A342" s="78" t="s">
        <v>2039</v>
      </c>
      <c r="B342" s="79"/>
      <c r="C342" s="3" t="s">
        <v>13277</v>
      </c>
      <c r="D342" s="3" t="s">
        <v>13276</v>
      </c>
      <c r="E342" s="3" t="s">
        <v>128</v>
      </c>
      <c r="F342" s="3"/>
      <c r="G342" s="3"/>
      <c r="H342" s="3"/>
      <c r="I342" s="3"/>
      <c r="J342" s="3"/>
      <c r="K342" s="3" t="s">
        <v>913</v>
      </c>
    </row>
    <row r="343" spans="1:11" ht="68.25" thickBot="1" x14ac:dyDescent="0.35">
      <c r="A343" s="78" t="s">
        <v>10082</v>
      </c>
      <c r="B343" s="79"/>
      <c r="C343" s="3" t="s">
        <v>30241</v>
      </c>
      <c r="D343" s="3" t="s">
        <v>30240</v>
      </c>
      <c r="E343" s="3" t="s">
        <v>47</v>
      </c>
      <c r="F343" s="3"/>
      <c r="G343" s="3"/>
      <c r="H343" s="3"/>
      <c r="I343" s="3"/>
      <c r="J343" s="3"/>
      <c r="K343" s="3" t="s">
        <v>30239</v>
      </c>
    </row>
    <row r="344" spans="1:11" ht="27.75" thickBot="1" x14ac:dyDescent="0.35">
      <c r="A344" s="78" t="s">
        <v>30238</v>
      </c>
      <c r="B344" s="79"/>
      <c r="C344" s="3" t="s">
        <v>30237</v>
      </c>
      <c r="D344" s="3" t="s">
        <v>30236</v>
      </c>
      <c r="E344" s="3"/>
      <c r="F344" s="3"/>
      <c r="G344" s="3"/>
      <c r="H344" s="3"/>
      <c r="I344" s="3"/>
      <c r="J344" s="3"/>
      <c r="K344" s="3" t="s">
        <v>30235</v>
      </c>
    </row>
    <row r="345" spans="1:11" ht="27.75" thickBot="1" x14ac:dyDescent="0.35">
      <c r="A345" s="78" t="s">
        <v>30234</v>
      </c>
      <c r="B345" s="79"/>
      <c r="C345" s="3" t="s">
        <v>30233</v>
      </c>
      <c r="D345" s="3" t="s">
        <v>30232</v>
      </c>
      <c r="E345" s="3" t="s">
        <v>431</v>
      </c>
      <c r="F345" s="3"/>
      <c r="G345" s="3"/>
      <c r="H345" s="3"/>
      <c r="I345" s="3"/>
      <c r="J345" s="3"/>
      <c r="K345" s="3" t="s">
        <v>1699</v>
      </c>
    </row>
    <row r="346" spans="1:11" ht="27.75" thickBot="1" x14ac:dyDescent="0.35">
      <c r="A346" s="78" t="s">
        <v>13275</v>
      </c>
      <c r="B346" s="79"/>
      <c r="C346" s="3" t="s">
        <v>13274</v>
      </c>
      <c r="D346" s="3" t="s">
        <v>13273</v>
      </c>
      <c r="E346" s="3" t="s">
        <v>47</v>
      </c>
      <c r="F346" s="3"/>
      <c r="G346" s="3"/>
      <c r="H346" s="3"/>
      <c r="I346" s="3"/>
      <c r="J346" s="3"/>
      <c r="K346" s="3" t="s">
        <v>845</v>
      </c>
    </row>
    <row r="347" spans="1:11" ht="27.75" thickBot="1" x14ac:dyDescent="0.35">
      <c r="A347" s="78" t="s">
        <v>30231</v>
      </c>
      <c r="B347" s="79"/>
      <c r="C347" s="3" t="s">
        <v>30230</v>
      </c>
      <c r="D347" s="3" t="s">
        <v>30229</v>
      </c>
      <c r="E347" s="3"/>
      <c r="F347" s="3" t="s">
        <v>70</v>
      </c>
      <c r="G347" s="3"/>
      <c r="H347" s="3"/>
      <c r="I347" s="3"/>
      <c r="J347" s="3"/>
      <c r="K347" s="3" t="s">
        <v>30228</v>
      </c>
    </row>
    <row r="348" spans="1:11" ht="27.75" thickBot="1" x14ac:dyDescent="0.35">
      <c r="A348" s="78" t="s">
        <v>13272</v>
      </c>
      <c r="B348" s="79"/>
      <c r="C348" s="3" t="s">
        <v>13271</v>
      </c>
      <c r="D348" s="3" t="s">
        <v>13270</v>
      </c>
      <c r="E348" s="3" t="s">
        <v>354</v>
      </c>
      <c r="F348" s="3" t="s">
        <v>143</v>
      </c>
      <c r="G348" s="3" t="s">
        <v>143</v>
      </c>
      <c r="H348" s="3" t="s">
        <v>143</v>
      </c>
      <c r="I348" s="3" t="s">
        <v>143</v>
      </c>
      <c r="J348" s="3"/>
      <c r="K348" s="3" t="s">
        <v>13269</v>
      </c>
    </row>
    <row r="349" spans="1:11" ht="41.25" thickBot="1" x14ac:dyDescent="0.35">
      <c r="A349" s="78" t="s">
        <v>13268</v>
      </c>
      <c r="B349" s="79"/>
      <c r="C349" s="3" t="s">
        <v>13267</v>
      </c>
      <c r="D349" s="3" t="s">
        <v>13266</v>
      </c>
      <c r="E349" s="3" t="s">
        <v>47</v>
      </c>
      <c r="F349" s="3"/>
      <c r="G349" s="3"/>
      <c r="H349" s="3"/>
      <c r="I349" s="3" t="s">
        <v>47</v>
      </c>
      <c r="J349" s="3"/>
      <c r="K349" s="3" t="s">
        <v>62</v>
      </c>
    </row>
    <row r="350" spans="1:11" ht="41.25" thickBot="1" x14ac:dyDescent="0.35">
      <c r="A350" s="78" t="s">
        <v>13265</v>
      </c>
      <c r="B350" s="79"/>
      <c r="C350" s="3" t="s">
        <v>13264</v>
      </c>
      <c r="D350" s="3" t="s">
        <v>13263</v>
      </c>
      <c r="E350" s="3" t="s">
        <v>4062</v>
      </c>
      <c r="F350" s="3"/>
      <c r="G350" s="3"/>
      <c r="H350" s="3"/>
      <c r="I350" s="3"/>
      <c r="J350" s="3"/>
      <c r="K350" s="3" t="s">
        <v>1831</v>
      </c>
    </row>
    <row r="351" spans="1:11" ht="17.25" thickBot="1" x14ac:dyDescent="0.35">
      <c r="A351" s="78" t="s">
        <v>13262</v>
      </c>
      <c r="B351" s="79"/>
      <c r="C351" s="3" t="s">
        <v>13261</v>
      </c>
      <c r="D351" s="3" t="s">
        <v>13260</v>
      </c>
      <c r="E351" s="3" t="s">
        <v>7951</v>
      </c>
      <c r="F351" s="3"/>
      <c r="G351" s="3"/>
      <c r="H351" s="3"/>
      <c r="I351" s="3"/>
      <c r="J351" s="3"/>
      <c r="K351" s="3" t="s">
        <v>95</v>
      </c>
    </row>
    <row r="352" spans="1:11" ht="41.25" thickBot="1" x14ac:dyDescent="0.35">
      <c r="A352" s="78" t="s">
        <v>13259</v>
      </c>
      <c r="B352" s="79"/>
      <c r="C352" s="3" t="s">
        <v>13258</v>
      </c>
      <c r="D352" s="3" t="s">
        <v>13257</v>
      </c>
      <c r="E352" s="3" t="s">
        <v>45</v>
      </c>
      <c r="F352" s="3"/>
      <c r="G352" s="3"/>
      <c r="H352" s="3"/>
      <c r="I352" s="3"/>
      <c r="J352" s="3"/>
      <c r="K352" s="3" t="s">
        <v>973</v>
      </c>
    </row>
    <row r="353" spans="1:11" ht="27.75" thickBot="1" x14ac:dyDescent="0.35">
      <c r="A353" s="78" t="s">
        <v>30227</v>
      </c>
      <c r="B353" s="79"/>
      <c r="C353" s="3" t="s">
        <v>30226</v>
      </c>
      <c r="D353" s="3">
        <v>1051268765</v>
      </c>
      <c r="E353" s="3" t="s">
        <v>143</v>
      </c>
      <c r="F353" s="3"/>
      <c r="G353" s="3"/>
      <c r="H353" s="3"/>
      <c r="I353" s="3"/>
      <c r="J353" s="3"/>
      <c r="K353" s="3" t="s">
        <v>828</v>
      </c>
    </row>
    <row r="354" spans="1:11" ht="27.75" thickBot="1" x14ac:dyDescent="0.35">
      <c r="A354" s="78" t="s">
        <v>30225</v>
      </c>
      <c r="B354" s="79"/>
      <c r="C354" s="3" t="s">
        <v>30224</v>
      </c>
      <c r="D354" s="3" t="s">
        <v>30223</v>
      </c>
      <c r="E354" s="3" t="s">
        <v>143</v>
      </c>
      <c r="F354" s="3"/>
      <c r="G354" s="3"/>
      <c r="H354" s="3"/>
      <c r="I354" s="3"/>
      <c r="J354" s="3"/>
      <c r="K354" s="3" t="s">
        <v>1038</v>
      </c>
    </row>
    <row r="355" spans="1:11" ht="27.75" thickBot="1" x14ac:dyDescent="0.35">
      <c r="A355" s="78" t="s">
        <v>13256</v>
      </c>
      <c r="B355" s="79"/>
      <c r="C355" s="3" t="s">
        <v>13255</v>
      </c>
      <c r="D355" s="3" t="s">
        <v>13254</v>
      </c>
      <c r="E355" s="3" t="s">
        <v>47</v>
      </c>
      <c r="F355" s="3"/>
      <c r="G355" s="3"/>
      <c r="H355" s="3"/>
      <c r="I355" s="3"/>
      <c r="J355" s="3"/>
      <c r="K355" s="3" t="s">
        <v>845</v>
      </c>
    </row>
    <row r="356" spans="1:11" ht="27.75" thickBot="1" x14ac:dyDescent="0.35">
      <c r="A356" s="78" t="s">
        <v>10016</v>
      </c>
      <c r="B356" s="79"/>
      <c r="C356" s="3" t="s">
        <v>30222</v>
      </c>
      <c r="D356" s="3" t="s">
        <v>30221</v>
      </c>
      <c r="E356" s="3" t="s">
        <v>143</v>
      </c>
      <c r="F356" s="3"/>
      <c r="G356" s="3"/>
      <c r="H356" s="3"/>
      <c r="I356" s="3"/>
      <c r="J356" s="3"/>
      <c r="K356" s="3" t="s">
        <v>144</v>
      </c>
    </row>
    <row r="357" spans="1:11" ht="41.25" thickBot="1" x14ac:dyDescent="0.35">
      <c r="A357" s="78" t="s">
        <v>29742</v>
      </c>
      <c r="B357" s="79"/>
      <c r="C357" s="3" t="s">
        <v>30220</v>
      </c>
      <c r="D357" s="3" t="s">
        <v>30219</v>
      </c>
      <c r="E357" s="3" t="s">
        <v>524</v>
      </c>
      <c r="F357" s="3"/>
      <c r="G357" s="3"/>
      <c r="H357" s="3"/>
      <c r="I357" s="3"/>
      <c r="J357" s="3"/>
      <c r="K357" s="3" t="s">
        <v>839</v>
      </c>
    </row>
    <row r="358" spans="1:11" ht="41.25" thickBot="1" x14ac:dyDescent="0.35">
      <c r="A358" s="78" t="s">
        <v>13253</v>
      </c>
      <c r="B358" s="79"/>
      <c r="C358" s="3" t="s">
        <v>13252</v>
      </c>
      <c r="D358" s="3" t="s">
        <v>13251</v>
      </c>
      <c r="E358" s="3" t="s">
        <v>47</v>
      </c>
      <c r="F358" s="3"/>
      <c r="G358" s="3"/>
      <c r="H358" s="3"/>
      <c r="I358" s="3"/>
      <c r="J358" s="3"/>
      <c r="K358" s="3" t="s">
        <v>973</v>
      </c>
    </row>
    <row r="359" spans="1:11" ht="41.25" thickBot="1" x14ac:dyDescent="0.35">
      <c r="A359" s="78" t="s">
        <v>13250</v>
      </c>
      <c r="B359" s="79"/>
      <c r="C359" s="3" t="s">
        <v>13249</v>
      </c>
      <c r="D359" s="3" t="s">
        <v>13248</v>
      </c>
      <c r="E359" s="3" t="s">
        <v>524</v>
      </c>
      <c r="F359" s="3"/>
      <c r="G359" s="3"/>
      <c r="H359" s="3"/>
      <c r="I359" s="3"/>
      <c r="J359" s="3"/>
      <c r="K359" s="3" t="s">
        <v>839</v>
      </c>
    </row>
    <row r="360" spans="1:11" ht="27.75" thickBot="1" x14ac:dyDescent="0.35">
      <c r="A360" s="78" t="s">
        <v>13247</v>
      </c>
      <c r="B360" s="79"/>
      <c r="C360" s="3" t="s">
        <v>13246</v>
      </c>
      <c r="D360" s="3" t="s">
        <v>13245</v>
      </c>
      <c r="E360" s="3" t="s">
        <v>2585</v>
      </c>
      <c r="F360" s="3"/>
      <c r="G360" s="3"/>
      <c r="H360" s="3"/>
      <c r="I360" s="3"/>
      <c r="J360" s="3"/>
      <c r="K360" s="3" t="s">
        <v>7435</v>
      </c>
    </row>
    <row r="361" spans="1:11" ht="41.25" thickBot="1" x14ac:dyDescent="0.35">
      <c r="A361" s="78" t="s">
        <v>13244</v>
      </c>
      <c r="B361" s="79"/>
      <c r="C361" s="3" t="s">
        <v>13243</v>
      </c>
      <c r="D361" s="3" t="s">
        <v>13242</v>
      </c>
      <c r="E361" s="3" t="s">
        <v>524</v>
      </c>
      <c r="F361" s="3"/>
      <c r="G361" s="3"/>
      <c r="H361" s="3"/>
      <c r="I361" s="3"/>
      <c r="J361" s="3"/>
      <c r="K361" s="3" t="s">
        <v>839</v>
      </c>
    </row>
    <row r="362" spans="1:11" ht="41.25" thickBot="1" x14ac:dyDescent="0.35">
      <c r="A362" s="78" t="s">
        <v>13241</v>
      </c>
      <c r="B362" s="79"/>
      <c r="C362" s="3" t="s">
        <v>13240</v>
      </c>
      <c r="D362" s="3" t="s">
        <v>13239</v>
      </c>
      <c r="E362" s="3" t="s">
        <v>47</v>
      </c>
      <c r="F362" s="3"/>
      <c r="G362" s="3"/>
      <c r="H362" s="3"/>
      <c r="I362" s="3"/>
      <c r="J362" s="3"/>
      <c r="K362" s="3" t="s">
        <v>841</v>
      </c>
    </row>
    <row r="363" spans="1:11" ht="27.75" thickBot="1" x14ac:dyDescent="0.35">
      <c r="A363" s="78" t="s">
        <v>13238</v>
      </c>
      <c r="B363" s="79"/>
      <c r="C363" s="3" t="s">
        <v>13237</v>
      </c>
      <c r="D363" s="3" t="s">
        <v>13236</v>
      </c>
      <c r="E363" s="3" t="s">
        <v>143</v>
      </c>
      <c r="F363" s="3"/>
      <c r="G363" s="3"/>
      <c r="H363" s="3"/>
      <c r="I363" s="3"/>
      <c r="J363" s="3"/>
      <c r="K363" s="3" t="s">
        <v>127</v>
      </c>
    </row>
    <row r="364" spans="1:11" ht="27.75" thickBot="1" x14ac:dyDescent="0.35">
      <c r="A364" s="78" t="s">
        <v>13235</v>
      </c>
      <c r="B364" s="79"/>
      <c r="C364" s="3" t="s">
        <v>13234</v>
      </c>
      <c r="D364" s="3" t="s">
        <v>13233</v>
      </c>
      <c r="E364" s="3" t="s">
        <v>44</v>
      </c>
      <c r="F364" s="3"/>
      <c r="G364" s="3"/>
      <c r="H364" s="3"/>
      <c r="I364" s="3" t="s">
        <v>44</v>
      </c>
      <c r="J364" s="3"/>
      <c r="K364" s="3" t="s">
        <v>828</v>
      </c>
    </row>
    <row r="365" spans="1:11" ht="17.25" thickBot="1" x14ac:dyDescent="0.35">
      <c r="A365" s="78" t="s">
        <v>13232</v>
      </c>
      <c r="B365" s="79"/>
      <c r="C365" s="3" t="s">
        <v>13231</v>
      </c>
      <c r="D365" s="3" t="s">
        <v>13230</v>
      </c>
      <c r="E365" s="3" t="s">
        <v>204</v>
      </c>
      <c r="F365" s="3"/>
      <c r="G365" s="3"/>
      <c r="H365" s="3"/>
      <c r="I365" s="3"/>
      <c r="J365" s="3"/>
      <c r="K365" s="3" t="s">
        <v>888</v>
      </c>
    </row>
    <row r="366" spans="1:11" ht="27.75" thickBot="1" x14ac:dyDescent="0.35">
      <c r="A366" s="78" t="s">
        <v>30218</v>
      </c>
      <c r="B366" s="79"/>
      <c r="C366" s="3" t="s">
        <v>30217</v>
      </c>
      <c r="D366" s="3" t="s">
        <v>30216</v>
      </c>
      <c r="E366" s="3" t="s">
        <v>143</v>
      </c>
      <c r="F366" s="3"/>
      <c r="G366" s="3"/>
      <c r="H366" s="3"/>
      <c r="I366" s="3"/>
      <c r="J366" s="3"/>
      <c r="K366" s="3" t="s">
        <v>144</v>
      </c>
    </row>
    <row r="367" spans="1:11" ht="27.75" thickBot="1" x14ac:dyDescent="0.35">
      <c r="A367" s="78" t="s">
        <v>10213</v>
      </c>
      <c r="B367" s="79"/>
      <c r="C367" s="3" t="s">
        <v>30215</v>
      </c>
      <c r="D367" s="3" t="s">
        <v>30214</v>
      </c>
      <c r="E367" s="3" t="s">
        <v>47</v>
      </c>
      <c r="F367" s="3"/>
      <c r="G367" s="3"/>
      <c r="H367" s="3"/>
      <c r="I367" s="3"/>
      <c r="J367" s="3"/>
      <c r="K367" s="3" t="s">
        <v>1030</v>
      </c>
    </row>
    <row r="368" spans="1:11" ht="27.75" thickBot="1" x14ac:dyDescent="0.35">
      <c r="A368" s="78" t="s">
        <v>30213</v>
      </c>
      <c r="B368" s="79"/>
      <c r="C368" s="3" t="s">
        <v>30212</v>
      </c>
      <c r="D368" s="3">
        <v>315235677</v>
      </c>
      <c r="E368" s="3" t="s">
        <v>47</v>
      </c>
      <c r="F368" s="3"/>
      <c r="G368" s="3"/>
      <c r="H368" s="3"/>
      <c r="I368" s="3"/>
      <c r="J368" s="3"/>
      <c r="K368" s="3" t="s">
        <v>30211</v>
      </c>
    </row>
    <row r="369" spans="1:11" ht="27.75" thickBot="1" x14ac:dyDescent="0.35">
      <c r="A369" s="78" t="s">
        <v>13229</v>
      </c>
      <c r="B369" s="79"/>
      <c r="C369" s="3" t="s">
        <v>13228</v>
      </c>
      <c r="D369" s="3" t="s">
        <v>13227</v>
      </c>
      <c r="E369" s="3" t="s">
        <v>143</v>
      </c>
      <c r="F369" s="3" t="s">
        <v>588</v>
      </c>
      <c r="G369" s="3" t="s">
        <v>588</v>
      </c>
      <c r="H369" s="3"/>
      <c r="I369" s="3"/>
      <c r="J369" s="3"/>
      <c r="K369" s="3" t="s">
        <v>144</v>
      </c>
    </row>
    <row r="370" spans="1:11" ht="27.75" thickBot="1" x14ac:dyDescent="0.35">
      <c r="A370" s="78" t="s">
        <v>13226</v>
      </c>
      <c r="B370" s="79"/>
      <c r="C370" s="3" t="s">
        <v>13225</v>
      </c>
      <c r="D370" s="3" t="s">
        <v>13224</v>
      </c>
      <c r="E370" s="3" t="s">
        <v>143</v>
      </c>
      <c r="F370" s="3"/>
      <c r="G370" s="3"/>
      <c r="H370" s="3"/>
      <c r="I370" s="3"/>
      <c r="J370" s="3"/>
      <c r="K370" s="3" t="s">
        <v>144</v>
      </c>
    </row>
    <row r="371" spans="1:11" ht="27.75" thickBot="1" x14ac:dyDescent="0.35">
      <c r="A371" s="78" t="s">
        <v>13223</v>
      </c>
      <c r="B371" s="79"/>
      <c r="C371" s="3" t="s">
        <v>13222</v>
      </c>
      <c r="D371" s="3" t="s">
        <v>13221</v>
      </c>
      <c r="E371" s="3" t="s">
        <v>143</v>
      </c>
      <c r="F371" s="3"/>
      <c r="G371" s="3"/>
      <c r="H371" s="3"/>
      <c r="I371" s="3"/>
      <c r="J371" s="3"/>
      <c r="K371" s="3" t="s">
        <v>104</v>
      </c>
    </row>
    <row r="372" spans="1:11" ht="27.75" thickBot="1" x14ac:dyDescent="0.35">
      <c r="A372" s="78" t="s">
        <v>13220</v>
      </c>
      <c r="B372" s="79"/>
      <c r="C372" s="3" t="s">
        <v>13219</v>
      </c>
      <c r="D372" s="3" t="s">
        <v>13218</v>
      </c>
      <c r="E372" s="3" t="s">
        <v>47</v>
      </c>
      <c r="F372" s="3"/>
      <c r="G372" s="3"/>
      <c r="H372" s="3"/>
      <c r="I372" s="3"/>
      <c r="J372" s="3"/>
      <c r="K372" s="3" t="s">
        <v>7373</v>
      </c>
    </row>
    <row r="373" spans="1:11" ht="27.75" thickBot="1" x14ac:dyDescent="0.35">
      <c r="A373" s="78" t="s">
        <v>30210</v>
      </c>
      <c r="B373" s="79"/>
      <c r="C373" s="3" t="s">
        <v>30209</v>
      </c>
      <c r="D373" s="3" t="s">
        <v>30208</v>
      </c>
      <c r="E373" s="3"/>
      <c r="F373" s="3"/>
      <c r="G373" s="3"/>
      <c r="H373" s="3"/>
      <c r="I373" s="3"/>
      <c r="J373" s="3" t="s">
        <v>30207</v>
      </c>
      <c r="K373" s="3" t="s">
        <v>840</v>
      </c>
    </row>
    <row r="374" spans="1:11" ht="27.75" thickBot="1" x14ac:dyDescent="0.35">
      <c r="A374" s="78" t="s">
        <v>30206</v>
      </c>
      <c r="B374" s="79"/>
      <c r="C374" s="3" t="s">
        <v>30205</v>
      </c>
      <c r="D374" s="3" t="s">
        <v>30204</v>
      </c>
      <c r="E374" s="3" t="s">
        <v>2475</v>
      </c>
      <c r="F374" s="3"/>
      <c r="G374" s="3"/>
      <c r="H374" s="3"/>
      <c r="I374" s="3"/>
      <c r="J374" s="3"/>
      <c r="K374" s="3" t="s">
        <v>30203</v>
      </c>
    </row>
    <row r="375" spans="1:11" ht="17.25" thickBot="1" x14ac:dyDescent="0.35">
      <c r="A375" s="78" t="s">
        <v>30202</v>
      </c>
      <c r="B375" s="79"/>
      <c r="C375" s="3" t="s">
        <v>30201</v>
      </c>
      <c r="D375" s="3" t="s">
        <v>30200</v>
      </c>
      <c r="E375" s="3" t="s">
        <v>47</v>
      </c>
      <c r="F375" s="3"/>
      <c r="G375" s="3"/>
      <c r="H375" s="3"/>
      <c r="I375" s="3"/>
      <c r="J375" s="3"/>
      <c r="K375" s="3" t="s">
        <v>763</v>
      </c>
    </row>
    <row r="376" spans="1:11" ht="27.75" thickBot="1" x14ac:dyDescent="0.35">
      <c r="A376" s="78" t="s">
        <v>20668</v>
      </c>
      <c r="B376" s="79"/>
      <c r="C376" s="3" t="s">
        <v>30199</v>
      </c>
      <c r="D376" s="3" t="s">
        <v>30198</v>
      </c>
      <c r="E376" s="3" t="s">
        <v>204</v>
      </c>
      <c r="F376" s="3"/>
      <c r="G376" s="3"/>
      <c r="H376" s="3"/>
      <c r="I376" s="3"/>
      <c r="J376" s="3"/>
      <c r="K376" s="3" t="s">
        <v>62</v>
      </c>
    </row>
    <row r="377" spans="1:11" ht="27.75" thickBot="1" x14ac:dyDescent="0.35">
      <c r="A377" s="78" t="s">
        <v>29754</v>
      </c>
      <c r="B377" s="79"/>
      <c r="C377" s="3" t="s">
        <v>30197</v>
      </c>
      <c r="D377" s="3" t="s">
        <v>30196</v>
      </c>
      <c r="E377" s="3" t="s">
        <v>47</v>
      </c>
      <c r="F377" s="3"/>
      <c r="G377" s="3"/>
      <c r="H377" s="3"/>
      <c r="I377" s="3"/>
      <c r="J377" s="3"/>
      <c r="K377" s="3" t="s">
        <v>20597</v>
      </c>
    </row>
    <row r="378" spans="1:11" ht="27.75" thickBot="1" x14ac:dyDescent="0.35">
      <c r="A378" s="78" t="s">
        <v>13217</v>
      </c>
      <c r="B378" s="79"/>
      <c r="C378" s="3" t="s">
        <v>13216</v>
      </c>
      <c r="D378" s="3" t="s">
        <v>13215</v>
      </c>
      <c r="E378" s="3" t="s">
        <v>45</v>
      </c>
      <c r="F378" s="3"/>
      <c r="G378" s="3"/>
      <c r="H378" s="3"/>
      <c r="I378" s="3"/>
      <c r="J378" s="3"/>
      <c r="K378" s="3" t="s">
        <v>1699</v>
      </c>
    </row>
    <row r="379" spans="1:11" ht="41.25" thickBot="1" x14ac:dyDescent="0.35">
      <c r="A379" s="78" t="s">
        <v>30195</v>
      </c>
      <c r="B379" s="79"/>
      <c r="C379" s="3" t="s">
        <v>30194</v>
      </c>
      <c r="D379" s="3" t="s">
        <v>30193</v>
      </c>
      <c r="E379" s="3" t="s">
        <v>47</v>
      </c>
      <c r="F379" s="3"/>
      <c r="G379" s="3"/>
      <c r="H379" s="3"/>
      <c r="I379" s="3"/>
      <c r="J379" s="3"/>
      <c r="K379" s="3" t="s">
        <v>30192</v>
      </c>
    </row>
    <row r="380" spans="1:11" ht="27.75" thickBot="1" x14ac:dyDescent="0.35">
      <c r="A380" s="78" t="s">
        <v>30191</v>
      </c>
      <c r="B380" s="79"/>
      <c r="C380" s="3" t="s">
        <v>30190</v>
      </c>
      <c r="D380" s="3" t="s">
        <v>30189</v>
      </c>
      <c r="E380" s="3" t="s">
        <v>47</v>
      </c>
      <c r="F380" s="3"/>
      <c r="G380" s="3"/>
      <c r="H380" s="3"/>
      <c r="I380" s="3"/>
      <c r="J380" s="3"/>
      <c r="K380" s="3" t="s">
        <v>840</v>
      </c>
    </row>
    <row r="381" spans="1:11" ht="27.75" thickBot="1" x14ac:dyDescent="0.35">
      <c r="A381" s="78" t="s">
        <v>30188</v>
      </c>
      <c r="B381" s="79"/>
      <c r="C381" s="3" t="s">
        <v>30187</v>
      </c>
      <c r="D381" s="3" t="s">
        <v>30186</v>
      </c>
      <c r="E381" s="3" t="s">
        <v>143</v>
      </c>
      <c r="F381" s="3"/>
      <c r="G381" s="3"/>
      <c r="H381" s="3"/>
      <c r="I381" s="3"/>
      <c r="J381" s="3"/>
      <c r="K381" s="3" t="s">
        <v>8824</v>
      </c>
    </row>
    <row r="382" spans="1:11" ht="27.75" thickBot="1" x14ac:dyDescent="0.35">
      <c r="A382" s="78" t="s">
        <v>13214</v>
      </c>
      <c r="B382" s="79"/>
      <c r="C382" s="3" t="s">
        <v>13213</v>
      </c>
      <c r="D382" s="3" t="s">
        <v>13212</v>
      </c>
      <c r="E382" s="3" t="s">
        <v>588</v>
      </c>
      <c r="F382" s="3" t="s">
        <v>588</v>
      </c>
      <c r="G382" s="3" t="s">
        <v>588</v>
      </c>
      <c r="H382" s="3"/>
      <c r="I382" s="3"/>
      <c r="J382" s="3"/>
      <c r="K382" s="3" t="s">
        <v>62</v>
      </c>
    </row>
    <row r="383" spans="1:11" ht="27.75" thickBot="1" x14ac:dyDescent="0.35">
      <c r="A383" s="78" t="s">
        <v>5716</v>
      </c>
      <c r="B383" s="79"/>
      <c r="C383" s="3" t="s">
        <v>13211</v>
      </c>
      <c r="D383" s="3" t="s">
        <v>13210</v>
      </c>
      <c r="E383" s="3" t="s">
        <v>142</v>
      </c>
      <c r="F383" s="3"/>
      <c r="G383" s="3"/>
      <c r="H383" s="3"/>
      <c r="I383" s="3"/>
      <c r="J383" s="3"/>
      <c r="K383" s="3" t="s">
        <v>828</v>
      </c>
    </row>
    <row r="384" spans="1:11" ht="17.25" thickBot="1" x14ac:dyDescent="0.35">
      <c r="A384" s="78" t="s">
        <v>30185</v>
      </c>
      <c r="B384" s="79"/>
      <c r="C384" s="3" t="s">
        <v>30184</v>
      </c>
      <c r="D384" s="3" t="s">
        <v>30183</v>
      </c>
      <c r="E384" s="3"/>
      <c r="F384" s="3"/>
      <c r="G384" s="3"/>
      <c r="H384" s="3"/>
      <c r="I384" s="3"/>
      <c r="J384" s="3"/>
      <c r="K384" s="3" t="s">
        <v>1030</v>
      </c>
    </row>
    <row r="385" spans="1:11" ht="41.25" thickBot="1" x14ac:dyDescent="0.35">
      <c r="A385" s="78" t="s">
        <v>870</v>
      </c>
      <c r="B385" s="79"/>
      <c r="C385" s="3" t="s">
        <v>30182</v>
      </c>
      <c r="D385" s="3" t="s">
        <v>30181</v>
      </c>
      <c r="E385" s="3"/>
      <c r="F385" s="3"/>
      <c r="G385" s="3"/>
      <c r="H385" s="3"/>
      <c r="I385" s="3"/>
      <c r="J385" s="3"/>
      <c r="K385" s="3" t="s">
        <v>839</v>
      </c>
    </row>
    <row r="386" spans="1:11" ht="27.75" thickBot="1" x14ac:dyDescent="0.35">
      <c r="A386" s="78" t="s">
        <v>13209</v>
      </c>
      <c r="B386" s="79"/>
      <c r="C386" s="3" t="s">
        <v>13208</v>
      </c>
      <c r="D386" s="3" t="s">
        <v>13207</v>
      </c>
      <c r="E386" s="3" t="s">
        <v>47</v>
      </c>
      <c r="F386" s="3"/>
      <c r="G386" s="3"/>
      <c r="H386" s="3"/>
      <c r="I386" s="3"/>
      <c r="J386" s="3"/>
      <c r="K386" s="3" t="s">
        <v>144</v>
      </c>
    </row>
    <row r="387" spans="1:11" ht="41.25" thickBot="1" x14ac:dyDescent="0.35">
      <c r="A387" s="78" t="s">
        <v>30180</v>
      </c>
      <c r="B387" s="79"/>
      <c r="C387" s="3" t="s">
        <v>30179</v>
      </c>
      <c r="D387" s="3" t="s">
        <v>30178</v>
      </c>
      <c r="E387" s="3" t="s">
        <v>2715</v>
      </c>
      <c r="F387" s="3"/>
      <c r="G387" s="3"/>
      <c r="H387" s="3"/>
      <c r="I387" s="3"/>
      <c r="J387" s="3"/>
      <c r="K387" s="3" t="s">
        <v>839</v>
      </c>
    </row>
    <row r="388" spans="1:11" ht="27.75" thickBot="1" x14ac:dyDescent="0.35">
      <c r="A388" s="78" t="s">
        <v>13206</v>
      </c>
      <c r="B388" s="79"/>
      <c r="C388" s="3" t="s">
        <v>13205</v>
      </c>
      <c r="D388" s="3" t="s">
        <v>13204</v>
      </c>
      <c r="E388" s="3" t="s">
        <v>47</v>
      </c>
      <c r="F388" s="3"/>
      <c r="G388" s="3"/>
      <c r="H388" s="3"/>
      <c r="I388" s="3"/>
      <c r="J388" s="3"/>
      <c r="K388" s="3" t="s">
        <v>144</v>
      </c>
    </row>
    <row r="389" spans="1:11" ht="27.75" thickBot="1" x14ac:dyDescent="0.35">
      <c r="A389" s="78" t="s">
        <v>13203</v>
      </c>
      <c r="B389" s="79"/>
      <c r="C389" s="3" t="s">
        <v>13202</v>
      </c>
      <c r="D389" s="3" t="s">
        <v>13201</v>
      </c>
      <c r="E389" s="3" t="s">
        <v>143</v>
      </c>
      <c r="F389" s="3"/>
      <c r="G389" s="3"/>
      <c r="H389" s="3"/>
      <c r="I389" s="3"/>
      <c r="J389" s="3"/>
      <c r="K389" s="3" t="s">
        <v>845</v>
      </c>
    </row>
    <row r="390" spans="1:11" ht="27.75" thickBot="1" x14ac:dyDescent="0.35">
      <c r="A390" s="78" t="s">
        <v>30177</v>
      </c>
      <c r="B390" s="79"/>
      <c r="C390" s="3" t="s">
        <v>30176</v>
      </c>
      <c r="D390" s="3" t="s">
        <v>30175</v>
      </c>
      <c r="E390" s="3"/>
      <c r="F390" s="3"/>
      <c r="G390" s="3"/>
      <c r="H390" s="3"/>
      <c r="I390" s="3"/>
      <c r="J390" s="3"/>
      <c r="K390" s="3" t="s">
        <v>8083</v>
      </c>
    </row>
    <row r="391" spans="1:11" ht="27.75" thickBot="1" x14ac:dyDescent="0.35">
      <c r="A391" s="78" t="s">
        <v>24606</v>
      </c>
      <c r="B391" s="79"/>
      <c r="C391" s="3" t="s">
        <v>30174</v>
      </c>
      <c r="D391" s="3" t="s">
        <v>30173</v>
      </c>
      <c r="E391" s="3"/>
      <c r="F391" s="3" t="s">
        <v>252</v>
      </c>
      <c r="G391" s="3"/>
      <c r="H391" s="3"/>
      <c r="I391" s="3"/>
      <c r="J391" s="3"/>
      <c r="K391" s="3" t="s">
        <v>763</v>
      </c>
    </row>
    <row r="392" spans="1:11" ht="27.75" thickBot="1" x14ac:dyDescent="0.35">
      <c r="A392" s="78" t="s">
        <v>30172</v>
      </c>
      <c r="B392" s="79"/>
      <c r="C392" s="3" t="s">
        <v>30171</v>
      </c>
      <c r="D392" s="3" t="s">
        <v>30170</v>
      </c>
      <c r="E392" s="3" t="s">
        <v>307</v>
      </c>
      <c r="F392" s="3"/>
      <c r="G392" s="3"/>
      <c r="H392" s="3"/>
      <c r="I392" s="3"/>
      <c r="J392" s="3"/>
      <c r="K392" s="3" t="s">
        <v>46</v>
      </c>
    </row>
    <row r="393" spans="1:11" ht="27.75" thickBot="1" x14ac:dyDescent="0.35">
      <c r="A393" s="78" t="s">
        <v>1701</v>
      </c>
      <c r="B393" s="79"/>
      <c r="C393" s="3" t="s">
        <v>13200</v>
      </c>
      <c r="D393" s="3" t="s">
        <v>13199</v>
      </c>
      <c r="E393" s="3" t="s">
        <v>143</v>
      </c>
      <c r="F393" s="3"/>
      <c r="G393" s="3"/>
      <c r="H393" s="3"/>
      <c r="I393" s="3"/>
      <c r="J393" s="3"/>
      <c r="K393" s="3" t="s">
        <v>828</v>
      </c>
    </row>
    <row r="394" spans="1:11" ht="41.25" thickBot="1" x14ac:dyDescent="0.35">
      <c r="A394" s="78" t="s">
        <v>13198</v>
      </c>
      <c r="B394" s="79"/>
      <c r="C394" s="3" t="s">
        <v>13197</v>
      </c>
      <c r="D394" s="3" t="s">
        <v>13196</v>
      </c>
      <c r="E394" s="3" t="s">
        <v>47</v>
      </c>
      <c r="F394" s="3"/>
      <c r="G394" s="3"/>
      <c r="H394" s="3"/>
      <c r="I394" s="3"/>
      <c r="J394" s="3"/>
      <c r="K394" s="3" t="s">
        <v>839</v>
      </c>
    </row>
    <row r="395" spans="1:11" ht="27.75" thickBot="1" x14ac:dyDescent="0.35">
      <c r="A395" s="78" t="s">
        <v>13195</v>
      </c>
      <c r="B395" s="79"/>
      <c r="C395" s="3" t="s">
        <v>13194</v>
      </c>
      <c r="D395" s="3" t="s">
        <v>13193</v>
      </c>
      <c r="E395" s="3" t="s">
        <v>2585</v>
      </c>
      <c r="F395" s="3"/>
      <c r="G395" s="3"/>
      <c r="H395" s="3"/>
      <c r="I395" s="3"/>
      <c r="J395" s="3"/>
      <c r="K395" s="3" t="s">
        <v>828</v>
      </c>
    </row>
    <row r="396" spans="1:11" ht="27.75" thickBot="1" x14ac:dyDescent="0.35">
      <c r="A396" s="78" t="s">
        <v>13192</v>
      </c>
      <c r="B396" s="79"/>
      <c r="C396" s="3" t="s">
        <v>13191</v>
      </c>
      <c r="D396" s="3" t="s">
        <v>13190</v>
      </c>
      <c r="E396" s="3" t="s">
        <v>47</v>
      </c>
      <c r="F396" s="3"/>
      <c r="G396" s="3"/>
      <c r="H396" s="3"/>
      <c r="I396" s="3"/>
      <c r="J396" s="3"/>
      <c r="K396" s="3" t="s">
        <v>13189</v>
      </c>
    </row>
    <row r="397" spans="1:11" ht="27.75" thickBot="1" x14ac:dyDescent="0.35">
      <c r="A397" s="78" t="s">
        <v>13188</v>
      </c>
      <c r="B397" s="79"/>
      <c r="C397" s="3" t="s">
        <v>13187</v>
      </c>
      <c r="D397" s="3" t="s">
        <v>13186</v>
      </c>
      <c r="E397" s="3" t="s">
        <v>143</v>
      </c>
      <c r="F397" s="3"/>
      <c r="G397" s="3"/>
      <c r="H397" s="3"/>
      <c r="I397" s="3"/>
      <c r="J397" s="3"/>
      <c r="K397" s="3" t="s">
        <v>840</v>
      </c>
    </row>
    <row r="398" spans="1:11" ht="27.75" thickBot="1" x14ac:dyDescent="0.35">
      <c r="A398" s="78" t="s">
        <v>13185</v>
      </c>
      <c r="B398" s="79"/>
      <c r="C398" s="3" t="s">
        <v>13184</v>
      </c>
      <c r="D398" s="3" t="s">
        <v>13183</v>
      </c>
      <c r="E398" s="3" t="s">
        <v>143</v>
      </c>
      <c r="F398" s="3"/>
      <c r="G398" s="3"/>
      <c r="H398" s="3"/>
      <c r="I398" s="3"/>
      <c r="J398" s="3"/>
      <c r="K398" s="3" t="s">
        <v>144</v>
      </c>
    </row>
    <row r="399" spans="1:11" ht="27.75" thickBot="1" x14ac:dyDescent="0.35">
      <c r="A399" s="78" t="s">
        <v>13182</v>
      </c>
      <c r="B399" s="79"/>
      <c r="C399" s="3" t="s">
        <v>13181</v>
      </c>
      <c r="D399" s="3" t="s">
        <v>13180</v>
      </c>
      <c r="E399" s="3" t="s">
        <v>2715</v>
      </c>
      <c r="F399" s="3"/>
      <c r="G399" s="3"/>
      <c r="H399" s="3"/>
      <c r="I399" s="3"/>
      <c r="J399" s="3"/>
      <c r="K399" s="3" t="s">
        <v>840</v>
      </c>
    </row>
    <row r="400" spans="1:11" ht="41.25" thickBot="1" x14ac:dyDescent="0.35">
      <c r="A400" s="78" t="s">
        <v>30169</v>
      </c>
      <c r="B400" s="79"/>
      <c r="C400" s="3" t="s">
        <v>30168</v>
      </c>
      <c r="D400" s="3" t="s">
        <v>30167</v>
      </c>
      <c r="E400" s="3" t="s">
        <v>524</v>
      </c>
      <c r="F400" s="3"/>
      <c r="G400" s="3"/>
      <c r="H400" s="3"/>
      <c r="I400" s="3"/>
      <c r="J400" s="3"/>
      <c r="K400" s="3" t="s">
        <v>1831</v>
      </c>
    </row>
    <row r="401" spans="1:11" ht="41.25" thickBot="1" x14ac:dyDescent="0.35">
      <c r="A401" s="78" t="s">
        <v>30166</v>
      </c>
      <c r="B401" s="79"/>
      <c r="C401" s="3" t="s">
        <v>30165</v>
      </c>
      <c r="D401" s="3" t="s">
        <v>2386</v>
      </c>
      <c r="E401" s="3" t="s">
        <v>141</v>
      </c>
      <c r="F401" s="3"/>
      <c r="G401" s="3"/>
      <c r="H401" s="3"/>
      <c r="I401" s="3"/>
      <c r="J401" s="3"/>
      <c r="K401" s="3" t="s">
        <v>841</v>
      </c>
    </row>
    <row r="402" spans="1:11" ht="54.75" thickBot="1" x14ac:dyDescent="0.35">
      <c r="A402" s="78" t="s">
        <v>13179</v>
      </c>
      <c r="B402" s="79"/>
      <c r="C402" s="3" t="s">
        <v>13178</v>
      </c>
      <c r="D402" s="3" t="s">
        <v>13177</v>
      </c>
      <c r="E402" s="3" t="s">
        <v>226</v>
      </c>
      <c r="F402" s="3" t="s">
        <v>226</v>
      </c>
      <c r="G402" s="3" t="s">
        <v>226</v>
      </c>
      <c r="H402" s="3" t="s">
        <v>226</v>
      </c>
      <c r="I402" s="3" t="s">
        <v>226</v>
      </c>
      <c r="J402" s="3"/>
      <c r="K402" s="3" t="s">
        <v>13176</v>
      </c>
    </row>
    <row r="403" spans="1:11" ht="27.75" thickBot="1" x14ac:dyDescent="0.35">
      <c r="A403" s="78" t="s">
        <v>13175</v>
      </c>
      <c r="B403" s="79"/>
      <c r="C403" s="3" t="s">
        <v>13174</v>
      </c>
      <c r="D403" s="3" t="s">
        <v>13173</v>
      </c>
      <c r="E403" s="3"/>
      <c r="F403" s="3" t="s">
        <v>143</v>
      </c>
      <c r="G403" s="3"/>
      <c r="H403" s="3"/>
      <c r="I403" s="3"/>
      <c r="J403" s="3"/>
      <c r="K403" s="3" t="s">
        <v>9358</v>
      </c>
    </row>
    <row r="404" spans="1:11" ht="41.25" thickBot="1" x14ac:dyDescent="0.35">
      <c r="A404" s="78" t="s">
        <v>13172</v>
      </c>
      <c r="B404" s="79"/>
      <c r="C404" s="3" t="s">
        <v>13171</v>
      </c>
      <c r="D404" s="3" t="s">
        <v>13170</v>
      </c>
      <c r="E404" s="3" t="s">
        <v>45</v>
      </c>
      <c r="F404" s="3"/>
      <c r="G404" s="3"/>
      <c r="H404" s="3"/>
      <c r="I404" s="3"/>
      <c r="J404" s="3"/>
      <c r="K404" s="3" t="s">
        <v>839</v>
      </c>
    </row>
    <row r="405" spans="1:11" ht="27.75" thickBot="1" x14ac:dyDescent="0.35">
      <c r="A405" s="78" t="s">
        <v>13169</v>
      </c>
      <c r="B405" s="79"/>
      <c r="C405" s="3" t="s">
        <v>13168</v>
      </c>
      <c r="D405" s="3">
        <v>315269715</v>
      </c>
      <c r="E405" s="3" t="s">
        <v>47</v>
      </c>
      <c r="F405" s="3"/>
      <c r="G405" s="3"/>
      <c r="H405" s="3"/>
      <c r="I405" s="3"/>
      <c r="J405" s="3"/>
      <c r="K405" s="3" t="s">
        <v>874</v>
      </c>
    </row>
    <row r="406" spans="1:11" ht="27.75" thickBot="1" x14ac:dyDescent="0.35">
      <c r="A406" s="78" t="s">
        <v>13167</v>
      </c>
      <c r="B406" s="79"/>
      <c r="C406" s="3" t="s">
        <v>13166</v>
      </c>
      <c r="D406" s="3">
        <v>315622220</v>
      </c>
      <c r="E406" s="3" t="s">
        <v>2585</v>
      </c>
      <c r="F406" s="3"/>
      <c r="G406" s="3"/>
      <c r="H406" s="3"/>
      <c r="I406" s="3"/>
      <c r="J406" s="3"/>
      <c r="K406" s="3" t="s">
        <v>828</v>
      </c>
    </row>
    <row r="407" spans="1:11" ht="27.75" thickBot="1" x14ac:dyDescent="0.35">
      <c r="A407" s="78" t="s">
        <v>13165</v>
      </c>
      <c r="B407" s="79"/>
      <c r="C407" s="3" t="s">
        <v>13164</v>
      </c>
      <c r="D407" s="3" t="s">
        <v>13163</v>
      </c>
      <c r="E407" s="3" t="s">
        <v>524</v>
      </c>
      <c r="F407" s="3"/>
      <c r="G407" s="3"/>
      <c r="H407" s="3"/>
      <c r="I407" s="3"/>
      <c r="J407" s="3"/>
      <c r="K407" s="3" t="s">
        <v>13162</v>
      </c>
    </row>
    <row r="408" spans="1:11" ht="27.75" thickBot="1" x14ac:dyDescent="0.35">
      <c r="A408" s="78" t="s">
        <v>13161</v>
      </c>
      <c r="B408" s="79"/>
      <c r="C408" s="3" t="s">
        <v>13160</v>
      </c>
      <c r="D408" s="3">
        <v>315232411</v>
      </c>
      <c r="E408" s="3" t="s">
        <v>143</v>
      </c>
      <c r="F408" s="3"/>
      <c r="G408" s="3"/>
      <c r="H408" s="3"/>
      <c r="I408" s="3"/>
      <c r="J408" s="3"/>
      <c r="K408" s="3" t="s">
        <v>144</v>
      </c>
    </row>
    <row r="409" spans="1:11" ht="27.75" thickBot="1" x14ac:dyDescent="0.35">
      <c r="A409" s="78" t="s">
        <v>13159</v>
      </c>
      <c r="B409" s="79"/>
      <c r="C409" s="3" t="s">
        <v>13158</v>
      </c>
      <c r="D409" s="3">
        <v>315523600</v>
      </c>
      <c r="E409" s="3"/>
      <c r="F409" s="3" t="s">
        <v>42</v>
      </c>
      <c r="G409" s="3" t="s">
        <v>42</v>
      </c>
      <c r="H409" s="3" t="s">
        <v>42</v>
      </c>
      <c r="I409" s="3" t="s">
        <v>42</v>
      </c>
      <c r="J409" s="3"/>
      <c r="K409" s="3" t="s">
        <v>144</v>
      </c>
    </row>
    <row r="410" spans="1:11" ht="27.75" thickBot="1" x14ac:dyDescent="0.35">
      <c r="A410" s="78" t="s">
        <v>13157</v>
      </c>
      <c r="B410" s="79"/>
      <c r="C410" s="3" t="s">
        <v>13156</v>
      </c>
      <c r="D410" s="3">
        <v>315592275</v>
      </c>
      <c r="E410" s="3" t="s">
        <v>143</v>
      </c>
      <c r="F410" s="3"/>
      <c r="G410" s="3"/>
      <c r="H410" s="3"/>
      <c r="I410" s="3"/>
      <c r="J410" s="3"/>
      <c r="K410" s="3" t="s">
        <v>980</v>
      </c>
    </row>
    <row r="411" spans="1:11" ht="27.75" thickBot="1" x14ac:dyDescent="0.35">
      <c r="A411" s="78" t="s">
        <v>958</v>
      </c>
      <c r="B411" s="79"/>
      <c r="C411" s="3" t="s">
        <v>30164</v>
      </c>
      <c r="D411" s="3" t="s">
        <v>30163</v>
      </c>
      <c r="E411" s="3" t="s">
        <v>44</v>
      </c>
      <c r="F411" s="3"/>
      <c r="G411" s="3"/>
      <c r="H411" s="3"/>
      <c r="I411" s="3"/>
      <c r="J411" s="3"/>
      <c r="K411" s="3" t="s">
        <v>828</v>
      </c>
    </row>
    <row r="412" spans="1:11" ht="41.25" thickBot="1" x14ac:dyDescent="0.35">
      <c r="A412" s="78" t="s">
        <v>30162</v>
      </c>
      <c r="B412" s="79"/>
      <c r="C412" s="3" t="s">
        <v>30161</v>
      </c>
      <c r="D412" s="3" t="s">
        <v>30160</v>
      </c>
      <c r="E412" s="3" t="s">
        <v>143</v>
      </c>
      <c r="F412" s="3"/>
      <c r="G412" s="3"/>
      <c r="H412" s="3"/>
      <c r="I412" s="3"/>
      <c r="J412" s="3"/>
      <c r="K412" s="3" t="s">
        <v>839</v>
      </c>
    </row>
    <row r="413" spans="1:11" ht="27.75" thickBot="1" x14ac:dyDescent="0.35">
      <c r="A413" s="78" t="s">
        <v>7502</v>
      </c>
      <c r="B413" s="79"/>
      <c r="C413" s="3" t="s">
        <v>30159</v>
      </c>
      <c r="D413" s="3" t="s">
        <v>30158</v>
      </c>
      <c r="E413" s="3" t="s">
        <v>143</v>
      </c>
      <c r="F413" s="3"/>
      <c r="G413" s="3"/>
      <c r="H413" s="3"/>
      <c r="I413" s="3"/>
      <c r="J413" s="3"/>
      <c r="K413" s="3" t="s">
        <v>144</v>
      </c>
    </row>
    <row r="414" spans="1:11" ht="27.75" thickBot="1" x14ac:dyDescent="0.35">
      <c r="A414" s="78" t="s">
        <v>13155</v>
      </c>
      <c r="B414" s="79"/>
      <c r="C414" s="3" t="s">
        <v>13154</v>
      </c>
      <c r="D414" s="3">
        <v>313655600</v>
      </c>
      <c r="E414" s="3" t="s">
        <v>143</v>
      </c>
      <c r="F414" s="3"/>
      <c r="G414" s="3"/>
      <c r="H414" s="3"/>
      <c r="I414" s="3"/>
      <c r="J414" s="3"/>
      <c r="K414" s="3" t="s">
        <v>62</v>
      </c>
    </row>
    <row r="415" spans="1:11" ht="41.25" thickBot="1" x14ac:dyDescent="0.35">
      <c r="A415" s="78" t="s">
        <v>13153</v>
      </c>
      <c r="B415" s="79"/>
      <c r="C415" s="3" t="s">
        <v>13152</v>
      </c>
      <c r="D415" s="3">
        <v>315642804</v>
      </c>
      <c r="E415" s="3" t="s">
        <v>524</v>
      </c>
      <c r="F415" s="3"/>
      <c r="G415" s="3"/>
      <c r="H415" s="3"/>
      <c r="I415" s="3"/>
      <c r="J415" s="3"/>
      <c r="K415" s="3" t="s">
        <v>839</v>
      </c>
    </row>
    <row r="416" spans="1:11" ht="27.75" thickBot="1" x14ac:dyDescent="0.35">
      <c r="A416" s="78" t="s">
        <v>30157</v>
      </c>
      <c r="B416" s="79"/>
      <c r="C416" s="3" t="s">
        <v>30156</v>
      </c>
      <c r="D416" s="3" t="s">
        <v>30155</v>
      </c>
      <c r="E416" s="3" t="s">
        <v>143</v>
      </c>
      <c r="F416" s="3"/>
      <c r="G416" s="3"/>
      <c r="H416" s="3"/>
      <c r="I416" s="3"/>
      <c r="J416" s="3"/>
      <c r="K416" s="3" t="s">
        <v>26504</v>
      </c>
    </row>
    <row r="417" spans="1:11" ht="27.75" thickBot="1" x14ac:dyDescent="0.35">
      <c r="A417" s="78" t="s">
        <v>30154</v>
      </c>
      <c r="B417" s="79"/>
      <c r="C417" s="3" t="s">
        <v>30153</v>
      </c>
      <c r="D417" s="3" t="s">
        <v>30152</v>
      </c>
      <c r="E417" s="3" t="s">
        <v>142</v>
      </c>
      <c r="F417" s="3"/>
      <c r="G417" s="3"/>
      <c r="H417" s="3"/>
      <c r="I417" s="3"/>
      <c r="J417" s="3" t="s">
        <v>30151</v>
      </c>
      <c r="K417" s="3" t="s">
        <v>1699</v>
      </c>
    </row>
    <row r="418" spans="1:11" ht="41.25" thickBot="1" x14ac:dyDescent="0.35">
      <c r="A418" s="78" t="s">
        <v>30150</v>
      </c>
      <c r="B418" s="79"/>
      <c r="C418" s="3" t="s">
        <v>30149</v>
      </c>
      <c r="D418" s="3" t="s">
        <v>30148</v>
      </c>
      <c r="E418" s="3" t="s">
        <v>128</v>
      </c>
      <c r="F418" s="3"/>
      <c r="G418" s="3"/>
      <c r="H418" s="3"/>
      <c r="I418" s="3"/>
      <c r="J418" s="3"/>
      <c r="K418" s="3" t="s">
        <v>839</v>
      </c>
    </row>
    <row r="419" spans="1:11" ht="27.75" thickBot="1" x14ac:dyDescent="0.35">
      <c r="A419" s="78" t="s">
        <v>13151</v>
      </c>
      <c r="B419" s="79"/>
      <c r="C419" s="3" t="s">
        <v>13150</v>
      </c>
      <c r="D419" s="3">
        <v>315158275</v>
      </c>
      <c r="E419" s="3" t="s">
        <v>47</v>
      </c>
      <c r="F419" s="3" t="s">
        <v>47</v>
      </c>
      <c r="G419" s="3" t="s">
        <v>47</v>
      </c>
      <c r="H419" s="3"/>
      <c r="I419" s="3" t="s">
        <v>47</v>
      </c>
      <c r="J419" s="3"/>
      <c r="K419" s="3" t="s">
        <v>845</v>
      </c>
    </row>
    <row r="420" spans="1:11" ht="27.75" thickBot="1" x14ac:dyDescent="0.35">
      <c r="A420" s="78" t="s">
        <v>30147</v>
      </c>
      <c r="B420" s="79"/>
      <c r="C420" s="3" t="s">
        <v>30146</v>
      </c>
      <c r="D420" s="3" t="s">
        <v>30145</v>
      </c>
      <c r="E420" s="3" t="s">
        <v>143</v>
      </c>
      <c r="F420" s="3"/>
      <c r="G420" s="3"/>
      <c r="H420" s="3"/>
      <c r="I420" s="3"/>
      <c r="J420" s="3"/>
      <c r="K420" s="3" t="s">
        <v>144</v>
      </c>
    </row>
    <row r="421" spans="1:11" ht="27.75" thickBot="1" x14ac:dyDescent="0.35">
      <c r="A421" s="78" t="s">
        <v>13149</v>
      </c>
      <c r="B421" s="79"/>
      <c r="C421" s="3" t="s">
        <v>13148</v>
      </c>
      <c r="D421" s="3">
        <v>315226375</v>
      </c>
      <c r="E421" s="3" t="s">
        <v>4303</v>
      </c>
      <c r="F421" s="3"/>
      <c r="G421" s="3"/>
      <c r="H421" s="3"/>
      <c r="I421" s="3" t="s">
        <v>4303</v>
      </c>
      <c r="J421" s="3"/>
      <c r="K421" s="3" t="s">
        <v>849</v>
      </c>
    </row>
    <row r="422" spans="1:11" ht="27.75" thickBot="1" x14ac:dyDescent="0.35">
      <c r="A422" s="78" t="s">
        <v>13147</v>
      </c>
      <c r="B422" s="79"/>
      <c r="C422" s="3" t="s">
        <v>13146</v>
      </c>
      <c r="D422" s="3">
        <v>315563535</v>
      </c>
      <c r="E422" s="3" t="s">
        <v>142</v>
      </c>
      <c r="F422" s="3"/>
      <c r="G422" s="3"/>
      <c r="H422" s="3"/>
      <c r="I422" s="3"/>
      <c r="J422" s="3"/>
      <c r="K422" s="3" t="s">
        <v>828</v>
      </c>
    </row>
    <row r="423" spans="1:11" ht="27.75" thickBot="1" x14ac:dyDescent="0.35">
      <c r="A423" s="78" t="s">
        <v>13145</v>
      </c>
      <c r="B423" s="79"/>
      <c r="C423" s="3" t="s">
        <v>13144</v>
      </c>
      <c r="D423" s="3">
        <v>315233883</v>
      </c>
      <c r="E423" s="3" t="s">
        <v>2585</v>
      </c>
      <c r="F423" s="3"/>
      <c r="G423" s="3"/>
      <c r="H423" s="3"/>
      <c r="I423" s="3"/>
      <c r="J423" s="3"/>
      <c r="K423" s="3" t="s">
        <v>828</v>
      </c>
    </row>
    <row r="424" spans="1:11" ht="41.25" thickBot="1" x14ac:dyDescent="0.35">
      <c r="A424" s="78" t="s">
        <v>30144</v>
      </c>
      <c r="B424" s="79"/>
      <c r="C424" s="3" t="s">
        <v>30143</v>
      </c>
      <c r="D424" s="3" t="s">
        <v>30142</v>
      </c>
      <c r="E424" s="3"/>
      <c r="F424" s="3"/>
      <c r="G424" s="3"/>
      <c r="H424" s="3"/>
      <c r="I424" s="3"/>
      <c r="J424" s="3"/>
      <c r="K424" s="3" t="s">
        <v>839</v>
      </c>
    </row>
    <row r="425" spans="1:11" ht="27.75" thickBot="1" x14ac:dyDescent="0.35">
      <c r="A425" s="78" t="s">
        <v>13143</v>
      </c>
      <c r="B425" s="79"/>
      <c r="C425" s="3" t="s">
        <v>13142</v>
      </c>
      <c r="D425" s="3" t="s">
        <v>13141</v>
      </c>
      <c r="E425" s="3" t="s">
        <v>204</v>
      </c>
      <c r="F425" s="3"/>
      <c r="G425" s="3"/>
      <c r="H425" s="3"/>
      <c r="I425" s="3"/>
      <c r="J425" s="3"/>
      <c r="K425" s="3" t="s">
        <v>13140</v>
      </c>
    </row>
    <row r="426" spans="1:11" ht="27.75" thickBot="1" x14ac:dyDescent="0.35">
      <c r="A426" s="78" t="s">
        <v>30141</v>
      </c>
      <c r="B426" s="79"/>
      <c r="C426" s="3" t="s">
        <v>30140</v>
      </c>
      <c r="D426" s="3" t="s">
        <v>30139</v>
      </c>
      <c r="E426" s="3" t="s">
        <v>2715</v>
      </c>
      <c r="F426" s="3"/>
      <c r="G426" s="3"/>
      <c r="H426" s="3"/>
      <c r="I426" s="3"/>
      <c r="J426" s="3"/>
      <c r="K426" s="3" t="s">
        <v>144</v>
      </c>
    </row>
    <row r="427" spans="1:11" ht="27.75" thickBot="1" x14ac:dyDescent="0.35">
      <c r="A427" s="78" t="s">
        <v>13139</v>
      </c>
      <c r="B427" s="79"/>
      <c r="C427" s="3" t="s">
        <v>13138</v>
      </c>
      <c r="D427" s="3">
        <v>315226575</v>
      </c>
      <c r="E427" s="3" t="s">
        <v>143</v>
      </c>
      <c r="F427" s="3"/>
      <c r="G427" s="3"/>
      <c r="H427" s="3"/>
      <c r="I427" s="3"/>
      <c r="J427" s="3"/>
      <c r="K427" s="3" t="s">
        <v>3044</v>
      </c>
    </row>
    <row r="428" spans="1:11" ht="27.75" thickBot="1" x14ac:dyDescent="0.35">
      <c r="A428" s="78" t="s">
        <v>13137</v>
      </c>
      <c r="B428" s="79"/>
      <c r="C428" s="3" t="s">
        <v>13136</v>
      </c>
      <c r="D428" s="3">
        <v>315224375</v>
      </c>
      <c r="E428" s="3" t="s">
        <v>128</v>
      </c>
      <c r="F428" s="3"/>
      <c r="G428" s="3"/>
      <c r="H428" s="3"/>
      <c r="I428" s="3"/>
      <c r="J428" s="3"/>
      <c r="K428" s="3" t="s">
        <v>2309</v>
      </c>
    </row>
    <row r="429" spans="1:11" ht="27.75" thickBot="1" x14ac:dyDescent="0.35">
      <c r="A429" s="78" t="s">
        <v>13135</v>
      </c>
      <c r="B429" s="79"/>
      <c r="C429" s="3" t="s">
        <v>13134</v>
      </c>
      <c r="D429" s="3" t="s">
        <v>13133</v>
      </c>
      <c r="E429" s="3" t="s">
        <v>41</v>
      </c>
      <c r="F429" s="3"/>
      <c r="G429" s="3"/>
      <c r="H429" s="3"/>
      <c r="I429" s="3"/>
      <c r="J429" s="3"/>
      <c r="K429" s="3" t="s">
        <v>46</v>
      </c>
    </row>
    <row r="430" spans="1:11" ht="41.25" thickBot="1" x14ac:dyDescent="0.35">
      <c r="A430" s="78" t="s">
        <v>30138</v>
      </c>
      <c r="B430" s="79"/>
      <c r="C430" s="3" t="s">
        <v>30137</v>
      </c>
      <c r="D430" s="3" t="s">
        <v>30136</v>
      </c>
      <c r="E430" s="3" t="s">
        <v>431</v>
      </c>
      <c r="F430" s="3"/>
      <c r="G430" s="3"/>
      <c r="H430" s="3"/>
      <c r="I430" s="3"/>
      <c r="J430" s="3"/>
      <c r="K430" s="3" t="s">
        <v>839</v>
      </c>
    </row>
    <row r="431" spans="1:11" ht="17.25" thickBot="1" x14ac:dyDescent="0.35">
      <c r="A431" s="78" t="s">
        <v>7376</v>
      </c>
      <c r="B431" s="79"/>
      <c r="C431" s="3" t="s">
        <v>13132</v>
      </c>
      <c r="D431" s="3" t="s">
        <v>13131</v>
      </c>
      <c r="E431" s="3" t="s">
        <v>143</v>
      </c>
      <c r="F431" s="3"/>
      <c r="G431" s="3"/>
      <c r="H431" s="3"/>
      <c r="I431" s="3"/>
      <c r="J431" s="3"/>
      <c r="K431" s="3" t="s">
        <v>2183</v>
      </c>
    </row>
    <row r="432" spans="1:11" ht="41.25" thickBot="1" x14ac:dyDescent="0.35">
      <c r="A432" s="78" t="s">
        <v>13130</v>
      </c>
      <c r="B432" s="79"/>
      <c r="C432" s="3" t="s">
        <v>13129</v>
      </c>
      <c r="D432" s="3" t="s">
        <v>13128</v>
      </c>
      <c r="E432" s="3" t="s">
        <v>60</v>
      </c>
      <c r="F432" s="3"/>
      <c r="G432" s="3"/>
      <c r="H432" s="3"/>
      <c r="I432" s="3"/>
      <c r="J432" s="3"/>
      <c r="K432" s="3" t="s">
        <v>13127</v>
      </c>
    </row>
    <row r="433" spans="1:11" ht="27.75" thickBot="1" x14ac:dyDescent="0.35">
      <c r="A433" s="78" t="s">
        <v>30135</v>
      </c>
      <c r="B433" s="79"/>
      <c r="C433" s="3" t="s">
        <v>30134</v>
      </c>
      <c r="D433" s="3" t="s">
        <v>30133</v>
      </c>
      <c r="E433" s="3" t="s">
        <v>141</v>
      </c>
      <c r="F433" s="3"/>
      <c r="G433" s="3"/>
      <c r="H433" s="3"/>
      <c r="I433" s="3"/>
      <c r="J433" s="3"/>
      <c r="K433" s="3" t="s">
        <v>1086</v>
      </c>
    </row>
    <row r="434" spans="1:11" ht="17.25" thickBot="1" x14ac:dyDescent="0.35">
      <c r="A434" s="78" t="s">
        <v>30132</v>
      </c>
      <c r="B434" s="79"/>
      <c r="C434" s="3" t="s">
        <v>30131</v>
      </c>
      <c r="D434" s="3" t="s">
        <v>30130</v>
      </c>
      <c r="E434" s="3" t="s">
        <v>2715</v>
      </c>
      <c r="F434" s="3"/>
      <c r="G434" s="3"/>
      <c r="H434" s="3"/>
      <c r="I434" s="3"/>
      <c r="J434" s="3"/>
      <c r="K434" s="3" t="s">
        <v>30129</v>
      </c>
    </row>
    <row r="435" spans="1:11" ht="27.75" thickBot="1" x14ac:dyDescent="0.35">
      <c r="A435" s="78" t="s">
        <v>13126</v>
      </c>
      <c r="B435" s="79"/>
      <c r="C435" s="3" t="s">
        <v>13125</v>
      </c>
      <c r="D435" s="3" t="s">
        <v>13124</v>
      </c>
      <c r="E435" s="3" t="s">
        <v>142</v>
      </c>
      <c r="F435" s="3"/>
      <c r="G435" s="3"/>
      <c r="H435" s="3"/>
      <c r="I435" s="3" t="s">
        <v>380</v>
      </c>
      <c r="J435" s="3"/>
      <c r="K435" s="3" t="s">
        <v>1699</v>
      </c>
    </row>
    <row r="436" spans="1:11" ht="41.25" thickBot="1" x14ac:dyDescent="0.35">
      <c r="A436" s="78" t="s">
        <v>30128</v>
      </c>
      <c r="B436" s="79"/>
      <c r="C436" s="3" t="s">
        <v>30127</v>
      </c>
      <c r="D436" s="3" t="s">
        <v>30126</v>
      </c>
      <c r="E436" s="3" t="s">
        <v>142</v>
      </c>
      <c r="F436" s="3"/>
      <c r="G436" s="3"/>
      <c r="H436" s="3"/>
      <c r="I436" s="3"/>
      <c r="J436" s="3"/>
      <c r="K436" s="3" t="s">
        <v>149</v>
      </c>
    </row>
    <row r="437" spans="1:11" ht="41.25" thickBot="1" x14ac:dyDescent="0.35">
      <c r="A437" s="78" t="s">
        <v>30125</v>
      </c>
      <c r="B437" s="79"/>
      <c r="C437" s="3" t="s">
        <v>30124</v>
      </c>
      <c r="D437" s="3" t="s">
        <v>30123</v>
      </c>
      <c r="E437" s="3" t="s">
        <v>143</v>
      </c>
      <c r="F437" s="3"/>
      <c r="G437" s="3"/>
      <c r="H437" s="3"/>
      <c r="I437" s="3"/>
      <c r="J437" s="3"/>
      <c r="K437" s="3" t="s">
        <v>767</v>
      </c>
    </row>
    <row r="438" spans="1:11" ht="41.25" thickBot="1" x14ac:dyDescent="0.35">
      <c r="A438" s="78" t="s">
        <v>30122</v>
      </c>
      <c r="B438" s="79"/>
      <c r="C438" s="3" t="s">
        <v>30121</v>
      </c>
      <c r="D438" s="3" t="s">
        <v>30120</v>
      </c>
      <c r="E438" s="3" t="s">
        <v>524</v>
      </c>
      <c r="F438" s="3"/>
      <c r="G438" s="3"/>
      <c r="H438" s="3"/>
      <c r="I438" s="3"/>
      <c r="J438" s="3"/>
      <c r="K438" s="3" t="s">
        <v>767</v>
      </c>
    </row>
    <row r="439" spans="1:11" ht="41.25" thickBot="1" x14ac:dyDescent="0.35">
      <c r="A439" s="78" t="s">
        <v>13123</v>
      </c>
      <c r="B439" s="79"/>
      <c r="C439" s="3" t="s">
        <v>13122</v>
      </c>
      <c r="D439" s="3" t="s">
        <v>13121</v>
      </c>
      <c r="E439" s="3" t="s">
        <v>55</v>
      </c>
      <c r="F439" s="3"/>
      <c r="G439" s="3"/>
      <c r="H439" s="3"/>
      <c r="I439" s="3"/>
      <c r="J439" s="3"/>
      <c r="K439" s="3" t="s">
        <v>149</v>
      </c>
    </row>
    <row r="440" spans="1:11" ht="27.75" thickBot="1" x14ac:dyDescent="0.35">
      <c r="A440" s="78" t="s">
        <v>29745</v>
      </c>
      <c r="B440" s="79"/>
      <c r="C440" s="3" t="s">
        <v>30119</v>
      </c>
      <c r="D440" s="3" t="s">
        <v>30118</v>
      </c>
      <c r="E440" s="3" t="s">
        <v>143</v>
      </c>
      <c r="F440" s="3"/>
      <c r="G440" s="3"/>
      <c r="H440" s="3"/>
      <c r="I440" s="3"/>
      <c r="J440" s="3"/>
      <c r="K440" s="3" t="s">
        <v>152</v>
      </c>
    </row>
    <row r="441" spans="1:11" ht="41.25" thickBot="1" x14ac:dyDescent="0.35">
      <c r="A441" s="78" t="s">
        <v>30117</v>
      </c>
      <c r="B441" s="79"/>
      <c r="C441" s="3" t="s">
        <v>30116</v>
      </c>
      <c r="D441" s="3" t="s">
        <v>30115</v>
      </c>
      <c r="E441" s="3" t="s">
        <v>143</v>
      </c>
      <c r="F441" s="3"/>
      <c r="G441" s="3"/>
      <c r="H441" s="3"/>
      <c r="I441" s="3"/>
      <c r="J441" s="3"/>
      <c r="K441" s="3" t="s">
        <v>149</v>
      </c>
    </row>
    <row r="442" spans="1:11" ht="41.25" thickBot="1" x14ac:dyDescent="0.35">
      <c r="A442" s="78" t="s">
        <v>29752</v>
      </c>
      <c r="B442" s="79"/>
      <c r="C442" s="3" t="s">
        <v>30114</v>
      </c>
      <c r="D442" s="3" t="s">
        <v>30113</v>
      </c>
      <c r="E442" s="3" t="s">
        <v>143</v>
      </c>
      <c r="F442" s="3"/>
      <c r="G442" s="3"/>
      <c r="H442" s="3"/>
      <c r="I442" s="3"/>
      <c r="J442" s="3"/>
      <c r="K442" s="3" t="s">
        <v>149</v>
      </c>
    </row>
    <row r="443" spans="1:11" ht="41.25" thickBot="1" x14ac:dyDescent="0.35">
      <c r="A443" s="78" t="s">
        <v>30112</v>
      </c>
      <c r="B443" s="79"/>
      <c r="C443" s="3" t="s">
        <v>30111</v>
      </c>
      <c r="D443" s="3" t="s">
        <v>30110</v>
      </c>
      <c r="E443" s="3" t="s">
        <v>143</v>
      </c>
      <c r="F443" s="3"/>
      <c r="G443" s="3"/>
      <c r="H443" s="3"/>
      <c r="I443" s="3"/>
      <c r="J443" s="3"/>
      <c r="K443" s="3" t="s">
        <v>149</v>
      </c>
    </row>
    <row r="444" spans="1:11" ht="41.25" thickBot="1" x14ac:dyDescent="0.35">
      <c r="A444" s="78" t="s">
        <v>30109</v>
      </c>
      <c r="B444" s="79"/>
      <c r="C444" s="3" t="s">
        <v>30108</v>
      </c>
      <c r="D444" s="3" t="s">
        <v>30107</v>
      </c>
      <c r="E444" s="3" t="s">
        <v>252</v>
      </c>
      <c r="F444" s="3" t="s">
        <v>252</v>
      </c>
      <c r="G444" s="3" t="s">
        <v>252</v>
      </c>
      <c r="H444" s="3"/>
      <c r="I444" s="3" t="s">
        <v>252</v>
      </c>
      <c r="J444" s="3"/>
      <c r="K444" s="3" t="s">
        <v>149</v>
      </c>
    </row>
    <row r="445" spans="1:11" ht="27.75" thickBot="1" x14ac:dyDescent="0.35">
      <c r="A445" s="78" t="s">
        <v>30106</v>
      </c>
      <c r="B445" s="79"/>
      <c r="C445" s="3" t="s">
        <v>30105</v>
      </c>
      <c r="D445" s="3" t="s">
        <v>30104</v>
      </c>
      <c r="E445" s="3" t="s">
        <v>128</v>
      </c>
      <c r="F445" s="3"/>
      <c r="G445" s="3"/>
      <c r="H445" s="3"/>
      <c r="I445" s="3"/>
      <c r="J445" s="3"/>
      <c r="K445" s="3"/>
    </row>
    <row r="446" spans="1:11" ht="41.25" thickBot="1" x14ac:dyDescent="0.35">
      <c r="A446" s="78" t="s">
        <v>13120</v>
      </c>
      <c r="B446" s="79"/>
      <c r="C446" s="3" t="s">
        <v>13119</v>
      </c>
      <c r="D446" s="3" t="s">
        <v>13118</v>
      </c>
      <c r="E446" s="3" t="s">
        <v>47</v>
      </c>
      <c r="F446" s="3"/>
      <c r="G446" s="3"/>
      <c r="H446" s="3"/>
      <c r="I446" s="3"/>
      <c r="J446" s="3"/>
      <c r="K446" s="3" t="s">
        <v>149</v>
      </c>
    </row>
    <row r="447" spans="1:11" ht="41.25" thickBot="1" x14ac:dyDescent="0.35">
      <c r="A447" s="78" t="s">
        <v>13117</v>
      </c>
      <c r="B447" s="79"/>
      <c r="C447" s="3" t="s">
        <v>13116</v>
      </c>
      <c r="D447" s="3" t="s">
        <v>13115</v>
      </c>
      <c r="E447" s="3" t="s">
        <v>143</v>
      </c>
      <c r="F447" s="3"/>
      <c r="G447" s="3"/>
      <c r="H447" s="3"/>
      <c r="I447" s="3"/>
      <c r="J447" s="3"/>
      <c r="K447" s="3" t="s">
        <v>149</v>
      </c>
    </row>
    <row r="448" spans="1:11" ht="41.25" thickBot="1" x14ac:dyDescent="0.35">
      <c r="A448" s="78" t="s">
        <v>13114</v>
      </c>
      <c r="B448" s="79"/>
      <c r="C448" s="3" t="s">
        <v>13113</v>
      </c>
      <c r="D448" s="3" t="s">
        <v>13112</v>
      </c>
      <c r="E448" s="3" t="s">
        <v>143</v>
      </c>
      <c r="F448" s="3"/>
      <c r="G448" s="3"/>
      <c r="H448" s="3"/>
      <c r="I448" s="3"/>
      <c r="J448" s="3"/>
      <c r="K448" s="3" t="s">
        <v>149</v>
      </c>
    </row>
    <row r="449" spans="1:11" ht="41.25" thickBot="1" x14ac:dyDescent="0.35">
      <c r="A449" s="78" t="s">
        <v>13111</v>
      </c>
      <c r="B449" s="79"/>
      <c r="C449" s="3" t="s">
        <v>13110</v>
      </c>
      <c r="D449" s="3" t="s">
        <v>13109</v>
      </c>
      <c r="E449" s="3" t="s">
        <v>524</v>
      </c>
      <c r="F449" s="3"/>
      <c r="G449" s="3"/>
      <c r="H449" s="3"/>
      <c r="I449" s="3"/>
      <c r="J449" s="3"/>
      <c r="K449" s="3" t="s">
        <v>149</v>
      </c>
    </row>
    <row r="450" spans="1:11" ht="41.25" thickBot="1" x14ac:dyDescent="0.35">
      <c r="A450" s="78" t="s">
        <v>13108</v>
      </c>
      <c r="B450" s="79"/>
      <c r="C450" s="3" t="s">
        <v>13107</v>
      </c>
      <c r="D450" s="3" t="s">
        <v>13106</v>
      </c>
      <c r="E450" s="3" t="s">
        <v>96</v>
      </c>
      <c r="F450" s="3" t="s">
        <v>96</v>
      </c>
      <c r="G450" s="3" t="s">
        <v>96</v>
      </c>
      <c r="H450" s="3"/>
      <c r="I450" s="3" t="s">
        <v>96</v>
      </c>
      <c r="J450" s="3"/>
      <c r="K450" s="3" t="s">
        <v>149</v>
      </c>
    </row>
    <row r="451" spans="1:11" ht="41.25" thickBot="1" x14ac:dyDescent="0.35">
      <c r="A451" s="78" t="s">
        <v>30103</v>
      </c>
      <c r="B451" s="79"/>
      <c r="C451" s="3" t="s">
        <v>30102</v>
      </c>
      <c r="D451" s="3" t="s">
        <v>30101</v>
      </c>
      <c r="E451" s="3" t="s">
        <v>94</v>
      </c>
      <c r="F451" s="3"/>
      <c r="G451" s="3"/>
      <c r="H451" s="3"/>
      <c r="I451" s="3"/>
      <c r="J451" s="3"/>
      <c r="K451" s="3" t="s">
        <v>149</v>
      </c>
    </row>
    <row r="452" spans="1:11" ht="41.25" thickBot="1" x14ac:dyDescent="0.35">
      <c r="A452" s="78" t="s">
        <v>13105</v>
      </c>
      <c r="B452" s="79"/>
      <c r="C452" s="3" t="s">
        <v>13104</v>
      </c>
      <c r="D452" s="3" t="s">
        <v>13103</v>
      </c>
      <c r="E452" s="3" t="s">
        <v>252</v>
      </c>
      <c r="F452" s="3"/>
      <c r="G452" s="3"/>
      <c r="H452" s="3"/>
      <c r="I452" s="3"/>
      <c r="J452" s="3"/>
      <c r="K452" s="3" t="s">
        <v>149</v>
      </c>
    </row>
    <row r="453" spans="1:11" ht="41.25" thickBot="1" x14ac:dyDescent="0.35">
      <c r="A453" s="78" t="s">
        <v>30100</v>
      </c>
      <c r="B453" s="79"/>
      <c r="C453" s="3" t="s">
        <v>30099</v>
      </c>
      <c r="D453" s="3" t="s">
        <v>30098</v>
      </c>
      <c r="E453" s="3" t="s">
        <v>143</v>
      </c>
      <c r="F453" s="3"/>
      <c r="G453" s="3"/>
      <c r="H453" s="3"/>
      <c r="I453" s="3"/>
      <c r="J453" s="3"/>
      <c r="K453" s="3" t="s">
        <v>767</v>
      </c>
    </row>
    <row r="454" spans="1:11" ht="41.25" thickBot="1" x14ac:dyDescent="0.35">
      <c r="A454" s="78" t="s">
        <v>13102</v>
      </c>
      <c r="B454" s="79"/>
      <c r="C454" s="3" t="s">
        <v>13101</v>
      </c>
      <c r="D454" s="3" t="s">
        <v>13100</v>
      </c>
      <c r="E454" s="3" t="s">
        <v>319</v>
      </c>
      <c r="F454" s="3"/>
      <c r="G454" s="3"/>
      <c r="H454" s="3"/>
      <c r="I454" s="3"/>
      <c r="J454" s="3"/>
      <c r="K454" s="3" t="s">
        <v>149</v>
      </c>
    </row>
    <row r="455" spans="1:11" ht="27.75" thickBot="1" x14ac:dyDescent="0.35">
      <c r="A455" s="78" t="s">
        <v>26511</v>
      </c>
      <c r="B455" s="79"/>
      <c r="C455" s="3" t="s">
        <v>30097</v>
      </c>
      <c r="D455" s="3" t="s">
        <v>30096</v>
      </c>
      <c r="E455" s="3" t="s">
        <v>143</v>
      </c>
      <c r="F455" s="3"/>
      <c r="G455" s="3"/>
      <c r="H455" s="3"/>
      <c r="I455" s="3"/>
      <c r="J455" s="3"/>
      <c r="K455" s="3" t="s">
        <v>148</v>
      </c>
    </row>
    <row r="456" spans="1:11" ht="41.25" thickBot="1" x14ac:dyDescent="0.35">
      <c r="A456" s="78" t="s">
        <v>13099</v>
      </c>
      <c r="B456" s="79"/>
      <c r="C456" s="3" t="s">
        <v>13098</v>
      </c>
      <c r="D456" s="3">
        <v>315732211</v>
      </c>
      <c r="E456" s="3" t="s">
        <v>358</v>
      </c>
      <c r="F456" s="3"/>
      <c r="G456" s="3"/>
      <c r="H456" s="3"/>
      <c r="I456" s="3"/>
      <c r="J456" s="3"/>
      <c r="K456" s="3" t="s">
        <v>149</v>
      </c>
    </row>
    <row r="457" spans="1:11" ht="17.25" thickBot="1" x14ac:dyDescent="0.35">
      <c r="A457" s="78" t="s">
        <v>30095</v>
      </c>
      <c r="B457" s="79"/>
      <c r="C457" s="3" t="s">
        <v>30094</v>
      </c>
      <c r="D457" s="3" t="s">
        <v>30093</v>
      </c>
      <c r="E457" s="3"/>
      <c r="F457" s="3"/>
      <c r="G457" s="3"/>
      <c r="H457" s="3"/>
      <c r="I457" s="3"/>
      <c r="J457" s="3"/>
      <c r="K457" s="3"/>
    </row>
    <row r="458" spans="1:11" ht="27.75" thickBot="1" x14ac:dyDescent="0.35">
      <c r="A458" s="78" t="s">
        <v>13097</v>
      </c>
      <c r="B458" s="79"/>
      <c r="C458" s="3" t="s">
        <v>13096</v>
      </c>
      <c r="D458" s="3" t="s">
        <v>13095</v>
      </c>
      <c r="E458" s="3" t="s">
        <v>252</v>
      </c>
      <c r="F458" s="3"/>
      <c r="G458" s="3"/>
      <c r="H458" s="3"/>
      <c r="I458" s="3"/>
      <c r="J458" s="3"/>
      <c r="K458" s="3" t="s">
        <v>148</v>
      </c>
    </row>
    <row r="459" spans="1:11" ht="41.25" thickBot="1" x14ac:dyDescent="0.35">
      <c r="A459" s="78" t="s">
        <v>1528</v>
      </c>
      <c r="B459" s="79"/>
      <c r="C459" s="3" t="s">
        <v>30092</v>
      </c>
      <c r="D459" s="3">
        <v>315270803</v>
      </c>
      <c r="E459" s="3" t="s">
        <v>143</v>
      </c>
      <c r="F459" s="3"/>
      <c r="G459" s="3"/>
      <c r="H459" s="3"/>
      <c r="I459" s="3"/>
      <c r="J459" s="3"/>
      <c r="K459" s="3" t="s">
        <v>149</v>
      </c>
    </row>
    <row r="460" spans="1:11" ht="27.75" thickBot="1" x14ac:dyDescent="0.35">
      <c r="A460" s="78" t="s">
        <v>145</v>
      </c>
      <c r="B460" s="79"/>
      <c r="C460" s="3" t="s">
        <v>30091</v>
      </c>
      <c r="D460" s="3" t="s">
        <v>30090</v>
      </c>
      <c r="E460" s="3" t="s">
        <v>47</v>
      </c>
      <c r="F460" s="3"/>
      <c r="G460" s="3"/>
      <c r="H460" s="3"/>
      <c r="I460" s="3"/>
      <c r="J460" s="3"/>
      <c r="K460" s="3" t="s">
        <v>148</v>
      </c>
    </row>
    <row r="461" spans="1:11" ht="17.25" thickBot="1" x14ac:dyDescent="0.35">
      <c r="A461" s="78" t="s">
        <v>13094</v>
      </c>
      <c r="B461" s="79"/>
      <c r="C461" s="3" t="s">
        <v>13093</v>
      </c>
      <c r="D461" s="3" t="s">
        <v>13092</v>
      </c>
      <c r="E461" s="3" t="s">
        <v>47</v>
      </c>
      <c r="F461" s="3"/>
      <c r="G461" s="3"/>
      <c r="H461" s="3"/>
      <c r="I461" s="3"/>
      <c r="J461" s="3"/>
      <c r="K461" s="3" t="s">
        <v>810</v>
      </c>
    </row>
    <row r="462" spans="1:11" ht="41.25" thickBot="1" x14ac:dyDescent="0.35">
      <c r="A462" s="78" t="s">
        <v>13091</v>
      </c>
      <c r="B462" s="79"/>
      <c r="C462" s="3" t="s">
        <v>13090</v>
      </c>
      <c r="D462" s="3" t="s">
        <v>13089</v>
      </c>
      <c r="E462" s="3" t="s">
        <v>354</v>
      </c>
      <c r="F462" s="3"/>
      <c r="G462" s="3"/>
      <c r="H462" s="3"/>
      <c r="I462" s="3"/>
      <c r="J462" s="3"/>
      <c r="K462" s="3" t="s">
        <v>149</v>
      </c>
    </row>
    <row r="463" spans="1:11" ht="41.25" thickBot="1" x14ac:dyDescent="0.35">
      <c r="A463" s="78" t="s">
        <v>13088</v>
      </c>
      <c r="B463" s="79"/>
      <c r="C463" s="3" t="s">
        <v>13087</v>
      </c>
      <c r="D463" s="3" t="s">
        <v>13086</v>
      </c>
      <c r="E463" s="3" t="s">
        <v>4100</v>
      </c>
      <c r="F463" s="3" t="s">
        <v>128</v>
      </c>
      <c r="G463" s="3"/>
      <c r="H463" s="3"/>
      <c r="I463" s="3"/>
      <c r="J463" s="3"/>
      <c r="K463" s="3" t="s">
        <v>149</v>
      </c>
    </row>
    <row r="464" spans="1:11" ht="27.75" thickBot="1" x14ac:dyDescent="0.35">
      <c r="A464" s="78" t="s">
        <v>30089</v>
      </c>
      <c r="B464" s="79"/>
      <c r="C464" s="3" t="s">
        <v>30088</v>
      </c>
      <c r="D464" s="3" t="s">
        <v>30087</v>
      </c>
      <c r="E464" s="3" t="s">
        <v>143</v>
      </c>
      <c r="F464" s="3"/>
      <c r="G464" s="3"/>
      <c r="H464" s="3"/>
      <c r="I464" s="3"/>
      <c r="J464" s="3"/>
      <c r="K464" s="3" t="s">
        <v>7272</v>
      </c>
    </row>
    <row r="465" spans="1:11" ht="41.25" thickBot="1" x14ac:dyDescent="0.35">
      <c r="A465" s="78" t="s">
        <v>26499</v>
      </c>
      <c r="B465" s="79"/>
      <c r="C465" s="3" t="s">
        <v>30086</v>
      </c>
      <c r="D465" s="3" t="s">
        <v>30085</v>
      </c>
      <c r="E465" s="3" t="s">
        <v>4100</v>
      </c>
      <c r="F465" s="3"/>
      <c r="G465" s="3"/>
      <c r="H465" s="3"/>
      <c r="I465" s="3"/>
      <c r="J465" s="3"/>
      <c r="K465" s="3" t="s">
        <v>149</v>
      </c>
    </row>
    <row r="466" spans="1:11" ht="27.75" thickBot="1" x14ac:dyDescent="0.35">
      <c r="A466" s="78" t="s">
        <v>800</v>
      </c>
      <c r="B466" s="79"/>
      <c r="C466" s="3" t="s">
        <v>13085</v>
      </c>
      <c r="D466" s="3" t="s">
        <v>13084</v>
      </c>
      <c r="E466" s="3" t="s">
        <v>143</v>
      </c>
      <c r="F466" s="3"/>
      <c r="G466" s="3" t="s">
        <v>47</v>
      </c>
      <c r="H466" s="3"/>
      <c r="I466" s="3" t="s">
        <v>47</v>
      </c>
      <c r="J466" s="3"/>
      <c r="K466" s="3" t="s">
        <v>7363</v>
      </c>
    </row>
    <row r="467" spans="1:11" ht="41.25" thickBot="1" x14ac:dyDescent="0.35">
      <c r="A467" s="78" t="s">
        <v>30084</v>
      </c>
      <c r="B467" s="79"/>
      <c r="C467" s="3" t="s">
        <v>30083</v>
      </c>
      <c r="D467" s="3" t="s">
        <v>30082</v>
      </c>
      <c r="E467" s="3" t="s">
        <v>47</v>
      </c>
      <c r="F467" s="3"/>
      <c r="G467" s="3"/>
      <c r="H467" s="3"/>
      <c r="I467" s="3"/>
      <c r="J467" s="3"/>
      <c r="K467" s="3" t="s">
        <v>149</v>
      </c>
    </row>
    <row r="468" spans="1:11" ht="41.25" thickBot="1" x14ac:dyDescent="0.35">
      <c r="A468" s="78" t="s">
        <v>13083</v>
      </c>
      <c r="B468" s="79"/>
      <c r="C468" s="3" t="s">
        <v>13082</v>
      </c>
      <c r="D468" s="3" t="s">
        <v>13081</v>
      </c>
      <c r="E468" s="3" t="s">
        <v>4199</v>
      </c>
      <c r="F468" s="3"/>
      <c r="G468" s="3"/>
      <c r="H468" s="3"/>
      <c r="I468" s="3"/>
      <c r="J468" s="3"/>
      <c r="K468" s="3" t="s">
        <v>149</v>
      </c>
    </row>
    <row r="469" spans="1:11" ht="41.25" thickBot="1" x14ac:dyDescent="0.35">
      <c r="A469" s="78" t="s">
        <v>798</v>
      </c>
      <c r="B469" s="79"/>
      <c r="C469" s="3" t="s">
        <v>13080</v>
      </c>
      <c r="D469" s="3" t="s">
        <v>13079</v>
      </c>
      <c r="E469" s="3" t="s">
        <v>47</v>
      </c>
      <c r="F469" s="3"/>
      <c r="G469" s="3"/>
      <c r="H469" s="3"/>
      <c r="I469" s="3"/>
      <c r="J469" s="3"/>
      <c r="K469" s="3" t="s">
        <v>149</v>
      </c>
    </row>
    <row r="470" spans="1:11" ht="41.25" thickBot="1" x14ac:dyDescent="0.35">
      <c r="A470" s="78" t="s">
        <v>777</v>
      </c>
      <c r="B470" s="79"/>
      <c r="C470" s="3" t="s">
        <v>13078</v>
      </c>
      <c r="D470" s="3" t="s">
        <v>13077</v>
      </c>
      <c r="E470" s="3" t="s">
        <v>143</v>
      </c>
      <c r="F470" s="3"/>
      <c r="G470" s="3"/>
      <c r="H470" s="3"/>
      <c r="I470" s="3"/>
      <c r="J470" s="3"/>
      <c r="K470" s="3" t="s">
        <v>149</v>
      </c>
    </row>
    <row r="471" spans="1:11" ht="41.25" thickBot="1" x14ac:dyDescent="0.35">
      <c r="A471" s="78" t="s">
        <v>13076</v>
      </c>
      <c r="B471" s="79"/>
      <c r="C471" s="3" t="s">
        <v>13075</v>
      </c>
      <c r="D471" s="3" t="s">
        <v>13074</v>
      </c>
      <c r="E471" s="3" t="s">
        <v>431</v>
      </c>
      <c r="F471" s="3"/>
      <c r="G471" s="3"/>
      <c r="H471" s="3"/>
      <c r="I471" s="3"/>
      <c r="J471" s="3"/>
      <c r="K471" s="3" t="s">
        <v>149</v>
      </c>
    </row>
    <row r="472" spans="1:11" ht="41.25" thickBot="1" x14ac:dyDescent="0.35">
      <c r="A472" s="78" t="s">
        <v>13073</v>
      </c>
      <c r="B472" s="79"/>
      <c r="C472" s="3" t="s">
        <v>13072</v>
      </c>
      <c r="D472" s="3">
        <v>315557475</v>
      </c>
      <c r="E472" s="3" t="s">
        <v>45</v>
      </c>
      <c r="F472" s="3"/>
      <c r="G472" s="3"/>
      <c r="H472" s="3"/>
      <c r="I472" s="3"/>
      <c r="J472" s="3"/>
      <c r="K472" s="3" t="s">
        <v>149</v>
      </c>
    </row>
    <row r="473" spans="1:11" ht="41.25" thickBot="1" x14ac:dyDescent="0.35">
      <c r="A473" s="78" t="s">
        <v>30081</v>
      </c>
      <c r="B473" s="79"/>
      <c r="C473" s="3" t="s">
        <v>30080</v>
      </c>
      <c r="D473" s="3" t="s">
        <v>30079</v>
      </c>
      <c r="E473" s="3" t="s">
        <v>143</v>
      </c>
      <c r="F473" s="3"/>
      <c r="G473" s="3"/>
      <c r="H473" s="3"/>
      <c r="I473" s="3"/>
      <c r="J473" s="3"/>
      <c r="K473" s="3" t="s">
        <v>149</v>
      </c>
    </row>
    <row r="474" spans="1:11" ht="41.25" thickBot="1" x14ac:dyDescent="0.35">
      <c r="A474" s="78" t="s">
        <v>29746</v>
      </c>
      <c r="B474" s="79"/>
      <c r="C474" s="3" t="s">
        <v>30078</v>
      </c>
      <c r="D474" s="3" t="s">
        <v>30077</v>
      </c>
      <c r="E474" s="3" t="s">
        <v>4199</v>
      </c>
      <c r="F474" s="3"/>
      <c r="G474" s="3"/>
      <c r="H474" s="3"/>
      <c r="I474" s="3"/>
      <c r="J474" s="3"/>
      <c r="K474" s="3" t="s">
        <v>149</v>
      </c>
    </row>
    <row r="475" spans="1:11" ht="41.25" thickBot="1" x14ac:dyDescent="0.35">
      <c r="A475" s="78" t="s">
        <v>13071</v>
      </c>
      <c r="B475" s="79"/>
      <c r="C475" s="3" t="s">
        <v>13070</v>
      </c>
      <c r="D475" s="3" t="s">
        <v>13069</v>
      </c>
      <c r="E475" s="3" t="s">
        <v>47</v>
      </c>
      <c r="F475" s="3"/>
      <c r="G475" s="3"/>
      <c r="H475" s="3"/>
      <c r="I475" s="3"/>
      <c r="J475" s="3"/>
      <c r="K475" s="3" t="s">
        <v>149</v>
      </c>
    </row>
    <row r="476" spans="1:11" ht="41.25" thickBot="1" x14ac:dyDescent="0.35">
      <c r="A476" s="78" t="s">
        <v>13068</v>
      </c>
      <c r="B476" s="79"/>
      <c r="C476" s="3" t="s">
        <v>13067</v>
      </c>
      <c r="D476" s="3" t="s">
        <v>13066</v>
      </c>
      <c r="E476" s="3" t="s">
        <v>47</v>
      </c>
      <c r="F476" s="3"/>
      <c r="G476" s="3"/>
      <c r="H476" s="3"/>
      <c r="I476" s="3"/>
      <c r="J476" s="3"/>
      <c r="K476" s="3" t="s">
        <v>149</v>
      </c>
    </row>
    <row r="477" spans="1:11" ht="27.75" thickBot="1" x14ac:dyDescent="0.35">
      <c r="A477" s="78" t="s">
        <v>2992</v>
      </c>
      <c r="B477" s="79"/>
      <c r="C477" s="3" t="s">
        <v>13065</v>
      </c>
      <c r="D477" s="3" t="s">
        <v>13064</v>
      </c>
      <c r="E477" s="3" t="s">
        <v>143</v>
      </c>
      <c r="F477" s="3"/>
      <c r="G477" s="3"/>
      <c r="H477" s="3"/>
      <c r="I477" s="3"/>
      <c r="J477" s="3"/>
      <c r="K477" s="3" t="s">
        <v>148</v>
      </c>
    </row>
    <row r="478" spans="1:11" ht="41.25" thickBot="1" x14ac:dyDescent="0.35">
      <c r="A478" s="78" t="s">
        <v>13063</v>
      </c>
      <c r="B478" s="79"/>
      <c r="C478" s="3" t="s">
        <v>13062</v>
      </c>
      <c r="D478" s="3" t="s">
        <v>13061</v>
      </c>
      <c r="E478" s="3" t="s">
        <v>252</v>
      </c>
      <c r="F478" s="3"/>
      <c r="G478" s="3"/>
      <c r="H478" s="3"/>
      <c r="I478" s="3" t="s">
        <v>4008</v>
      </c>
      <c r="J478" s="3"/>
      <c r="K478" s="3" t="s">
        <v>149</v>
      </c>
    </row>
    <row r="479" spans="1:11" ht="41.25" thickBot="1" x14ac:dyDescent="0.35">
      <c r="A479" s="78" t="s">
        <v>9886</v>
      </c>
      <c r="B479" s="79"/>
      <c r="C479" s="3" t="s">
        <v>13060</v>
      </c>
      <c r="D479" s="3" t="s">
        <v>13059</v>
      </c>
      <c r="E479" s="3" t="s">
        <v>143</v>
      </c>
      <c r="F479" s="3"/>
      <c r="G479" s="3"/>
      <c r="H479" s="3"/>
      <c r="I479" s="3"/>
      <c r="J479" s="3"/>
      <c r="K479" s="3" t="s">
        <v>149</v>
      </c>
    </row>
    <row r="480" spans="1:11" ht="41.25" thickBot="1" x14ac:dyDescent="0.35">
      <c r="A480" s="78" t="s">
        <v>30076</v>
      </c>
      <c r="B480" s="79"/>
      <c r="C480" s="3" t="s">
        <v>30075</v>
      </c>
      <c r="D480" s="3" t="s">
        <v>30074</v>
      </c>
      <c r="E480" s="3" t="s">
        <v>524</v>
      </c>
      <c r="F480" s="3"/>
      <c r="G480" s="3"/>
      <c r="H480" s="3"/>
      <c r="I480" s="3"/>
      <c r="J480" s="3"/>
      <c r="K480" s="3" t="s">
        <v>149</v>
      </c>
    </row>
    <row r="481" spans="1:11" ht="27.75" thickBot="1" x14ac:dyDescent="0.35">
      <c r="A481" s="78" t="s">
        <v>30073</v>
      </c>
      <c r="B481" s="79"/>
      <c r="C481" s="3" t="s">
        <v>30072</v>
      </c>
      <c r="D481" s="3" t="s">
        <v>30071</v>
      </c>
      <c r="E481" s="3" t="s">
        <v>128</v>
      </c>
      <c r="F481" s="3"/>
      <c r="G481" s="3"/>
      <c r="H481" s="3"/>
      <c r="I481" s="3"/>
      <c r="J481" s="3"/>
      <c r="K481" s="3" t="s">
        <v>3010</v>
      </c>
    </row>
    <row r="482" spans="1:11" ht="41.25" thickBot="1" x14ac:dyDescent="0.35">
      <c r="A482" s="78" t="s">
        <v>783</v>
      </c>
      <c r="B482" s="79"/>
      <c r="C482" s="3" t="s">
        <v>13058</v>
      </c>
      <c r="D482" s="3" t="s">
        <v>13057</v>
      </c>
      <c r="E482" s="3" t="s">
        <v>143</v>
      </c>
      <c r="F482" s="3"/>
      <c r="G482" s="3"/>
      <c r="H482" s="3"/>
      <c r="I482" s="3"/>
      <c r="J482" s="3"/>
      <c r="K482" s="3" t="s">
        <v>149</v>
      </c>
    </row>
    <row r="483" spans="1:11" ht="27.75" thickBot="1" x14ac:dyDescent="0.35">
      <c r="A483" s="78" t="s">
        <v>8586</v>
      </c>
      <c r="B483" s="79"/>
      <c r="C483" s="3" t="s">
        <v>30070</v>
      </c>
      <c r="D483" s="3" t="s">
        <v>30069</v>
      </c>
      <c r="E483" s="3" t="s">
        <v>47</v>
      </c>
      <c r="F483" s="3"/>
      <c r="G483" s="3"/>
      <c r="H483" s="3"/>
      <c r="I483" s="3"/>
      <c r="J483" s="3"/>
      <c r="K483" s="3" t="s">
        <v>30068</v>
      </c>
    </row>
    <row r="484" spans="1:11" ht="41.25" thickBot="1" x14ac:dyDescent="0.35">
      <c r="A484" s="78" t="s">
        <v>30067</v>
      </c>
      <c r="B484" s="79"/>
      <c r="C484" s="3" t="s">
        <v>30066</v>
      </c>
      <c r="D484" s="3" t="s">
        <v>30065</v>
      </c>
      <c r="E484" s="3" t="s">
        <v>143</v>
      </c>
      <c r="F484" s="3"/>
      <c r="G484" s="3"/>
      <c r="H484" s="3"/>
      <c r="I484" s="3"/>
      <c r="J484" s="3"/>
      <c r="K484" s="3" t="s">
        <v>767</v>
      </c>
    </row>
    <row r="485" spans="1:11" ht="41.25" thickBot="1" x14ac:dyDescent="0.35">
      <c r="A485" s="78" t="s">
        <v>13056</v>
      </c>
      <c r="B485" s="79"/>
      <c r="C485" s="3" t="s">
        <v>13055</v>
      </c>
      <c r="D485" s="3" t="s">
        <v>13054</v>
      </c>
      <c r="E485" s="3" t="s">
        <v>252</v>
      </c>
      <c r="F485" s="3" t="s">
        <v>252</v>
      </c>
      <c r="G485" s="3"/>
      <c r="H485" s="3"/>
      <c r="I485" s="3"/>
      <c r="J485" s="3"/>
      <c r="K485" s="3" t="s">
        <v>149</v>
      </c>
    </row>
    <row r="486" spans="1:11" ht="41.25" thickBot="1" x14ac:dyDescent="0.35">
      <c r="A486" s="78" t="s">
        <v>13053</v>
      </c>
      <c r="B486" s="79"/>
      <c r="C486" s="3" t="s">
        <v>13052</v>
      </c>
      <c r="D486" s="3" t="s">
        <v>13051</v>
      </c>
      <c r="E486" s="3" t="s">
        <v>4100</v>
      </c>
      <c r="F486" s="3"/>
      <c r="G486" s="3"/>
      <c r="H486" s="3"/>
      <c r="I486" s="3"/>
      <c r="J486" s="3"/>
      <c r="K486" s="3" t="s">
        <v>149</v>
      </c>
    </row>
    <row r="487" spans="1:11" ht="27.75" thickBot="1" x14ac:dyDescent="0.35">
      <c r="A487" s="78" t="s">
        <v>806</v>
      </c>
      <c r="B487" s="79"/>
      <c r="C487" s="3" t="s">
        <v>13050</v>
      </c>
      <c r="D487" s="3" t="s">
        <v>13049</v>
      </c>
      <c r="E487" s="3" t="s">
        <v>143</v>
      </c>
      <c r="F487" s="3"/>
      <c r="G487" s="3"/>
      <c r="H487" s="3"/>
      <c r="I487" s="3"/>
      <c r="J487" s="3"/>
      <c r="K487" s="3" t="s">
        <v>5421</v>
      </c>
    </row>
    <row r="488" spans="1:11" ht="41.25" thickBot="1" x14ac:dyDescent="0.35">
      <c r="A488" s="78" t="s">
        <v>30064</v>
      </c>
      <c r="B488" s="79"/>
      <c r="C488" s="3" t="s">
        <v>30063</v>
      </c>
      <c r="D488" s="3" t="s">
        <v>30062</v>
      </c>
      <c r="E488" s="3" t="s">
        <v>47</v>
      </c>
      <c r="F488" s="3"/>
      <c r="G488" s="3"/>
      <c r="H488" s="3"/>
      <c r="I488" s="3" t="s">
        <v>47</v>
      </c>
      <c r="J488" s="3"/>
      <c r="K488" s="3" t="s">
        <v>149</v>
      </c>
    </row>
    <row r="489" spans="1:11" ht="41.25" thickBot="1" x14ac:dyDescent="0.35">
      <c r="A489" s="78" t="s">
        <v>30061</v>
      </c>
      <c r="B489" s="79"/>
      <c r="C489" s="3" t="s">
        <v>30060</v>
      </c>
      <c r="D489" s="3" t="s">
        <v>30059</v>
      </c>
      <c r="E489" s="3" t="s">
        <v>143</v>
      </c>
      <c r="F489" s="3"/>
      <c r="G489" s="3"/>
      <c r="H489" s="3"/>
      <c r="I489" s="3"/>
      <c r="J489" s="3"/>
      <c r="K489" s="3" t="s">
        <v>149</v>
      </c>
    </row>
    <row r="490" spans="1:11" ht="41.25" thickBot="1" x14ac:dyDescent="0.35">
      <c r="A490" s="78" t="s">
        <v>13048</v>
      </c>
      <c r="B490" s="79"/>
      <c r="C490" s="3" t="s">
        <v>13047</v>
      </c>
      <c r="D490" s="3" t="s">
        <v>13046</v>
      </c>
      <c r="E490" s="3" t="s">
        <v>55</v>
      </c>
      <c r="F490" s="3" t="s">
        <v>55</v>
      </c>
      <c r="G490" s="3" t="s">
        <v>55</v>
      </c>
      <c r="H490" s="3"/>
      <c r="I490" s="3" t="s">
        <v>55</v>
      </c>
      <c r="J490" s="3"/>
      <c r="K490" s="3" t="s">
        <v>149</v>
      </c>
    </row>
    <row r="491" spans="1:11" ht="27.75" thickBot="1" x14ac:dyDescent="0.35">
      <c r="A491" s="78" t="s">
        <v>812</v>
      </c>
      <c r="B491" s="79"/>
      <c r="C491" s="3" t="s">
        <v>13045</v>
      </c>
      <c r="D491" s="3" t="s">
        <v>13044</v>
      </c>
      <c r="E491" s="3" t="s">
        <v>126</v>
      </c>
      <c r="F491" s="3"/>
      <c r="G491" s="3"/>
      <c r="H491" s="3"/>
      <c r="I491" s="3"/>
      <c r="J491" s="3"/>
      <c r="K491" s="3" t="s">
        <v>152</v>
      </c>
    </row>
    <row r="492" spans="1:11" ht="41.25" thickBot="1" x14ac:dyDescent="0.35">
      <c r="A492" s="78" t="s">
        <v>30058</v>
      </c>
      <c r="B492" s="79"/>
      <c r="C492" s="3" t="s">
        <v>30057</v>
      </c>
      <c r="D492" s="3" t="s">
        <v>30056</v>
      </c>
      <c r="E492" s="3" t="s">
        <v>4100</v>
      </c>
      <c r="F492" s="3" t="s">
        <v>4100</v>
      </c>
      <c r="G492" s="3" t="s">
        <v>4100</v>
      </c>
      <c r="H492" s="3" t="s">
        <v>4100</v>
      </c>
      <c r="I492" s="3" t="s">
        <v>4100</v>
      </c>
      <c r="J492" s="3"/>
      <c r="K492" s="3" t="s">
        <v>149</v>
      </c>
    </row>
    <row r="493" spans="1:11" ht="41.25" thickBot="1" x14ac:dyDescent="0.35">
      <c r="A493" s="78" t="s">
        <v>7353</v>
      </c>
      <c r="B493" s="79"/>
      <c r="C493" s="3" t="s">
        <v>13043</v>
      </c>
      <c r="D493" s="3" t="s">
        <v>13042</v>
      </c>
      <c r="E493" s="3" t="s">
        <v>143</v>
      </c>
      <c r="F493" s="3"/>
      <c r="G493" s="3"/>
      <c r="H493" s="3"/>
      <c r="I493" s="3"/>
      <c r="J493" s="3"/>
      <c r="K493" s="3" t="s">
        <v>149</v>
      </c>
    </row>
    <row r="494" spans="1:11" ht="41.25" thickBot="1" x14ac:dyDescent="0.35">
      <c r="A494" s="78" t="s">
        <v>30055</v>
      </c>
      <c r="B494" s="79"/>
      <c r="C494" s="3" t="s">
        <v>30054</v>
      </c>
      <c r="D494" s="3" t="s">
        <v>30053</v>
      </c>
      <c r="E494" s="3" t="s">
        <v>143</v>
      </c>
      <c r="F494" s="3"/>
      <c r="G494" s="3"/>
      <c r="H494" s="3"/>
      <c r="I494" s="3"/>
      <c r="J494" s="3"/>
      <c r="K494" s="3" t="s">
        <v>149</v>
      </c>
    </row>
    <row r="495" spans="1:11" ht="41.25" thickBot="1" x14ac:dyDescent="0.35">
      <c r="A495" s="78" t="s">
        <v>13041</v>
      </c>
      <c r="B495" s="79"/>
      <c r="C495" s="3" t="s">
        <v>13040</v>
      </c>
      <c r="D495" s="3" t="s">
        <v>13039</v>
      </c>
      <c r="E495" s="3" t="s">
        <v>524</v>
      </c>
      <c r="F495" s="3"/>
      <c r="G495" s="3"/>
      <c r="H495" s="3"/>
      <c r="I495" s="3"/>
      <c r="J495" s="3"/>
      <c r="K495" s="3" t="s">
        <v>149</v>
      </c>
    </row>
    <row r="496" spans="1:11" ht="27.75" thickBot="1" x14ac:dyDescent="0.35">
      <c r="A496" s="78" t="s">
        <v>13038</v>
      </c>
      <c r="B496" s="79"/>
      <c r="C496" s="3" t="s">
        <v>13037</v>
      </c>
      <c r="D496" s="3" t="s">
        <v>13036</v>
      </c>
      <c r="E496" s="3" t="s">
        <v>55</v>
      </c>
      <c r="F496" s="3" t="s">
        <v>55</v>
      </c>
      <c r="G496" s="3" t="s">
        <v>55</v>
      </c>
      <c r="H496" s="3"/>
      <c r="I496" s="3" t="s">
        <v>55</v>
      </c>
      <c r="J496" s="3"/>
      <c r="K496" s="3" t="s">
        <v>152</v>
      </c>
    </row>
    <row r="497" spans="1:11" ht="41.25" thickBot="1" x14ac:dyDescent="0.35">
      <c r="A497" s="78" t="s">
        <v>30052</v>
      </c>
      <c r="B497" s="79"/>
      <c r="C497" s="3" t="s">
        <v>30051</v>
      </c>
      <c r="D497" s="3" t="s">
        <v>30050</v>
      </c>
      <c r="E497" s="3" t="s">
        <v>55</v>
      </c>
      <c r="F497" s="3" t="s">
        <v>55</v>
      </c>
      <c r="G497" s="3" t="s">
        <v>55</v>
      </c>
      <c r="H497" s="3"/>
      <c r="I497" s="3" t="s">
        <v>55</v>
      </c>
      <c r="J497" s="3"/>
      <c r="K497" s="3" t="s">
        <v>149</v>
      </c>
    </row>
    <row r="498" spans="1:11" ht="41.25" thickBot="1" x14ac:dyDescent="0.35">
      <c r="A498" s="78" t="s">
        <v>30049</v>
      </c>
      <c r="B498" s="79"/>
      <c r="C498" s="3" t="s">
        <v>30048</v>
      </c>
      <c r="D498" s="3" t="s">
        <v>30047</v>
      </c>
      <c r="E498" s="3"/>
      <c r="F498" s="3"/>
      <c r="G498" s="3"/>
      <c r="H498" s="3"/>
      <c r="I498" s="3"/>
      <c r="J498" s="3"/>
      <c r="K498" s="3" t="s">
        <v>149</v>
      </c>
    </row>
    <row r="499" spans="1:11" ht="41.25" thickBot="1" x14ac:dyDescent="0.35">
      <c r="A499" s="78" t="s">
        <v>13035</v>
      </c>
      <c r="B499" s="79"/>
      <c r="C499" s="3" t="s">
        <v>13034</v>
      </c>
      <c r="D499" s="3" t="s">
        <v>13033</v>
      </c>
      <c r="E499" s="3" t="s">
        <v>524</v>
      </c>
      <c r="F499" s="3"/>
      <c r="G499" s="3"/>
      <c r="H499" s="3"/>
      <c r="I499" s="3"/>
      <c r="J499" s="3"/>
      <c r="K499" s="3" t="s">
        <v>149</v>
      </c>
    </row>
    <row r="500" spans="1:11" ht="41.25" thickBot="1" x14ac:dyDescent="0.35">
      <c r="A500" s="78" t="s">
        <v>30046</v>
      </c>
      <c r="B500" s="79"/>
      <c r="C500" s="3" t="s">
        <v>30045</v>
      </c>
      <c r="D500" s="3" t="s">
        <v>30044</v>
      </c>
      <c r="E500" s="3" t="s">
        <v>47</v>
      </c>
      <c r="F500" s="3"/>
      <c r="G500" s="3"/>
      <c r="H500" s="3"/>
      <c r="I500" s="3"/>
      <c r="J500" s="3"/>
      <c r="K500" s="3" t="s">
        <v>149</v>
      </c>
    </row>
    <row r="501" spans="1:11" ht="41.25" thickBot="1" x14ac:dyDescent="0.35">
      <c r="A501" s="78" t="s">
        <v>13032</v>
      </c>
      <c r="B501" s="79"/>
      <c r="C501" s="3" t="s">
        <v>13031</v>
      </c>
      <c r="D501" s="3" t="s">
        <v>13030</v>
      </c>
      <c r="E501" s="3" t="s">
        <v>4199</v>
      </c>
      <c r="F501" s="3"/>
      <c r="G501" s="3"/>
      <c r="H501" s="3"/>
      <c r="I501" s="3"/>
      <c r="J501" s="3"/>
      <c r="K501" s="3" t="s">
        <v>149</v>
      </c>
    </row>
    <row r="502" spans="1:11" ht="41.25" thickBot="1" x14ac:dyDescent="0.35">
      <c r="A502" s="78" t="s">
        <v>13029</v>
      </c>
      <c r="B502" s="79"/>
      <c r="C502" s="3" t="s">
        <v>13028</v>
      </c>
      <c r="D502" s="3" t="s">
        <v>13027</v>
      </c>
      <c r="E502" s="3" t="s">
        <v>524</v>
      </c>
      <c r="F502" s="3"/>
      <c r="G502" s="3" t="s">
        <v>524</v>
      </c>
      <c r="H502" s="3"/>
      <c r="I502" s="3"/>
      <c r="J502" s="3"/>
      <c r="K502" s="3" t="s">
        <v>149</v>
      </c>
    </row>
    <row r="503" spans="1:11" ht="41.25" thickBot="1" x14ac:dyDescent="0.35">
      <c r="A503" s="78" t="s">
        <v>30043</v>
      </c>
      <c r="B503" s="79"/>
      <c r="C503" s="3" t="s">
        <v>30042</v>
      </c>
      <c r="D503" s="3" t="s">
        <v>30041</v>
      </c>
      <c r="E503" s="3" t="s">
        <v>524</v>
      </c>
      <c r="F503" s="3"/>
      <c r="G503" s="3" t="s">
        <v>524</v>
      </c>
      <c r="H503" s="3"/>
      <c r="I503" s="3" t="s">
        <v>524</v>
      </c>
      <c r="J503" s="3"/>
      <c r="K503" s="3" t="s">
        <v>149</v>
      </c>
    </row>
    <row r="504" spans="1:11" ht="41.25" thickBot="1" x14ac:dyDescent="0.35">
      <c r="A504" s="78" t="s">
        <v>13026</v>
      </c>
      <c r="B504" s="79"/>
      <c r="C504" s="3" t="s">
        <v>13025</v>
      </c>
      <c r="D504" s="3" t="s">
        <v>13024</v>
      </c>
      <c r="E504" s="3" t="s">
        <v>143</v>
      </c>
      <c r="F504" s="3" t="s">
        <v>143</v>
      </c>
      <c r="G504" s="3"/>
      <c r="H504" s="3"/>
      <c r="I504" s="3" t="s">
        <v>143</v>
      </c>
      <c r="J504" s="3"/>
      <c r="K504" s="3" t="s">
        <v>149</v>
      </c>
    </row>
    <row r="505" spans="1:11" ht="41.25" thickBot="1" x14ac:dyDescent="0.35">
      <c r="A505" s="78" t="s">
        <v>30040</v>
      </c>
      <c r="B505" s="79"/>
      <c r="C505" s="3" t="s">
        <v>30039</v>
      </c>
      <c r="D505" s="3" t="s">
        <v>30038</v>
      </c>
      <c r="E505" s="3" t="s">
        <v>252</v>
      </c>
      <c r="F505" s="3"/>
      <c r="G505" s="3"/>
      <c r="H505" s="3"/>
      <c r="I505" s="3"/>
      <c r="J505" s="3"/>
      <c r="K505" s="3" t="s">
        <v>149</v>
      </c>
    </row>
    <row r="506" spans="1:11" ht="41.25" thickBot="1" x14ac:dyDescent="0.35">
      <c r="A506" s="78" t="s">
        <v>11118</v>
      </c>
      <c r="B506" s="79"/>
      <c r="C506" s="3" t="s">
        <v>13023</v>
      </c>
      <c r="D506" s="3" t="s">
        <v>13022</v>
      </c>
      <c r="E506" s="3" t="s">
        <v>431</v>
      </c>
      <c r="F506" s="3" t="s">
        <v>431</v>
      </c>
      <c r="G506" s="3"/>
      <c r="H506" s="3"/>
      <c r="I506" s="3"/>
      <c r="J506" s="3"/>
      <c r="K506" s="3" t="s">
        <v>149</v>
      </c>
    </row>
    <row r="507" spans="1:11" ht="41.25" thickBot="1" x14ac:dyDescent="0.35">
      <c r="A507" s="78" t="s">
        <v>1526</v>
      </c>
      <c r="B507" s="79"/>
      <c r="C507" s="3" t="s">
        <v>13021</v>
      </c>
      <c r="D507" s="3" t="s">
        <v>13020</v>
      </c>
      <c r="E507" s="3" t="s">
        <v>252</v>
      </c>
      <c r="F507" s="3" t="s">
        <v>252</v>
      </c>
      <c r="G507" s="3"/>
      <c r="H507" s="3"/>
      <c r="I507" s="3"/>
      <c r="J507" s="3"/>
      <c r="K507" s="3" t="s">
        <v>149</v>
      </c>
    </row>
    <row r="508" spans="1:11" ht="41.25" thickBot="1" x14ac:dyDescent="0.35">
      <c r="A508" s="78" t="s">
        <v>27264</v>
      </c>
      <c r="B508" s="79"/>
      <c r="C508" s="3" t="s">
        <v>30037</v>
      </c>
      <c r="D508" s="3" t="s">
        <v>30036</v>
      </c>
      <c r="E508" s="3" t="s">
        <v>143</v>
      </c>
      <c r="F508" s="3"/>
      <c r="G508" s="3"/>
      <c r="H508" s="3"/>
      <c r="I508" s="3" t="s">
        <v>47</v>
      </c>
      <c r="J508" s="3"/>
      <c r="K508" s="3" t="s">
        <v>149</v>
      </c>
    </row>
    <row r="509" spans="1:11" ht="41.25" thickBot="1" x14ac:dyDescent="0.35">
      <c r="A509" s="78" t="s">
        <v>13019</v>
      </c>
      <c r="B509" s="79"/>
      <c r="C509" s="3" t="s">
        <v>13018</v>
      </c>
      <c r="D509" s="3" t="s">
        <v>13017</v>
      </c>
      <c r="E509" s="3" t="s">
        <v>338</v>
      </c>
      <c r="F509" s="3"/>
      <c r="G509" s="3"/>
      <c r="H509" s="3"/>
      <c r="I509" s="3"/>
      <c r="J509" s="3"/>
      <c r="K509" s="3" t="s">
        <v>149</v>
      </c>
    </row>
    <row r="510" spans="1:11" ht="41.25" thickBot="1" x14ac:dyDescent="0.35">
      <c r="A510" s="78" t="s">
        <v>13016</v>
      </c>
      <c r="B510" s="79"/>
      <c r="C510" s="3" t="s">
        <v>13015</v>
      </c>
      <c r="D510" s="3" t="s">
        <v>13014</v>
      </c>
      <c r="E510" s="3" t="s">
        <v>4100</v>
      </c>
      <c r="F510" s="3"/>
      <c r="G510" s="3"/>
      <c r="H510" s="3"/>
      <c r="I510" s="3"/>
      <c r="J510" s="3"/>
      <c r="K510" s="3" t="s">
        <v>149</v>
      </c>
    </row>
    <row r="511" spans="1:11" ht="27.75" thickBot="1" x14ac:dyDescent="0.35">
      <c r="A511" s="78" t="s">
        <v>13013</v>
      </c>
      <c r="B511" s="79"/>
      <c r="C511" s="3" t="s">
        <v>13012</v>
      </c>
      <c r="D511" s="3">
        <v>315211075</v>
      </c>
      <c r="E511" s="3" t="s">
        <v>431</v>
      </c>
      <c r="F511" s="3"/>
      <c r="G511" s="3"/>
      <c r="H511" s="3"/>
      <c r="I511" s="3"/>
      <c r="J511" s="3"/>
      <c r="K511" s="3" t="s">
        <v>148</v>
      </c>
    </row>
    <row r="512" spans="1:11" ht="41.25" thickBot="1" x14ac:dyDescent="0.35">
      <c r="A512" s="78" t="s">
        <v>13011</v>
      </c>
      <c r="B512" s="79"/>
      <c r="C512" s="3" t="s">
        <v>13010</v>
      </c>
      <c r="D512" s="3">
        <v>315226812</v>
      </c>
      <c r="E512" s="3" t="s">
        <v>4100</v>
      </c>
      <c r="F512" s="3" t="s">
        <v>4100</v>
      </c>
      <c r="G512" s="3" t="s">
        <v>4100</v>
      </c>
      <c r="H512" s="3"/>
      <c r="I512" s="3" t="s">
        <v>4075</v>
      </c>
      <c r="J512" s="3"/>
      <c r="K512" s="3" t="s">
        <v>149</v>
      </c>
    </row>
    <row r="513" spans="1:11" ht="27.75" thickBot="1" x14ac:dyDescent="0.35">
      <c r="A513" s="78" t="s">
        <v>30035</v>
      </c>
      <c r="B513" s="79"/>
      <c r="C513" s="3" t="s">
        <v>30034</v>
      </c>
      <c r="D513" s="3" t="s">
        <v>30033</v>
      </c>
      <c r="E513" s="3"/>
      <c r="F513" s="3"/>
      <c r="G513" s="3"/>
      <c r="H513" s="3"/>
      <c r="I513" s="3"/>
      <c r="J513" s="3"/>
      <c r="K513" s="3" t="s">
        <v>30032</v>
      </c>
    </row>
    <row r="514" spans="1:11" ht="41.25" thickBot="1" x14ac:dyDescent="0.35">
      <c r="A514" s="78" t="s">
        <v>13009</v>
      </c>
      <c r="B514" s="79"/>
      <c r="C514" s="3" t="s">
        <v>13008</v>
      </c>
      <c r="D514" s="3">
        <v>315778349</v>
      </c>
      <c r="E514" s="3" t="s">
        <v>47</v>
      </c>
      <c r="F514" s="3"/>
      <c r="G514" s="3"/>
      <c r="H514" s="3"/>
      <c r="I514" s="3"/>
      <c r="J514" s="3"/>
      <c r="K514" s="3" t="s">
        <v>149</v>
      </c>
    </row>
    <row r="515" spans="1:11" ht="41.25" thickBot="1" x14ac:dyDescent="0.35">
      <c r="A515" s="78" t="s">
        <v>30031</v>
      </c>
      <c r="B515" s="79"/>
      <c r="C515" s="3" t="s">
        <v>30030</v>
      </c>
      <c r="D515" s="3" t="s">
        <v>2386</v>
      </c>
      <c r="E515" s="3" t="s">
        <v>252</v>
      </c>
      <c r="F515" s="3" t="s">
        <v>252</v>
      </c>
      <c r="G515" s="3" t="s">
        <v>252</v>
      </c>
      <c r="H515" s="3"/>
      <c r="I515" s="3" t="s">
        <v>252</v>
      </c>
      <c r="J515" s="3"/>
      <c r="K515" s="3" t="s">
        <v>149</v>
      </c>
    </row>
    <row r="516" spans="1:11" ht="27.75" thickBot="1" x14ac:dyDescent="0.35">
      <c r="A516" s="78" t="s">
        <v>13007</v>
      </c>
      <c r="B516" s="79"/>
      <c r="C516" s="3" t="s">
        <v>13006</v>
      </c>
      <c r="D516" s="3">
        <v>315910119</v>
      </c>
      <c r="E516" s="3" t="s">
        <v>338</v>
      </c>
      <c r="F516" s="3"/>
      <c r="G516" s="3"/>
      <c r="H516" s="3"/>
      <c r="I516" s="3" t="s">
        <v>143</v>
      </c>
      <c r="J516" s="3"/>
      <c r="K516" s="3" t="s">
        <v>763</v>
      </c>
    </row>
    <row r="517" spans="1:11" ht="17.25" thickBot="1" x14ac:dyDescent="0.35">
      <c r="A517" s="78" t="s">
        <v>30029</v>
      </c>
      <c r="B517" s="79"/>
      <c r="C517" s="3" t="s">
        <v>30028</v>
      </c>
      <c r="D517" s="3" t="s">
        <v>30027</v>
      </c>
      <c r="E517" s="3"/>
      <c r="F517" s="3"/>
      <c r="G517" s="3"/>
      <c r="H517" s="3"/>
      <c r="I517" s="3"/>
      <c r="J517" s="3"/>
      <c r="K517" s="3"/>
    </row>
    <row r="518" spans="1:11" ht="17.25" thickBot="1" x14ac:dyDescent="0.35">
      <c r="A518" s="8" t="s">
        <v>19</v>
      </c>
      <c r="B518" s="8" t="s">
        <v>8</v>
      </c>
      <c r="C518" s="8">
        <v>7</v>
      </c>
      <c r="D518" s="8"/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/>
      <c r="K518" s="8"/>
    </row>
    <row r="519" spans="1:11" ht="17.25" thickBot="1" x14ac:dyDescent="0.35">
      <c r="A519" s="78" t="s">
        <v>30026</v>
      </c>
      <c r="B519" s="79"/>
      <c r="C519" s="3" t="s">
        <v>30025</v>
      </c>
      <c r="D519" s="3" t="s">
        <v>30024</v>
      </c>
      <c r="E519" s="3"/>
      <c r="F519" s="3"/>
      <c r="G519" s="3"/>
      <c r="H519" s="3"/>
      <c r="I519" s="3"/>
      <c r="J519" s="3"/>
      <c r="K519" s="3"/>
    </row>
    <row r="520" spans="1:11" ht="17.25" thickBot="1" x14ac:dyDescent="0.35">
      <c r="A520" s="8" t="s">
        <v>20</v>
      </c>
      <c r="B520" s="8" t="s">
        <v>8</v>
      </c>
      <c r="C520" s="8">
        <v>0</v>
      </c>
      <c r="D520" s="8"/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/>
      <c r="K520" s="8"/>
    </row>
    <row r="521" spans="1:11" ht="17.25" thickBot="1" x14ac:dyDescent="0.35">
      <c r="A521" s="8" t="s">
        <v>21</v>
      </c>
      <c r="B521" s="8" t="s">
        <v>8</v>
      </c>
      <c r="C521" s="8">
        <v>7</v>
      </c>
      <c r="D521" s="8"/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/>
      <c r="K521" s="8"/>
    </row>
    <row r="522" spans="1:11" ht="27.75" thickBot="1" x14ac:dyDescent="0.35">
      <c r="A522" s="78" t="s">
        <v>30023</v>
      </c>
      <c r="B522" s="79"/>
      <c r="C522" s="3" t="s">
        <v>30022</v>
      </c>
      <c r="D522" s="3" t="s">
        <v>30021</v>
      </c>
      <c r="E522" s="3"/>
      <c r="F522" s="3"/>
      <c r="G522" s="3"/>
      <c r="H522" s="3"/>
      <c r="I522" s="3"/>
      <c r="J522" s="3"/>
      <c r="K522" s="3"/>
    </row>
    <row r="523" spans="1:11" ht="17.25" thickBot="1" x14ac:dyDescent="0.35">
      <c r="A523" s="8" t="s">
        <v>22</v>
      </c>
      <c r="B523" s="8" t="s">
        <v>8</v>
      </c>
      <c r="C523" s="8">
        <v>0</v>
      </c>
      <c r="D523" s="8"/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/>
      <c r="K523" s="8"/>
    </row>
    <row r="524" spans="1:11" ht="17.25" thickBot="1" x14ac:dyDescent="0.35">
      <c r="A524" s="9" t="s">
        <v>24</v>
      </c>
      <c r="B524" s="9" t="s">
        <v>8</v>
      </c>
      <c r="C524" s="9">
        <v>1114</v>
      </c>
      <c r="D524" s="9"/>
      <c r="E524" s="9">
        <v>194</v>
      </c>
      <c r="F524" s="9">
        <v>56</v>
      </c>
      <c r="G524" s="9">
        <v>60</v>
      </c>
      <c r="H524" s="9">
        <v>28</v>
      </c>
      <c r="I524" s="9">
        <v>66</v>
      </c>
      <c r="J524" s="9"/>
      <c r="K524" s="9"/>
    </row>
    <row r="525" spans="1:11" ht="27.75" thickBot="1" x14ac:dyDescent="0.35">
      <c r="A525" s="78" t="s">
        <v>30020</v>
      </c>
      <c r="B525" s="79"/>
      <c r="C525" s="3" t="s">
        <v>30019</v>
      </c>
      <c r="D525" s="3" t="s">
        <v>30018</v>
      </c>
      <c r="E525" s="3" t="s">
        <v>204</v>
      </c>
      <c r="F525" s="3"/>
      <c r="G525" s="3"/>
      <c r="H525" s="3"/>
      <c r="I525" s="3"/>
      <c r="J525" s="3"/>
      <c r="K525" s="3"/>
    </row>
    <row r="526" spans="1:11" ht="27.75" thickBot="1" x14ac:dyDescent="0.35">
      <c r="A526" s="78" t="s">
        <v>30017</v>
      </c>
      <c r="B526" s="79"/>
      <c r="C526" s="3" t="s">
        <v>30016</v>
      </c>
      <c r="D526" s="3" t="s">
        <v>30015</v>
      </c>
      <c r="E526" s="3" t="s">
        <v>226</v>
      </c>
      <c r="F526" s="3"/>
      <c r="G526" s="3"/>
      <c r="H526" s="3" t="s">
        <v>4187</v>
      </c>
      <c r="I526" s="3"/>
      <c r="J526" s="3"/>
      <c r="K526" s="3"/>
    </row>
    <row r="527" spans="1:11" ht="17.25" thickBot="1" x14ac:dyDescent="0.35">
      <c r="A527" s="78" t="s">
        <v>30014</v>
      </c>
      <c r="B527" s="79"/>
      <c r="C527" s="3" t="s">
        <v>30013</v>
      </c>
      <c r="D527" s="3" t="s">
        <v>30012</v>
      </c>
      <c r="E527" s="3" t="s">
        <v>47</v>
      </c>
      <c r="F527" s="3"/>
      <c r="G527" s="3"/>
      <c r="H527" s="3"/>
      <c r="I527" s="3"/>
      <c r="J527" s="3"/>
      <c r="K527" s="3"/>
    </row>
    <row r="528" spans="1:11" ht="27.75" thickBot="1" x14ac:dyDescent="0.35">
      <c r="A528" s="78" t="s">
        <v>756</v>
      </c>
      <c r="B528" s="79"/>
      <c r="C528" s="3" t="s">
        <v>13005</v>
      </c>
      <c r="D528" s="3" t="s">
        <v>13004</v>
      </c>
      <c r="E528" s="3" t="s">
        <v>1447</v>
      </c>
      <c r="F528" s="3"/>
      <c r="G528" s="3"/>
      <c r="H528" s="3"/>
      <c r="I528" s="3"/>
      <c r="J528" s="3"/>
      <c r="K528" s="3"/>
    </row>
    <row r="529" spans="1:11" ht="27.75" thickBot="1" x14ac:dyDescent="0.35">
      <c r="A529" s="78" t="s">
        <v>8409</v>
      </c>
      <c r="B529" s="79"/>
      <c r="C529" s="3" t="s">
        <v>13003</v>
      </c>
      <c r="D529" s="3" t="s">
        <v>13002</v>
      </c>
      <c r="E529" s="3"/>
      <c r="F529" s="3"/>
      <c r="G529" s="3"/>
      <c r="H529" s="3"/>
      <c r="I529" s="3" t="s">
        <v>42</v>
      </c>
      <c r="J529" s="3"/>
      <c r="K529" s="3"/>
    </row>
    <row r="530" spans="1:11" ht="17.25" thickBot="1" x14ac:dyDescent="0.35">
      <c r="A530" s="78" t="s">
        <v>30011</v>
      </c>
      <c r="B530" s="79"/>
      <c r="C530" s="3" t="s">
        <v>30010</v>
      </c>
      <c r="D530" s="3" t="s">
        <v>30009</v>
      </c>
      <c r="E530" s="3" t="s">
        <v>47</v>
      </c>
      <c r="F530" s="3"/>
      <c r="G530" s="3"/>
      <c r="H530" s="3"/>
      <c r="I530" s="3"/>
      <c r="J530" s="3"/>
      <c r="K530" s="3"/>
    </row>
    <row r="531" spans="1:11" ht="27.75" thickBot="1" x14ac:dyDescent="0.35">
      <c r="A531" s="78" t="s">
        <v>2569</v>
      </c>
      <c r="B531" s="79"/>
      <c r="C531" s="3" t="s">
        <v>30008</v>
      </c>
      <c r="D531" s="3" t="s">
        <v>30007</v>
      </c>
      <c r="E531" s="3" t="s">
        <v>185</v>
      </c>
      <c r="F531" s="3"/>
      <c r="G531" s="3" t="s">
        <v>185</v>
      </c>
      <c r="H531" s="3"/>
      <c r="I531" s="3" t="s">
        <v>185</v>
      </c>
      <c r="J531" s="3"/>
      <c r="K531" s="3"/>
    </row>
    <row r="532" spans="1:11" ht="27.75" thickBot="1" x14ac:dyDescent="0.35">
      <c r="A532" s="78" t="s">
        <v>13001</v>
      </c>
      <c r="B532" s="79"/>
      <c r="C532" s="3" t="s">
        <v>13000</v>
      </c>
      <c r="D532" s="3" t="s">
        <v>12999</v>
      </c>
      <c r="E532" s="3" t="s">
        <v>252</v>
      </c>
      <c r="F532" s="3"/>
      <c r="G532" s="3"/>
      <c r="H532" s="3"/>
      <c r="I532" s="3"/>
      <c r="J532" s="3"/>
      <c r="K532" s="3"/>
    </row>
    <row r="533" spans="1:11" ht="27.75" thickBot="1" x14ac:dyDescent="0.35">
      <c r="A533" s="78" t="s">
        <v>9530</v>
      </c>
      <c r="B533" s="79"/>
      <c r="C533" s="3" t="s">
        <v>30006</v>
      </c>
      <c r="D533" s="3" t="s">
        <v>30005</v>
      </c>
      <c r="E533" s="3" t="s">
        <v>47</v>
      </c>
      <c r="F533" s="3"/>
      <c r="G533" s="3"/>
      <c r="H533" s="3"/>
      <c r="I533" s="3"/>
      <c r="J533" s="3"/>
      <c r="K533" s="3"/>
    </row>
    <row r="534" spans="1:11" ht="27.75" thickBot="1" x14ac:dyDescent="0.35">
      <c r="A534" s="78" t="s">
        <v>12998</v>
      </c>
      <c r="B534" s="79"/>
      <c r="C534" s="3" t="s">
        <v>12997</v>
      </c>
      <c r="D534" s="3" t="s">
        <v>12996</v>
      </c>
      <c r="E534" s="3" t="s">
        <v>143</v>
      </c>
      <c r="F534" s="3" t="s">
        <v>47</v>
      </c>
      <c r="G534" s="3"/>
      <c r="H534" s="3"/>
      <c r="I534" s="3"/>
      <c r="J534" s="3"/>
      <c r="K534" s="3"/>
    </row>
    <row r="535" spans="1:11" ht="27.75" thickBot="1" x14ac:dyDescent="0.35">
      <c r="A535" s="78" t="s">
        <v>19078</v>
      </c>
      <c r="B535" s="79"/>
      <c r="C535" s="3" t="s">
        <v>30004</v>
      </c>
      <c r="D535" s="3" t="s">
        <v>30003</v>
      </c>
      <c r="E535" s="3" t="s">
        <v>252</v>
      </c>
      <c r="F535" s="3"/>
      <c r="G535" s="3"/>
      <c r="H535" s="3"/>
      <c r="I535" s="3"/>
      <c r="J535" s="3"/>
      <c r="K535" s="3"/>
    </row>
    <row r="536" spans="1:11" ht="27.75" thickBot="1" x14ac:dyDescent="0.35">
      <c r="A536" s="78" t="s">
        <v>12995</v>
      </c>
      <c r="B536" s="79"/>
      <c r="C536" s="3" t="s">
        <v>12994</v>
      </c>
      <c r="D536" s="3" t="s">
        <v>12993</v>
      </c>
      <c r="E536" s="3" t="s">
        <v>48</v>
      </c>
      <c r="F536" s="3" t="s">
        <v>1208</v>
      </c>
      <c r="G536" s="3" t="s">
        <v>1208</v>
      </c>
      <c r="H536" s="3" t="s">
        <v>252</v>
      </c>
      <c r="I536" s="3" t="s">
        <v>1208</v>
      </c>
      <c r="J536" s="3"/>
      <c r="K536" s="3"/>
    </row>
    <row r="537" spans="1:11" ht="17.25" thickBot="1" x14ac:dyDescent="0.35">
      <c r="A537" s="78" t="s">
        <v>30002</v>
      </c>
      <c r="B537" s="79"/>
      <c r="C537" s="3" t="s">
        <v>30001</v>
      </c>
      <c r="D537" s="3" t="s">
        <v>30000</v>
      </c>
      <c r="E537" s="3" t="s">
        <v>47</v>
      </c>
      <c r="F537" s="3"/>
      <c r="G537" s="3"/>
      <c r="H537" s="3"/>
      <c r="I537" s="3"/>
      <c r="J537" s="3"/>
      <c r="K537" s="3"/>
    </row>
    <row r="538" spans="1:11" ht="27.75" thickBot="1" x14ac:dyDescent="0.35">
      <c r="A538" s="78" t="s">
        <v>29999</v>
      </c>
      <c r="B538" s="79"/>
      <c r="C538" s="3" t="s">
        <v>29998</v>
      </c>
      <c r="D538" s="3" t="s">
        <v>29997</v>
      </c>
      <c r="E538" s="3" t="s">
        <v>227</v>
      </c>
      <c r="F538" s="3" t="s">
        <v>227</v>
      </c>
      <c r="G538" s="3"/>
      <c r="H538" s="3"/>
      <c r="I538" s="3" t="s">
        <v>227</v>
      </c>
      <c r="J538" s="3"/>
      <c r="K538" s="3"/>
    </row>
    <row r="539" spans="1:11" ht="27.75" thickBot="1" x14ac:dyDescent="0.35">
      <c r="A539" s="78" t="s">
        <v>29996</v>
      </c>
      <c r="B539" s="79"/>
      <c r="C539" s="3" t="s">
        <v>29995</v>
      </c>
      <c r="D539" s="3" t="s">
        <v>29994</v>
      </c>
      <c r="E539" s="3" t="s">
        <v>143</v>
      </c>
      <c r="F539" s="3"/>
      <c r="G539" s="3"/>
      <c r="H539" s="3"/>
      <c r="I539" s="3"/>
      <c r="J539" s="3"/>
      <c r="K539" s="3"/>
    </row>
    <row r="540" spans="1:11" ht="17.25" thickBot="1" x14ac:dyDescent="0.35">
      <c r="A540" s="78" t="s">
        <v>723</v>
      </c>
      <c r="B540" s="79"/>
      <c r="C540" s="3" t="s">
        <v>12992</v>
      </c>
      <c r="D540" s="3" t="s">
        <v>12991</v>
      </c>
      <c r="E540" s="3" t="s">
        <v>143</v>
      </c>
      <c r="F540" s="3"/>
      <c r="G540" s="3"/>
      <c r="H540" s="3"/>
      <c r="I540" s="3"/>
      <c r="J540" s="3"/>
      <c r="K540" s="3"/>
    </row>
    <row r="541" spans="1:11" ht="27.75" thickBot="1" x14ac:dyDescent="0.35">
      <c r="A541" s="78" t="s">
        <v>228</v>
      </c>
      <c r="B541" s="79"/>
      <c r="C541" s="3" t="s">
        <v>12990</v>
      </c>
      <c r="D541" s="3" t="s">
        <v>12989</v>
      </c>
      <c r="E541" s="3" t="s">
        <v>96</v>
      </c>
      <c r="F541" s="3" t="s">
        <v>96</v>
      </c>
      <c r="G541" s="3" t="s">
        <v>96</v>
      </c>
      <c r="H541" s="3"/>
      <c r="I541" s="3" t="s">
        <v>96</v>
      </c>
      <c r="J541" s="3"/>
      <c r="K541" s="3"/>
    </row>
    <row r="542" spans="1:11" ht="17.25" thickBot="1" x14ac:dyDescent="0.35">
      <c r="A542" s="78" t="s">
        <v>430</v>
      </c>
      <c r="B542" s="79"/>
      <c r="C542" s="3" t="s">
        <v>29993</v>
      </c>
      <c r="D542" s="3" t="s">
        <v>29992</v>
      </c>
      <c r="E542" s="3" t="s">
        <v>143</v>
      </c>
      <c r="F542" s="3"/>
      <c r="G542" s="3"/>
      <c r="H542" s="3"/>
      <c r="I542" s="3"/>
      <c r="J542" s="3"/>
      <c r="K542" s="3"/>
    </row>
    <row r="543" spans="1:11" ht="17.25" thickBot="1" x14ac:dyDescent="0.35">
      <c r="A543" s="78" t="s">
        <v>544</v>
      </c>
      <c r="B543" s="79"/>
      <c r="C543" s="3" t="s">
        <v>29991</v>
      </c>
      <c r="D543" s="3" t="s">
        <v>29990</v>
      </c>
      <c r="E543" s="3" t="s">
        <v>143</v>
      </c>
      <c r="F543" s="3"/>
      <c r="G543" s="3"/>
      <c r="H543" s="3"/>
      <c r="I543" s="3"/>
      <c r="J543" s="3"/>
      <c r="K543" s="3"/>
    </row>
    <row r="544" spans="1:11" ht="27.75" thickBot="1" x14ac:dyDescent="0.35">
      <c r="A544" s="78" t="s">
        <v>5110</v>
      </c>
      <c r="B544" s="79"/>
      <c r="C544" s="3" t="s">
        <v>12988</v>
      </c>
      <c r="D544" s="3" t="s">
        <v>12987</v>
      </c>
      <c r="E544" s="3" t="s">
        <v>252</v>
      </c>
      <c r="F544" s="3"/>
      <c r="G544" s="3"/>
      <c r="H544" s="3"/>
      <c r="I544" s="3"/>
      <c r="J544" s="3"/>
      <c r="K544" s="3"/>
    </row>
    <row r="545" spans="1:11" ht="17.25" thickBot="1" x14ac:dyDescent="0.35">
      <c r="A545" s="78" t="s">
        <v>29989</v>
      </c>
      <c r="B545" s="79"/>
      <c r="C545" s="3" t="s">
        <v>29988</v>
      </c>
      <c r="D545" s="3" t="s">
        <v>29987</v>
      </c>
      <c r="E545" s="3" t="s">
        <v>47</v>
      </c>
      <c r="F545" s="3"/>
      <c r="G545" s="3"/>
      <c r="H545" s="3"/>
      <c r="I545" s="3"/>
      <c r="J545" s="3"/>
      <c r="K545" s="3"/>
    </row>
    <row r="546" spans="1:11" ht="17.25" thickBot="1" x14ac:dyDescent="0.35">
      <c r="A546" s="78" t="s">
        <v>29986</v>
      </c>
      <c r="B546" s="79"/>
      <c r="C546" s="3" t="s">
        <v>29985</v>
      </c>
      <c r="D546" s="3" t="s">
        <v>29984</v>
      </c>
      <c r="E546" s="3" t="s">
        <v>47</v>
      </c>
      <c r="F546" s="3"/>
      <c r="G546" s="3"/>
      <c r="H546" s="3"/>
      <c r="I546" s="3"/>
      <c r="J546" s="3"/>
      <c r="K546" s="3"/>
    </row>
    <row r="547" spans="1:11" ht="27.75" thickBot="1" x14ac:dyDescent="0.35">
      <c r="A547" s="78" t="s">
        <v>729</v>
      </c>
      <c r="B547" s="79"/>
      <c r="C547" s="3" t="s">
        <v>12986</v>
      </c>
      <c r="D547" s="3" t="s">
        <v>12985</v>
      </c>
      <c r="E547" s="3" t="s">
        <v>47</v>
      </c>
      <c r="F547" s="3"/>
      <c r="G547" s="3"/>
      <c r="H547" s="3"/>
      <c r="I547" s="3"/>
      <c r="J547" s="3"/>
      <c r="K547" s="3"/>
    </row>
    <row r="548" spans="1:11" ht="17.25" thickBot="1" x14ac:dyDescent="0.35">
      <c r="A548" s="78" t="s">
        <v>12984</v>
      </c>
      <c r="B548" s="79"/>
      <c r="C548" s="3" t="s">
        <v>12983</v>
      </c>
      <c r="D548" s="3" t="s">
        <v>12982</v>
      </c>
      <c r="E548" s="3" t="s">
        <v>3263</v>
      </c>
      <c r="F548" s="3" t="s">
        <v>3263</v>
      </c>
      <c r="G548" s="3" t="s">
        <v>3263</v>
      </c>
      <c r="H548" s="3" t="s">
        <v>3263</v>
      </c>
      <c r="I548" s="3" t="s">
        <v>421</v>
      </c>
      <c r="J548" s="3"/>
      <c r="K548" s="3"/>
    </row>
    <row r="549" spans="1:11" ht="27.75" thickBot="1" x14ac:dyDescent="0.35">
      <c r="A549" s="78" t="s">
        <v>12981</v>
      </c>
      <c r="B549" s="79"/>
      <c r="C549" s="3" t="s">
        <v>12980</v>
      </c>
      <c r="D549" s="3" t="s">
        <v>12979</v>
      </c>
      <c r="E549" s="3" t="s">
        <v>143</v>
      </c>
      <c r="F549" s="3"/>
      <c r="G549" s="3"/>
      <c r="H549" s="3"/>
      <c r="I549" s="3"/>
      <c r="J549" s="3"/>
      <c r="K549" s="3"/>
    </row>
    <row r="550" spans="1:11" ht="27.75" thickBot="1" x14ac:dyDescent="0.35">
      <c r="A550" s="78" t="s">
        <v>12978</v>
      </c>
      <c r="B550" s="79"/>
      <c r="C550" s="3" t="s">
        <v>12977</v>
      </c>
      <c r="D550" s="3" t="s">
        <v>12976</v>
      </c>
      <c r="E550" s="3" t="s">
        <v>47</v>
      </c>
      <c r="F550" s="3"/>
      <c r="G550" s="3"/>
      <c r="H550" s="3"/>
      <c r="I550" s="3"/>
      <c r="J550" s="3"/>
      <c r="K550" s="3"/>
    </row>
    <row r="551" spans="1:11" ht="27.75" thickBot="1" x14ac:dyDescent="0.35">
      <c r="A551" s="78" t="s">
        <v>12975</v>
      </c>
      <c r="B551" s="79"/>
      <c r="C551" s="3" t="s">
        <v>12974</v>
      </c>
      <c r="D551" s="3" t="s">
        <v>12973</v>
      </c>
      <c r="E551" s="3" t="s">
        <v>204</v>
      </c>
      <c r="F551" s="3"/>
      <c r="G551" s="3"/>
      <c r="H551" s="3"/>
      <c r="I551" s="3"/>
      <c r="J551" s="3"/>
      <c r="K551" s="3"/>
    </row>
    <row r="552" spans="1:11" ht="17.25" thickBot="1" x14ac:dyDescent="0.35">
      <c r="A552" s="78" t="s">
        <v>12972</v>
      </c>
      <c r="B552" s="79"/>
      <c r="C552" s="3" t="s">
        <v>12971</v>
      </c>
      <c r="D552" s="3" t="s">
        <v>12970</v>
      </c>
      <c r="E552" s="3" t="s">
        <v>252</v>
      </c>
      <c r="F552" s="3"/>
      <c r="G552" s="3"/>
      <c r="H552" s="3"/>
      <c r="I552" s="3"/>
      <c r="J552" s="3"/>
      <c r="K552" s="3"/>
    </row>
    <row r="553" spans="1:11" ht="17.25" thickBot="1" x14ac:dyDescent="0.35">
      <c r="A553" s="78" t="s">
        <v>29983</v>
      </c>
      <c r="B553" s="79"/>
      <c r="C553" s="3" t="s">
        <v>29982</v>
      </c>
      <c r="D553" s="3" t="s">
        <v>29981</v>
      </c>
      <c r="E553" s="3"/>
      <c r="F553" s="3" t="s">
        <v>260</v>
      </c>
      <c r="G553" s="3" t="s">
        <v>44</v>
      </c>
      <c r="H553" s="3"/>
      <c r="I553" s="3"/>
      <c r="J553" s="3"/>
      <c r="K553" s="3"/>
    </row>
    <row r="554" spans="1:11" ht="27.75" thickBot="1" x14ac:dyDescent="0.35">
      <c r="A554" s="78" t="s">
        <v>2691</v>
      </c>
      <c r="B554" s="79"/>
      <c r="C554" s="3" t="s">
        <v>12969</v>
      </c>
      <c r="D554" s="3" t="s">
        <v>12968</v>
      </c>
      <c r="E554" s="3" t="s">
        <v>42</v>
      </c>
      <c r="F554" s="3"/>
      <c r="G554" s="3"/>
      <c r="H554" s="3"/>
      <c r="I554" s="3"/>
      <c r="J554" s="3"/>
      <c r="K554" s="3"/>
    </row>
    <row r="555" spans="1:11" ht="27.75" thickBot="1" x14ac:dyDescent="0.35">
      <c r="A555" s="78" t="s">
        <v>2760</v>
      </c>
      <c r="B555" s="79"/>
      <c r="C555" s="3" t="s">
        <v>29980</v>
      </c>
      <c r="D555" s="3" t="s">
        <v>29979</v>
      </c>
      <c r="E555" s="3"/>
      <c r="F555" s="3"/>
      <c r="G555" s="3"/>
      <c r="H555" s="3"/>
      <c r="I555" s="3"/>
      <c r="J555" s="3"/>
      <c r="K555" s="3"/>
    </row>
    <row r="556" spans="1:11" ht="17.25" thickBot="1" x14ac:dyDescent="0.35">
      <c r="A556" s="78" t="s">
        <v>8406</v>
      </c>
      <c r="B556" s="79"/>
      <c r="C556" s="3" t="s">
        <v>12967</v>
      </c>
      <c r="D556" s="3" t="s">
        <v>12966</v>
      </c>
      <c r="E556" s="3" t="s">
        <v>5070</v>
      </c>
      <c r="F556" s="3" t="s">
        <v>5070</v>
      </c>
      <c r="G556" s="3" t="s">
        <v>5070</v>
      </c>
      <c r="H556" s="3" t="s">
        <v>4141</v>
      </c>
      <c r="I556" s="3" t="s">
        <v>5070</v>
      </c>
      <c r="J556" s="3"/>
      <c r="K556" s="3"/>
    </row>
    <row r="557" spans="1:11" ht="27.75" thickBot="1" x14ac:dyDescent="0.35">
      <c r="A557" s="78" t="s">
        <v>7049</v>
      </c>
      <c r="B557" s="79"/>
      <c r="C557" s="3" t="s">
        <v>12965</v>
      </c>
      <c r="D557" s="3" t="s">
        <v>12964</v>
      </c>
      <c r="E557" s="3" t="s">
        <v>141</v>
      </c>
      <c r="F557" s="3"/>
      <c r="G557" s="3"/>
      <c r="H557" s="3"/>
      <c r="I557" s="3"/>
      <c r="J557" s="3"/>
      <c r="K557" s="3"/>
    </row>
    <row r="558" spans="1:11" ht="27.75" thickBot="1" x14ac:dyDescent="0.35">
      <c r="A558" s="78" t="s">
        <v>759</v>
      </c>
      <c r="B558" s="79"/>
      <c r="C558" s="3" t="s">
        <v>12963</v>
      </c>
      <c r="D558" s="3" t="s">
        <v>12962</v>
      </c>
      <c r="E558" s="3" t="s">
        <v>47</v>
      </c>
      <c r="F558" s="3" t="s">
        <v>380</v>
      </c>
      <c r="G558" s="3" t="s">
        <v>380</v>
      </c>
      <c r="H558" s="3" t="s">
        <v>380</v>
      </c>
      <c r="I558" s="3" t="s">
        <v>380</v>
      </c>
      <c r="J558" s="3"/>
      <c r="K558" s="3"/>
    </row>
    <row r="559" spans="1:11" ht="17.25" thickBot="1" x14ac:dyDescent="0.35">
      <c r="A559" s="78" t="s">
        <v>1467</v>
      </c>
      <c r="B559" s="79"/>
      <c r="C559" s="3" t="s">
        <v>12961</v>
      </c>
      <c r="D559" s="3" t="s">
        <v>12960</v>
      </c>
      <c r="E559" s="3" t="s">
        <v>4578</v>
      </c>
      <c r="F559" s="3"/>
      <c r="G559" s="3"/>
      <c r="H559" s="3" t="s">
        <v>226</v>
      </c>
      <c r="I559" s="3"/>
      <c r="J559" s="3"/>
      <c r="K559" s="3"/>
    </row>
    <row r="560" spans="1:11" ht="27.75" thickBot="1" x14ac:dyDescent="0.35">
      <c r="A560" s="78" t="s">
        <v>12959</v>
      </c>
      <c r="B560" s="79"/>
      <c r="C560" s="3" t="s">
        <v>12958</v>
      </c>
      <c r="D560" s="3" t="s">
        <v>12957</v>
      </c>
      <c r="E560" s="3" t="s">
        <v>4172</v>
      </c>
      <c r="F560" s="3" t="s">
        <v>4172</v>
      </c>
      <c r="G560" s="3" t="s">
        <v>4172</v>
      </c>
      <c r="H560" s="3" t="s">
        <v>256</v>
      </c>
      <c r="I560" s="3" t="s">
        <v>4172</v>
      </c>
      <c r="J560" s="3"/>
      <c r="K560" s="3"/>
    </row>
    <row r="561" spans="1:11" ht="17.25" thickBot="1" x14ac:dyDescent="0.35">
      <c r="A561" s="78" t="s">
        <v>5320</v>
      </c>
      <c r="B561" s="79"/>
      <c r="C561" s="3" t="s">
        <v>12956</v>
      </c>
      <c r="D561" s="3" t="s">
        <v>12955</v>
      </c>
      <c r="E561" s="3" t="s">
        <v>143</v>
      </c>
      <c r="F561" s="3"/>
      <c r="G561" s="3"/>
      <c r="H561" s="3"/>
      <c r="I561" s="3"/>
      <c r="J561" s="3"/>
      <c r="K561" s="3"/>
    </row>
    <row r="562" spans="1:11" ht="27.75" thickBot="1" x14ac:dyDescent="0.35">
      <c r="A562" s="78" t="s">
        <v>12954</v>
      </c>
      <c r="B562" s="79"/>
      <c r="C562" s="3" t="s">
        <v>12953</v>
      </c>
      <c r="D562" s="3" t="s">
        <v>12952</v>
      </c>
      <c r="E562" s="3" t="s">
        <v>338</v>
      </c>
      <c r="F562" s="3"/>
      <c r="G562" s="3"/>
      <c r="H562" s="3"/>
      <c r="I562" s="3"/>
      <c r="J562" s="3"/>
      <c r="K562" s="3"/>
    </row>
    <row r="563" spans="1:11" ht="27.75" thickBot="1" x14ac:dyDescent="0.35">
      <c r="A563" s="78" t="s">
        <v>636</v>
      </c>
      <c r="B563" s="79"/>
      <c r="C563" s="3" t="s">
        <v>12951</v>
      </c>
      <c r="D563" s="3" t="s">
        <v>12950</v>
      </c>
      <c r="E563" s="3"/>
      <c r="F563" s="3" t="s">
        <v>42</v>
      </c>
      <c r="G563" s="3" t="s">
        <v>42</v>
      </c>
      <c r="H563" s="3" t="s">
        <v>1208</v>
      </c>
      <c r="I563" s="3" t="s">
        <v>42</v>
      </c>
      <c r="J563" s="3"/>
      <c r="K563" s="3"/>
    </row>
    <row r="564" spans="1:11" ht="27.75" thickBot="1" x14ac:dyDescent="0.35">
      <c r="A564" s="78" t="s">
        <v>12949</v>
      </c>
      <c r="B564" s="79"/>
      <c r="C564" s="3" t="s">
        <v>12948</v>
      </c>
      <c r="D564" s="3" t="s">
        <v>12947</v>
      </c>
      <c r="E564" s="3" t="s">
        <v>1266</v>
      </c>
      <c r="F564" s="3" t="s">
        <v>226</v>
      </c>
      <c r="G564" s="3" t="s">
        <v>226</v>
      </c>
      <c r="H564" s="3"/>
      <c r="I564" s="3" t="s">
        <v>226</v>
      </c>
      <c r="J564" s="3"/>
      <c r="K564" s="3"/>
    </row>
    <row r="565" spans="1:11" ht="17.25" thickBot="1" x14ac:dyDescent="0.35">
      <c r="A565" s="78" t="s">
        <v>12946</v>
      </c>
      <c r="B565" s="79"/>
      <c r="C565" s="3" t="s">
        <v>12945</v>
      </c>
      <c r="D565" s="3" t="s">
        <v>12944</v>
      </c>
      <c r="E565" s="3" t="s">
        <v>42</v>
      </c>
      <c r="F565" s="3" t="s">
        <v>42</v>
      </c>
      <c r="G565" s="3"/>
      <c r="H565" s="3"/>
      <c r="I565" s="3" t="s">
        <v>42</v>
      </c>
      <c r="J565" s="3"/>
      <c r="K565" s="3"/>
    </row>
    <row r="566" spans="1:11" ht="17.25" thickBot="1" x14ac:dyDescent="0.35">
      <c r="A566" s="78" t="s">
        <v>29978</v>
      </c>
      <c r="B566" s="79"/>
      <c r="C566" s="3" t="s">
        <v>29977</v>
      </c>
      <c r="D566" s="3" t="s">
        <v>29976</v>
      </c>
      <c r="E566" s="3" t="s">
        <v>226</v>
      </c>
      <c r="F566" s="3" t="s">
        <v>226</v>
      </c>
      <c r="G566" s="3" t="s">
        <v>226</v>
      </c>
      <c r="H566" s="3"/>
      <c r="I566" s="3" t="s">
        <v>226</v>
      </c>
      <c r="J566" s="3"/>
      <c r="K566" s="3"/>
    </row>
    <row r="567" spans="1:11" ht="27.75" thickBot="1" x14ac:dyDescent="0.35">
      <c r="A567" s="78" t="s">
        <v>12943</v>
      </c>
      <c r="B567" s="79"/>
      <c r="C567" s="3" t="s">
        <v>12942</v>
      </c>
      <c r="D567" s="3" t="s">
        <v>12941</v>
      </c>
      <c r="E567" s="3" t="s">
        <v>588</v>
      </c>
      <c r="F567" s="3"/>
      <c r="G567" s="3"/>
      <c r="H567" s="3"/>
      <c r="I567" s="3"/>
      <c r="J567" s="3"/>
      <c r="K567" s="3"/>
    </row>
    <row r="568" spans="1:11" ht="17.25" thickBot="1" x14ac:dyDescent="0.35">
      <c r="A568" s="78" t="s">
        <v>12940</v>
      </c>
      <c r="B568" s="79"/>
      <c r="C568" s="3" t="s">
        <v>12939</v>
      </c>
      <c r="D568" s="3" t="s">
        <v>12938</v>
      </c>
      <c r="E568" s="3" t="s">
        <v>143</v>
      </c>
      <c r="F568" s="3"/>
      <c r="G568" s="3"/>
      <c r="H568" s="3"/>
      <c r="I568" s="3"/>
      <c r="J568" s="3"/>
      <c r="K568" s="3"/>
    </row>
    <row r="569" spans="1:11" ht="27.75" thickBot="1" x14ac:dyDescent="0.35">
      <c r="A569" s="78" t="s">
        <v>12937</v>
      </c>
      <c r="B569" s="79"/>
      <c r="C569" s="3" t="s">
        <v>12936</v>
      </c>
      <c r="D569" s="3" t="s">
        <v>12935</v>
      </c>
      <c r="E569" s="3" t="s">
        <v>358</v>
      </c>
      <c r="F569" s="3"/>
      <c r="G569" s="3"/>
      <c r="H569" s="3"/>
      <c r="I569" s="3"/>
      <c r="J569" s="3"/>
      <c r="K569" s="3"/>
    </row>
    <row r="570" spans="1:11" ht="17.25" thickBot="1" x14ac:dyDescent="0.35">
      <c r="A570" s="78" t="s">
        <v>1258</v>
      </c>
      <c r="B570" s="79"/>
      <c r="C570" s="3" t="s">
        <v>12934</v>
      </c>
      <c r="D570" s="3" t="s">
        <v>12933</v>
      </c>
      <c r="E570" s="3" t="s">
        <v>55</v>
      </c>
      <c r="F570" s="3"/>
      <c r="G570" s="3" t="s">
        <v>55</v>
      </c>
      <c r="H570" s="3"/>
      <c r="I570" s="3" t="s">
        <v>55</v>
      </c>
      <c r="J570" s="3"/>
      <c r="K570" s="3"/>
    </row>
    <row r="571" spans="1:11" ht="27.75" thickBot="1" x14ac:dyDescent="0.35">
      <c r="A571" s="78" t="s">
        <v>29975</v>
      </c>
      <c r="B571" s="79"/>
      <c r="C571" s="3" t="s">
        <v>29974</v>
      </c>
      <c r="D571" s="3" t="s">
        <v>29973</v>
      </c>
      <c r="E571" s="3"/>
      <c r="F571" s="3"/>
      <c r="G571" s="3"/>
      <c r="H571" s="3"/>
      <c r="I571" s="3"/>
      <c r="J571" s="3"/>
      <c r="K571" s="3"/>
    </row>
    <row r="572" spans="1:11" ht="27.75" thickBot="1" x14ac:dyDescent="0.35">
      <c r="A572" s="78" t="s">
        <v>12932</v>
      </c>
      <c r="B572" s="79"/>
      <c r="C572" s="3" t="s">
        <v>12931</v>
      </c>
      <c r="D572" s="3" t="s">
        <v>12930</v>
      </c>
      <c r="E572" s="3" t="s">
        <v>47</v>
      </c>
      <c r="F572" s="3"/>
      <c r="G572" s="3" t="s">
        <v>431</v>
      </c>
      <c r="H572" s="3"/>
      <c r="I572" s="3"/>
      <c r="J572" s="3"/>
      <c r="K572" s="3"/>
    </row>
    <row r="573" spans="1:11" ht="17.25" thickBot="1" x14ac:dyDescent="0.35">
      <c r="A573" s="78" t="s">
        <v>14580</v>
      </c>
      <c r="B573" s="79"/>
      <c r="C573" s="3" t="s">
        <v>29972</v>
      </c>
      <c r="D573" s="3" t="s">
        <v>29971</v>
      </c>
      <c r="E573" s="3" t="s">
        <v>252</v>
      </c>
      <c r="F573" s="3"/>
      <c r="G573" s="3"/>
      <c r="H573" s="3"/>
      <c r="I573" s="3"/>
      <c r="J573" s="3"/>
      <c r="K573" s="3"/>
    </row>
    <row r="574" spans="1:11" ht="27.75" thickBot="1" x14ac:dyDescent="0.35">
      <c r="A574" s="78" t="s">
        <v>12929</v>
      </c>
      <c r="B574" s="79"/>
      <c r="C574" s="3" t="s">
        <v>12928</v>
      </c>
      <c r="D574" s="3" t="s">
        <v>12927</v>
      </c>
      <c r="E574" s="3" t="s">
        <v>204</v>
      </c>
      <c r="F574" s="3"/>
      <c r="G574" s="3"/>
      <c r="H574" s="3"/>
      <c r="I574" s="3"/>
      <c r="J574" s="3"/>
      <c r="K574" s="3"/>
    </row>
    <row r="575" spans="1:11" ht="27.75" thickBot="1" x14ac:dyDescent="0.35">
      <c r="A575" s="78" t="s">
        <v>12926</v>
      </c>
      <c r="B575" s="79"/>
      <c r="C575" s="3" t="s">
        <v>12925</v>
      </c>
      <c r="D575" s="3" t="s">
        <v>12924</v>
      </c>
      <c r="E575" s="3" t="s">
        <v>143</v>
      </c>
      <c r="F575" s="3"/>
      <c r="G575" s="3"/>
      <c r="H575" s="3"/>
      <c r="I575" s="3" t="s">
        <v>720</v>
      </c>
      <c r="J575" s="3"/>
      <c r="K575" s="3"/>
    </row>
    <row r="576" spans="1:11" ht="17.25" thickBot="1" x14ac:dyDescent="0.35">
      <c r="A576" s="78" t="s">
        <v>12923</v>
      </c>
      <c r="B576" s="79"/>
      <c r="C576" s="3" t="s">
        <v>12922</v>
      </c>
      <c r="D576" s="3" t="s">
        <v>12921</v>
      </c>
      <c r="E576" s="3"/>
      <c r="F576" s="3" t="s">
        <v>47</v>
      </c>
      <c r="G576" s="3"/>
      <c r="H576" s="3"/>
      <c r="I576" s="3"/>
      <c r="J576" s="3"/>
      <c r="K576" s="3"/>
    </row>
    <row r="577" spans="1:11" ht="17.25" thickBot="1" x14ac:dyDescent="0.35">
      <c r="A577" s="78" t="s">
        <v>29970</v>
      </c>
      <c r="B577" s="79"/>
      <c r="C577" s="3" t="s">
        <v>29969</v>
      </c>
      <c r="D577" s="3" t="s">
        <v>29968</v>
      </c>
      <c r="E577" s="3" t="s">
        <v>2766</v>
      </c>
      <c r="F577" s="3"/>
      <c r="G577" s="3"/>
      <c r="H577" s="3"/>
      <c r="I577" s="3"/>
      <c r="J577" s="3"/>
      <c r="K577" s="3"/>
    </row>
    <row r="578" spans="1:11" ht="17.25" thickBot="1" x14ac:dyDescent="0.35">
      <c r="A578" s="78" t="s">
        <v>12920</v>
      </c>
      <c r="B578" s="79"/>
      <c r="C578" s="3" t="s">
        <v>12919</v>
      </c>
      <c r="D578" s="3" t="s">
        <v>12918</v>
      </c>
      <c r="E578" s="3" t="s">
        <v>252</v>
      </c>
      <c r="F578" s="3"/>
      <c r="G578" s="3"/>
      <c r="H578" s="3"/>
      <c r="I578" s="3"/>
      <c r="J578" s="3"/>
      <c r="K578" s="3"/>
    </row>
    <row r="579" spans="1:11" ht="17.25" thickBot="1" x14ac:dyDescent="0.35">
      <c r="A579" s="78" t="s">
        <v>6930</v>
      </c>
      <c r="B579" s="79"/>
      <c r="C579" s="3" t="s">
        <v>12917</v>
      </c>
      <c r="D579" s="3" t="s">
        <v>12916</v>
      </c>
      <c r="E579" s="3" t="s">
        <v>7026</v>
      </c>
      <c r="F579" s="3" t="s">
        <v>5289</v>
      </c>
      <c r="G579" s="3" t="s">
        <v>5230</v>
      </c>
      <c r="H579" s="3" t="s">
        <v>5230</v>
      </c>
      <c r="I579" s="3" t="s">
        <v>5230</v>
      </c>
      <c r="J579" s="3"/>
      <c r="K579" s="3"/>
    </row>
    <row r="580" spans="1:11" ht="17.25" thickBot="1" x14ac:dyDescent="0.35">
      <c r="A580" s="78" t="s">
        <v>12915</v>
      </c>
      <c r="B580" s="79"/>
      <c r="C580" s="3" t="s">
        <v>12914</v>
      </c>
      <c r="D580" s="3" t="s">
        <v>12913</v>
      </c>
      <c r="E580" s="3" t="s">
        <v>6801</v>
      </c>
      <c r="F580" s="3" t="s">
        <v>6801</v>
      </c>
      <c r="G580" s="3" t="s">
        <v>226</v>
      </c>
      <c r="H580" s="3" t="s">
        <v>226</v>
      </c>
      <c r="I580" s="3" t="s">
        <v>226</v>
      </c>
      <c r="J580" s="3"/>
      <c r="K580" s="3"/>
    </row>
    <row r="581" spans="1:11" ht="17.25" thickBot="1" x14ac:dyDescent="0.35">
      <c r="A581" s="78" t="s">
        <v>575</v>
      </c>
      <c r="B581" s="79"/>
      <c r="C581" s="3" t="s">
        <v>12912</v>
      </c>
      <c r="D581" s="3" t="s">
        <v>12911</v>
      </c>
      <c r="E581" s="3" t="s">
        <v>47</v>
      </c>
      <c r="F581" s="3"/>
      <c r="G581" s="3"/>
      <c r="H581" s="3"/>
      <c r="I581" s="3" t="s">
        <v>47</v>
      </c>
      <c r="J581" s="3"/>
      <c r="K581" s="3"/>
    </row>
    <row r="582" spans="1:11" ht="17.25" thickBot="1" x14ac:dyDescent="0.35">
      <c r="A582" s="78" t="s">
        <v>646</v>
      </c>
      <c r="B582" s="79"/>
      <c r="C582" s="3" t="s">
        <v>12910</v>
      </c>
      <c r="D582" s="3" t="s">
        <v>12909</v>
      </c>
      <c r="E582" s="3" t="s">
        <v>55</v>
      </c>
      <c r="F582" s="3" t="s">
        <v>55</v>
      </c>
      <c r="G582" s="3" t="s">
        <v>55</v>
      </c>
      <c r="H582" s="3"/>
      <c r="I582" s="3" t="s">
        <v>55</v>
      </c>
      <c r="J582" s="3"/>
      <c r="K582" s="3"/>
    </row>
    <row r="583" spans="1:11" ht="27.75" thickBot="1" x14ac:dyDescent="0.35">
      <c r="A583" s="78" t="s">
        <v>12908</v>
      </c>
      <c r="B583" s="79"/>
      <c r="C583" s="3" t="s">
        <v>12907</v>
      </c>
      <c r="D583" s="3" t="s">
        <v>12906</v>
      </c>
      <c r="E583" s="3" t="s">
        <v>47</v>
      </c>
      <c r="F583" s="3" t="s">
        <v>4187</v>
      </c>
      <c r="G583" s="3"/>
      <c r="H583" s="3"/>
      <c r="I583" s="3"/>
      <c r="J583" s="3"/>
      <c r="K583" s="3"/>
    </row>
    <row r="584" spans="1:11" ht="27.75" thickBot="1" x14ac:dyDescent="0.35">
      <c r="A584" s="78" t="s">
        <v>2765</v>
      </c>
      <c r="B584" s="79"/>
      <c r="C584" s="3" t="s">
        <v>12905</v>
      </c>
      <c r="D584" s="3" t="s">
        <v>12904</v>
      </c>
      <c r="E584" s="3" t="s">
        <v>226</v>
      </c>
      <c r="F584" s="3" t="s">
        <v>226</v>
      </c>
      <c r="G584" s="3" t="s">
        <v>226</v>
      </c>
      <c r="H584" s="3" t="s">
        <v>226</v>
      </c>
      <c r="I584" s="3" t="s">
        <v>226</v>
      </c>
      <c r="J584" s="3"/>
      <c r="K584" s="3"/>
    </row>
    <row r="585" spans="1:11" ht="27.75" thickBot="1" x14ac:dyDescent="0.35">
      <c r="A585" s="78" t="s">
        <v>12903</v>
      </c>
      <c r="B585" s="79"/>
      <c r="C585" s="3" t="s">
        <v>12902</v>
      </c>
      <c r="D585" s="3" t="s">
        <v>12901</v>
      </c>
      <c r="E585" s="3" t="s">
        <v>128</v>
      </c>
      <c r="F585" s="3"/>
      <c r="G585" s="3"/>
      <c r="H585" s="3"/>
      <c r="I585" s="3"/>
      <c r="J585" s="3"/>
      <c r="K585" s="3"/>
    </row>
    <row r="586" spans="1:11" ht="27.75" thickBot="1" x14ac:dyDescent="0.35">
      <c r="A586" s="78" t="s">
        <v>334</v>
      </c>
      <c r="B586" s="79"/>
      <c r="C586" s="3" t="s">
        <v>12900</v>
      </c>
      <c r="D586" s="3" t="s">
        <v>12899</v>
      </c>
      <c r="E586" s="3" t="s">
        <v>42</v>
      </c>
      <c r="F586" s="3" t="s">
        <v>42</v>
      </c>
      <c r="G586" s="3" t="s">
        <v>42</v>
      </c>
      <c r="H586" s="3"/>
      <c r="I586" s="3" t="s">
        <v>42</v>
      </c>
      <c r="J586" s="3"/>
      <c r="K586" s="3"/>
    </row>
    <row r="587" spans="1:11" ht="27.75" thickBot="1" x14ac:dyDescent="0.35">
      <c r="A587" s="78" t="s">
        <v>12898</v>
      </c>
      <c r="B587" s="79"/>
      <c r="C587" s="3" t="s">
        <v>12897</v>
      </c>
      <c r="D587" s="3" t="s">
        <v>12896</v>
      </c>
      <c r="E587" s="3" t="s">
        <v>140</v>
      </c>
      <c r="F587" s="3"/>
      <c r="G587" s="3" t="s">
        <v>716</v>
      </c>
      <c r="H587" s="3"/>
      <c r="I587" s="3" t="s">
        <v>716</v>
      </c>
      <c r="J587" s="3"/>
      <c r="K587" s="3"/>
    </row>
    <row r="588" spans="1:11" ht="17.25" thickBot="1" x14ac:dyDescent="0.35">
      <c r="A588" s="78" t="s">
        <v>29967</v>
      </c>
      <c r="B588" s="79"/>
      <c r="C588" s="3" t="s">
        <v>29966</v>
      </c>
      <c r="D588" s="3" t="s">
        <v>29965</v>
      </c>
      <c r="E588" s="3" t="s">
        <v>185</v>
      </c>
      <c r="F588" s="3"/>
      <c r="G588" s="3"/>
      <c r="H588" s="3"/>
      <c r="I588" s="3"/>
      <c r="J588" s="3"/>
      <c r="K588" s="3"/>
    </row>
    <row r="589" spans="1:11" ht="17.25" thickBot="1" x14ac:dyDescent="0.35">
      <c r="A589" s="78" t="s">
        <v>12895</v>
      </c>
      <c r="B589" s="79"/>
      <c r="C589" s="3" t="s">
        <v>12894</v>
      </c>
      <c r="D589" s="3" t="s">
        <v>12893</v>
      </c>
      <c r="E589" s="3" t="s">
        <v>4578</v>
      </c>
      <c r="F589" s="3"/>
      <c r="G589" s="3"/>
      <c r="H589" s="3"/>
      <c r="I589" s="3"/>
      <c r="J589" s="3"/>
      <c r="K589" s="3"/>
    </row>
    <row r="590" spans="1:11" ht="27.75" thickBot="1" x14ac:dyDescent="0.35">
      <c r="A590" s="78" t="s">
        <v>29964</v>
      </c>
      <c r="B590" s="79"/>
      <c r="C590" s="3" t="s">
        <v>29963</v>
      </c>
      <c r="D590" s="3" t="s">
        <v>29962</v>
      </c>
      <c r="E590" s="3" t="s">
        <v>4578</v>
      </c>
      <c r="F590" s="3"/>
      <c r="G590" s="3"/>
      <c r="H590" s="3"/>
      <c r="I590" s="3"/>
      <c r="J590" s="3"/>
      <c r="K590" s="3"/>
    </row>
    <row r="591" spans="1:11" ht="17.25" thickBot="1" x14ac:dyDescent="0.35">
      <c r="A591" s="78" t="s">
        <v>1307</v>
      </c>
      <c r="B591" s="79"/>
      <c r="C591" s="3" t="s">
        <v>29961</v>
      </c>
      <c r="D591" s="3" t="s">
        <v>29960</v>
      </c>
      <c r="E591" s="3" t="s">
        <v>70</v>
      </c>
      <c r="F591" s="3"/>
      <c r="G591" s="3"/>
      <c r="H591" s="3"/>
      <c r="I591" s="3"/>
      <c r="J591" s="3"/>
      <c r="K591" s="3"/>
    </row>
    <row r="592" spans="1:11" ht="27.75" thickBot="1" x14ac:dyDescent="0.35">
      <c r="A592" s="78" t="s">
        <v>12892</v>
      </c>
      <c r="B592" s="79"/>
      <c r="C592" s="3" t="s">
        <v>12891</v>
      </c>
      <c r="D592" s="3" t="s">
        <v>12890</v>
      </c>
      <c r="E592" s="3" t="s">
        <v>143</v>
      </c>
      <c r="F592" s="3"/>
      <c r="G592" s="3"/>
      <c r="H592" s="3"/>
      <c r="I592" s="3"/>
      <c r="J592" s="3"/>
      <c r="K592" s="3"/>
    </row>
    <row r="593" spans="1:11" ht="27.75" thickBot="1" x14ac:dyDescent="0.35">
      <c r="A593" s="78" t="s">
        <v>198</v>
      </c>
      <c r="B593" s="79"/>
      <c r="C593" s="3" t="s">
        <v>12889</v>
      </c>
      <c r="D593" s="3" t="s">
        <v>12888</v>
      </c>
      <c r="E593" s="3" t="s">
        <v>143</v>
      </c>
      <c r="F593" s="3"/>
      <c r="G593" s="3"/>
      <c r="H593" s="3"/>
      <c r="I593" s="3"/>
      <c r="J593" s="3"/>
      <c r="K593" s="3"/>
    </row>
    <row r="594" spans="1:11" ht="27.75" thickBot="1" x14ac:dyDescent="0.35">
      <c r="A594" s="78" t="s">
        <v>12887</v>
      </c>
      <c r="B594" s="79"/>
      <c r="C594" s="3" t="s">
        <v>12886</v>
      </c>
      <c r="D594" s="3" t="s">
        <v>12885</v>
      </c>
      <c r="E594" s="3" t="s">
        <v>42</v>
      </c>
      <c r="F594" s="3"/>
      <c r="G594" s="3"/>
      <c r="H594" s="3"/>
      <c r="I594" s="3"/>
      <c r="J594" s="3"/>
      <c r="K594" s="3"/>
    </row>
    <row r="595" spans="1:11" ht="27.75" thickBot="1" x14ac:dyDescent="0.35">
      <c r="A595" s="78" t="s">
        <v>1339</v>
      </c>
      <c r="B595" s="79"/>
      <c r="C595" s="3" t="s">
        <v>29959</v>
      </c>
      <c r="D595" s="3" t="s">
        <v>29958</v>
      </c>
      <c r="E595" s="3" t="s">
        <v>252</v>
      </c>
      <c r="F595" s="3"/>
      <c r="G595" s="3"/>
      <c r="H595" s="3"/>
      <c r="I595" s="3"/>
      <c r="J595" s="3"/>
      <c r="K595" s="3"/>
    </row>
    <row r="596" spans="1:11" ht="17.25" thickBot="1" x14ac:dyDescent="0.35">
      <c r="A596" s="78" t="s">
        <v>29957</v>
      </c>
      <c r="B596" s="79"/>
      <c r="C596" s="3" t="s">
        <v>29956</v>
      </c>
      <c r="D596" s="3" t="s">
        <v>29955</v>
      </c>
      <c r="E596" s="3"/>
      <c r="F596" s="3"/>
      <c r="G596" s="3" t="s">
        <v>5752</v>
      </c>
      <c r="H596" s="3"/>
      <c r="I596" s="3"/>
      <c r="J596" s="3"/>
      <c r="K596" s="3"/>
    </row>
    <row r="597" spans="1:11" ht="27.75" thickBot="1" x14ac:dyDescent="0.35">
      <c r="A597" s="78" t="s">
        <v>12884</v>
      </c>
      <c r="B597" s="79"/>
      <c r="C597" s="3" t="s">
        <v>12883</v>
      </c>
      <c r="D597" s="3" t="s">
        <v>12882</v>
      </c>
      <c r="E597" s="3" t="s">
        <v>42</v>
      </c>
      <c r="F597" s="3"/>
      <c r="G597" s="3" t="s">
        <v>720</v>
      </c>
      <c r="H597" s="3" t="s">
        <v>720</v>
      </c>
      <c r="I597" s="3" t="s">
        <v>720</v>
      </c>
      <c r="J597" s="3"/>
      <c r="K597" s="3"/>
    </row>
    <row r="598" spans="1:11" ht="27.75" thickBot="1" x14ac:dyDescent="0.35">
      <c r="A598" s="78" t="s">
        <v>9551</v>
      </c>
      <c r="B598" s="79"/>
      <c r="C598" s="3" t="s">
        <v>29954</v>
      </c>
      <c r="D598" s="3" t="s">
        <v>29953</v>
      </c>
      <c r="E598" s="3" t="s">
        <v>252</v>
      </c>
      <c r="F598" s="3"/>
      <c r="G598" s="3"/>
      <c r="H598" s="3"/>
      <c r="I598" s="3"/>
      <c r="J598" s="3"/>
      <c r="K598" s="3"/>
    </row>
    <row r="599" spans="1:11" ht="27.75" thickBot="1" x14ac:dyDescent="0.35">
      <c r="A599" s="78" t="s">
        <v>10944</v>
      </c>
      <c r="B599" s="79"/>
      <c r="C599" s="3" t="s">
        <v>12881</v>
      </c>
      <c r="D599" s="3" t="s">
        <v>12880</v>
      </c>
      <c r="E599" s="3" t="s">
        <v>252</v>
      </c>
      <c r="F599" s="3"/>
      <c r="G599" s="3"/>
      <c r="H599" s="3"/>
      <c r="I599" s="3"/>
      <c r="J599" s="3"/>
      <c r="K599" s="3"/>
    </row>
    <row r="600" spans="1:11" ht="17.25" thickBot="1" x14ac:dyDescent="0.35">
      <c r="A600" s="78" t="s">
        <v>12879</v>
      </c>
      <c r="B600" s="79"/>
      <c r="C600" s="3" t="s">
        <v>12878</v>
      </c>
      <c r="D600" s="3" t="s">
        <v>12877</v>
      </c>
      <c r="E600" s="3" t="s">
        <v>55</v>
      </c>
      <c r="F600" s="3"/>
      <c r="G600" s="3" t="s">
        <v>44</v>
      </c>
      <c r="H600" s="3"/>
      <c r="I600" s="3" t="s">
        <v>44</v>
      </c>
      <c r="J600" s="3"/>
      <c r="K600" s="3"/>
    </row>
    <row r="601" spans="1:11" ht="17.25" thickBot="1" x14ac:dyDescent="0.35">
      <c r="A601" s="78" t="s">
        <v>12876</v>
      </c>
      <c r="B601" s="79"/>
      <c r="C601" s="3" t="s">
        <v>12875</v>
      </c>
      <c r="D601" s="3" t="s">
        <v>12874</v>
      </c>
      <c r="E601" s="3" t="s">
        <v>338</v>
      </c>
      <c r="F601" s="3" t="s">
        <v>70</v>
      </c>
      <c r="G601" s="3" t="s">
        <v>70</v>
      </c>
      <c r="H601" s="3"/>
      <c r="I601" s="3" t="s">
        <v>70</v>
      </c>
      <c r="J601" s="3"/>
      <c r="K601" s="3"/>
    </row>
    <row r="602" spans="1:11" ht="27.75" thickBot="1" x14ac:dyDescent="0.35">
      <c r="A602" s="78" t="s">
        <v>26527</v>
      </c>
      <c r="B602" s="79"/>
      <c r="C602" s="3" t="s">
        <v>29952</v>
      </c>
      <c r="D602" s="3" t="s">
        <v>29951</v>
      </c>
      <c r="E602" s="3" t="s">
        <v>252</v>
      </c>
      <c r="F602" s="3"/>
      <c r="G602" s="3"/>
      <c r="H602" s="3"/>
      <c r="I602" s="3"/>
      <c r="J602" s="3"/>
      <c r="K602" s="3"/>
    </row>
    <row r="603" spans="1:11" ht="17.25" thickBot="1" x14ac:dyDescent="0.35">
      <c r="A603" s="78" t="s">
        <v>744</v>
      </c>
      <c r="B603" s="79"/>
      <c r="C603" s="3" t="s">
        <v>12873</v>
      </c>
      <c r="D603" s="3" t="s">
        <v>12872</v>
      </c>
      <c r="E603" s="3" t="s">
        <v>4075</v>
      </c>
      <c r="F603" s="3" t="s">
        <v>128</v>
      </c>
      <c r="G603" s="3"/>
      <c r="H603" s="3" t="s">
        <v>4075</v>
      </c>
      <c r="I603" s="3" t="s">
        <v>4075</v>
      </c>
      <c r="J603" s="3"/>
      <c r="K603" s="3"/>
    </row>
    <row r="604" spans="1:11" ht="17.25" thickBot="1" x14ac:dyDescent="0.35">
      <c r="A604" s="78" t="s">
        <v>12871</v>
      </c>
      <c r="B604" s="79"/>
      <c r="C604" s="3" t="s">
        <v>12870</v>
      </c>
      <c r="D604" s="3" t="s">
        <v>12869</v>
      </c>
      <c r="E604" s="3" t="s">
        <v>5192</v>
      </c>
      <c r="F604" s="3" t="s">
        <v>4124</v>
      </c>
      <c r="G604" s="3" t="s">
        <v>4124</v>
      </c>
      <c r="H604" s="3" t="s">
        <v>4124</v>
      </c>
      <c r="I604" s="3" t="s">
        <v>4124</v>
      </c>
      <c r="J604" s="3"/>
      <c r="K604" s="3"/>
    </row>
    <row r="605" spans="1:11" ht="27.75" thickBot="1" x14ac:dyDescent="0.35">
      <c r="A605" s="78" t="s">
        <v>12868</v>
      </c>
      <c r="B605" s="79"/>
      <c r="C605" s="3" t="s">
        <v>12867</v>
      </c>
      <c r="D605" s="3" t="s">
        <v>12866</v>
      </c>
      <c r="E605" s="3" t="s">
        <v>141</v>
      </c>
      <c r="F605" s="3"/>
      <c r="G605" s="3"/>
      <c r="H605" s="3"/>
      <c r="I605" s="3"/>
      <c r="J605" s="3"/>
      <c r="K605" s="3"/>
    </row>
    <row r="606" spans="1:11" ht="17.25" thickBot="1" x14ac:dyDescent="0.35">
      <c r="A606" s="78" t="s">
        <v>552</v>
      </c>
      <c r="B606" s="79"/>
      <c r="C606" s="3" t="s">
        <v>12865</v>
      </c>
      <c r="D606" s="3" t="s">
        <v>12864</v>
      </c>
      <c r="E606" s="3" t="s">
        <v>185</v>
      </c>
      <c r="F606" s="3"/>
      <c r="G606" s="3" t="s">
        <v>226</v>
      </c>
      <c r="H606" s="3" t="s">
        <v>226</v>
      </c>
      <c r="I606" s="3" t="s">
        <v>226</v>
      </c>
      <c r="J606" s="3"/>
      <c r="K606" s="3"/>
    </row>
    <row r="607" spans="1:11" ht="17.25" thickBot="1" x14ac:dyDescent="0.35">
      <c r="A607" s="78" t="s">
        <v>29950</v>
      </c>
      <c r="B607" s="79"/>
      <c r="C607" s="3" t="s">
        <v>29949</v>
      </c>
      <c r="D607" s="3" t="s">
        <v>29948</v>
      </c>
      <c r="E607" s="3"/>
      <c r="F607" s="3"/>
      <c r="G607" s="3"/>
      <c r="H607" s="3"/>
      <c r="I607" s="3"/>
      <c r="J607" s="3"/>
      <c r="K607" s="3"/>
    </row>
    <row r="608" spans="1:11" ht="27.75" thickBot="1" x14ac:dyDescent="0.35">
      <c r="A608" s="78" t="s">
        <v>12863</v>
      </c>
      <c r="B608" s="79"/>
      <c r="C608" s="3" t="s">
        <v>12862</v>
      </c>
      <c r="D608" s="3" t="s">
        <v>12861</v>
      </c>
      <c r="E608" s="3" t="s">
        <v>307</v>
      </c>
      <c r="F608" s="3"/>
      <c r="G608" s="3"/>
      <c r="H608" s="3"/>
      <c r="I608" s="3"/>
      <c r="J608" s="3"/>
      <c r="K608" s="3"/>
    </row>
    <row r="609" spans="1:11" ht="27.75" thickBot="1" x14ac:dyDescent="0.35">
      <c r="A609" s="78" t="s">
        <v>8354</v>
      </c>
      <c r="B609" s="79"/>
      <c r="C609" s="3" t="s">
        <v>12860</v>
      </c>
      <c r="D609" s="3" t="s">
        <v>12859</v>
      </c>
      <c r="E609" s="3" t="s">
        <v>42</v>
      </c>
      <c r="F609" s="3"/>
      <c r="G609" s="3"/>
      <c r="H609" s="3"/>
      <c r="I609" s="3"/>
      <c r="J609" s="3"/>
      <c r="K609" s="3"/>
    </row>
    <row r="610" spans="1:11" ht="17.25" thickBot="1" x14ac:dyDescent="0.35">
      <c r="A610" s="78" t="s">
        <v>12858</v>
      </c>
      <c r="B610" s="79"/>
      <c r="C610" s="3" t="s">
        <v>12857</v>
      </c>
      <c r="D610" s="3" t="s">
        <v>12856</v>
      </c>
      <c r="E610" s="3" t="s">
        <v>47</v>
      </c>
      <c r="F610" s="3"/>
      <c r="G610" s="3"/>
      <c r="H610" s="3"/>
      <c r="I610" s="3"/>
      <c r="J610" s="3"/>
      <c r="K610" s="3"/>
    </row>
    <row r="611" spans="1:11" ht="17.25" thickBot="1" x14ac:dyDescent="0.35">
      <c r="A611" s="78" t="s">
        <v>8260</v>
      </c>
      <c r="B611" s="79"/>
      <c r="C611" s="3" t="s">
        <v>29947</v>
      </c>
      <c r="D611" s="3" t="s">
        <v>29946</v>
      </c>
      <c r="E611" s="3" t="s">
        <v>42</v>
      </c>
      <c r="F611" s="3"/>
      <c r="G611" s="3" t="s">
        <v>42</v>
      </c>
      <c r="H611" s="3"/>
      <c r="I611" s="3" t="s">
        <v>42</v>
      </c>
      <c r="J611" s="3"/>
      <c r="K611" s="3"/>
    </row>
    <row r="612" spans="1:11" ht="27.75" thickBot="1" x14ac:dyDescent="0.35">
      <c r="A612" s="78" t="s">
        <v>12855</v>
      </c>
      <c r="B612" s="79"/>
      <c r="C612" s="3" t="s">
        <v>12854</v>
      </c>
      <c r="D612" s="3" t="s">
        <v>12853</v>
      </c>
      <c r="E612" s="3" t="s">
        <v>42</v>
      </c>
      <c r="F612" s="3"/>
      <c r="G612" s="3"/>
      <c r="H612" s="3"/>
      <c r="I612" s="3"/>
      <c r="J612" s="3"/>
      <c r="K612" s="3"/>
    </row>
    <row r="613" spans="1:11" ht="17.25" thickBot="1" x14ac:dyDescent="0.35">
      <c r="A613" s="78" t="s">
        <v>1309</v>
      </c>
      <c r="B613" s="79"/>
      <c r="C613" s="3" t="s">
        <v>12852</v>
      </c>
      <c r="D613" s="3" t="s">
        <v>12851</v>
      </c>
      <c r="E613" s="3" t="s">
        <v>252</v>
      </c>
      <c r="F613" s="3"/>
      <c r="G613" s="3"/>
      <c r="H613" s="3"/>
      <c r="I613" s="3"/>
      <c r="J613" s="3"/>
      <c r="K613" s="3"/>
    </row>
    <row r="614" spans="1:11" ht="17.25" thickBot="1" x14ac:dyDescent="0.35">
      <c r="A614" s="78" t="s">
        <v>12850</v>
      </c>
      <c r="B614" s="79"/>
      <c r="C614" s="3" t="s">
        <v>12849</v>
      </c>
      <c r="D614" s="3" t="s">
        <v>12848</v>
      </c>
      <c r="E614" s="3" t="s">
        <v>143</v>
      </c>
      <c r="F614" s="3"/>
      <c r="G614" s="3"/>
      <c r="H614" s="3"/>
      <c r="I614" s="3"/>
      <c r="J614" s="3"/>
      <c r="K614" s="3"/>
    </row>
    <row r="615" spans="1:11" ht="27.75" thickBot="1" x14ac:dyDescent="0.35">
      <c r="A615" s="78" t="s">
        <v>29750</v>
      </c>
      <c r="B615" s="79"/>
      <c r="C615" s="3" t="s">
        <v>29945</v>
      </c>
      <c r="D615" s="3" t="s">
        <v>29944</v>
      </c>
      <c r="E615" s="3" t="s">
        <v>204</v>
      </c>
      <c r="F615" s="3"/>
      <c r="G615" s="3"/>
      <c r="H615" s="3"/>
      <c r="I615" s="3"/>
      <c r="J615" s="3"/>
      <c r="K615" s="3"/>
    </row>
    <row r="616" spans="1:11" ht="27.75" thickBot="1" x14ac:dyDescent="0.35">
      <c r="A616" s="78" t="s">
        <v>12847</v>
      </c>
      <c r="B616" s="79"/>
      <c r="C616" s="3" t="s">
        <v>12846</v>
      </c>
      <c r="D616" s="3" t="s">
        <v>12845</v>
      </c>
      <c r="E616" s="3" t="s">
        <v>49</v>
      </c>
      <c r="F616" s="3"/>
      <c r="G616" s="3"/>
      <c r="H616" s="3"/>
      <c r="I616" s="3"/>
      <c r="J616" s="3"/>
      <c r="K616" s="3"/>
    </row>
    <row r="617" spans="1:11" ht="17.25" thickBot="1" x14ac:dyDescent="0.35">
      <c r="A617" s="78" t="s">
        <v>5268</v>
      </c>
      <c r="B617" s="79"/>
      <c r="C617" s="3" t="s">
        <v>12844</v>
      </c>
      <c r="D617" s="3" t="s">
        <v>12843</v>
      </c>
      <c r="E617" s="3" t="s">
        <v>252</v>
      </c>
      <c r="F617" s="3"/>
      <c r="G617" s="3"/>
      <c r="H617" s="3"/>
      <c r="I617" s="3"/>
      <c r="J617" s="3"/>
      <c r="K617" s="3"/>
    </row>
    <row r="618" spans="1:11" ht="27.75" thickBot="1" x14ac:dyDescent="0.35">
      <c r="A618" s="78" t="s">
        <v>12842</v>
      </c>
      <c r="B618" s="79"/>
      <c r="C618" s="3" t="s">
        <v>12841</v>
      </c>
      <c r="D618" s="3" t="s">
        <v>12840</v>
      </c>
      <c r="E618" s="3" t="s">
        <v>252</v>
      </c>
      <c r="F618" s="3"/>
      <c r="G618" s="3"/>
      <c r="H618" s="3"/>
      <c r="I618" s="3"/>
      <c r="J618" s="3"/>
      <c r="K618" s="3"/>
    </row>
    <row r="619" spans="1:11" ht="27.75" thickBot="1" x14ac:dyDescent="0.35">
      <c r="A619" s="78" t="s">
        <v>29943</v>
      </c>
      <c r="B619" s="79"/>
      <c r="C619" s="3" t="s">
        <v>29942</v>
      </c>
      <c r="D619" s="3" t="s">
        <v>29941</v>
      </c>
      <c r="E619" s="3" t="s">
        <v>380</v>
      </c>
      <c r="F619" s="3" t="s">
        <v>380</v>
      </c>
      <c r="G619" s="3" t="s">
        <v>380</v>
      </c>
      <c r="H619" s="3"/>
      <c r="I619" s="3" t="s">
        <v>380</v>
      </c>
      <c r="J619" s="3"/>
      <c r="K619" s="3"/>
    </row>
    <row r="620" spans="1:11" ht="27.75" thickBot="1" x14ac:dyDescent="0.35">
      <c r="A620" s="78" t="s">
        <v>1272</v>
      </c>
      <c r="B620" s="79"/>
      <c r="C620" s="3" t="s">
        <v>29940</v>
      </c>
      <c r="D620" s="3" t="s">
        <v>29939</v>
      </c>
      <c r="E620" s="3" t="s">
        <v>252</v>
      </c>
      <c r="F620" s="3"/>
      <c r="G620" s="3" t="s">
        <v>143</v>
      </c>
      <c r="H620" s="3"/>
      <c r="I620" s="3"/>
      <c r="J620" s="3"/>
      <c r="K620" s="3"/>
    </row>
    <row r="621" spans="1:11" ht="27.75" thickBot="1" x14ac:dyDescent="0.35">
      <c r="A621" s="78" t="s">
        <v>4640</v>
      </c>
      <c r="B621" s="79"/>
      <c r="C621" s="3" t="s">
        <v>29938</v>
      </c>
      <c r="D621" s="3" t="s">
        <v>29937</v>
      </c>
      <c r="E621" s="3" t="s">
        <v>47</v>
      </c>
      <c r="F621" s="3"/>
      <c r="G621" s="3"/>
      <c r="H621" s="3"/>
      <c r="I621" s="3"/>
      <c r="J621" s="3"/>
      <c r="K621" s="3"/>
    </row>
    <row r="622" spans="1:11" ht="27.75" thickBot="1" x14ac:dyDescent="0.35">
      <c r="A622" s="78" t="s">
        <v>29936</v>
      </c>
      <c r="B622" s="79"/>
      <c r="C622" s="3" t="s">
        <v>29935</v>
      </c>
      <c r="D622" s="3" t="s">
        <v>29934</v>
      </c>
      <c r="E622" s="3" t="s">
        <v>48</v>
      </c>
      <c r="F622" s="3" t="s">
        <v>48</v>
      </c>
      <c r="G622" s="3"/>
      <c r="H622" s="3"/>
      <c r="I622" s="3" t="s">
        <v>48</v>
      </c>
      <c r="J622" s="3"/>
      <c r="K622" s="3"/>
    </row>
    <row r="623" spans="1:11" ht="17.25" thickBot="1" x14ac:dyDescent="0.35">
      <c r="A623" s="78" t="s">
        <v>12839</v>
      </c>
      <c r="B623" s="79"/>
      <c r="C623" s="3" t="s">
        <v>12838</v>
      </c>
      <c r="D623" s="3" t="s">
        <v>12837</v>
      </c>
      <c r="E623" s="3" t="s">
        <v>252</v>
      </c>
      <c r="F623" s="3"/>
      <c r="G623" s="3"/>
      <c r="H623" s="3"/>
      <c r="I623" s="3"/>
      <c r="J623" s="3"/>
      <c r="K623" s="3"/>
    </row>
    <row r="624" spans="1:11" ht="27.75" thickBot="1" x14ac:dyDescent="0.35">
      <c r="A624" s="78" t="s">
        <v>12836</v>
      </c>
      <c r="B624" s="79"/>
      <c r="C624" s="3" t="s">
        <v>12835</v>
      </c>
      <c r="D624" s="3" t="s">
        <v>12834</v>
      </c>
      <c r="E624" s="3" t="s">
        <v>4578</v>
      </c>
      <c r="F624" s="3" t="s">
        <v>252</v>
      </c>
      <c r="G624" s="3" t="s">
        <v>319</v>
      </c>
      <c r="H624" s="3" t="s">
        <v>319</v>
      </c>
      <c r="I624" s="3" t="s">
        <v>319</v>
      </c>
      <c r="J624" s="3"/>
      <c r="K624" s="3"/>
    </row>
    <row r="625" spans="1:11" ht="27.75" thickBot="1" x14ac:dyDescent="0.35">
      <c r="A625" s="78" t="s">
        <v>8273</v>
      </c>
      <c r="B625" s="79"/>
      <c r="C625" s="3" t="s">
        <v>12833</v>
      </c>
      <c r="D625" s="3" t="s">
        <v>12832</v>
      </c>
      <c r="E625" s="3" t="s">
        <v>204</v>
      </c>
      <c r="F625" s="3"/>
      <c r="G625" s="3"/>
      <c r="H625" s="3"/>
      <c r="I625" s="3" t="s">
        <v>204</v>
      </c>
      <c r="J625" s="3"/>
      <c r="K625" s="3"/>
    </row>
    <row r="626" spans="1:11" ht="17.25" thickBot="1" x14ac:dyDescent="0.35">
      <c r="A626" s="78" t="s">
        <v>12831</v>
      </c>
      <c r="B626" s="79"/>
      <c r="C626" s="3" t="s">
        <v>12830</v>
      </c>
      <c r="D626" s="3" t="s">
        <v>12829</v>
      </c>
      <c r="E626" s="3" t="s">
        <v>47</v>
      </c>
      <c r="F626" s="3"/>
      <c r="G626" s="3"/>
      <c r="H626" s="3"/>
      <c r="I626" s="3"/>
      <c r="J626" s="3"/>
      <c r="K626" s="3"/>
    </row>
    <row r="627" spans="1:11" ht="27.75" thickBot="1" x14ac:dyDescent="0.35">
      <c r="A627" s="78" t="s">
        <v>12828</v>
      </c>
      <c r="B627" s="79"/>
      <c r="C627" s="3" t="s">
        <v>12827</v>
      </c>
      <c r="D627" s="3" t="s">
        <v>12826</v>
      </c>
      <c r="E627" s="3" t="s">
        <v>143</v>
      </c>
      <c r="F627" s="3"/>
      <c r="G627" s="3"/>
      <c r="H627" s="3"/>
      <c r="I627" s="3"/>
      <c r="J627" s="3"/>
      <c r="K627" s="3"/>
    </row>
    <row r="628" spans="1:11" ht="17.25" thickBot="1" x14ac:dyDescent="0.35">
      <c r="A628" s="78" t="s">
        <v>8238</v>
      </c>
      <c r="B628" s="79"/>
      <c r="C628" s="3" t="s">
        <v>29933</v>
      </c>
      <c r="D628" s="3" t="s">
        <v>29932</v>
      </c>
      <c r="E628" s="3" t="s">
        <v>55</v>
      </c>
      <c r="F628" s="3" t="s">
        <v>55</v>
      </c>
      <c r="G628" s="3" t="s">
        <v>55</v>
      </c>
      <c r="H628" s="3"/>
      <c r="I628" s="3" t="s">
        <v>55</v>
      </c>
      <c r="J628" s="3"/>
      <c r="K628" s="3"/>
    </row>
    <row r="629" spans="1:11" ht="27.75" thickBot="1" x14ac:dyDescent="0.35">
      <c r="A629" s="78" t="s">
        <v>12825</v>
      </c>
      <c r="B629" s="79"/>
      <c r="C629" s="3" t="s">
        <v>12824</v>
      </c>
      <c r="D629" s="3" t="s">
        <v>12823</v>
      </c>
      <c r="E629" s="3" t="s">
        <v>252</v>
      </c>
      <c r="F629" s="3"/>
      <c r="G629" s="3"/>
      <c r="H629" s="3"/>
      <c r="I629" s="3"/>
      <c r="J629" s="3"/>
      <c r="K629" s="3"/>
    </row>
    <row r="630" spans="1:11" ht="27.75" thickBot="1" x14ac:dyDescent="0.35">
      <c r="A630" s="78" t="s">
        <v>12822</v>
      </c>
      <c r="B630" s="79"/>
      <c r="C630" s="3" t="s">
        <v>12821</v>
      </c>
      <c r="D630" s="3" t="s">
        <v>12820</v>
      </c>
      <c r="E630" s="3" t="s">
        <v>143</v>
      </c>
      <c r="F630" s="3"/>
      <c r="G630" s="3"/>
      <c r="H630" s="3"/>
      <c r="I630" s="3"/>
      <c r="J630" s="3"/>
      <c r="K630" s="3"/>
    </row>
    <row r="631" spans="1:11" ht="17.25" thickBot="1" x14ac:dyDescent="0.35">
      <c r="A631" s="78" t="s">
        <v>12819</v>
      </c>
      <c r="B631" s="79"/>
      <c r="C631" s="3" t="s">
        <v>12818</v>
      </c>
      <c r="D631" s="3" t="s">
        <v>12817</v>
      </c>
      <c r="E631" s="3" t="s">
        <v>141</v>
      </c>
      <c r="F631" s="3"/>
      <c r="G631" s="3"/>
      <c r="H631" s="3"/>
      <c r="I631" s="3"/>
      <c r="J631" s="3"/>
      <c r="K631" s="3"/>
    </row>
    <row r="632" spans="1:11" ht="27.75" thickBot="1" x14ac:dyDescent="0.35">
      <c r="A632" s="78" t="s">
        <v>29931</v>
      </c>
      <c r="B632" s="79"/>
      <c r="C632" s="3" t="s">
        <v>29930</v>
      </c>
      <c r="D632" s="3" t="s">
        <v>29929</v>
      </c>
      <c r="E632" s="3"/>
      <c r="F632" s="3" t="s">
        <v>47</v>
      </c>
      <c r="G632" s="3"/>
      <c r="H632" s="3"/>
      <c r="I632" s="3"/>
      <c r="J632" s="3"/>
      <c r="K632" s="3"/>
    </row>
    <row r="633" spans="1:11" ht="27.75" thickBot="1" x14ac:dyDescent="0.35">
      <c r="A633" s="78" t="s">
        <v>12816</v>
      </c>
      <c r="B633" s="79"/>
      <c r="C633" s="3" t="s">
        <v>12815</v>
      </c>
      <c r="D633" s="3" t="s">
        <v>12814</v>
      </c>
      <c r="E633" s="3" t="s">
        <v>143</v>
      </c>
      <c r="F633" s="3"/>
      <c r="G633" s="3" t="s">
        <v>143</v>
      </c>
      <c r="H633" s="3"/>
      <c r="I633" s="3" t="s">
        <v>143</v>
      </c>
      <c r="J633" s="3"/>
      <c r="K633" s="3"/>
    </row>
    <row r="634" spans="1:11" ht="27.75" thickBot="1" x14ac:dyDescent="0.35">
      <c r="A634" s="78" t="s">
        <v>630</v>
      </c>
      <c r="B634" s="79"/>
      <c r="C634" s="3" t="s">
        <v>12813</v>
      </c>
      <c r="D634" s="3" t="s">
        <v>12812</v>
      </c>
      <c r="E634" s="3" t="s">
        <v>227</v>
      </c>
      <c r="F634" s="3" t="s">
        <v>227</v>
      </c>
      <c r="G634" s="3" t="s">
        <v>227</v>
      </c>
      <c r="H634" s="3" t="s">
        <v>227</v>
      </c>
      <c r="I634" s="3" t="s">
        <v>227</v>
      </c>
      <c r="J634" s="3"/>
      <c r="K634" s="3"/>
    </row>
    <row r="635" spans="1:11" ht="27.75" thickBot="1" x14ac:dyDescent="0.35">
      <c r="A635" s="78" t="s">
        <v>12811</v>
      </c>
      <c r="B635" s="79"/>
      <c r="C635" s="3" t="s">
        <v>12810</v>
      </c>
      <c r="D635" s="3" t="s">
        <v>12809</v>
      </c>
      <c r="E635" s="3" t="s">
        <v>141</v>
      </c>
      <c r="F635" s="3"/>
      <c r="G635" s="3"/>
      <c r="H635" s="3"/>
      <c r="I635" s="3"/>
      <c r="J635" s="3"/>
      <c r="K635" s="3"/>
    </row>
    <row r="636" spans="1:11" ht="27.75" thickBot="1" x14ac:dyDescent="0.35">
      <c r="A636" s="78" t="s">
        <v>164</v>
      </c>
      <c r="B636" s="79"/>
      <c r="C636" s="3" t="s">
        <v>12808</v>
      </c>
      <c r="D636" s="3" t="s">
        <v>12807</v>
      </c>
      <c r="E636" s="3" t="s">
        <v>185</v>
      </c>
      <c r="F636" s="3"/>
      <c r="G636" s="3" t="s">
        <v>716</v>
      </c>
      <c r="H636" s="3"/>
      <c r="I636" s="3" t="s">
        <v>140</v>
      </c>
      <c r="J636" s="3"/>
      <c r="K636" s="3"/>
    </row>
    <row r="637" spans="1:11" ht="27.75" thickBot="1" x14ac:dyDescent="0.35">
      <c r="A637" s="78" t="s">
        <v>12806</v>
      </c>
      <c r="B637" s="79"/>
      <c r="C637" s="3" t="s">
        <v>12805</v>
      </c>
      <c r="D637" s="3" t="s">
        <v>12804</v>
      </c>
      <c r="E637" s="3" t="s">
        <v>42</v>
      </c>
      <c r="F637" s="3"/>
      <c r="G637" s="3" t="s">
        <v>42</v>
      </c>
      <c r="H637" s="3"/>
      <c r="I637" s="3"/>
      <c r="J637" s="3"/>
      <c r="K637" s="3"/>
    </row>
    <row r="638" spans="1:11" ht="27.75" thickBot="1" x14ac:dyDescent="0.35">
      <c r="A638" s="78" t="s">
        <v>29928</v>
      </c>
      <c r="B638" s="79"/>
      <c r="C638" s="3" t="s">
        <v>29927</v>
      </c>
      <c r="D638" s="3" t="s">
        <v>29926</v>
      </c>
      <c r="E638" s="3" t="s">
        <v>47</v>
      </c>
      <c r="F638" s="3"/>
      <c r="G638" s="3"/>
      <c r="H638" s="3"/>
      <c r="I638" s="3"/>
      <c r="J638" s="3"/>
      <c r="K638" s="3"/>
    </row>
    <row r="639" spans="1:11" ht="27.75" thickBot="1" x14ac:dyDescent="0.35">
      <c r="A639" s="78" t="s">
        <v>12803</v>
      </c>
      <c r="B639" s="79"/>
      <c r="C639" s="3" t="s">
        <v>12802</v>
      </c>
      <c r="D639" s="3" t="s">
        <v>12801</v>
      </c>
      <c r="E639" s="3" t="s">
        <v>141</v>
      </c>
      <c r="F639" s="3" t="s">
        <v>142</v>
      </c>
      <c r="G639" s="3" t="s">
        <v>142</v>
      </c>
      <c r="H639" s="3"/>
      <c r="I639" s="3" t="s">
        <v>142</v>
      </c>
      <c r="J639" s="3"/>
      <c r="K639" s="3"/>
    </row>
    <row r="640" spans="1:11" ht="27.75" thickBot="1" x14ac:dyDescent="0.35">
      <c r="A640" s="78" t="s">
        <v>12800</v>
      </c>
      <c r="B640" s="79"/>
      <c r="C640" s="3" t="s">
        <v>12799</v>
      </c>
      <c r="D640" s="3" t="s">
        <v>12798</v>
      </c>
      <c r="E640" s="3" t="s">
        <v>12797</v>
      </c>
      <c r="F640" s="3"/>
      <c r="G640" s="3"/>
      <c r="H640" s="3"/>
      <c r="I640" s="3"/>
      <c r="J640" s="3"/>
      <c r="K640" s="3"/>
    </row>
    <row r="641" spans="1:11" ht="17.25" thickBot="1" x14ac:dyDescent="0.35">
      <c r="A641" s="78" t="s">
        <v>29925</v>
      </c>
      <c r="B641" s="79"/>
      <c r="C641" s="3" t="s">
        <v>29924</v>
      </c>
      <c r="D641" s="3" t="s">
        <v>29923</v>
      </c>
      <c r="E641" s="3"/>
      <c r="F641" s="3"/>
      <c r="G641" s="3"/>
      <c r="H641" s="3"/>
      <c r="I641" s="3"/>
      <c r="J641" s="3"/>
      <c r="K641" s="3"/>
    </row>
    <row r="642" spans="1:11" ht="17.25" thickBot="1" x14ac:dyDescent="0.35">
      <c r="A642" s="78" t="s">
        <v>29922</v>
      </c>
      <c r="B642" s="79"/>
      <c r="C642" s="3" t="s">
        <v>29896</v>
      </c>
      <c r="D642" s="3" t="s">
        <v>29921</v>
      </c>
      <c r="E642" s="3"/>
      <c r="F642" s="3"/>
      <c r="G642" s="3"/>
      <c r="H642" s="3"/>
      <c r="I642" s="3"/>
      <c r="J642" s="3"/>
      <c r="K642" s="3"/>
    </row>
    <row r="643" spans="1:11" ht="27.75" thickBot="1" x14ac:dyDescent="0.35">
      <c r="A643" s="78" t="s">
        <v>29920</v>
      </c>
      <c r="B643" s="79"/>
      <c r="C643" s="3" t="s">
        <v>29919</v>
      </c>
      <c r="D643" s="3" t="s">
        <v>29918</v>
      </c>
      <c r="E643" s="3" t="s">
        <v>2766</v>
      </c>
      <c r="F643" s="3"/>
      <c r="G643" s="3"/>
      <c r="H643" s="3"/>
      <c r="I643" s="3"/>
      <c r="J643" s="3"/>
      <c r="K643" s="3"/>
    </row>
    <row r="644" spans="1:11" ht="17.25" thickBot="1" x14ac:dyDescent="0.35">
      <c r="A644" s="78" t="s">
        <v>29917</v>
      </c>
      <c r="B644" s="79"/>
      <c r="C644" s="3" t="s">
        <v>29916</v>
      </c>
      <c r="D644" s="3" t="s">
        <v>29915</v>
      </c>
      <c r="E644" s="3"/>
      <c r="F644" s="3"/>
      <c r="G644" s="3"/>
      <c r="H644" s="3"/>
      <c r="I644" s="3"/>
      <c r="J644" s="3"/>
      <c r="K644" s="3"/>
    </row>
    <row r="645" spans="1:11" ht="17.25" thickBot="1" x14ac:dyDescent="0.35">
      <c r="A645" s="78" t="s">
        <v>29914</v>
      </c>
      <c r="B645" s="79"/>
      <c r="C645" s="3" t="s">
        <v>29913</v>
      </c>
      <c r="D645" s="3" t="s">
        <v>29912</v>
      </c>
      <c r="E645" s="3" t="s">
        <v>42</v>
      </c>
      <c r="F645" s="3"/>
      <c r="G645" s="3"/>
      <c r="H645" s="3"/>
      <c r="I645" s="3" t="s">
        <v>42</v>
      </c>
      <c r="J645" s="3"/>
      <c r="K645" s="3"/>
    </row>
    <row r="646" spans="1:11" ht="17.25" thickBot="1" x14ac:dyDescent="0.35">
      <c r="A646" s="78" t="s">
        <v>26790</v>
      </c>
      <c r="B646" s="79"/>
      <c r="C646" s="3" t="s">
        <v>29911</v>
      </c>
      <c r="D646" s="3" t="s">
        <v>29910</v>
      </c>
      <c r="E646" s="3" t="s">
        <v>70</v>
      </c>
      <c r="F646" s="3"/>
      <c r="G646" s="3"/>
      <c r="H646" s="3"/>
      <c r="I646" s="3"/>
      <c r="J646" s="3"/>
      <c r="K646" s="3"/>
    </row>
    <row r="647" spans="1:11" ht="27.75" thickBot="1" x14ac:dyDescent="0.35">
      <c r="A647" s="78" t="s">
        <v>29909</v>
      </c>
      <c r="B647" s="79"/>
      <c r="C647" s="3" t="s">
        <v>29908</v>
      </c>
      <c r="D647" s="3" t="s">
        <v>29907</v>
      </c>
      <c r="E647" s="3" t="s">
        <v>156</v>
      </c>
      <c r="F647" s="3"/>
      <c r="G647" s="3"/>
      <c r="H647" s="3"/>
      <c r="I647" s="3"/>
      <c r="J647" s="3"/>
      <c r="K647" s="3"/>
    </row>
    <row r="648" spans="1:11" ht="27.75" thickBot="1" x14ac:dyDescent="0.35">
      <c r="A648" s="78" t="s">
        <v>1426</v>
      </c>
      <c r="B648" s="79"/>
      <c r="C648" s="3" t="s">
        <v>29906</v>
      </c>
      <c r="D648" s="3" t="s">
        <v>29905</v>
      </c>
      <c r="E648" s="3"/>
      <c r="F648" s="3" t="s">
        <v>49</v>
      </c>
      <c r="G648" s="3" t="s">
        <v>70</v>
      </c>
      <c r="H648" s="3"/>
      <c r="I648" s="3"/>
      <c r="J648" s="3"/>
      <c r="K648" s="3"/>
    </row>
    <row r="649" spans="1:11" ht="17.25" thickBot="1" x14ac:dyDescent="0.35">
      <c r="A649" s="78" t="s">
        <v>29904</v>
      </c>
      <c r="B649" s="79"/>
      <c r="C649" s="3" t="s">
        <v>29903</v>
      </c>
      <c r="D649" s="3" t="s">
        <v>29902</v>
      </c>
      <c r="E649" s="3" t="s">
        <v>47</v>
      </c>
      <c r="F649" s="3" t="s">
        <v>47</v>
      </c>
      <c r="G649" s="3" t="s">
        <v>47</v>
      </c>
      <c r="H649" s="3" t="s">
        <v>47</v>
      </c>
      <c r="I649" s="3" t="s">
        <v>47</v>
      </c>
      <c r="J649" s="3"/>
      <c r="K649" s="3"/>
    </row>
    <row r="650" spans="1:11" ht="17.25" thickBot="1" x14ac:dyDescent="0.35">
      <c r="A650" s="78" t="s">
        <v>18558</v>
      </c>
      <c r="B650" s="79"/>
      <c r="C650" s="3" t="s">
        <v>29901</v>
      </c>
      <c r="D650" s="3" t="s">
        <v>29900</v>
      </c>
      <c r="E650" s="3"/>
      <c r="F650" s="3"/>
      <c r="G650" s="3"/>
      <c r="H650" s="3"/>
      <c r="I650" s="3"/>
      <c r="J650" s="3"/>
      <c r="K650" s="3"/>
    </row>
    <row r="651" spans="1:11" ht="27.75" thickBot="1" x14ac:dyDescent="0.35">
      <c r="A651" s="78" t="s">
        <v>14988</v>
      </c>
      <c r="B651" s="79"/>
      <c r="C651" s="3" t="s">
        <v>29899</v>
      </c>
      <c r="D651" s="3" t="s">
        <v>29898</v>
      </c>
      <c r="E651" s="3" t="s">
        <v>141</v>
      </c>
      <c r="F651" s="3"/>
      <c r="G651" s="3"/>
      <c r="H651" s="3"/>
      <c r="I651" s="3"/>
      <c r="J651" s="3"/>
      <c r="K651" s="3"/>
    </row>
    <row r="652" spans="1:11" ht="17.25" thickBot="1" x14ac:dyDescent="0.35">
      <c r="A652" s="78" t="s">
        <v>29897</v>
      </c>
      <c r="B652" s="79"/>
      <c r="C652" s="3" t="s">
        <v>29896</v>
      </c>
      <c r="D652" s="3" t="s">
        <v>29895</v>
      </c>
      <c r="E652" s="3"/>
      <c r="F652" s="3"/>
      <c r="G652" s="3"/>
      <c r="H652" s="3"/>
      <c r="I652" s="3"/>
      <c r="J652" s="3"/>
      <c r="K652" s="3"/>
    </row>
    <row r="653" spans="1:11" ht="27.75" thickBot="1" x14ac:dyDescent="0.35">
      <c r="A653" s="78" t="s">
        <v>26489</v>
      </c>
      <c r="B653" s="79"/>
      <c r="C653" s="3" t="s">
        <v>29894</v>
      </c>
      <c r="D653" s="3" t="s">
        <v>29893</v>
      </c>
      <c r="E653" s="3" t="s">
        <v>47</v>
      </c>
      <c r="F653" s="3"/>
      <c r="G653" s="3" t="s">
        <v>47</v>
      </c>
      <c r="H653" s="3"/>
      <c r="I653" s="3"/>
      <c r="J653" s="3"/>
      <c r="K653" s="3"/>
    </row>
    <row r="654" spans="1:11" ht="17.25" thickBot="1" x14ac:dyDescent="0.35">
      <c r="A654" s="78" t="s">
        <v>29892</v>
      </c>
      <c r="B654" s="79"/>
      <c r="C654" s="3" t="s">
        <v>29891</v>
      </c>
      <c r="D654" s="3" t="s">
        <v>29890</v>
      </c>
      <c r="E654" s="3"/>
      <c r="F654" s="3" t="s">
        <v>226</v>
      </c>
      <c r="G654" s="3" t="s">
        <v>226</v>
      </c>
      <c r="H654" s="3"/>
      <c r="I654" s="3" t="s">
        <v>226</v>
      </c>
      <c r="J654" s="3"/>
      <c r="K654" s="3"/>
    </row>
    <row r="655" spans="1:11" ht="17.25" thickBot="1" x14ac:dyDescent="0.35">
      <c r="A655" s="78" t="s">
        <v>29889</v>
      </c>
      <c r="B655" s="79"/>
      <c r="C655" s="3" t="s">
        <v>29888</v>
      </c>
      <c r="D655" s="3" t="s">
        <v>29887</v>
      </c>
      <c r="E655" s="3" t="s">
        <v>252</v>
      </c>
      <c r="F655" s="3"/>
      <c r="G655" s="3"/>
      <c r="H655" s="3"/>
      <c r="I655" s="3"/>
      <c r="J655" s="3"/>
      <c r="K655" s="3"/>
    </row>
    <row r="656" spans="1:11" ht="17.25" thickBot="1" x14ac:dyDescent="0.35">
      <c r="A656" s="78" t="s">
        <v>4619</v>
      </c>
      <c r="B656" s="79"/>
      <c r="C656" s="3" t="s">
        <v>29886</v>
      </c>
      <c r="D656" s="3" t="s">
        <v>29885</v>
      </c>
      <c r="E656" s="3" t="s">
        <v>141</v>
      </c>
      <c r="F656" s="3"/>
      <c r="G656" s="3"/>
      <c r="H656" s="3"/>
      <c r="I656" s="3"/>
      <c r="J656" s="3"/>
      <c r="K656" s="3"/>
    </row>
    <row r="657" spans="1:11" ht="17.25" thickBot="1" x14ac:dyDescent="0.35">
      <c r="A657" s="78" t="s">
        <v>29884</v>
      </c>
      <c r="B657" s="79"/>
      <c r="C657" s="3" t="s">
        <v>29883</v>
      </c>
      <c r="D657" s="3" t="s">
        <v>29882</v>
      </c>
      <c r="E657" s="3"/>
      <c r="F657" s="3"/>
      <c r="G657" s="3"/>
      <c r="H657" s="3"/>
      <c r="I657" s="3" t="s">
        <v>140</v>
      </c>
      <c r="J657" s="3"/>
      <c r="K657" s="3"/>
    </row>
    <row r="658" spans="1:11" ht="17.25" thickBot="1" x14ac:dyDescent="0.35">
      <c r="A658" s="78" t="s">
        <v>29881</v>
      </c>
      <c r="B658" s="79"/>
      <c r="C658" s="3" t="s">
        <v>29880</v>
      </c>
      <c r="D658" s="3" t="s">
        <v>29879</v>
      </c>
      <c r="E658" s="3" t="s">
        <v>143</v>
      </c>
      <c r="F658" s="3"/>
      <c r="G658" s="3"/>
      <c r="H658" s="3"/>
      <c r="I658" s="3"/>
      <c r="J658" s="3"/>
      <c r="K658" s="3"/>
    </row>
    <row r="659" spans="1:11" ht="27.75" thickBot="1" x14ac:dyDescent="0.35">
      <c r="A659" s="78" t="s">
        <v>8447</v>
      </c>
      <c r="B659" s="79"/>
      <c r="C659" s="3" t="s">
        <v>12796</v>
      </c>
      <c r="D659" s="3" t="s">
        <v>12795</v>
      </c>
      <c r="E659" s="3" t="s">
        <v>252</v>
      </c>
      <c r="F659" s="3"/>
      <c r="G659" s="3"/>
      <c r="H659" s="3"/>
      <c r="I659" s="3"/>
      <c r="J659" s="3"/>
      <c r="K659" s="3"/>
    </row>
    <row r="660" spans="1:11" ht="27.75" thickBot="1" x14ac:dyDescent="0.35">
      <c r="A660" s="78" t="s">
        <v>2643</v>
      </c>
      <c r="B660" s="79"/>
      <c r="C660" s="3" t="s">
        <v>12794</v>
      </c>
      <c r="D660" s="3" t="s">
        <v>12793</v>
      </c>
      <c r="E660" s="3" t="s">
        <v>49</v>
      </c>
      <c r="F660" s="3" t="s">
        <v>4087</v>
      </c>
      <c r="G660" s="3"/>
      <c r="H660" s="3"/>
      <c r="I660" s="3"/>
      <c r="J660" s="3"/>
      <c r="K660" s="3"/>
    </row>
    <row r="661" spans="1:11" ht="27.75" thickBot="1" x14ac:dyDescent="0.35">
      <c r="A661" s="78" t="s">
        <v>29878</v>
      </c>
      <c r="B661" s="79"/>
      <c r="C661" s="3" t="s">
        <v>29877</v>
      </c>
      <c r="D661" s="3" t="s">
        <v>29876</v>
      </c>
      <c r="E661" s="3" t="s">
        <v>143</v>
      </c>
      <c r="F661" s="3"/>
      <c r="G661" s="3"/>
      <c r="H661" s="3"/>
      <c r="I661" s="3"/>
      <c r="J661" s="3"/>
      <c r="K661" s="3"/>
    </row>
    <row r="662" spans="1:11" ht="27.75" thickBot="1" x14ac:dyDescent="0.35">
      <c r="A662" s="78" t="s">
        <v>12792</v>
      </c>
      <c r="B662" s="79"/>
      <c r="C662" s="3" t="s">
        <v>12791</v>
      </c>
      <c r="D662" s="3" t="s">
        <v>12790</v>
      </c>
      <c r="E662" s="3" t="s">
        <v>185</v>
      </c>
      <c r="F662" s="3"/>
      <c r="G662" s="3" t="s">
        <v>185</v>
      </c>
      <c r="H662" s="3"/>
      <c r="I662" s="3"/>
      <c r="J662" s="3"/>
      <c r="K662" s="3"/>
    </row>
    <row r="663" spans="1:11" ht="17.25" thickBot="1" x14ac:dyDescent="0.35">
      <c r="A663" s="78" t="s">
        <v>544</v>
      </c>
      <c r="B663" s="79"/>
      <c r="C663" s="3" t="s">
        <v>12789</v>
      </c>
      <c r="D663" s="3" t="s">
        <v>12788</v>
      </c>
      <c r="E663" s="3" t="s">
        <v>47</v>
      </c>
      <c r="F663" s="3"/>
      <c r="G663" s="3"/>
      <c r="H663" s="3"/>
      <c r="I663" s="3"/>
      <c r="J663" s="3"/>
      <c r="K663" s="3"/>
    </row>
    <row r="664" spans="1:11" ht="27.75" thickBot="1" x14ac:dyDescent="0.35">
      <c r="A664" s="78" t="s">
        <v>29875</v>
      </c>
      <c r="B664" s="79"/>
      <c r="C664" s="3" t="s">
        <v>29874</v>
      </c>
      <c r="D664" s="3" t="s">
        <v>29873</v>
      </c>
      <c r="E664" s="3" t="s">
        <v>55</v>
      </c>
      <c r="F664" s="3"/>
      <c r="G664" s="3"/>
      <c r="H664" s="3"/>
      <c r="I664" s="3"/>
      <c r="J664" s="3"/>
      <c r="K664" s="3"/>
    </row>
    <row r="665" spans="1:11" ht="27.75" thickBot="1" x14ac:dyDescent="0.35">
      <c r="A665" s="78" t="s">
        <v>12787</v>
      </c>
      <c r="B665" s="79"/>
      <c r="C665" s="3" t="s">
        <v>12786</v>
      </c>
      <c r="D665" s="3" t="s">
        <v>12785</v>
      </c>
      <c r="E665" s="3"/>
      <c r="F665" s="3" t="s">
        <v>143</v>
      </c>
      <c r="G665" s="3"/>
      <c r="H665" s="3"/>
      <c r="I665" s="3"/>
      <c r="J665" s="3"/>
      <c r="K665" s="3"/>
    </row>
    <row r="666" spans="1:11" ht="17.25" thickBot="1" x14ac:dyDescent="0.35">
      <c r="A666" s="78" t="s">
        <v>12784</v>
      </c>
      <c r="B666" s="79"/>
      <c r="C666" s="3" t="s">
        <v>12783</v>
      </c>
      <c r="D666" s="3" t="s">
        <v>12782</v>
      </c>
      <c r="E666" s="3" t="s">
        <v>143</v>
      </c>
      <c r="F666" s="3"/>
      <c r="G666" s="3"/>
      <c r="H666" s="3"/>
      <c r="I666" s="3"/>
      <c r="J666" s="3"/>
      <c r="K666" s="3"/>
    </row>
    <row r="667" spans="1:11" ht="27.75" thickBot="1" x14ac:dyDescent="0.35">
      <c r="A667" s="78" t="s">
        <v>24042</v>
      </c>
      <c r="B667" s="79"/>
      <c r="C667" s="3" t="s">
        <v>29872</v>
      </c>
      <c r="D667" s="3" t="s">
        <v>29871</v>
      </c>
      <c r="E667" s="3" t="s">
        <v>226</v>
      </c>
      <c r="F667" s="3" t="s">
        <v>226</v>
      </c>
      <c r="G667" s="3" t="s">
        <v>226</v>
      </c>
      <c r="H667" s="3"/>
      <c r="I667" s="3" t="s">
        <v>226</v>
      </c>
      <c r="J667" s="3"/>
      <c r="K667" s="3"/>
    </row>
    <row r="668" spans="1:11" ht="27.75" thickBot="1" x14ac:dyDescent="0.35">
      <c r="A668" s="78" t="s">
        <v>12781</v>
      </c>
      <c r="B668" s="79"/>
      <c r="C668" s="3" t="s">
        <v>12780</v>
      </c>
      <c r="D668" s="3" t="s">
        <v>12779</v>
      </c>
      <c r="E668" s="3" t="s">
        <v>380</v>
      </c>
      <c r="F668" s="3" t="s">
        <v>380</v>
      </c>
      <c r="G668" s="3" t="s">
        <v>380</v>
      </c>
      <c r="H668" s="3"/>
      <c r="I668" s="3" t="s">
        <v>380</v>
      </c>
      <c r="J668" s="3"/>
      <c r="K668" s="3"/>
    </row>
    <row r="669" spans="1:11" ht="17.25" thickBot="1" x14ac:dyDescent="0.35">
      <c r="A669" s="78" t="s">
        <v>14338</v>
      </c>
      <c r="B669" s="79"/>
      <c r="C669" s="3" t="s">
        <v>29870</v>
      </c>
      <c r="D669" s="3" t="s">
        <v>29869</v>
      </c>
      <c r="E669" s="3"/>
      <c r="F669" s="3"/>
      <c r="G669" s="3"/>
      <c r="H669" s="3"/>
      <c r="I669" s="3"/>
      <c r="J669" s="3"/>
      <c r="K669" s="3"/>
    </row>
    <row r="670" spans="1:11" ht="27.75" thickBot="1" x14ac:dyDescent="0.35">
      <c r="A670" s="78" t="s">
        <v>12778</v>
      </c>
      <c r="B670" s="79"/>
      <c r="C670" s="3" t="s">
        <v>12777</v>
      </c>
      <c r="D670" s="3" t="s">
        <v>12776</v>
      </c>
      <c r="E670" s="3" t="s">
        <v>47</v>
      </c>
      <c r="F670" s="3"/>
      <c r="G670" s="3"/>
      <c r="H670" s="3"/>
      <c r="I670" s="3"/>
      <c r="J670" s="3"/>
      <c r="K670" s="3"/>
    </row>
    <row r="671" spans="1:11" ht="27.75" thickBot="1" x14ac:dyDescent="0.35">
      <c r="A671" s="78" t="s">
        <v>6940</v>
      </c>
      <c r="B671" s="79"/>
      <c r="C671" s="3" t="s">
        <v>29868</v>
      </c>
      <c r="D671" s="3" t="s">
        <v>29867</v>
      </c>
      <c r="E671" s="3"/>
      <c r="F671" s="3"/>
      <c r="G671" s="3"/>
      <c r="H671" s="3"/>
      <c r="I671" s="3"/>
      <c r="J671" s="3"/>
      <c r="K671" s="3"/>
    </row>
    <row r="672" spans="1:11" ht="27.75" thickBot="1" x14ac:dyDescent="0.35">
      <c r="A672" s="78" t="s">
        <v>12775</v>
      </c>
      <c r="B672" s="79"/>
      <c r="C672" s="3" t="s">
        <v>12774</v>
      </c>
      <c r="D672" s="3" t="s">
        <v>12773</v>
      </c>
      <c r="E672" s="3" t="s">
        <v>47</v>
      </c>
      <c r="F672" s="3"/>
      <c r="G672" s="3"/>
      <c r="H672" s="3"/>
      <c r="I672" s="3"/>
      <c r="J672" s="3"/>
      <c r="K672" s="3"/>
    </row>
    <row r="673" spans="1:11" ht="27.75" thickBot="1" x14ac:dyDescent="0.35">
      <c r="A673" s="78" t="s">
        <v>12772</v>
      </c>
      <c r="B673" s="79"/>
      <c r="C673" s="3" t="s">
        <v>12771</v>
      </c>
      <c r="D673" s="3" t="s">
        <v>12770</v>
      </c>
      <c r="E673" s="3" t="s">
        <v>143</v>
      </c>
      <c r="F673" s="3"/>
      <c r="G673" s="3" t="s">
        <v>140</v>
      </c>
      <c r="H673" s="3"/>
      <c r="I673" s="3"/>
      <c r="J673" s="3"/>
      <c r="K673" s="3"/>
    </row>
    <row r="674" spans="1:11" ht="27.75" thickBot="1" x14ac:dyDescent="0.35">
      <c r="A674" s="78" t="s">
        <v>4584</v>
      </c>
      <c r="B674" s="79"/>
      <c r="C674" s="3" t="s">
        <v>29866</v>
      </c>
      <c r="D674" s="3" t="s">
        <v>29865</v>
      </c>
      <c r="E674" s="3" t="s">
        <v>319</v>
      </c>
      <c r="F674" s="3"/>
      <c r="G674" s="3"/>
      <c r="H674" s="3"/>
      <c r="I674" s="3"/>
      <c r="J674" s="3"/>
      <c r="K674" s="3"/>
    </row>
    <row r="675" spans="1:11" ht="17.25" thickBot="1" x14ac:dyDescent="0.35">
      <c r="A675" s="78" t="s">
        <v>2496</v>
      </c>
      <c r="B675" s="79"/>
      <c r="C675" s="3" t="s">
        <v>12769</v>
      </c>
      <c r="D675" s="3" t="s">
        <v>12768</v>
      </c>
      <c r="E675" s="3" t="s">
        <v>47</v>
      </c>
      <c r="F675" s="3"/>
      <c r="G675" s="3"/>
      <c r="H675" s="3"/>
      <c r="I675" s="3"/>
      <c r="J675" s="3"/>
      <c r="K675" s="3"/>
    </row>
    <row r="676" spans="1:11" ht="17.25" thickBot="1" x14ac:dyDescent="0.35">
      <c r="A676" s="78" t="s">
        <v>29864</v>
      </c>
      <c r="B676" s="79"/>
      <c r="C676" s="3" t="s">
        <v>29863</v>
      </c>
      <c r="D676" s="3" t="s">
        <v>29862</v>
      </c>
      <c r="E676" s="3"/>
      <c r="F676" s="3"/>
      <c r="G676" s="3"/>
      <c r="H676" s="3"/>
      <c r="I676" s="3"/>
      <c r="J676" s="3"/>
      <c r="K676" s="3"/>
    </row>
    <row r="677" spans="1:11" ht="27.75" thickBot="1" x14ac:dyDescent="0.35">
      <c r="A677" s="78" t="s">
        <v>646</v>
      </c>
      <c r="B677" s="79"/>
      <c r="C677" s="3" t="s">
        <v>29861</v>
      </c>
      <c r="D677" s="3" t="s">
        <v>29860</v>
      </c>
      <c r="E677" s="3"/>
      <c r="F677" s="3"/>
      <c r="G677" s="3"/>
      <c r="H677" s="3"/>
      <c r="I677" s="3" t="s">
        <v>338</v>
      </c>
      <c r="J677" s="3"/>
      <c r="K677" s="3"/>
    </row>
    <row r="678" spans="1:11" ht="27.75" thickBot="1" x14ac:dyDescent="0.35">
      <c r="A678" s="78" t="s">
        <v>29859</v>
      </c>
      <c r="B678" s="79"/>
      <c r="C678" s="3" t="s">
        <v>29858</v>
      </c>
      <c r="D678" s="3" t="s">
        <v>29857</v>
      </c>
      <c r="E678" s="3" t="s">
        <v>47</v>
      </c>
      <c r="F678" s="3"/>
      <c r="G678" s="3"/>
      <c r="H678" s="3"/>
      <c r="I678" s="3"/>
      <c r="J678" s="3"/>
      <c r="K678" s="3"/>
    </row>
    <row r="679" spans="1:11" ht="27.75" thickBot="1" x14ac:dyDescent="0.35">
      <c r="A679" s="78" t="s">
        <v>12767</v>
      </c>
      <c r="B679" s="79"/>
      <c r="C679" s="3" t="s">
        <v>12766</v>
      </c>
      <c r="D679" s="3">
        <v>315770575</v>
      </c>
      <c r="E679" s="3" t="s">
        <v>143</v>
      </c>
      <c r="F679" s="3"/>
      <c r="G679" s="3" t="s">
        <v>143</v>
      </c>
      <c r="H679" s="3"/>
      <c r="I679" s="3" t="s">
        <v>143</v>
      </c>
      <c r="J679" s="3"/>
      <c r="K679" s="3"/>
    </row>
    <row r="680" spans="1:11" ht="17.25" thickBot="1" x14ac:dyDescent="0.35">
      <c r="A680" s="78" t="s">
        <v>2465</v>
      </c>
      <c r="B680" s="79"/>
      <c r="C680" s="3" t="s">
        <v>12765</v>
      </c>
      <c r="D680" s="3" t="s">
        <v>12764</v>
      </c>
      <c r="E680" s="3" t="s">
        <v>140</v>
      </c>
      <c r="F680" s="3"/>
      <c r="G680" s="3"/>
      <c r="H680" s="3"/>
      <c r="I680" s="3"/>
      <c r="J680" s="3"/>
      <c r="K680" s="3"/>
    </row>
    <row r="681" spans="1:11" ht="17.25" thickBot="1" x14ac:dyDescent="0.35">
      <c r="A681" s="78" t="s">
        <v>29856</v>
      </c>
      <c r="B681" s="79"/>
      <c r="C681" s="3" t="s">
        <v>29855</v>
      </c>
      <c r="D681" s="3" t="s">
        <v>29854</v>
      </c>
      <c r="E681" s="3" t="s">
        <v>338</v>
      </c>
      <c r="F681" s="3"/>
      <c r="G681" s="3"/>
      <c r="H681" s="3"/>
      <c r="I681" s="3"/>
      <c r="J681" s="3"/>
      <c r="K681" s="3"/>
    </row>
    <row r="682" spans="1:11" ht="17.25" thickBot="1" x14ac:dyDescent="0.35">
      <c r="A682" s="78" t="s">
        <v>2671</v>
      </c>
      <c r="B682" s="79"/>
      <c r="C682" s="3" t="s">
        <v>29853</v>
      </c>
      <c r="D682" s="3" t="s">
        <v>29852</v>
      </c>
      <c r="E682" s="3" t="s">
        <v>156</v>
      </c>
      <c r="F682" s="3" t="s">
        <v>47</v>
      </c>
      <c r="G682" s="3"/>
      <c r="H682" s="3"/>
      <c r="I682" s="3"/>
      <c r="J682" s="3"/>
      <c r="K682" s="3"/>
    </row>
    <row r="683" spans="1:11" ht="17.25" thickBot="1" x14ac:dyDescent="0.35">
      <c r="A683" s="78" t="s">
        <v>29851</v>
      </c>
      <c r="B683" s="79"/>
      <c r="C683" s="3" t="s">
        <v>29850</v>
      </c>
      <c r="D683" s="3" t="s">
        <v>29849</v>
      </c>
      <c r="E683" s="3" t="s">
        <v>44</v>
      </c>
      <c r="F683" s="3"/>
      <c r="G683" s="3"/>
      <c r="H683" s="3"/>
      <c r="I683" s="3"/>
      <c r="J683" s="3"/>
      <c r="K683" s="3"/>
    </row>
    <row r="684" spans="1:11" ht="27.75" thickBot="1" x14ac:dyDescent="0.35">
      <c r="A684" s="78" t="s">
        <v>12763</v>
      </c>
      <c r="B684" s="79"/>
      <c r="C684" s="3" t="s">
        <v>12762</v>
      </c>
      <c r="D684" s="3" t="s">
        <v>12761</v>
      </c>
      <c r="E684" s="3" t="s">
        <v>143</v>
      </c>
      <c r="F684" s="3"/>
      <c r="G684" s="3"/>
      <c r="H684" s="3"/>
      <c r="I684" s="3"/>
      <c r="J684" s="3"/>
      <c r="K684" s="3"/>
    </row>
    <row r="685" spans="1:11" ht="27.75" thickBot="1" x14ac:dyDescent="0.35">
      <c r="A685" s="78" t="s">
        <v>12760</v>
      </c>
      <c r="B685" s="79"/>
      <c r="C685" s="3" t="s">
        <v>12759</v>
      </c>
      <c r="D685" s="3" t="s">
        <v>12758</v>
      </c>
      <c r="E685" s="3" t="s">
        <v>252</v>
      </c>
      <c r="F685" s="3"/>
      <c r="G685" s="3"/>
      <c r="H685" s="3"/>
      <c r="I685" s="3"/>
      <c r="J685" s="3"/>
      <c r="K685" s="3"/>
    </row>
    <row r="686" spans="1:11" ht="27.75" thickBot="1" x14ac:dyDescent="0.35">
      <c r="A686" s="78" t="s">
        <v>12757</v>
      </c>
      <c r="B686" s="79"/>
      <c r="C686" s="3" t="s">
        <v>12756</v>
      </c>
      <c r="D686" s="3" t="s">
        <v>12755</v>
      </c>
      <c r="E686" s="3" t="s">
        <v>354</v>
      </c>
      <c r="F686" s="3"/>
      <c r="G686" s="3"/>
      <c r="H686" s="3"/>
      <c r="I686" s="3"/>
      <c r="J686" s="3"/>
      <c r="K686" s="3"/>
    </row>
    <row r="687" spans="1:11" ht="27.75" thickBot="1" x14ac:dyDescent="0.35">
      <c r="A687" s="78" t="s">
        <v>12754</v>
      </c>
      <c r="B687" s="79"/>
      <c r="C687" s="3" t="s">
        <v>12753</v>
      </c>
      <c r="D687" s="3" t="s">
        <v>12752</v>
      </c>
      <c r="E687" s="3" t="s">
        <v>49</v>
      </c>
      <c r="F687" s="3"/>
      <c r="G687" s="3"/>
      <c r="H687" s="3"/>
      <c r="I687" s="3"/>
      <c r="J687" s="3"/>
      <c r="K687" s="3"/>
    </row>
    <row r="688" spans="1:11" ht="27.75" thickBot="1" x14ac:dyDescent="0.35">
      <c r="A688" s="78" t="s">
        <v>1244</v>
      </c>
      <c r="B688" s="79"/>
      <c r="C688" s="3" t="s">
        <v>12751</v>
      </c>
      <c r="D688" s="3" t="s">
        <v>12750</v>
      </c>
      <c r="E688" s="3" t="s">
        <v>47</v>
      </c>
      <c r="F688" s="3"/>
      <c r="G688" s="3"/>
      <c r="H688" s="3"/>
      <c r="I688" s="3"/>
      <c r="J688" s="3"/>
      <c r="K688" s="3"/>
    </row>
    <row r="689" spans="1:11" ht="27.75" thickBot="1" x14ac:dyDescent="0.35">
      <c r="A689" s="78" t="s">
        <v>2550</v>
      </c>
      <c r="B689" s="79"/>
      <c r="C689" s="3" t="s">
        <v>12749</v>
      </c>
      <c r="D689" s="3" t="s">
        <v>12748</v>
      </c>
      <c r="E689" s="3" t="s">
        <v>55</v>
      </c>
      <c r="F689" s="3"/>
      <c r="G689" s="3"/>
      <c r="H689" s="3"/>
      <c r="I689" s="3"/>
      <c r="J689" s="3"/>
      <c r="K689" s="3"/>
    </row>
    <row r="690" spans="1:11" ht="27.75" thickBot="1" x14ac:dyDescent="0.35">
      <c r="A690" s="78" t="s">
        <v>29848</v>
      </c>
      <c r="B690" s="79"/>
      <c r="C690" s="3" t="s">
        <v>29847</v>
      </c>
      <c r="D690" s="3" t="s">
        <v>29846</v>
      </c>
      <c r="E690" s="3" t="s">
        <v>358</v>
      </c>
      <c r="F690" s="3"/>
      <c r="G690" s="3"/>
      <c r="H690" s="3"/>
      <c r="I690" s="3"/>
      <c r="J690" s="3"/>
      <c r="K690" s="3"/>
    </row>
    <row r="691" spans="1:11" ht="27.75" thickBot="1" x14ac:dyDescent="0.35">
      <c r="A691" s="78" t="s">
        <v>1226</v>
      </c>
      <c r="B691" s="79"/>
      <c r="C691" s="3" t="s">
        <v>12747</v>
      </c>
      <c r="D691" s="3" t="s">
        <v>12746</v>
      </c>
      <c r="E691" s="3" t="s">
        <v>47</v>
      </c>
      <c r="F691" s="3"/>
      <c r="G691" s="3"/>
      <c r="H691" s="3"/>
      <c r="I691" s="3"/>
      <c r="J691" s="3"/>
      <c r="K691" s="3"/>
    </row>
    <row r="692" spans="1:11" ht="27.75" thickBot="1" x14ac:dyDescent="0.35">
      <c r="A692" s="78" t="s">
        <v>12745</v>
      </c>
      <c r="B692" s="79"/>
      <c r="C692" s="3" t="s">
        <v>12744</v>
      </c>
      <c r="D692" s="3" t="s">
        <v>12743</v>
      </c>
      <c r="E692" s="3" t="s">
        <v>42</v>
      </c>
      <c r="F692" s="3"/>
      <c r="G692" s="3" t="s">
        <v>42</v>
      </c>
      <c r="H692" s="3"/>
      <c r="I692" s="3" t="s">
        <v>1483</v>
      </c>
      <c r="J692" s="3"/>
      <c r="K692" s="3"/>
    </row>
    <row r="693" spans="1:11" ht="27.75" thickBot="1" x14ac:dyDescent="0.35">
      <c r="A693" s="78" t="s">
        <v>12742</v>
      </c>
      <c r="B693" s="79"/>
      <c r="C693" s="3" t="s">
        <v>12741</v>
      </c>
      <c r="D693" s="3" t="s">
        <v>12740</v>
      </c>
      <c r="E693" s="3" t="s">
        <v>12739</v>
      </c>
      <c r="F693" s="3"/>
      <c r="G693" s="3"/>
      <c r="H693" s="3"/>
      <c r="I693" s="3"/>
      <c r="J693" s="3"/>
      <c r="K693" s="3"/>
    </row>
    <row r="694" spans="1:11" ht="27.75" thickBot="1" x14ac:dyDescent="0.35">
      <c r="A694" s="78" t="s">
        <v>12738</v>
      </c>
      <c r="B694" s="79"/>
      <c r="C694" s="3" t="s">
        <v>12737</v>
      </c>
      <c r="D694" s="3" t="s">
        <v>12736</v>
      </c>
      <c r="E694" s="3" t="s">
        <v>314</v>
      </c>
      <c r="F694" s="3"/>
      <c r="G694" s="3"/>
      <c r="H694" s="3"/>
      <c r="I694" s="3"/>
      <c r="J694" s="3"/>
      <c r="K694" s="3"/>
    </row>
    <row r="695" spans="1:11" ht="27.75" thickBot="1" x14ac:dyDescent="0.35">
      <c r="A695" s="78" t="s">
        <v>12735</v>
      </c>
      <c r="B695" s="79"/>
      <c r="C695" s="3" t="s">
        <v>12734</v>
      </c>
      <c r="D695" s="3" t="s">
        <v>12733</v>
      </c>
      <c r="E695" s="3" t="s">
        <v>42</v>
      </c>
      <c r="F695" s="3" t="s">
        <v>47</v>
      </c>
      <c r="G695" s="3" t="s">
        <v>47</v>
      </c>
      <c r="H695" s="3" t="s">
        <v>47</v>
      </c>
      <c r="I695" s="3" t="s">
        <v>47</v>
      </c>
      <c r="J695" s="3"/>
      <c r="K695" s="3"/>
    </row>
    <row r="696" spans="1:11" ht="17.25" thickBot="1" x14ac:dyDescent="0.35">
      <c r="A696" s="78" t="s">
        <v>12732</v>
      </c>
      <c r="B696" s="79"/>
      <c r="C696" s="3" t="s">
        <v>12731</v>
      </c>
      <c r="D696" s="3" t="s">
        <v>12730</v>
      </c>
      <c r="E696" s="3" t="s">
        <v>143</v>
      </c>
      <c r="F696" s="3"/>
      <c r="G696" s="3"/>
      <c r="H696" s="3"/>
      <c r="I696" s="3"/>
      <c r="J696" s="3"/>
      <c r="K696" s="3"/>
    </row>
    <row r="697" spans="1:11" ht="27.75" thickBot="1" x14ac:dyDescent="0.35">
      <c r="A697" s="78" t="s">
        <v>29845</v>
      </c>
      <c r="B697" s="79"/>
      <c r="C697" s="3" t="s">
        <v>29844</v>
      </c>
      <c r="D697" s="3" t="s">
        <v>29843</v>
      </c>
      <c r="E697" s="3" t="s">
        <v>1278</v>
      </c>
      <c r="F697" s="3"/>
      <c r="G697" s="3"/>
      <c r="H697" s="3"/>
      <c r="I697" s="3"/>
      <c r="J697" s="3"/>
      <c r="K697" s="3"/>
    </row>
    <row r="698" spans="1:11" ht="27.75" thickBot="1" x14ac:dyDescent="0.35">
      <c r="A698" s="78" t="s">
        <v>2700</v>
      </c>
      <c r="B698" s="79"/>
      <c r="C698" s="3" t="s">
        <v>29842</v>
      </c>
      <c r="D698" s="3" t="s">
        <v>29841</v>
      </c>
      <c r="E698" s="3" t="s">
        <v>55</v>
      </c>
      <c r="F698" s="3"/>
      <c r="G698" s="3" t="s">
        <v>140</v>
      </c>
      <c r="H698" s="3" t="s">
        <v>140</v>
      </c>
      <c r="I698" s="3" t="s">
        <v>140</v>
      </c>
      <c r="J698" s="3"/>
      <c r="K698" s="3"/>
    </row>
    <row r="699" spans="1:11" ht="27.75" thickBot="1" x14ac:dyDescent="0.35">
      <c r="A699" s="78" t="s">
        <v>29840</v>
      </c>
      <c r="B699" s="79"/>
      <c r="C699" s="3" t="s">
        <v>29839</v>
      </c>
      <c r="D699" s="3">
        <v>7042284523</v>
      </c>
      <c r="E699" s="3" t="s">
        <v>42</v>
      </c>
      <c r="F699" s="3" t="s">
        <v>720</v>
      </c>
      <c r="G699" s="3" t="s">
        <v>720</v>
      </c>
      <c r="H699" s="3" t="s">
        <v>720</v>
      </c>
      <c r="I699" s="3" t="s">
        <v>720</v>
      </c>
      <c r="J699" s="3"/>
      <c r="K699" s="3"/>
    </row>
    <row r="700" spans="1:11" ht="27.75" thickBot="1" x14ac:dyDescent="0.35">
      <c r="A700" s="78" t="s">
        <v>2520</v>
      </c>
      <c r="B700" s="79"/>
      <c r="C700" s="3" t="s">
        <v>12729</v>
      </c>
      <c r="D700" s="3" t="s">
        <v>12728</v>
      </c>
      <c r="E700" s="3" t="s">
        <v>143</v>
      </c>
      <c r="F700" s="3"/>
      <c r="G700" s="3"/>
      <c r="H700" s="3"/>
      <c r="I700" s="3"/>
      <c r="J700" s="3"/>
      <c r="K700" s="3"/>
    </row>
    <row r="701" spans="1:11" ht="27.75" thickBot="1" x14ac:dyDescent="0.35">
      <c r="A701" s="78" t="s">
        <v>29838</v>
      </c>
      <c r="B701" s="79"/>
      <c r="C701" s="3" t="s">
        <v>29837</v>
      </c>
      <c r="D701" s="3" t="s">
        <v>29836</v>
      </c>
      <c r="E701" s="3" t="s">
        <v>4109</v>
      </c>
      <c r="F701" s="3" t="s">
        <v>4067</v>
      </c>
      <c r="G701" s="3" t="s">
        <v>4067</v>
      </c>
      <c r="H701" s="3" t="s">
        <v>4067</v>
      </c>
      <c r="I701" s="3" t="s">
        <v>4067</v>
      </c>
      <c r="J701" s="3"/>
      <c r="K701" s="3"/>
    </row>
    <row r="702" spans="1:11" ht="27.75" thickBot="1" x14ac:dyDescent="0.35">
      <c r="A702" s="78" t="s">
        <v>12727</v>
      </c>
      <c r="B702" s="79"/>
      <c r="C702" s="3" t="s">
        <v>12726</v>
      </c>
      <c r="D702" s="3" t="s">
        <v>12725</v>
      </c>
      <c r="E702" s="3" t="s">
        <v>55</v>
      </c>
      <c r="F702" s="3"/>
      <c r="G702" s="3"/>
      <c r="H702" s="3"/>
      <c r="I702" s="3"/>
      <c r="J702" s="3"/>
      <c r="K702" s="3"/>
    </row>
    <row r="703" spans="1:11" ht="27.75" thickBot="1" x14ac:dyDescent="0.35">
      <c r="A703" s="78" t="s">
        <v>29835</v>
      </c>
      <c r="B703" s="79"/>
      <c r="C703" s="3" t="s">
        <v>29834</v>
      </c>
      <c r="D703" s="3" t="s">
        <v>29833</v>
      </c>
      <c r="E703" s="3" t="s">
        <v>70</v>
      </c>
      <c r="F703" s="3" t="s">
        <v>720</v>
      </c>
      <c r="G703" s="3" t="s">
        <v>720</v>
      </c>
      <c r="H703" s="3" t="s">
        <v>1208</v>
      </c>
      <c r="I703" s="3" t="s">
        <v>720</v>
      </c>
      <c r="J703" s="3"/>
      <c r="K703" s="3"/>
    </row>
    <row r="704" spans="1:11" ht="27.75" thickBot="1" x14ac:dyDescent="0.35">
      <c r="A704" s="78" t="s">
        <v>29832</v>
      </c>
      <c r="B704" s="79"/>
      <c r="C704" s="3" t="s">
        <v>29831</v>
      </c>
      <c r="D704" s="3" t="s">
        <v>2386</v>
      </c>
      <c r="E704" s="3"/>
      <c r="F704" s="3" t="s">
        <v>70</v>
      </c>
      <c r="G704" s="3"/>
      <c r="H704" s="3" t="s">
        <v>44</v>
      </c>
      <c r="I704" s="3" t="s">
        <v>44</v>
      </c>
      <c r="J704" s="3" t="s">
        <v>44</v>
      </c>
      <c r="K704" s="3"/>
    </row>
    <row r="705" spans="1:11" ht="27.75" thickBot="1" x14ac:dyDescent="0.35">
      <c r="A705" s="78" t="s">
        <v>12724</v>
      </c>
      <c r="B705" s="79"/>
      <c r="C705" s="3" t="s">
        <v>12723</v>
      </c>
      <c r="D705" s="3" t="s">
        <v>12722</v>
      </c>
      <c r="E705" s="3" t="s">
        <v>143</v>
      </c>
      <c r="F705" s="3" t="s">
        <v>47</v>
      </c>
      <c r="G705" s="3" t="s">
        <v>47</v>
      </c>
      <c r="H705" s="3"/>
      <c r="I705" s="3" t="s">
        <v>47</v>
      </c>
      <c r="J705" s="3"/>
      <c r="K705" s="3"/>
    </row>
    <row r="706" spans="1:11" ht="27.75" thickBot="1" x14ac:dyDescent="0.35">
      <c r="A706" s="78" t="s">
        <v>12721</v>
      </c>
      <c r="B706" s="79"/>
      <c r="C706" s="3" t="s">
        <v>12720</v>
      </c>
      <c r="D706" s="3" t="s">
        <v>12719</v>
      </c>
      <c r="E706" s="3" t="s">
        <v>204</v>
      </c>
      <c r="F706" s="3"/>
      <c r="G706" s="3"/>
      <c r="H706" s="3"/>
      <c r="I706" s="3"/>
      <c r="J706" s="3"/>
      <c r="K706" s="3"/>
    </row>
    <row r="707" spans="1:11" ht="17.25" thickBot="1" x14ac:dyDescent="0.35">
      <c r="A707" s="78" t="s">
        <v>29830</v>
      </c>
      <c r="B707" s="79"/>
      <c r="C707" s="3" t="s">
        <v>29829</v>
      </c>
      <c r="D707" s="3" t="s">
        <v>29828</v>
      </c>
      <c r="E707" s="3" t="s">
        <v>47</v>
      </c>
      <c r="F707" s="3"/>
      <c r="G707" s="3"/>
      <c r="H707" s="3"/>
      <c r="I707" s="3"/>
      <c r="J707" s="3"/>
      <c r="K707" s="3"/>
    </row>
    <row r="708" spans="1:11" ht="27.75" thickBot="1" x14ac:dyDescent="0.35">
      <c r="A708" s="78" t="s">
        <v>2730</v>
      </c>
      <c r="B708" s="79"/>
      <c r="C708" s="3" t="s">
        <v>12718</v>
      </c>
      <c r="D708" s="3" t="s">
        <v>12717</v>
      </c>
      <c r="E708" s="3" t="s">
        <v>47</v>
      </c>
      <c r="F708" s="3"/>
      <c r="G708" s="3"/>
      <c r="H708" s="3"/>
      <c r="I708" s="3"/>
      <c r="J708" s="3"/>
      <c r="K708" s="3"/>
    </row>
    <row r="709" spans="1:11" ht="27.75" thickBot="1" x14ac:dyDescent="0.35">
      <c r="A709" s="78" t="s">
        <v>29827</v>
      </c>
      <c r="B709" s="79"/>
      <c r="C709" s="3" t="s">
        <v>29826</v>
      </c>
      <c r="D709" s="3">
        <v>315733116</v>
      </c>
      <c r="E709" s="3"/>
      <c r="F709" s="3" t="s">
        <v>358</v>
      </c>
      <c r="G709" s="3"/>
      <c r="H709" s="3"/>
      <c r="I709" s="3"/>
      <c r="J709" s="3"/>
      <c r="K709" s="3"/>
    </row>
    <row r="710" spans="1:11" ht="27.75" thickBot="1" x14ac:dyDescent="0.35">
      <c r="A710" s="78" t="s">
        <v>12716</v>
      </c>
      <c r="B710" s="79"/>
      <c r="C710" s="3" t="s">
        <v>12715</v>
      </c>
      <c r="D710" s="3" t="s">
        <v>12714</v>
      </c>
      <c r="E710" s="3" t="s">
        <v>47</v>
      </c>
      <c r="F710" s="3"/>
      <c r="G710" s="3"/>
      <c r="H710" s="3"/>
      <c r="I710" s="3" t="s">
        <v>47</v>
      </c>
      <c r="J710" s="3"/>
      <c r="K710" s="3"/>
    </row>
    <row r="711" spans="1:11" ht="27.75" thickBot="1" x14ac:dyDescent="0.35">
      <c r="A711" s="78" t="s">
        <v>29825</v>
      </c>
      <c r="B711" s="79"/>
      <c r="C711" s="3" t="s">
        <v>29824</v>
      </c>
      <c r="D711" s="3" t="s">
        <v>29823</v>
      </c>
      <c r="E711" s="3" t="s">
        <v>143</v>
      </c>
      <c r="F711" s="3"/>
      <c r="G711" s="3"/>
      <c r="H711" s="3"/>
      <c r="I711" s="3"/>
      <c r="J711" s="3"/>
      <c r="K711" s="3"/>
    </row>
    <row r="712" spans="1:11" ht="27.75" thickBot="1" x14ac:dyDescent="0.35">
      <c r="A712" s="78" t="s">
        <v>29822</v>
      </c>
      <c r="B712" s="79"/>
      <c r="C712" s="3" t="s">
        <v>29821</v>
      </c>
      <c r="D712" s="3" t="s">
        <v>2386</v>
      </c>
      <c r="E712" s="3" t="s">
        <v>4141</v>
      </c>
      <c r="F712" s="3" t="s">
        <v>4141</v>
      </c>
      <c r="G712" s="3" t="s">
        <v>4141</v>
      </c>
      <c r="H712" s="3" t="s">
        <v>4141</v>
      </c>
      <c r="I712" s="3" t="s">
        <v>4302</v>
      </c>
      <c r="J712" s="3"/>
      <c r="K712" s="3"/>
    </row>
    <row r="713" spans="1:11" ht="27.75" thickBot="1" x14ac:dyDescent="0.35">
      <c r="A713" s="78" t="s">
        <v>12713</v>
      </c>
      <c r="B713" s="79"/>
      <c r="C713" s="3" t="s">
        <v>12712</v>
      </c>
      <c r="D713" s="3" t="s">
        <v>12711</v>
      </c>
      <c r="E713" s="3" t="s">
        <v>55</v>
      </c>
      <c r="F713" s="3"/>
      <c r="G713" s="3" t="s">
        <v>55</v>
      </c>
      <c r="H713" s="3"/>
      <c r="I713" s="3" t="s">
        <v>55</v>
      </c>
      <c r="J713" s="3"/>
      <c r="K713" s="3"/>
    </row>
    <row r="714" spans="1:11" ht="27.75" thickBot="1" x14ac:dyDescent="0.35">
      <c r="A714" s="78" t="s">
        <v>12710</v>
      </c>
      <c r="B714" s="79"/>
      <c r="C714" s="3" t="s">
        <v>12709</v>
      </c>
      <c r="D714" s="3" t="s">
        <v>12708</v>
      </c>
      <c r="E714" s="3" t="s">
        <v>4075</v>
      </c>
      <c r="F714" s="3" t="s">
        <v>128</v>
      </c>
      <c r="G714" s="3"/>
      <c r="H714" s="3" t="s">
        <v>4075</v>
      </c>
      <c r="I714" s="3" t="s">
        <v>4075</v>
      </c>
      <c r="J714" s="3"/>
      <c r="K714" s="3"/>
    </row>
    <row r="715" spans="1:11" ht="27.75" thickBot="1" x14ac:dyDescent="0.35">
      <c r="A715" s="78" t="s">
        <v>12707</v>
      </c>
      <c r="B715" s="79"/>
      <c r="C715" s="3" t="s">
        <v>12706</v>
      </c>
      <c r="D715" s="3" t="s">
        <v>12705</v>
      </c>
      <c r="E715" s="3" t="s">
        <v>2715</v>
      </c>
      <c r="F715" s="3"/>
      <c r="G715" s="3"/>
      <c r="H715" s="3"/>
      <c r="I715" s="3"/>
      <c r="J715" s="3"/>
      <c r="K715" s="3"/>
    </row>
    <row r="716" spans="1:11" ht="27.75" thickBot="1" x14ac:dyDescent="0.35">
      <c r="A716" s="78" t="s">
        <v>29820</v>
      </c>
      <c r="B716" s="79"/>
      <c r="C716" s="3" t="s">
        <v>29819</v>
      </c>
      <c r="D716" s="3" t="s">
        <v>29818</v>
      </c>
      <c r="E716" s="3" t="s">
        <v>240</v>
      </c>
      <c r="F716" s="3" t="s">
        <v>240</v>
      </c>
      <c r="G716" s="3" t="s">
        <v>240</v>
      </c>
      <c r="H716" s="3"/>
      <c r="I716" s="3" t="s">
        <v>240</v>
      </c>
      <c r="J716" s="3"/>
      <c r="K716" s="3"/>
    </row>
    <row r="717" spans="1:11" ht="27.75" thickBot="1" x14ac:dyDescent="0.35">
      <c r="A717" s="78" t="s">
        <v>437</v>
      </c>
      <c r="B717" s="79"/>
      <c r="C717" s="3" t="s">
        <v>29817</v>
      </c>
      <c r="D717" s="3">
        <v>315226283</v>
      </c>
      <c r="E717" s="3" t="s">
        <v>143</v>
      </c>
      <c r="F717" s="3"/>
      <c r="G717" s="3"/>
      <c r="H717" s="3"/>
      <c r="I717" s="3"/>
      <c r="J717" s="3"/>
      <c r="K717" s="3"/>
    </row>
    <row r="718" spans="1:11" ht="27.75" thickBot="1" x14ac:dyDescent="0.35">
      <c r="A718" s="78" t="s">
        <v>29816</v>
      </c>
      <c r="B718" s="79"/>
      <c r="C718" s="3" t="s">
        <v>29815</v>
      </c>
      <c r="D718" s="3">
        <v>315224831</v>
      </c>
      <c r="E718" s="3" t="s">
        <v>47</v>
      </c>
      <c r="F718" s="3"/>
      <c r="G718" s="3"/>
      <c r="H718" s="3"/>
      <c r="I718" s="3"/>
      <c r="J718" s="3"/>
      <c r="K718" s="3"/>
    </row>
    <row r="719" spans="1:11" ht="17.25" thickBot="1" x14ac:dyDescent="0.35">
      <c r="A719" s="78" t="s">
        <v>640</v>
      </c>
      <c r="B719" s="79"/>
      <c r="C719" s="3" t="s">
        <v>29814</v>
      </c>
      <c r="D719" s="3">
        <v>315278333</v>
      </c>
      <c r="E719" s="3" t="s">
        <v>338</v>
      </c>
      <c r="F719" s="3"/>
      <c r="G719" s="3" t="s">
        <v>338</v>
      </c>
      <c r="H719" s="3" t="s">
        <v>338</v>
      </c>
      <c r="I719" s="3" t="s">
        <v>338</v>
      </c>
      <c r="J719" s="3"/>
      <c r="K719" s="3"/>
    </row>
    <row r="720" spans="1:11" ht="17.25" thickBot="1" x14ac:dyDescent="0.35">
      <c r="A720" s="78" t="s">
        <v>12704</v>
      </c>
      <c r="B720" s="79"/>
      <c r="C720" s="3" t="s">
        <v>12703</v>
      </c>
      <c r="D720" s="3" t="s">
        <v>12702</v>
      </c>
      <c r="E720" s="3" t="s">
        <v>126</v>
      </c>
      <c r="F720" s="3" t="s">
        <v>47</v>
      </c>
      <c r="G720" s="3"/>
      <c r="H720" s="3"/>
      <c r="I720" s="3"/>
      <c r="J720" s="3"/>
      <c r="K720" s="3"/>
    </row>
    <row r="721" spans="1:11" ht="27.75" thickBot="1" x14ac:dyDescent="0.35">
      <c r="A721" s="78" t="s">
        <v>29813</v>
      </c>
      <c r="B721" s="79"/>
      <c r="C721" s="3" t="s">
        <v>29812</v>
      </c>
      <c r="D721" s="3">
        <v>315225588</v>
      </c>
      <c r="E721" s="3" t="s">
        <v>143</v>
      </c>
      <c r="F721" s="3"/>
      <c r="G721" s="3"/>
      <c r="H721" s="3"/>
      <c r="I721" s="3"/>
      <c r="J721" s="3"/>
      <c r="K721" s="3"/>
    </row>
    <row r="722" spans="1:11" ht="27.75" thickBot="1" x14ac:dyDescent="0.35">
      <c r="A722" s="78" t="s">
        <v>29811</v>
      </c>
      <c r="B722" s="79"/>
      <c r="C722" s="3" t="s">
        <v>29810</v>
      </c>
      <c r="D722" s="3" t="s">
        <v>29809</v>
      </c>
      <c r="E722" s="3" t="s">
        <v>226</v>
      </c>
      <c r="F722" s="3" t="s">
        <v>140</v>
      </c>
      <c r="G722" s="3" t="s">
        <v>5119</v>
      </c>
      <c r="H722" s="3" t="s">
        <v>5119</v>
      </c>
      <c r="I722" s="3" t="s">
        <v>5119</v>
      </c>
      <c r="J722" s="3"/>
      <c r="K722" s="3"/>
    </row>
    <row r="723" spans="1:11" ht="27.75" thickBot="1" x14ac:dyDescent="0.35">
      <c r="A723" s="78" t="s">
        <v>12701</v>
      </c>
      <c r="B723" s="79"/>
      <c r="C723" s="3" t="s">
        <v>12700</v>
      </c>
      <c r="D723" s="3" t="s">
        <v>12699</v>
      </c>
      <c r="E723" s="3" t="s">
        <v>252</v>
      </c>
      <c r="F723" s="3" t="s">
        <v>143</v>
      </c>
      <c r="G723" s="3" t="s">
        <v>143</v>
      </c>
      <c r="H723" s="3"/>
      <c r="I723" s="3" t="s">
        <v>143</v>
      </c>
      <c r="J723" s="3"/>
      <c r="K723" s="3"/>
    </row>
    <row r="724" spans="1:11" ht="27.75" thickBot="1" x14ac:dyDescent="0.35">
      <c r="A724" s="78" t="s">
        <v>2523</v>
      </c>
      <c r="B724" s="79"/>
      <c r="C724" s="3" t="s">
        <v>12698</v>
      </c>
      <c r="D724" s="3" t="s">
        <v>12697</v>
      </c>
      <c r="E724" s="3" t="s">
        <v>143</v>
      </c>
      <c r="F724" s="3"/>
      <c r="G724" s="3"/>
      <c r="H724" s="3"/>
      <c r="I724" s="3"/>
      <c r="J724" s="3"/>
      <c r="K724" s="3"/>
    </row>
    <row r="725" spans="1:11" ht="27.75" thickBot="1" x14ac:dyDescent="0.35">
      <c r="A725" s="78" t="s">
        <v>29808</v>
      </c>
      <c r="B725" s="79"/>
      <c r="C725" s="3" t="s">
        <v>29807</v>
      </c>
      <c r="D725" s="3" t="s">
        <v>2386</v>
      </c>
      <c r="E725" s="3" t="s">
        <v>319</v>
      </c>
      <c r="F725" s="3"/>
      <c r="G725" s="3"/>
      <c r="H725" s="3"/>
      <c r="I725" s="3"/>
      <c r="J725" s="3"/>
      <c r="K725" s="3"/>
    </row>
    <row r="726" spans="1:11" ht="27.75" thickBot="1" x14ac:dyDescent="0.35">
      <c r="A726" s="78" t="s">
        <v>29806</v>
      </c>
      <c r="B726" s="79"/>
      <c r="C726" s="3" t="s">
        <v>29805</v>
      </c>
      <c r="D726" s="3" t="s">
        <v>29804</v>
      </c>
      <c r="E726" s="3" t="s">
        <v>307</v>
      </c>
      <c r="F726" s="3"/>
      <c r="G726" s="3"/>
      <c r="H726" s="3"/>
      <c r="I726" s="3"/>
      <c r="J726" s="3"/>
      <c r="K726" s="3"/>
    </row>
    <row r="727" spans="1:11" ht="27.75" thickBot="1" x14ac:dyDescent="0.35">
      <c r="A727" s="78" t="s">
        <v>29803</v>
      </c>
      <c r="B727" s="79"/>
      <c r="C727" s="3" t="s">
        <v>29802</v>
      </c>
      <c r="D727" s="3" t="s">
        <v>2386</v>
      </c>
      <c r="E727" s="3" t="s">
        <v>47</v>
      </c>
      <c r="F727" s="3"/>
      <c r="G727" s="3"/>
      <c r="H727" s="3"/>
      <c r="I727" s="3"/>
      <c r="J727" s="3"/>
      <c r="K727" s="3"/>
    </row>
    <row r="728" spans="1:11" ht="27.75" thickBot="1" x14ac:dyDescent="0.35">
      <c r="A728" s="78" t="s">
        <v>2757</v>
      </c>
      <c r="B728" s="79"/>
      <c r="C728" s="3" t="s">
        <v>12696</v>
      </c>
      <c r="D728" s="3" t="s">
        <v>12695</v>
      </c>
      <c r="E728" s="3" t="s">
        <v>42</v>
      </c>
      <c r="F728" s="3"/>
      <c r="G728" s="3"/>
      <c r="H728" s="3"/>
      <c r="I728" s="3"/>
      <c r="J728" s="3"/>
      <c r="K728" s="3"/>
    </row>
    <row r="729" spans="1:11" ht="27.75" thickBot="1" x14ac:dyDescent="0.35">
      <c r="A729" s="78" t="s">
        <v>2714</v>
      </c>
      <c r="B729" s="79"/>
      <c r="C729" s="3" t="s">
        <v>12694</v>
      </c>
      <c r="D729" s="3" t="s">
        <v>12693</v>
      </c>
      <c r="E729" s="3" t="s">
        <v>143</v>
      </c>
      <c r="F729" s="3"/>
      <c r="G729" s="3"/>
      <c r="H729" s="3"/>
      <c r="I729" s="3"/>
      <c r="J729" s="3"/>
      <c r="K729" s="3"/>
    </row>
    <row r="730" spans="1:11" ht="27.75" thickBot="1" x14ac:dyDescent="0.35">
      <c r="A730" s="78" t="s">
        <v>12692</v>
      </c>
      <c r="B730" s="79"/>
      <c r="C730" s="3" t="s">
        <v>12691</v>
      </c>
      <c r="D730" s="3" t="s">
        <v>12690</v>
      </c>
      <c r="E730" s="3" t="s">
        <v>4067</v>
      </c>
      <c r="F730" s="3" t="s">
        <v>4067</v>
      </c>
      <c r="G730" s="3" t="s">
        <v>4067</v>
      </c>
      <c r="H730" s="3"/>
      <c r="I730" s="3" t="s">
        <v>4067</v>
      </c>
      <c r="J730" s="3"/>
      <c r="K730" s="3"/>
    </row>
    <row r="731" spans="1:11" ht="27.75" thickBot="1" x14ac:dyDescent="0.35">
      <c r="A731" s="78" t="s">
        <v>12689</v>
      </c>
      <c r="B731" s="79"/>
      <c r="C731" s="3" t="s">
        <v>12688</v>
      </c>
      <c r="D731" s="3" t="s">
        <v>12687</v>
      </c>
      <c r="E731" s="3" t="s">
        <v>47</v>
      </c>
      <c r="F731" s="3"/>
      <c r="G731" s="3"/>
      <c r="H731" s="3"/>
      <c r="I731" s="3"/>
      <c r="J731" s="3"/>
      <c r="K731" s="3"/>
    </row>
    <row r="732" spans="1:11" ht="17.25" thickBot="1" x14ac:dyDescent="0.35">
      <c r="A732" s="78" t="s">
        <v>7029</v>
      </c>
      <c r="B732" s="79"/>
      <c r="C732" s="3" t="s">
        <v>29801</v>
      </c>
      <c r="D732" s="3" t="s">
        <v>29800</v>
      </c>
      <c r="E732" s="3" t="s">
        <v>140</v>
      </c>
      <c r="F732" s="3" t="s">
        <v>140</v>
      </c>
      <c r="G732" s="3" t="s">
        <v>140</v>
      </c>
      <c r="H732" s="3"/>
      <c r="I732" s="3"/>
      <c r="J732" s="3"/>
      <c r="K732" s="3"/>
    </row>
    <row r="733" spans="1:11" ht="27.75" thickBot="1" x14ac:dyDescent="0.35">
      <c r="A733" s="78" t="s">
        <v>12686</v>
      </c>
      <c r="B733" s="79"/>
      <c r="C733" s="3" t="s">
        <v>12685</v>
      </c>
      <c r="D733" s="3" t="s">
        <v>12684</v>
      </c>
      <c r="E733" s="3" t="s">
        <v>252</v>
      </c>
      <c r="F733" s="3"/>
      <c r="G733" s="3"/>
      <c r="H733" s="3"/>
      <c r="I733" s="3"/>
      <c r="J733" s="3"/>
      <c r="K733" s="3"/>
    </row>
    <row r="734" spans="1:11" ht="17.25" thickBot="1" x14ac:dyDescent="0.35">
      <c r="A734" s="78" t="s">
        <v>375</v>
      </c>
      <c r="B734" s="79"/>
      <c r="C734" s="3" t="s">
        <v>29799</v>
      </c>
      <c r="D734" s="3" t="s">
        <v>29798</v>
      </c>
      <c r="E734" s="3" t="s">
        <v>70</v>
      </c>
      <c r="F734" s="3"/>
      <c r="G734" s="3"/>
      <c r="H734" s="3"/>
      <c r="I734" s="3"/>
      <c r="J734" s="3"/>
      <c r="K734" s="3"/>
    </row>
    <row r="735" spans="1:11" ht="17.25" thickBot="1" x14ac:dyDescent="0.35">
      <c r="A735" s="78" t="s">
        <v>29797</v>
      </c>
      <c r="B735" s="79"/>
      <c r="C735" s="3" t="s">
        <v>29796</v>
      </c>
      <c r="D735" s="3" t="s">
        <v>2386</v>
      </c>
      <c r="E735" s="3"/>
      <c r="F735" s="3"/>
      <c r="G735" s="3"/>
      <c r="H735" s="3"/>
      <c r="I735" s="3"/>
      <c r="J735" s="3"/>
      <c r="K735" s="3"/>
    </row>
    <row r="736" spans="1:11" ht="27.75" thickBot="1" x14ac:dyDescent="0.35">
      <c r="A736" s="78" t="s">
        <v>12683</v>
      </c>
      <c r="B736" s="79"/>
      <c r="C736" s="3" t="s">
        <v>12682</v>
      </c>
      <c r="D736" s="3" t="s">
        <v>12681</v>
      </c>
      <c r="E736" s="3" t="s">
        <v>338</v>
      </c>
      <c r="F736" s="3"/>
      <c r="G736" s="3"/>
      <c r="H736" s="3"/>
      <c r="I736" s="3"/>
      <c r="J736" s="3"/>
      <c r="K736" s="3"/>
    </row>
    <row r="737" spans="1:11" ht="27.75" thickBot="1" x14ac:dyDescent="0.35">
      <c r="A737" s="78" t="s">
        <v>12680</v>
      </c>
      <c r="B737" s="79"/>
      <c r="C737" s="3" t="s">
        <v>12679</v>
      </c>
      <c r="D737" s="3" t="s">
        <v>12678</v>
      </c>
      <c r="E737" s="3" t="s">
        <v>143</v>
      </c>
      <c r="F737" s="3"/>
      <c r="G737" s="3"/>
      <c r="H737" s="3"/>
      <c r="I737" s="3"/>
      <c r="J737" s="3"/>
      <c r="K737" s="3"/>
    </row>
    <row r="738" spans="1:11" ht="27.75" thickBot="1" x14ac:dyDescent="0.35">
      <c r="A738" s="78" t="s">
        <v>29795</v>
      </c>
      <c r="B738" s="79"/>
      <c r="C738" s="3" t="s">
        <v>29794</v>
      </c>
      <c r="D738" s="3" t="s">
        <v>29793</v>
      </c>
      <c r="E738" s="3"/>
      <c r="F738" s="3" t="s">
        <v>252</v>
      </c>
      <c r="G738" s="3"/>
      <c r="H738" s="3"/>
      <c r="I738" s="3"/>
      <c r="J738" s="3"/>
      <c r="K738" s="3"/>
    </row>
    <row r="739" spans="1:11" ht="27.75" thickBot="1" x14ac:dyDescent="0.35">
      <c r="A739" s="78" t="s">
        <v>1449</v>
      </c>
      <c r="B739" s="79"/>
      <c r="C739" s="3" t="s">
        <v>12677</v>
      </c>
      <c r="D739" s="3" t="s">
        <v>12676</v>
      </c>
      <c r="E739" s="3" t="s">
        <v>49</v>
      </c>
      <c r="F739" s="3"/>
      <c r="G739" s="3"/>
      <c r="H739" s="3"/>
      <c r="I739" s="3"/>
      <c r="J739" s="3"/>
      <c r="K739" s="3"/>
    </row>
    <row r="740" spans="1:11" ht="27.75" thickBot="1" x14ac:dyDescent="0.35">
      <c r="A740" s="78" t="s">
        <v>705</v>
      </c>
      <c r="B740" s="79"/>
      <c r="C740" s="3" t="s">
        <v>12675</v>
      </c>
      <c r="D740" s="3" t="s">
        <v>12674</v>
      </c>
      <c r="E740" s="3" t="s">
        <v>47</v>
      </c>
      <c r="F740" s="3"/>
      <c r="G740" s="3"/>
      <c r="H740" s="3"/>
      <c r="I740" s="3" t="s">
        <v>47</v>
      </c>
      <c r="J740" s="3"/>
      <c r="K740" s="3"/>
    </row>
    <row r="741" spans="1:11" ht="27.75" thickBot="1" x14ac:dyDescent="0.35">
      <c r="A741" s="78" t="s">
        <v>12673</v>
      </c>
      <c r="B741" s="79"/>
      <c r="C741" s="3" t="s">
        <v>12672</v>
      </c>
      <c r="D741" s="3" t="s">
        <v>12671</v>
      </c>
      <c r="E741" s="3" t="s">
        <v>252</v>
      </c>
      <c r="F741" s="3" t="s">
        <v>47</v>
      </c>
      <c r="G741" s="3"/>
      <c r="H741" s="3"/>
      <c r="I741" s="3"/>
      <c r="J741" s="3"/>
      <c r="K741" s="3"/>
    </row>
    <row r="742" spans="1:11" ht="27.75" thickBot="1" x14ac:dyDescent="0.35">
      <c r="A742" s="78" t="s">
        <v>10677</v>
      </c>
      <c r="B742" s="79"/>
      <c r="C742" s="3" t="s">
        <v>12670</v>
      </c>
      <c r="D742" s="3" t="s">
        <v>12669</v>
      </c>
      <c r="E742" s="3" t="s">
        <v>140</v>
      </c>
      <c r="F742" s="3"/>
      <c r="G742" s="3" t="s">
        <v>716</v>
      </c>
      <c r="H742" s="3"/>
      <c r="I742" s="3" t="s">
        <v>716</v>
      </c>
      <c r="J742" s="3"/>
      <c r="K742" s="3"/>
    </row>
    <row r="743" spans="1:11" ht="17.25" thickBot="1" x14ac:dyDescent="0.35">
      <c r="A743" s="78" t="s">
        <v>29792</v>
      </c>
      <c r="B743" s="79"/>
      <c r="C743" s="3" t="s">
        <v>29791</v>
      </c>
      <c r="D743" s="3" t="s">
        <v>29790</v>
      </c>
      <c r="E743" s="3"/>
      <c r="F743" s="3"/>
      <c r="G743" s="3"/>
      <c r="H743" s="3"/>
      <c r="I743" s="3"/>
      <c r="J743" s="3"/>
      <c r="K743" s="3"/>
    </row>
    <row r="744" spans="1:11" ht="27.75" thickBot="1" x14ac:dyDescent="0.35">
      <c r="A744" s="78" t="s">
        <v>29789</v>
      </c>
      <c r="B744" s="79"/>
      <c r="C744" s="3" t="s">
        <v>29788</v>
      </c>
      <c r="D744" s="3" t="s">
        <v>29787</v>
      </c>
      <c r="E744" s="3"/>
      <c r="F744" s="3"/>
      <c r="G744" s="3"/>
      <c r="H744" s="3"/>
      <c r="I744" s="3"/>
      <c r="J744" s="3"/>
      <c r="K744" s="3"/>
    </row>
    <row r="745" spans="1:11" ht="17.25" thickBot="1" x14ac:dyDescent="0.35">
      <c r="A745" s="78" t="s">
        <v>2425</v>
      </c>
      <c r="B745" s="79"/>
      <c r="C745" s="3" t="s">
        <v>12668</v>
      </c>
      <c r="D745" s="3" t="s">
        <v>12667</v>
      </c>
      <c r="E745" s="3" t="s">
        <v>204</v>
      </c>
      <c r="F745" s="3"/>
      <c r="G745" s="3"/>
      <c r="H745" s="3"/>
      <c r="I745" s="3"/>
      <c r="J745" s="3"/>
      <c r="K745" s="3"/>
    </row>
    <row r="746" spans="1:11" ht="27.75" thickBot="1" x14ac:dyDescent="0.35">
      <c r="A746" s="78" t="s">
        <v>12666</v>
      </c>
      <c r="B746" s="79"/>
      <c r="C746" s="3" t="s">
        <v>12665</v>
      </c>
      <c r="D746" s="3" t="s">
        <v>12664</v>
      </c>
      <c r="E746" s="3" t="s">
        <v>338</v>
      </c>
      <c r="F746" s="3"/>
      <c r="G746" s="3"/>
      <c r="H746" s="3"/>
      <c r="I746" s="3" t="s">
        <v>143</v>
      </c>
      <c r="J746" s="3"/>
      <c r="K746" s="3"/>
    </row>
    <row r="747" spans="1:11" ht="27.75" thickBot="1" x14ac:dyDescent="0.35">
      <c r="A747" s="78" t="s">
        <v>29786</v>
      </c>
      <c r="B747" s="79"/>
      <c r="C747" s="3" t="s">
        <v>29785</v>
      </c>
      <c r="D747" s="3" t="s">
        <v>29784</v>
      </c>
      <c r="E747" s="3"/>
      <c r="F747" s="3" t="s">
        <v>143</v>
      </c>
      <c r="G747" s="3"/>
      <c r="H747" s="3"/>
      <c r="I747" s="3"/>
      <c r="J747" s="3"/>
      <c r="K747" s="3"/>
    </row>
  </sheetData>
  <mergeCells count="725">
    <mergeCell ref="A743:B743"/>
    <mergeCell ref="A744:B744"/>
    <mergeCell ref="A745:B745"/>
    <mergeCell ref="A746:B746"/>
    <mergeCell ref="A747:B747"/>
    <mergeCell ref="A737:B737"/>
    <mergeCell ref="A738:B738"/>
    <mergeCell ref="A739:B739"/>
    <mergeCell ref="A740:B740"/>
    <mergeCell ref="A741:B741"/>
    <mergeCell ref="A725:B725"/>
    <mergeCell ref="A726:B726"/>
    <mergeCell ref="A727:B727"/>
    <mergeCell ref="A728:B728"/>
    <mergeCell ref="A729:B729"/>
    <mergeCell ref="A730:B730"/>
    <mergeCell ref="A742:B742"/>
    <mergeCell ref="A731:B731"/>
    <mergeCell ref="A732:B732"/>
    <mergeCell ref="A733:B733"/>
    <mergeCell ref="A734:B734"/>
    <mergeCell ref="A735:B735"/>
    <mergeCell ref="A736:B736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13:B513"/>
    <mergeCell ref="A514:B514"/>
    <mergeCell ref="A515:B515"/>
    <mergeCell ref="A516:B516"/>
    <mergeCell ref="A517:B517"/>
    <mergeCell ref="A519:B519"/>
    <mergeCell ref="A522:B522"/>
    <mergeCell ref="A525:B525"/>
    <mergeCell ref="A526:B526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3:B53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K20"/>
    <mergeCell ref="A21:B21"/>
    <mergeCell ref="A22:B22"/>
    <mergeCell ref="A25:B25"/>
    <mergeCell ref="A26:B26"/>
    <mergeCell ref="A28:B28"/>
    <mergeCell ref="A30:B30"/>
    <mergeCell ref="A31:B31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opLeftCell="A13" workbookViewId="0">
      <selection activeCell="K15" sqref="K15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0</v>
      </c>
      <c r="E2" s="3">
        <f t="shared" ref="E2:H2" si="0">SUM(E3:E5)</f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0</v>
      </c>
      <c r="E4" s="3">
        <f t="shared" ref="E4:H4" si="2">F24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E25</f>
        <v>0</v>
      </c>
      <c r="E5" s="3">
        <f t="shared" ref="E5:H5" si="3">F25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E26</f>
        <v>1</v>
      </c>
      <c r="E6" s="3">
        <f t="shared" ref="E6:H6" si="4">F26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E28</f>
        <v>0</v>
      </c>
      <c r="E7" s="3">
        <f t="shared" ref="E7:H7" si="5">F28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65</v>
      </c>
      <c r="E8" s="3">
        <f t="shared" ref="E8:H8" si="6">SUM(E9:E10)</f>
        <v>5</v>
      </c>
      <c r="F8" s="3">
        <f t="shared" si="6"/>
        <v>8</v>
      </c>
      <c r="G8" s="3">
        <f t="shared" si="6"/>
        <v>1</v>
      </c>
      <c r="H8" s="3">
        <f t="shared" si="6"/>
        <v>8</v>
      </c>
    </row>
    <row r="9" spans="1:8" ht="17.25" thickBot="1" x14ac:dyDescent="0.35">
      <c r="A9" s="81"/>
      <c r="B9" s="5" t="s">
        <v>15</v>
      </c>
      <c r="C9" s="7" t="s">
        <v>16</v>
      </c>
      <c r="D9" s="3">
        <f>E29</f>
        <v>1</v>
      </c>
      <c r="E9" s="3">
        <f t="shared" ref="E9:H9" si="7">F29</f>
        <v>0</v>
      </c>
      <c r="F9" s="3">
        <f t="shared" si="7"/>
        <v>1</v>
      </c>
      <c r="G9" s="3">
        <f t="shared" si="7"/>
        <v>0</v>
      </c>
      <c r="H9" s="3">
        <f t="shared" si="7"/>
        <v>1</v>
      </c>
    </row>
    <row r="10" spans="1:8" ht="17.25" thickBot="1" x14ac:dyDescent="0.35">
      <c r="A10" s="81"/>
      <c r="B10" s="6"/>
      <c r="C10" s="7" t="s">
        <v>17</v>
      </c>
      <c r="D10" s="3">
        <f>E36</f>
        <v>64</v>
      </c>
      <c r="E10" s="3">
        <f t="shared" ref="E10:H10" si="8">F36</f>
        <v>5</v>
      </c>
      <c r="F10" s="3">
        <f t="shared" si="8"/>
        <v>7</v>
      </c>
      <c r="G10" s="3">
        <f t="shared" si="8"/>
        <v>1</v>
      </c>
      <c r="H10" s="3">
        <f t="shared" si="8"/>
        <v>7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E129</f>
        <v>29</v>
      </c>
      <c r="E16" s="3">
        <f t="shared" ref="E16:H16" si="9">F129</f>
        <v>6</v>
      </c>
      <c r="F16" s="3">
        <f t="shared" si="9"/>
        <v>10</v>
      </c>
      <c r="G16" s="3">
        <f t="shared" si="9"/>
        <v>6</v>
      </c>
      <c r="H16" s="3">
        <f t="shared" si="9"/>
        <v>10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14107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1211</v>
      </c>
      <c r="D22" s="10"/>
      <c r="E22" s="10">
        <v>95</v>
      </c>
      <c r="F22" s="10">
        <v>12</v>
      </c>
      <c r="G22" s="10">
        <v>19</v>
      </c>
      <c r="H22" s="10">
        <v>8</v>
      </c>
      <c r="I22" s="10">
        <v>19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0</v>
      </c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</row>
    <row r="25" spans="1:11" ht="17.25" thickBot="1" x14ac:dyDescent="0.35">
      <c r="A25" s="2" t="s">
        <v>11</v>
      </c>
      <c r="B25" s="2" t="s">
        <v>8</v>
      </c>
      <c r="C25" s="2">
        <v>0</v>
      </c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</row>
    <row r="26" spans="1:11" ht="17.25" thickBot="1" x14ac:dyDescent="0.35">
      <c r="A26" s="12" t="s">
        <v>12</v>
      </c>
      <c r="B26" s="12" t="s">
        <v>8</v>
      </c>
      <c r="C26" s="12">
        <v>14</v>
      </c>
      <c r="D26" s="12"/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/>
      <c r="K26" s="12"/>
    </row>
    <row r="27" spans="1:11" ht="54.75" thickBot="1" x14ac:dyDescent="0.35">
      <c r="A27" s="78" t="s">
        <v>14106</v>
      </c>
      <c r="B27" s="79"/>
      <c r="C27" s="3" t="s">
        <v>14105</v>
      </c>
      <c r="D27" s="3" t="s">
        <v>14104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/>
      <c r="K27" s="3" t="s">
        <v>14103</v>
      </c>
    </row>
    <row r="28" spans="1:11" ht="17.25" thickBot="1" x14ac:dyDescent="0.35">
      <c r="A28" s="12" t="s">
        <v>13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16</v>
      </c>
      <c r="B29" s="7" t="s">
        <v>8</v>
      </c>
      <c r="C29" s="7">
        <v>52</v>
      </c>
      <c r="D29" s="7"/>
      <c r="E29" s="7">
        <v>1</v>
      </c>
      <c r="F29" s="7">
        <v>0</v>
      </c>
      <c r="G29" s="7">
        <v>1</v>
      </c>
      <c r="H29" s="7">
        <v>0</v>
      </c>
      <c r="I29" s="7">
        <v>1</v>
      </c>
      <c r="J29" s="7"/>
      <c r="K29" s="7"/>
    </row>
    <row r="30" spans="1:11" ht="41.25" thickBot="1" x14ac:dyDescent="0.35">
      <c r="A30" s="78" t="s">
        <v>14102</v>
      </c>
      <c r="B30" s="79"/>
      <c r="C30" s="3" t="s">
        <v>14101</v>
      </c>
      <c r="D30" s="3" t="s">
        <v>14100</v>
      </c>
      <c r="E30" s="3"/>
      <c r="F30" s="3"/>
      <c r="G30" s="3"/>
      <c r="H30" s="3"/>
      <c r="I30" s="3"/>
      <c r="J30" s="3"/>
      <c r="K30" s="3" t="s">
        <v>14099</v>
      </c>
    </row>
    <row r="31" spans="1:11" ht="27.75" thickBot="1" x14ac:dyDescent="0.35">
      <c r="A31" s="78" t="s">
        <v>14098</v>
      </c>
      <c r="B31" s="79"/>
      <c r="C31" s="3" t="s">
        <v>14097</v>
      </c>
      <c r="D31" s="3" t="s">
        <v>14096</v>
      </c>
      <c r="E31" s="3"/>
      <c r="F31" s="3"/>
      <c r="G31" s="3"/>
      <c r="H31" s="3"/>
      <c r="I31" s="3"/>
      <c r="J31" s="3"/>
      <c r="K31" s="3" t="s">
        <v>14095</v>
      </c>
    </row>
    <row r="32" spans="1:11" ht="41.25" thickBot="1" x14ac:dyDescent="0.35">
      <c r="A32" s="78" t="s">
        <v>14094</v>
      </c>
      <c r="B32" s="79"/>
      <c r="C32" s="3" t="s">
        <v>14093</v>
      </c>
      <c r="D32" s="3" t="s">
        <v>14092</v>
      </c>
      <c r="E32" s="3"/>
      <c r="F32" s="3"/>
      <c r="G32" s="3" t="s">
        <v>431</v>
      </c>
      <c r="H32" s="3"/>
      <c r="I32" s="3" t="s">
        <v>431</v>
      </c>
      <c r="J32" s="3"/>
      <c r="K32" s="3" t="s">
        <v>14091</v>
      </c>
    </row>
    <row r="33" spans="1:11" ht="17.25" thickBot="1" x14ac:dyDescent="0.35">
      <c r="A33" s="78" t="s">
        <v>14090</v>
      </c>
      <c r="B33" s="79"/>
      <c r="C33" s="3" t="s">
        <v>14089</v>
      </c>
      <c r="D33" s="3" t="s">
        <v>14088</v>
      </c>
      <c r="E33" s="3"/>
      <c r="F33" s="3"/>
      <c r="G33" s="3"/>
      <c r="H33" s="3"/>
      <c r="I33" s="3"/>
      <c r="J33" s="3"/>
      <c r="K33" s="3" t="s">
        <v>2323</v>
      </c>
    </row>
    <row r="34" spans="1:11" ht="17.25" thickBot="1" x14ac:dyDescent="0.35">
      <c r="A34" s="78" t="s">
        <v>14087</v>
      </c>
      <c r="B34" s="79"/>
      <c r="C34" s="3" t="s">
        <v>14086</v>
      </c>
      <c r="D34" s="3" t="s">
        <v>14085</v>
      </c>
      <c r="E34" s="3" t="s">
        <v>55</v>
      </c>
      <c r="F34" s="3"/>
      <c r="G34" s="3"/>
      <c r="H34" s="3"/>
      <c r="I34" s="3"/>
      <c r="J34" s="3"/>
      <c r="K34" s="3" t="s">
        <v>46</v>
      </c>
    </row>
    <row r="35" spans="1:11" ht="27.75" thickBot="1" x14ac:dyDescent="0.35">
      <c r="A35" s="78" t="s">
        <v>14084</v>
      </c>
      <c r="B35" s="79"/>
      <c r="C35" s="3" t="s">
        <v>14083</v>
      </c>
      <c r="D35" s="3" t="s">
        <v>14082</v>
      </c>
      <c r="E35" s="3"/>
      <c r="F35" s="3"/>
      <c r="G35" s="3"/>
      <c r="H35" s="3"/>
      <c r="I35" s="3"/>
      <c r="J35" s="3"/>
      <c r="K35" s="3" t="s">
        <v>14081</v>
      </c>
    </row>
    <row r="36" spans="1:11" ht="17.25" thickBot="1" x14ac:dyDescent="0.35">
      <c r="A36" s="7" t="s">
        <v>17</v>
      </c>
      <c r="B36" s="7" t="s">
        <v>8</v>
      </c>
      <c r="C36" s="7">
        <v>778</v>
      </c>
      <c r="D36" s="7"/>
      <c r="E36" s="7">
        <v>64</v>
      </c>
      <c r="F36" s="7">
        <v>5</v>
      </c>
      <c r="G36" s="7">
        <v>7</v>
      </c>
      <c r="H36" s="7">
        <v>1</v>
      </c>
      <c r="I36" s="7">
        <v>7</v>
      </c>
      <c r="J36" s="7"/>
      <c r="K36" s="7"/>
    </row>
    <row r="37" spans="1:11" ht="27.75" thickBot="1" x14ac:dyDescent="0.35">
      <c r="A37" s="78" t="s">
        <v>14080</v>
      </c>
      <c r="B37" s="79"/>
      <c r="C37" s="3" t="s">
        <v>14079</v>
      </c>
      <c r="D37" s="3" t="s">
        <v>14078</v>
      </c>
      <c r="E37" s="3" t="s">
        <v>142</v>
      </c>
      <c r="F37" s="3"/>
      <c r="G37" s="3"/>
      <c r="H37" s="3"/>
      <c r="I37" s="3"/>
      <c r="J37" s="3"/>
      <c r="K37" s="3" t="s">
        <v>828</v>
      </c>
    </row>
    <row r="38" spans="1:11" ht="27.75" thickBot="1" x14ac:dyDescent="0.35">
      <c r="A38" s="78" t="s">
        <v>14077</v>
      </c>
      <c r="B38" s="79"/>
      <c r="C38" s="3" t="s">
        <v>14076</v>
      </c>
      <c r="D38" s="3" t="s">
        <v>14075</v>
      </c>
      <c r="E38" s="3" t="s">
        <v>60</v>
      </c>
      <c r="F38" s="3"/>
      <c r="G38" s="3"/>
      <c r="H38" s="3"/>
      <c r="I38" s="3"/>
      <c r="J38" s="3"/>
      <c r="K38" s="3" t="s">
        <v>14074</v>
      </c>
    </row>
    <row r="39" spans="1:11" ht="27.75" thickBot="1" x14ac:dyDescent="0.35">
      <c r="A39" s="78" t="s">
        <v>14073</v>
      </c>
      <c r="B39" s="79"/>
      <c r="C39" s="3" t="s">
        <v>14072</v>
      </c>
      <c r="D39" s="3" t="s">
        <v>14071</v>
      </c>
      <c r="E39" s="3" t="s">
        <v>143</v>
      </c>
      <c r="F39" s="3"/>
      <c r="G39" s="3"/>
      <c r="H39" s="3"/>
      <c r="I39" s="3"/>
      <c r="J39" s="3"/>
      <c r="K39" s="3" t="s">
        <v>62</v>
      </c>
    </row>
    <row r="40" spans="1:11" ht="27.75" thickBot="1" x14ac:dyDescent="0.35">
      <c r="A40" s="78" t="s">
        <v>10297</v>
      </c>
      <c r="B40" s="79"/>
      <c r="C40" s="3" t="s">
        <v>14070</v>
      </c>
      <c r="D40" s="3" t="s">
        <v>14069</v>
      </c>
      <c r="E40" s="3"/>
      <c r="F40" s="3"/>
      <c r="G40" s="3"/>
      <c r="H40" s="3"/>
      <c r="I40" s="3"/>
      <c r="J40" s="3"/>
      <c r="K40" s="3" t="s">
        <v>14068</v>
      </c>
    </row>
    <row r="41" spans="1:11" ht="27.75" thickBot="1" x14ac:dyDescent="0.35">
      <c r="A41" s="78" t="s">
        <v>14067</v>
      </c>
      <c r="B41" s="79"/>
      <c r="C41" s="3" t="s">
        <v>14066</v>
      </c>
      <c r="D41" s="3" t="s">
        <v>14065</v>
      </c>
      <c r="E41" s="3" t="s">
        <v>143</v>
      </c>
      <c r="F41" s="3"/>
      <c r="G41" s="3"/>
      <c r="H41" s="3"/>
      <c r="I41" s="3"/>
      <c r="J41" s="3"/>
      <c r="K41" s="3" t="s">
        <v>104</v>
      </c>
    </row>
    <row r="42" spans="1:11" ht="27.75" thickBot="1" x14ac:dyDescent="0.35">
      <c r="A42" s="78" t="s">
        <v>14064</v>
      </c>
      <c r="B42" s="79"/>
      <c r="C42" s="3" t="s">
        <v>14063</v>
      </c>
      <c r="D42" s="3" t="s">
        <v>14062</v>
      </c>
      <c r="E42" s="3" t="s">
        <v>252</v>
      </c>
      <c r="F42" s="3"/>
      <c r="G42" s="3"/>
      <c r="H42" s="3"/>
      <c r="I42" s="3"/>
      <c r="J42" s="3"/>
      <c r="K42" s="3" t="s">
        <v>14061</v>
      </c>
    </row>
    <row r="43" spans="1:11" ht="27.75" thickBot="1" x14ac:dyDescent="0.35">
      <c r="A43" s="78" t="s">
        <v>14060</v>
      </c>
      <c r="B43" s="79"/>
      <c r="C43" s="3" t="s">
        <v>14059</v>
      </c>
      <c r="D43" s="3" t="s">
        <v>14058</v>
      </c>
      <c r="E43" s="3" t="s">
        <v>252</v>
      </c>
      <c r="F43" s="3"/>
      <c r="G43" s="3"/>
      <c r="H43" s="3"/>
      <c r="I43" s="3"/>
      <c r="J43" s="3"/>
      <c r="K43" s="3" t="s">
        <v>903</v>
      </c>
    </row>
    <row r="44" spans="1:11" ht="17.25" thickBot="1" x14ac:dyDescent="0.35">
      <c r="A44" s="78" t="s">
        <v>14057</v>
      </c>
      <c r="B44" s="79"/>
      <c r="C44" s="3" t="s">
        <v>14056</v>
      </c>
      <c r="D44" s="3" t="s">
        <v>14055</v>
      </c>
      <c r="E44" s="3"/>
      <c r="F44" s="3"/>
      <c r="G44" s="3"/>
      <c r="H44" s="3"/>
      <c r="I44" s="3"/>
      <c r="J44" s="3"/>
      <c r="K44" s="3" t="s">
        <v>763</v>
      </c>
    </row>
    <row r="45" spans="1:11" ht="17.25" thickBot="1" x14ac:dyDescent="0.35">
      <c r="A45" s="78" t="s">
        <v>14054</v>
      </c>
      <c r="B45" s="79"/>
      <c r="C45" s="3" t="s">
        <v>14053</v>
      </c>
      <c r="D45" s="3" t="s">
        <v>14052</v>
      </c>
      <c r="E45" s="3"/>
      <c r="F45" s="3"/>
      <c r="G45" s="3"/>
      <c r="H45" s="3"/>
      <c r="I45" s="3"/>
      <c r="J45" s="3"/>
      <c r="K45" s="3" t="s">
        <v>840</v>
      </c>
    </row>
    <row r="46" spans="1:11" ht="27.75" thickBot="1" x14ac:dyDescent="0.35">
      <c r="A46" s="78" t="s">
        <v>57</v>
      </c>
      <c r="B46" s="79"/>
      <c r="C46" s="3" t="s">
        <v>14051</v>
      </c>
      <c r="D46" s="3" t="s">
        <v>14050</v>
      </c>
      <c r="E46" s="3" t="s">
        <v>126</v>
      </c>
      <c r="F46" s="3"/>
      <c r="G46" s="3"/>
      <c r="H46" s="3"/>
      <c r="I46" s="3"/>
      <c r="J46" s="3"/>
      <c r="K46" s="3" t="s">
        <v>763</v>
      </c>
    </row>
    <row r="47" spans="1:11" ht="27.75" thickBot="1" x14ac:dyDescent="0.35">
      <c r="A47" s="78" t="s">
        <v>1080</v>
      </c>
      <c r="B47" s="79"/>
      <c r="C47" s="3" t="s">
        <v>14049</v>
      </c>
      <c r="D47" s="3" t="s">
        <v>14048</v>
      </c>
      <c r="E47" s="3" t="s">
        <v>588</v>
      </c>
      <c r="F47" s="3"/>
      <c r="G47" s="3"/>
      <c r="H47" s="3"/>
      <c r="I47" s="3"/>
      <c r="J47" s="3"/>
      <c r="K47" s="3" t="s">
        <v>995</v>
      </c>
    </row>
    <row r="48" spans="1:11" ht="27.75" thickBot="1" x14ac:dyDescent="0.35">
      <c r="A48" s="78" t="s">
        <v>14047</v>
      </c>
      <c r="B48" s="79"/>
      <c r="C48" s="3" t="s">
        <v>14046</v>
      </c>
      <c r="D48" s="3" t="s">
        <v>14045</v>
      </c>
      <c r="E48" s="3"/>
      <c r="F48" s="3"/>
      <c r="G48" s="3"/>
      <c r="H48" s="3"/>
      <c r="I48" s="3"/>
      <c r="J48" s="3"/>
      <c r="K48" s="3" t="s">
        <v>14044</v>
      </c>
    </row>
    <row r="49" spans="1:11" ht="17.25" thickBot="1" x14ac:dyDescent="0.35">
      <c r="A49" s="78" t="s">
        <v>14043</v>
      </c>
      <c r="B49" s="79"/>
      <c r="C49" s="3" t="s">
        <v>14042</v>
      </c>
      <c r="D49" s="3" t="s">
        <v>14041</v>
      </c>
      <c r="E49" s="3"/>
      <c r="F49" s="3"/>
      <c r="G49" s="3"/>
      <c r="H49" s="3"/>
      <c r="I49" s="3"/>
      <c r="J49" s="3"/>
      <c r="K49" s="3" t="s">
        <v>828</v>
      </c>
    </row>
    <row r="50" spans="1:11" ht="27.75" thickBot="1" x14ac:dyDescent="0.35">
      <c r="A50" s="78" t="s">
        <v>14040</v>
      </c>
      <c r="B50" s="79"/>
      <c r="C50" s="3" t="s">
        <v>14039</v>
      </c>
      <c r="D50" s="3" t="s">
        <v>14038</v>
      </c>
      <c r="E50" s="3" t="s">
        <v>9320</v>
      </c>
      <c r="F50" s="3"/>
      <c r="G50" s="3"/>
      <c r="H50" s="3"/>
      <c r="I50" s="3"/>
      <c r="J50" s="3"/>
      <c r="K50" s="3" t="s">
        <v>3247</v>
      </c>
    </row>
    <row r="51" spans="1:11" ht="27.75" thickBot="1" x14ac:dyDescent="0.35">
      <c r="A51" s="78" t="s">
        <v>10065</v>
      </c>
      <c r="B51" s="79"/>
      <c r="C51" s="3" t="s">
        <v>14037</v>
      </c>
      <c r="D51" s="3" t="s">
        <v>14036</v>
      </c>
      <c r="E51" s="3" t="s">
        <v>47</v>
      </c>
      <c r="F51" s="3"/>
      <c r="G51" s="3" t="s">
        <v>47</v>
      </c>
      <c r="H51" s="3"/>
      <c r="I51" s="3" t="s">
        <v>47</v>
      </c>
      <c r="J51" s="3"/>
      <c r="K51" s="3" t="s">
        <v>9234</v>
      </c>
    </row>
    <row r="52" spans="1:11" ht="17.25" thickBot="1" x14ac:dyDescent="0.35">
      <c r="A52" s="78" t="s">
        <v>12025</v>
      </c>
      <c r="B52" s="79"/>
      <c r="C52" s="3" t="s">
        <v>14035</v>
      </c>
      <c r="D52" s="3" t="s">
        <v>14034</v>
      </c>
      <c r="E52" s="3" t="s">
        <v>204</v>
      </c>
      <c r="F52" s="3"/>
      <c r="G52" s="3"/>
      <c r="H52" s="3"/>
      <c r="I52" s="3"/>
      <c r="J52" s="3"/>
      <c r="K52" s="3" t="s">
        <v>127</v>
      </c>
    </row>
    <row r="53" spans="1:11" ht="27.75" thickBot="1" x14ac:dyDescent="0.35">
      <c r="A53" s="78" t="s">
        <v>3567</v>
      </c>
      <c r="B53" s="79"/>
      <c r="C53" s="3" t="s">
        <v>14033</v>
      </c>
      <c r="D53" s="3" t="s">
        <v>14032</v>
      </c>
      <c r="E53" s="3"/>
      <c r="F53" s="3"/>
      <c r="G53" s="3"/>
      <c r="H53" s="3"/>
      <c r="I53" s="3"/>
      <c r="J53" s="3"/>
      <c r="K53" s="3" t="s">
        <v>845</v>
      </c>
    </row>
    <row r="54" spans="1:11" ht="17.25" thickBot="1" x14ac:dyDescent="0.35">
      <c r="A54" s="78" t="s">
        <v>14031</v>
      </c>
      <c r="B54" s="79"/>
      <c r="C54" s="3" t="s">
        <v>14030</v>
      </c>
      <c r="D54" s="3" t="s">
        <v>14029</v>
      </c>
      <c r="E54" s="3" t="s">
        <v>47</v>
      </c>
      <c r="F54" s="3"/>
      <c r="G54" s="3"/>
      <c r="H54" s="3"/>
      <c r="I54" s="3"/>
      <c r="J54" s="3"/>
      <c r="K54" s="3" t="s">
        <v>763</v>
      </c>
    </row>
    <row r="55" spans="1:11" ht="17.25" thickBot="1" x14ac:dyDescent="0.35">
      <c r="A55" s="78" t="s">
        <v>14028</v>
      </c>
      <c r="B55" s="79"/>
      <c r="C55" s="3" t="s">
        <v>14027</v>
      </c>
      <c r="D55" s="3" t="s">
        <v>14026</v>
      </c>
      <c r="E55" s="3" t="s">
        <v>588</v>
      </c>
      <c r="F55" s="3"/>
      <c r="G55" s="3"/>
      <c r="H55" s="3"/>
      <c r="I55" s="3"/>
      <c r="J55" s="3"/>
      <c r="K55" s="3" t="s">
        <v>1110</v>
      </c>
    </row>
    <row r="56" spans="1:11" ht="27.75" thickBot="1" x14ac:dyDescent="0.35">
      <c r="A56" s="78" t="s">
        <v>14025</v>
      </c>
      <c r="B56" s="79"/>
      <c r="C56" s="3" t="s">
        <v>14024</v>
      </c>
      <c r="D56" s="3" t="s">
        <v>14023</v>
      </c>
      <c r="E56" s="3" t="s">
        <v>47</v>
      </c>
      <c r="F56" s="3"/>
      <c r="G56" s="3"/>
      <c r="H56" s="3"/>
      <c r="I56" s="3"/>
      <c r="J56" s="3"/>
      <c r="K56" s="3" t="s">
        <v>14022</v>
      </c>
    </row>
    <row r="57" spans="1:11" ht="17.25" thickBot="1" x14ac:dyDescent="0.35">
      <c r="A57" s="78" t="s">
        <v>14021</v>
      </c>
      <c r="B57" s="79"/>
      <c r="C57" s="3" t="s">
        <v>13822</v>
      </c>
      <c r="D57" s="3" t="s">
        <v>14020</v>
      </c>
      <c r="E57" s="3"/>
      <c r="F57" s="3"/>
      <c r="G57" s="3"/>
      <c r="H57" s="3"/>
      <c r="I57" s="3"/>
      <c r="J57" s="3"/>
      <c r="K57" s="3" t="s">
        <v>104</v>
      </c>
    </row>
    <row r="58" spans="1:11" ht="17.25" thickBot="1" x14ac:dyDescent="0.35">
      <c r="A58" s="78" t="s">
        <v>14019</v>
      </c>
      <c r="B58" s="79"/>
      <c r="C58" s="3" t="s">
        <v>14018</v>
      </c>
      <c r="D58" s="3" t="s">
        <v>14017</v>
      </c>
      <c r="E58" s="3" t="s">
        <v>126</v>
      </c>
      <c r="F58" s="3"/>
      <c r="G58" s="3"/>
      <c r="H58" s="3"/>
      <c r="I58" s="3"/>
      <c r="J58" s="3"/>
      <c r="K58" s="3" t="s">
        <v>104</v>
      </c>
    </row>
    <row r="59" spans="1:11" ht="27.75" thickBot="1" x14ac:dyDescent="0.35">
      <c r="A59" s="78" t="s">
        <v>14016</v>
      </c>
      <c r="B59" s="79"/>
      <c r="C59" s="3" t="s">
        <v>14015</v>
      </c>
      <c r="D59" s="3" t="s">
        <v>14014</v>
      </c>
      <c r="E59" s="3" t="s">
        <v>252</v>
      </c>
      <c r="F59" s="3"/>
      <c r="G59" s="3" t="s">
        <v>141</v>
      </c>
      <c r="H59" s="3" t="s">
        <v>141</v>
      </c>
      <c r="I59" s="3" t="s">
        <v>141</v>
      </c>
      <c r="J59" s="3"/>
      <c r="K59" s="3" t="s">
        <v>1079</v>
      </c>
    </row>
    <row r="60" spans="1:11" ht="27.75" thickBot="1" x14ac:dyDescent="0.35">
      <c r="A60" s="78" t="s">
        <v>3804</v>
      </c>
      <c r="B60" s="79"/>
      <c r="C60" s="3" t="s">
        <v>14013</v>
      </c>
      <c r="D60" s="3" t="s">
        <v>14012</v>
      </c>
      <c r="E60" s="3" t="s">
        <v>1277</v>
      </c>
      <c r="F60" s="3"/>
      <c r="G60" s="3"/>
      <c r="H60" s="3"/>
      <c r="I60" s="3"/>
      <c r="J60" s="3"/>
      <c r="K60" s="3" t="s">
        <v>14011</v>
      </c>
    </row>
    <row r="61" spans="1:11" ht="27.75" thickBot="1" x14ac:dyDescent="0.35">
      <c r="A61" s="78" t="s">
        <v>14010</v>
      </c>
      <c r="B61" s="79"/>
      <c r="C61" s="3" t="s">
        <v>14009</v>
      </c>
      <c r="D61" s="3" t="s">
        <v>14008</v>
      </c>
      <c r="E61" s="3" t="s">
        <v>128</v>
      </c>
      <c r="F61" s="3"/>
      <c r="G61" s="3" t="s">
        <v>128</v>
      </c>
      <c r="H61" s="3"/>
      <c r="I61" s="3" t="s">
        <v>128</v>
      </c>
      <c r="J61" s="3"/>
      <c r="K61" s="3" t="s">
        <v>9342</v>
      </c>
    </row>
    <row r="62" spans="1:11" ht="17.25" thickBot="1" x14ac:dyDescent="0.35">
      <c r="A62" s="78" t="s">
        <v>14007</v>
      </c>
      <c r="B62" s="79"/>
      <c r="C62" s="3" t="s">
        <v>14006</v>
      </c>
      <c r="D62" s="3" t="s">
        <v>14005</v>
      </c>
      <c r="E62" s="3" t="s">
        <v>10540</v>
      </c>
      <c r="F62" s="3"/>
      <c r="G62" s="3"/>
      <c r="H62" s="3"/>
      <c r="I62" s="3"/>
      <c r="J62" s="3"/>
      <c r="K62" s="3" t="s">
        <v>840</v>
      </c>
    </row>
    <row r="63" spans="1:11" ht="27.75" thickBot="1" x14ac:dyDescent="0.35">
      <c r="A63" s="78" t="s">
        <v>14004</v>
      </c>
      <c r="B63" s="79"/>
      <c r="C63" s="3" t="s">
        <v>14003</v>
      </c>
      <c r="D63" s="3" t="s">
        <v>14002</v>
      </c>
      <c r="E63" s="3" t="s">
        <v>141</v>
      </c>
      <c r="F63" s="3"/>
      <c r="G63" s="3"/>
      <c r="H63" s="3"/>
      <c r="I63" s="3"/>
      <c r="J63" s="3"/>
      <c r="K63" s="3" t="s">
        <v>1119</v>
      </c>
    </row>
    <row r="64" spans="1:11" ht="27.75" thickBot="1" x14ac:dyDescent="0.35">
      <c r="A64" s="78" t="s">
        <v>7505</v>
      </c>
      <c r="B64" s="79"/>
      <c r="C64" s="3" t="s">
        <v>14001</v>
      </c>
      <c r="D64" s="3" t="s">
        <v>14000</v>
      </c>
      <c r="E64" s="3" t="s">
        <v>143</v>
      </c>
      <c r="F64" s="3"/>
      <c r="G64" s="3"/>
      <c r="H64" s="3"/>
      <c r="I64" s="3"/>
      <c r="J64" s="3"/>
      <c r="K64" s="3" t="s">
        <v>13999</v>
      </c>
    </row>
    <row r="65" spans="1:11" ht="17.25" thickBot="1" x14ac:dyDescent="0.35">
      <c r="A65" s="78" t="s">
        <v>13998</v>
      </c>
      <c r="B65" s="79"/>
      <c r="C65" s="3" t="s">
        <v>13997</v>
      </c>
      <c r="D65" s="3" t="s">
        <v>13996</v>
      </c>
      <c r="E65" s="3" t="s">
        <v>71</v>
      </c>
      <c r="F65" s="3"/>
      <c r="G65" s="3"/>
      <c r="H65" s="3"/>
      <c r="I65" s="3"/>
      <c r="J65" s="3"/>
      <c r="K65" s="3" t="s">
        <v>974</v>
      </c>
    </row>
    <row r="66" spans="1:11" ht="27.75" thickBot="1" x14ac:dyDescent="0.35">
      <c r="A66" s="78" t="s">
        <v>13995</v>
      </c>
      <c r="B66" s="79"/>
      <c r="C66" s="3" t="s">
        <v>13994</v>
      </c>
      <c r="D66" s="3" t="s">
        <v>13993</v>
      </c>
      <c r="E66" s="3" t="s">
        <v>252</v>
      </c>
      <c r="F66" s="3" t="s">
        <v>252</v>
      </c>
      <c r="G66" s="3" t="s">
        <v>252</v>
      </c>
      <c r="H66" s="3"/>
      <c r="I66" s="3" t="s">
        <v>252</v>
      </c>
      <c r="J66" s="3"/>
      <c r="K66" s="3" t="s">
        <v>864</v>
      </c>
    </row>
    <row r="67" spans="1:11" ht="27.75" thickBot="1" x14ac:dyDescent="0.35">
      <c r="A67" s="78" t="s">
        <v>13992</v>
      </c>
      <c r="B67" s="79"/>
      <c r="C67" s="3" t="s">
        <v>13991</v>
      </c>
      <c r="D67" s="3" t="s">
        <v>13990</v>
      </c>
      <c r="E67" s="3" t="s">
        <v>126</v>
      </c>
      <c r="F67" s="3"/>
      <c r="G67" s="3"/>
      <c r="H67" s="3"/>
      <c r="I67" s="3"/>
      <c r="J67" s="3"/>
      <c r="K67" s="3" t="s">
        <v>13989</v>
      </c>
    </row>
    <row r="68" spans="1:11" ht="27.75" thickBot="1" x14ac:dyDescent="0.35">
      <c r="A68" s="78" t="s">
        <v>13988</v>
      </c>
      <c r="B68" s="79"/>
      <c r="C68" s="3" t="s">
        <v>13987</v>
      </c>
      <c r="D68" s="3" t="s">
        <v>13986</v>
      </c>
      <c r="E68" s="3" t="s">
        <v>70</v>
      </c>
      <c r="F68" s="3"/>
      <c r="G68" s="3" t="s">
        <v>13985</v>
      </c>
      <c r="H68" s="3"/>
      <c r="I68" s="3"/>
      <c r="J68" s="3"/>
      <c r="K68" s="3" t="s">
        <v>974</v>
      </c>
    </row>
    <row r="69" spans="1:11" ht="41.25" thickBot="1" x14ac:dyDescent="0.35">
      <c r="A69" s="78" t="s">
        <v>13984</v>
      </c>
      <c r="B69" s="79"/>
      <c r="C69" s="3" t="s">
        <v>13983</v>
      </c>
      <c r="D69" s="3" t="s">
        <v>13982</v>
      </c>
      <c r="E69" s="3" t="s">
        <v>143</v>
      </c>
      <c r="F69" s="3"/>
      <c r="G69" s="3"/>
      <c r="H69" s="3"/>
      <c r="I69" s="3"/>
      <c r="J69" s="3"/>
      <c r="K69" s="3" t="s">
        <v>1050</v>
      </c>
    </row>
    <row r="70" spans="1:11" ht="27.75" thickBot="1" x14ac:dyDescent="0.35">
      <c r="A70" s="78" t="s">
        <v>13981</v>
      </c>
      <c r="B70" s="79"/>
      <c r="C70" s="3" t="s">
        <v>13980</v>
      </c>
      <c r="D70" s="3" t="s">
        <v>13979</v>
      </c>
      <c r="E70" s="3" t="s">
        <v>128</v>
      </c>
      <c r="F70" s="3"/>
      <c r="G70" s="3"/>
      <c r="H70" s="3"/>
      <c r="I70" s="3"/>
      <c r="J70" s="3"/>
      <c r="K70" s="3" t="s">
        <v>984</v>
      </c>
    </row>
    <row r="71" spans="1:11" ht="17.25" thickBot="1" x14ac:dyDescent="0.35">
      <c r="A71" s="78" t="s">
        <v>3239</v>
      </c>
      <c r="B71" s="79"/>
      <c r="C71" s="3" t="s">
        <v>13978</v>
      </c>
      <c r="D71" s="3" t="s">
        <v>13977</v>
      </c>
      <c r="E71" s="3"/>
      <c r="F71" s="3"/>
      <c r="G71" s="3"/>
      <c r="H71" s="3"/>
      <c r="I71" s="3"/>
      <c r="J71" s="3"/>
      <c r="K71" s="3" t="s">
        <v>1030</v>
      </c>
    </row>
    <row r="72" spans="1:11" ht="41.25" thickBot="1" x14ac:dyDescent="0.35">
      <c r="A72" s="78" t="s">
        <v>10241</v>
      </c>
      <c r="B72" s="79"/>
      <c r="C72" s="3" t="s">
        <v>13976</v>
      </c>
      <c r="D72" s="3" t="s">
        <v>13975</v>
      </c>
      <c r="E72" s="3"/>
      <c r="F72" s="3"/>
      <c r="G72" s="3"/>
      <c r="H72" s="3"/>
      <c r="I72" s="3"/>
      <c r="J72" s="3"/>
      <c r="K72" s="3" t="s">
        <v>1050</v>
      </c>
    </row>
    <row r="73" spans="1:11" ht="41.25" thickBot="1" x14ac:dyDescent="0.35">
      <c r="A73" s="78" t="s">
        <v>13974</v>
      </c>
      <c r="B73" s="79"/>
      <c r="C73" s="3" t="s">
        <v>13973</v>
      </c>
      <c r="D73" s="3" t="s">
        <v>13972</v>
      </c>
      <c r="E73" s="3" t="s">
        <v>128</v>
      </c>
      <c r="F73" s="3"/>
      <c r="G73" s="3"/>
      <c r="H73" s="3"/>
      <c r="I73" s="3"/>
      <c r="J73" s="3"/>
      <c r="K73" s="3" t="s">
        <v>13957</v>
      </c>
    </row>
    <row r="74" spans="1:11" ht="17.25" thickBot="1" x14ac:dyDescent="0.35">
      <c r="A74" s="78" t="s">
        <v>13971</v>
      </c>
      <c r="B74" s="79"/>
      <c r="C74" s="3" t="s">
        <v>13970</v>
      </c>
      <c r="D74" s="3" t="s">
        <v>13969</v>
      </c>
      <c r="E74" s="3"/>
      <c r="F74" s="3"/>
      <c r="G74" s="3"/>
      <c r="H74" s="3"/>
      <c r="I74" s="3"/>
      <c r="J74" s="3"/>
      <c r="K74" s="3" t="s">
        <v>1030</v>
      </c>
    </row>
    <row r="75" spans="1:11" ht="27.75" thickBot="1" x14ac:dyDescent="0.35">
      <c r="A75" s="78" t="s">
        <v>13968</v>
      </c>
      <c r="B75" s="79"/>
      <c r="C75" s="3" t="s">
        <v>13967</v>
      </c>
      <c r="D75" s="3" t="s">
        <v>13966</v>
      </c>
      <c r="E75" s="3"/>
      <c r="F75" s="3"/>
      <c r="G75" s="3"/>
      <c r="H75" s="3"/>
      <c r="I75" s="3"/>
      <c r="J75" s="3"/>
      <c r="K75" s="3" t="s">
        <v>984</v>
      </c>
    </row>
    <row r="76" spans="1:11" ht="27.75" thickBot="1" x14ac:dyDescent="0.35">
      <c r="A76" s="78" t="s">
        <v>13965</v>
      </c>
      <c r="B76" s="79"/>
      <c r="C76" s="3" t="s">
        <v>13964</v>
      </c>
      <c r="D76" s="3" t="s">
        <v>13963</v>
      </c>
      <c r="E76" s="3" t="s">
        <v>6061</v>
      </c>
      <c r="F76" s="3"/>
      <c r="G76" s="3"/>
      <c r="H76" s="3"/>
      <c r="I76" s="3"/>
      <c r="J76" s="3"/>
      <c r="K76" s="3" t="s">
        <v>984</v>
      </c>
    </row>
    <row r="77" spans="1:11" ht="27.75" thickBot="1" x14ac:dyDescent="0.35">
      <c r="A77" s="78" t="s">
        <v>1018</v>
      </c>
      <c r="B77" s="79"/>
      <c r="C77" s="3" t="s">
        <v>13962</v>
      </c>
      <c r="D77" s="3" t="s">
        <v>13961</v>
      </c>
      <c r="E77" s="3" t="s">
        <v>128</v>
      </c>
      <c r="F77" s="3"/>
      <c r="G77" s="3"/>
      <c r="H77" s="3"/>
      <c r="I77" s="3"/>
      <c r="J77" s="3"/>
      <c r="K77" s="3" t="s">
        <v>984</v>
      </c>
    </row>
    <row r="78" spans="1:11" ht="41.25" thickBot="1" x14ac:dyDescent="0.35">
      <c r="A78" s="78" t="s">
        <v>13960</v>
      </c>
      <c r="B78" s="79"/>
      <c r="C78" s="3" t="s">
        <v>13959</v>
      </c>
      <c r="D78" s="3" t="s">
        <v>13958</v>
      </c>
      <c r="E78" s="3" t="s">
        <v>2715</v>
      </c>
      <c r="F78" s="3"/>
      <c r="G78" s="3"/>
      <c r="H78" s="3"/>
      <c r="I78" s="3"/>
      <c r="J78" s="3"/>
      <c r="K78" s="3" t="s">
        <v>13957</v>
      </c>
    </row>
    <row r="79" spans="1:11" ht="41.25" thickBot="1" x14ac:dyDescent="0.35">
      <c r="A79" s="78" t="s">
        <v>3246</v>
      </c>
      <c r="B79" s="79"/>
      <c r="C79" s="3" t="s">
        <v>13956</v>
      </c>
      <c r="D79" s="3" t="s">
        <v>13955</v>
      </c>
      <c r="E79" s="3"/>
      <c r="F79" s="3"/>
      <c r="G79" s="3"/>
      <c r="H79" s="3"/>
      <c r="I79" s="3"/>
      <c r="J79" s="3"/>
      <c r="K79" s="3" t="s">
        <v>973</v>
      </c>
    </row>
    <row r="80" spans="1:11" ht="17.25" thickBot="1" x14ac:dyDescent="0.35">
      <c r="A80" s="78" t="s">
        <v>13954</v>
      </c>
      <c r="B80" s="79"/>
      <c r="C80" s="3" t="s">
        <v>13953</v>
      </c>
      <c r="D80" s="3" t="s">
        <v>13952</v>
      </c>
      <c r="E80" s="3" t="s">
        <v>252</v>
      </c>
      <c r="F80" s="3"/>
      <c r="G80" s="3"/>
      <c r="H80" s="3"/>
      <c r="I80" s="3"/>
      <c r="J80" s="3"/>
      <c r="K80" s="3" t="s">
        <v>13951</v>
      </c>
    </row>
    <row r="81" spans="1:11" ht="17.25" thickBot="1" x14ac:dyDescent="0.35">
      <c r="A81" s="78" t="s">
        <v>13950</v>
      </c>
      <c r="B81" s="79"/>
      <c r="C81" s="3" t="s">
        <v>13949</v>
      </c>
      <c r="D81" s="3" t="s">
        <v>13948</v>
      </c>
      <c r="E81" s="3" t="s">
        <v>128</v>
      </c>
      <c r="F81" s="3"/>
      <c r="G81" s="3"/>
      <c r="H81" s="3"/>
      <c r="I81" s="3"/>
      <c r="J81" s="3"/>
      <c r="K81" s="3" t="s">
        <v>984</v>
      </c>
    </row>
    <row r="82" spans="1:11" ht="27.75" thickBot="1" x14ac:dyDescent="0.35">
      <c r="A82" s="78" t="s">
        <v>13947</v>
      </c>
      <c r="B82" s="79"/>
      <c r="C82" s="3" t="s">
        <v>13946</v>
      </c>
      <c r="D82" s="3" t="s">
        <v>13945</v>
      </c>
      <c r="E82" s="3" t="s">
        <v>4370</v>
      </c>
      <c r="F82" s="3"/>
      <c r="G82" s="3"/>
      <c r="H82" s="3"/>
      <c r="I82" s="3"/>
      <c r="J82" s="3"/>
      <c r="K82" s="3" t="s">
        <v>984</v>
      </c>
    </row>
    <row r="83" spans="1:11" ht="27.75" thickBot="1" x14ac:dyDescent="0.35">
      <c r="A83" s="78" t="s">
        <v>13944</v>
      </c>
      <c r="B83" s="79"/>
      <c r="C83" s="3" t="s">
        <v>13943</v>
      </c>
      <c r="D83" s="3" t="s">
        <v>13942</v>
      </c>
      <c r="E83" s="3"/>
      <c r="F83" s="3"/>
      <c r="G83" s="3"/>
      <c r="H83" s="3"/>
      <c r="I83" s="3"/>
      <c r="J83" s="3"/>
      <c r="K83" s="3" t="s">
        <v>13941</v>
      </c>
    </row>
    <row r="84" spans="1:11" ht="27.75" thickBot="1" x14ac:dyDescent="0.35">
      <c r="A84" s="78" t="s">
        <v>13940</v>
      </c>
      <c r="B84" s="79"/>
      <c r="C84" s="3" t="s">
        <v>13939</v>
      </c>
      <c r="D84" s="3" t="s">
        <v>13938</v>
      </c>
      <c r="E84" s="3" t="s">
        <v>128</v>
      </c>
      <c r="F84" s="3"/>
      <c r="G84" s="3"/>
      <c r="H84" s="3"/>
      <c r="I84" s="3"/>
      <c r="J84" s="3"/>
      <c r="K84" s="3" t="s">
        <v>13937</v>
      </c>
    </row>
    <row r="85" spans="1:11" ht="41.25" thickBot="1" x14ac:dyDescent="0.35">
      <c r="A85" s="78" t="s">
        <v>3313</v>
      </c>
      <c r="B85" s="79"/>
      <c r="C85" s="3" t="s">
        <v>13936</v>
      </c>
      <c r="D85" s="3" t="s">
        <v>13935</v>
      </c>
      <c r="E85" s="3"/>
      <c r="F85" s="3"/>
      <c r="G85" s="3"/>
      <c r="H85" s="3"/>
      <c r="I85" s="3"/>
      <c r="J85" s="3"/>
      <c r="K85" s="3" t="s">
        <v>839</v>
      </c>
    </row>
    <row r="86" spans="1:11" ht="41.25" thickBot="1" x14ac:dyDescent="0.35">
      <c r="A86" s="78" t="s">
        <v>3072</v>
      </c>
      <c r="B86" s="79"/>
      <c r="C86" s="3" t="s">
        <v>13934</v>
      </c>
      <c r="D86" s="3" t="s">
        <v>13933</v>
      </c>
      <c r="E86" s="3" t="s">
        <v>859</v>
      </c>
      <c r="F86" s="3" t="s">
        <v>13932</v>
      </c>
      <c r="G86" s="3" t="s">
        <v>859</v>
      </c>
      <c r="H86" s="3"/>
      <c r="I86" s="3" t="s">
        <v>859</v>
      </c>
      <c r="J86" s="3"/>
      <c r="K86" s="3" t="s">
        <v>841</v>
      </c>
    </row>
    <row r="87" spans="1:11" ht="41.25" thickBot="1" x14ac:dyDescent="0.35">
      <c r="A87" s="78" t="s">
        <v>1898</v>
      </c>
      <c r="B87" s="79"/>
      <c r="C87" s="3" t="s">
        <v>13931</v>
      </c>
      <c r="D87" s="3" t="s">
        <v>13930</v>
      </c>
      <c r="E87" s="3"/>
      <c r="F87" s="3"/>
      <c r="G87" s="3"/>
      <c r="H87" s="3"/>
      <c r="I87" s="3"/>
      <c r="J87" s="3"/>
      <c r="K87" s="3" t="s">
        <v>12009</v>
      </c>
    </row>
    <row r="88" spans="1:11" ht="27.75" thickBot="1" x14ac:dyDescent="0.35">
      <c r="A88" s="78" t="s">
        <v>13929</v>
      </c>
      <c r="B88" s="79"/>
      <c r="C88" s="3" t="s">
        <v>13928</v>
      </c>
      <c r="D88" s="3" t="s">
        <v>13927</v>
      </c>
      <c r="E88" s="3" t="s">
        <v>47</v>
      </c>
      <c r="F88" s="3"/>
      <c r="G88" s="3"/>
      <c r="H88" s="3"/>
      <c r="I88" s="3"/>
      <c r="J88" s="3"/>
      <c r="K88" s="3" t="s">
        <v>1861</v>
      </c>
    </row>
    <row r="89" spans="1:11" ht="17.25" thickBot="1" x14ac:dyDescent="0.35">
      <c r="A89" s="78" t="s">
        <v>13926</v>
      </c>
      <c r="B89" s="79"/>
      <c r="C89" s="3" t="s">
        <v>13925</v>
      </c>
      <c r="D89" s="3" t="s">
        <v>13924</v>
      </c>
      <c r="E89" s="3"/>
      <c r="F89" s="3"/>
      <c r="G89" s="3"/>
      <c r="H89" s="3"/>
      <c r="I89" s="3"/>
      <c r="J89" s="3"/>
      <c r="K89" s="3" t="s">
        <v>984</v>
      </c>
    </row>
    <row r="90" spans="1:11" ht="27.75" thickBot="1" x14ac:dyDescent="0.35">
      <c r="A90" s="78" t="s">
        <v>13923</v>
      </c>
      <c r="B90" s="79"/>
      <c r="C90" s="3" t="s">
        <v>13922</v>
      </c>
      <c r="D90" s="3" t="s">
        <v>13921</v>
      </c>
      <c r="E90" s="3" t="s">
        <v>548</v>
      </c>
      <c r="F90" s="3"/>
      <c r="G90" s="3"/>
      <c r="H90" s="3"/>
      <c r="I90" s="3"/>
      <c r="J90" s="3"/>
      <c r="K90" s="3" t="s">
        <v>1030</v>
      </c>
    </row>
    <row r="91" spans="1:11" ht="27.75" thickBot="1" x14ac:dyDescent="0.35">
      <c r="A91" s="78" t="s">
        <v>13920</v>
      </c>
      <c r="B91" s="79"/>
      <c r="C91" s="3" t="s">
        <v>13919</v>
      </c>
      <c r="D91" s="3" t="s">
        <v>13918</v>
      </c>
      <c r="E91" s="3"/>
      <c r="F91" s="3"/>
      <c r="G91" s="3"/>
      <c r="H91" s="3"/>
      <c r="I91" s="3"/>
      <c r="J91" s="3"/>
      <c r="K91" s="3" t="s">
        <v>9023</v>
      </c>
    </row>
    <row r="92" spans="1:11" ht="27.75" thickBot="1" x14ac:dyDescent="0.35">
      <c r="A92" s="78" t="s">
        <v>13917</v>
      </c>
      <c r="B92" s="79"/>
      <c r="C92" s="3" t="s">
        <v>13916</v>
      </c>
      <c r="D92" s="3" t="s">
        <v>13915</v>
      </c>
      <c r="E92" s="3"/>
      <c r="F92" s="3"/>
      <c r="G92" s="3"/>
      <c r="H92" s="3"/>
      <c r="I92" s="3"/>
      <c r="J92" s="3"/>
      <c r="K92" s="3" t="s">
        <v>984</v>
      </c>
    </row>
    <row r="93" spans="1:11" ht="41.25" thickBot="1" x14ac:dyDescent="0.35">
      <c r="A93" s="78" t="s">
        <v>13914</v>
      </c>
      <c r="B93" s="79"/>
      <c r="C93" s="3" t="s">
        <v>13913</v>
      </c>
      <c r="D93" s="3" t="s">
        <v>13912</v>
      </c>
      <c r="E93" s="3"/>
      <c r="F93" s="3"/>
      <c r="G93" s="3"/>
      <c r="H93" s="3"/>
      <c r="I93" s="3"/>
      <c r="J93" s="3"/>
      <c r="K93" s="3" t="s">
        <v>1037</v>
      </c>
    </row>
    <row r="94" spans="1:11" ht="27.75" thickBot="1" x14ac:dyDescent="0.35">
      <c r="A94" s="78" t="s">
        <v>13911</v>
      </c>
      <c r="B94" s="79"/>
      <c r="C94" s="3" t="s">
        <v>13910</v>
      </c>
      <c r="D94" s="3" t="s">
        <v>13909</v>
      </c>
      <c r="E94" s="3" t="s">
        <v>47</v>
      </c>
      <c r="F94" s="3"/>
      <c r="G94" s="3"/>
      <c r="H94" s="3"/>
      <c r="I94" s="3"/>
      <c r="J94" s="3"/>
      <c r="K94" s="3" t="s">
        <v>763</v>
      </c>
    </row>
    <row r="95" spans="1:11" ht="27.75" thickBot="1" x14ac:dyDescent="0.35">
      <c r="A95" s="78" t="s">
        <v>13908</v>
      </c>
      <c r="B95" s="79"/>
      <c r="C95" s="3" t="s">
        <v>13907</v>
      </c>
      <c r="D95" s="3" t="s">
        <v>13906</v>
      </c>
      <c r="E95" s="3"/>
      <c r="F95" s="3"/>
      <c r="G95" s="3"/>
      <c r="H95" s="3"/>
      <c r="I95" s="3"/>
      <c r="J95" s="3"/>
      <c r="K95" s="3" t="s">
        <v>828</v>
      </c>
    </row>
    <row r="96" spans="1:11" ht="27.75" thickBot="1" x14ac:dyDescent="0.35">
      <c r="A96" s="78" t="s">
        <v>13905</v>
      </c>
      <c r="B96" s="79"/>
      <c r="C96" s="3" t="s">
        <v>13904</v>
      </c>
      <c r="D96" s="3" t="s">
        <v>13903</v>
      </c>
      <c r="E96" s="3" t="s">
        <v>47</v>
      </c>
      <c r="F96" s="3"/>
      <c r="G96" s="3"/>
      <c r="H96" s="3"/>
      <c r="I96" s="3"/>
      <c r="J96" s="3"/>
      <c r="K96" s="3" t="s">
        <v>13902</v>
      </c>
    </row>
    <row r="97" spans="1:11" ht="41.25" thickBot="1" x14ac:dyDescent="0.35">
      <c r="A97" s="78" t="s">
        <v>13901</v>
      </c>
      <c r="B97" s="79"/>
      <c r="C97" s="3" t="s">
        <v>13900</v>
      </c>
      <c r="D97" s="3" t="s">
        <v>13899</v>
      </c>
      <c r="E97" s="3" t="s">
        <v>524</v>
      </c>
      <c r="F97" s="3"/>
      <c r="G97" s="3"/>
      <c r="H97" s="3"/>
      <c r="I97" s="3"/>
      <c r="J97" s="3"/>
      <c r="K97" s="3" t="s">
        <v>913</v>
      </c>
    </row>
    <row r="98" spans="1:11" ht="27.75" thickBot="1" x14ac:dyDescent="0.35">
      <c r="A98" s="78" t="s">
        <v>13898</v>
      </c>
      <c r="B98" s="79"/>
      <c r="C98" s="3" t="s">
        <v>13897</v>
      </c>
      <c r="D98" s="3" t="s">
        <v>13896</v>
      </c>
      <c r="E98" s="3" t="s">
        <v>2585</v>
      </c>
      <c r="F98" s="3"/>
      <c r="G98" s="3"/>
      <c r="H98" s="3"/>
      <c r="I98" s="3"/>
      <c r="J98" s="3"/>
      <c r="K98" s="3" t="s">
        <v>1086</v>
      </c>
    </row>
    <row r="99" spans="1:11" ht="27.75" thickBot="1" x14ac:dyDescent="0.35">
      <c r="A99" s="78" t="s">
        <v>13895</v>
      </c>
      <c r="B99" s="79"/>
      <c r="C99" s="3" t="s">
        <v>13894</v>
      </c>
      <c r="D99" s="3" t="s">
        <v>13893</v>
      </c>
      <c r="E99" s="3"/>
      <c r="F99" s="3"/>
      <c r="G99" s="3"/>
      <c r="H99" s="3"/>
      <c r="I99" s="3"/>
      <c r="J99" s="3"/>
      <c r="K99" s="3" t="s">
        <v>13892</v>
      </c>
    </row>
    <row r="100" spans="1:11" ht="17.25" thickBot="1" x14ac:dyDescent="0.35">
      <c r="A100" s="78" t="s">
        <v>3741</v>
      </c>
      <c r="B100" s="79"/>
      <c r="C100" s="3" t="s">
        <v>13891</v>
      </c>
      <c r="D100" s="3" t="s">
        <v>13890</v>
      </c>
      <c r="E100" s="3" t="s">
        <v>47</v>
      </c>
      <c r="F100" s="3"/>
      <c r="G100" s="3"/>
      <c r="H100" s="3"/>
      <c r="I100" s="3"/>
      <c r="J100" s="3"/>
      <c r="K100" s="3" t="s">
        <v>947</v>
      </c>
    </row>
    <row r="101" spans="1:11" ht="27.75" thickBot="1" x14ac:dyDescent="0.35">
      <c r="A101" s="78" t="s">
        <v>13889</v>
      </c>
      <c r="B101" s="79"/>
      <c r="C101" s="3" t="s">
        <v>13888</v>
      </c>
      <c r="D101" s="3" t="s">
        <v>13887</v>
      </c>
      <c r="E101" s="3" t="s">
        <v>338</v>
      </c>
      <c r="F101" s="3"/>
      <c r="G101" s="3"/>
      <c r="H101" s="3"/>
      <c r="I101" s="3"/>
      <c r="J101" s="3"/>
      <c r="K101" s="3" t="s">
        <v>144</v>
      </c>
    </row>
    <row r="102" spans="1:11" ht="27.75" thickBot="1" x14ac:dyDescent="0.35">
      <c r="A102" s="78" t="s">
        <v>13886</v>
      </c>
      <c r="B102" s="79"/>
      <c r="C102" s="3" t="s">
        <v>13885</v>
      </c>
      <c r="D102" s="3" t="s">
        <v>13884</v>
      </c>
      <c r="E102" s="3" t="s">
        <v>143</v>
      </c>
      <c r="F102" s="3"/>
      <c r="G102" s="3"/>
      <c r="H102" s="3"/>
      <c r="I102" s="3"/>
      <c r="J102" s="3"/>
      <c r="K102" s="3" t="s">
        <v>874</v>
      </c>
    </row>
    <row r="103" spans="1:11" ht="41.25" thickBot="1" x14ac:dyDescent="0.35">
      <c r="A103" s="78" t="s">
        <v>943</v>
      </c>
      <c r="B103" s="79"/>
      <c r="C103" s="3" t="s">
        <v>13883</v>
      </c>
      <c r="D103" s="3" t="s">
        <v>13882</v>
      </c>
      <c r="E103" s="3" t="s">
        <v>45</v>
      </c>
      <c r="F103" s="3"/>
      <c r="G103" s="3"/>
      <c r="H103" s="3"/>
      <c r="I103" s="3"/>
      <c r="J103" s="3"/>
      <c r="K103" s="3" t="s">
        <v>839</v>
      </c>
    </row>
    <row r="104" spans="1:11" ht="27.75" thickBot="1" x14ac:dyDescent="0.35">
      <c r="A104" s="78" t="s">
        <v>13881</v>
      </c>
      <c r="B104" s="79"/>
      <c r="C104" s="3" t="s">
        <v>13880</v>
      </c>
      <c r="D104" s="3" t="s">
        <v>13879</v>
      </c>
      <c r="E104" s="3" t="s">
        <v>338</v>
      </c>
      <c r="F104" s="3"/>
      <c r="G104" s="3"/>
      <c r="H104" s="3"/>
      <c r="I104" s="3"/>
      <c r="J104" s="3"/>
      <c r="K104" s="3" t="s">
        <v>95</v>
      </c>
    </row>
    <row r="105" spans="1:11" ht="27.75" thickBot="1" x14ac:dyDescent="0.35">
      <c r="A105" s="78" t="s">
        <v>13878</v>
      </c>
      <c r="B105" s="79"/>
      <c r="C105" s="3" t="s">
        <v>13877</v>
      </c>
      <c r="D105" s="3" t="s">
        <v>13876</v>
      </c>
      <c r="E105" s="3" t="s">
        <v>143</v>
      </c>
      <c r="F105" s="3"/>
      <c r="G105" s="3"/>
      <c r="H105" s="3"/>
      <c r="I105" s="3"/>
      <c r="J105" s="3"/>
      <c r="K105" s="3" t="s">
        <v>144</v>
      </c>
    </row>
    <row r="106" spans="1:11" ht="41.25" thickBot="1" x14ac:dyDescent="0.35">
      <c r="A106" s="78" t="s">
        <v>870</v>
      </c>
      <c r="B106" s="79"/>
      <c r="C106" s="3" t="s">
        <v>13875</v>
      </c>
      <c r="D106" s="3" t="s">
        <v>13874</v>
      </c>
      <c r="E106" s="3" t="s">
        <v>524</v>
      </c>
      <c r="F106" s="3"/>
      <c r="G106" s="3"/>
      <c r="H106" s="3"/>
      <c r="I106" s="3" t="s">
        <v>4088</v>
      </c>
      <c r="J106" s="3"/>
      <c r="K106" s="3" t="s">
        <v>839</v>
      </c>
    </row>
    <row r="107" spans="1:11" ht="17.25" thickBot="1" x14ac:dyDescent="0.35">
      <c r="A107" s="78" t="s">
        <v>13873</v>
      </c>
      <c r="B107" s="79"/>
      <c r="C107" s="3" t="s">
        <v>13872</v>
      </c>
      <c r="D107" s="3" t="s">
        <v>13871</v>
      </c>
      <c r="E107" s="3" t="s">
        <v>47</v>
      </c>
      <c r="F107" s="3"/>
      <c r="G107" s="3"/>
      <c r="H107" s="3"/>
      <c r="I107" s="3"/>
      <c r="J107" s="3"/>
      <c r="K107" s="3" t="s">
        <v>2842</v>
      </c>
    </row>
    <row r="108" spans="1:11" ht="17.25" thickBot="1" x14ac:dyDescent="0.35">
      <c r="A108" s="78" t="s">
        <v>808</v>
      </c>
      <c r="B108" s="79"/>
      <c r="C108" s="3" t="s">
        <v>13870</v>
      </c>
      <c r="D108" s="3" t="s">
        <v>13869</v>
      </c>
      <c r="E108" s="3" t="s">
        <v>319</v>
      </c>
      <c r="F108" s="3"/>
      <c r="G108" s="3"/>
      <c r="H108" s="3"/>
      <c r="I108" s="3"/>
      <c r="J108" s="3"/>
      <c r="K108" s="3" t="s">
        <v>810</v>
      </c>
    </row>
    <row r="109" spans="1:11" ht="41.25" thickBot="1" x14ac:dyDescent="0.35">
      <c r="A109" s="78" t="s">
        <v>13868</v>
      </c>
      <c r="B109" s="79"/>
      <c r="C109" s="3" t="s">
        <v>13867</v>
      </c>
      <c r="D109" s="3" t="s">
        <v>13866</v>
      </c>
      <c r="E109" s="3" t="s">
        <v>42</v>
      </c>
      <c r="F109" s="3"/>
      <c r="G109" s="3"/>
      <c r="H109" s="3"/>
      <c r="I109" s="3"/>
      <c r="J109" s="3"/>
      <c r="K109" s="3" t="s">
        <v>784</v>
      </c>
    </row>
    <row r="110" spans="1:11" ht="17.25" thickBot="1" x14ac:dyDescent="0.35">
      <c r="A110" s="78" t="s">
        <v>13865</v>
      </c>
      <c r="B110" s="79"/>
      <c r="C110" s="3" t="s">
        <v>13864</v>
      </c>
      <c r="D110" s="3" t="s">
        <v>13863</v>
      </c>
      <c r="E110" s="3" t="s">
        <v>126</v>
      </c>
      <c r="F110" s="3"/>
      <c r="G110" s="3"/>
      <c r="H110" s="3"/>
      <c r="I110" s="3"/>
      <c r="J110" s="3"/>
      <c r="K110" s="3" t="s">
        <v>810</v>
      </c>
    </row>
    <row r="111" spans="1:11" ht="27.75" thickBot="1" x14ac:dyDescent="0.35">
      <c r="A111" s="78" t="s">
        <v>13862</v>
      </c>
      <c r="B111" s="79"/>
      <c r="C111" s="3" t="s">
        <v>13861</v>
      </c>
      <c r="D111" s="3" t="s">
        <v>13860</v>
      </c>
      <c r="E111" s="3" t="s">
        <v>252</v>
      </c>
      <c r="F111" s="3"/>
      <c r="G111" s="3"/>
      <c r="H111" s="3"/>
      <c r="I111" s="3"/>
      <c r="J111" s="3"/>
      <c r="K111" s="3" t="s">
        <v>810</v>
      </c>
    </row>
    <row r="112" spans="1:11" ht="41.25" thickBot="1" x14ac:dyDescent="0.35">
      <c r="A112" s="78" t="s">
        <v>2954</v>
      </c>
      <c r="B112" s="79"/>
      <c r="C112" s="3" t="s">
        <v>13859</v>
      </c>
      <c r="D112" s="3" t="s">
        <v>13858</v>
      </c>
      <c r="E112" s="3" t="s">
        <v>13857</v>
      </c>
      <c r="F112" s="3"/>
      <c r="G112" s="3"/>
      <c r="H112" s="3"/>
      <c r="I112" s="3"/>
      <c r="J112" s="3"/>
      <c r="K112" s="3" t="s">
        <v>149</v>
      </c>
    </row>
    <row r="113" spans="1:11" ht="27.75" thickBot="1" x14ac:dyDescent="0.35">
      <c r="A113" s="78" t="s">
        <v>13856</v>
      </c>
      <c r="B113" s="79"/>
      <c r="C113" s="3" t="s">
        <v>13855</v>
      </c>
      <c r="D113" s="3" t="s">
        <v>13854</v>
      </c>
      <c r="E113" s="3" t="s">
        <v>47</v>
      </c>
      <c r="F113" s="3"/>
      <c r="G113" s="3"/>
      <c r="H113" s="3"/>
      <c r="I113" s="3"/>
      <c r="J113" s="3"/>
      <c r="K113" s="3" t="s">
        <v>1518</v>
      </c>
    </row>
    <row r="114" spans="1:11" ht="17.25" thickBot="1" x14ac:dyDescent="0.35">
      <c r="A114" s="78" t="s">
        <v>806</v>
      </c>
      <c r="B114" s="79"/>
      <c r="C114" s="3" t="s">
        <v>13853</v>
      </c>
      <c r="D114" s="3" t="s">
        <v>13852</v>
      </c>
      <c r="E114" s="3" t="s">
        <v>47</v>
      </c>
      <c r="F114" s="3"/>
      <c r="G114" s="3"/>
      <c r="H114" s="3"/>
      <c r="I114" s="3"/>
      <c r="J114" s="3"/>
      <c r="K114" s="3" t="s">
        <v>810</v>
      </c>
    </row>
    <row r="115" spans="1:11" ht="27.75" thickBot="1" x14ac:dyDescent="0.35">
      <c r="A115" s="78" t="s">
        <v>5506</v>
      </c>
      <c r="B115" s="79"/>
      <c r="C115" s="3" t="s">
        <v>13851</v>
      </c>
      <c r="D115" s="3" t="s">
        <v>13850</v>
      </c>
      <c r="E115" s="3" t="s">
        <v>41</v>
      </c>
      <c r="F115" s="3" t="s">
        <v>41</v>
      </c>
      <c r="G115" s="3"/>
      <c r="H115" s="3"/>
      <c r="I115" s="3"/>
      <c r="J115" s="3"/>
      <c r="K115" s="3" t="s">
        <v>152</v>
      </c>
    </row>
    <row r="116" spans="1:11" ht="41.25" thickBot="1" x14ac:dyDescent="0.35">
      <c r="A116" s="78" t="s">
        <v>13849</v>
      </c>
      <c r="B116" s="79"/>
      <c r="C116" s="3" t="s">
        <v>13848</v>
      </c>
      <c r="D116" s="3" t="s">
        <v>13847</v>
      </c>
      <c r="E116" s="3"/>
      <c r="F116" s="3"/>
      <c r="G116" s="3"/>
      <c r="H116" s="3"/>
      <c r="I116" s="3"/>
      <c r="J116" s="3"/>
      <c r="K116" s="3" t="s">
        <v>149</v>
      </c>
    </row>
    <row r="117" spans="1:11" ht="41.25" thickBot="1" x14ac:dyDescent="0.35">
      <c r="A117" s="78" t="s">
        <v>13846</v>
      </c>
      <c r="B117" s="79"/>
      <c r="C117" s="3" t="s">
        <v>13845</v>
      </c>
      <c r="D117" s="3" t="s">
        <v>13844</v>
      </c>
      <c r="E117" s="3"/>
      <c r="F117" s="3"/>
      <c r="G117" s="3"/>
      <c r="H117" s="3"/>
      <c r="I117" s="3"/>
      <c r="J117" s="3"/>
      <c r="K117" s="3" t="s">
        <v>149</v>
      </c>
    </row>
    <row r="118" spans="1:11" ht="27.75" thickBot="1" x14ac:dyDescent="0.35">
      <c r="A118" s="78" t="s">
        <v>13843</v>
      </c>
      <c r="B118" s="79"/>
      <c r="C118" s="3" t="s">
        <v>13842</v>
      </c>
      <c r="D118" s="3" t="s">
        <v>13841</v>
      </c>
      <c r="E118" s="3" t="s">
        <v>252</v>
      </c>
      <c r="F118" s="3" t="s">
        <v>252</v>
      </c>
      <c r="G118" s="3" t="s">
        <v>252</v>
      </c>
      <c r="H118" s="3"/>
      <c r="I118" s="3" t="s">
        <v>252</v>
      </c>
      <c r="J118" s="3"/>
      <c r="K118" s="3" t="s">
        <v>152</v>
      </c>
    </row>
    <row r="119" spans="1:11" ht="27.75" thickBot="1" x14ac:dyDescent="0.35">
      <c r="A119" s="78" t="s">
        <v>13840</v>
      </c>
      <c r="B119" s="79"/>
      <c r="C119" s="3" t="s">
        <v>13839</v>
      </c>
      <c r="D119" s="3" t="s">
        <v>13838</v>
      </c>
      <c r="E119" s="3" t="s">
        <v>143</v>
      </c>
      <c r="F119" s="3"/>
      <c r="G119" s="3"/>
      <c r="H119" s="3"/>
      <c r="I119" s="3"/>
      <c r="J119" s="3"/>
      <c r="K119" s="3" t="s">
        <v>810</v>
      </c>
    </row>
    <row r="120" spans="1:11" ht="41.25" thickBot="1" x14ac:dyDescent="0.35">
      <c r="A120" s="78" t="s">
        <v>13837</v>
      </c>
      <c r="B120" s="79"/>
      <c r="C120" s="3" t="s">
        <v>13836</v>
      </c>
      <c r="D120" s="3" t="s">
        <v>13835</v>
      </c>
      <c r="E120" s="3" t="s">
        <v>47</v>
      </c>
      <c r="F120" s="3"/>
      <c r="G120" s="3"/>
      <c r="H120" s="3"/>
      <c r="I120" s="3"/>
      <c r="J120" s="3"/>
      <c r="K120" s="3" t="s">
        <v>149</v>
      </c>
    </row>
    <row r="121" spans="1:11" ht="41.25" thickBot="1" x14ac:dyDescent="0.35">
      <c r="A121" s="78" t="s">
        <v>1560</v>
      </c>
      <c r="B121" s="79"/>
      <c r="C121" s="3" t="s">
        <v>13834</v>
      </c>
      <c r="D121" s="3" t="s">
        <v>13833</v>
      </c>
      <c r="E121" s="3" t="s">
        <v>47</v>
      </c>
      <c r="F121" s="3"/>
      <c r="G121" s="3"/>
      <c r="H121" s="3"/>
      <c r="I121" s="3"/>
      <c r="J121" s="3"/>
      <c r="K121" s="3" t="s">
        <v>149</v>
      </c>
    </row>
    <row r="122" spans="1:11" ht="41.25" thickBot="1" x14ac:dyDescent="0.35">
      <c r="A122" s="78" t="s">
        <v>13832</v>
      </c>
      <c r="B122" s="79"/>
      <c r="C122" s="3" t="s">
        <v>13831</v>
      </c>
      <c r="D122" s="3" t="s">
        <v>13830</v>
      </c>
      <c r="E122" s="3" t="s">
        <v>4100</v>
      </c>
      <c r="F122" s="3" t="s">
        <v>4100</v>
      </c>
      <c r="G122" s="3"/>
      <c r="H122" s="3"/>
      <c r="I122" s="3"/>
      <c r="J122" s="3"/>
      <c r="K122" s="3" t="s">
        <v>149</v>
      </c>
    </row>
    <row r="123" spans="1:11" ht="41.25" thickBot="1" x14ac:dyDescent="0.35">
      <c r="A123" s="78" t="s">
        <v>13829</v>
      </c>
      <c r="B123" s="79"/>
      <c r="C123" s="3" t="s">
        <v>13828</v>
      </c>
      <c r="D123" s="3" t="s">
        <v>13827</v>
      </c>
      <c r="E123" s="3" t="s">
        <v>252</v>
      </c>
      <c r="F123" s="3"/>
      <c r="G123" s="3"/>
      <c r="H123" s="3"/>
      <c r="I123" s="3"/>
      <c r="J123" s="3"/>
      <c r="K123" s="3" t="s">
        <v>149</v>
      </c>
    </row>
    <row r="124" spans="1:11" ht="17.25" thickBot="1" x14ac:dyDescent="0.35">
      <c r="A124" s="8" t="s">
        <v>19</v>
      </c>
      <c r="B124" s="8" t="s">
        <v>8</v>
      </c>
      <c r="C124" s="8">
        <v>7</v>
      </c>
      <c r="D124" s="8"/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/>
      <c r="K124" s="8"/>
    </row>
    <row r="125" spans="1:11" ht="17.25" thickBot="1" x14ac:dyDescent="0.35">
      <c r="A125" s="78" t="s">
        <v>13826</v>
      </c>
      <c r="B125" s="79"/>
      <c r="C125" s="3" t="s">
        <v>13825</v>
      </c>
      <c r="D125" s="3" t="s">
        <v>13824</v>
      </c>
      <c r="E125" s="3"/>
      <c r="F125" s="3"/>
      <c r="G125" s="3"/>
      <c r="H125" s="3"/>
      <c r="I125" s="3"/>
      <c r="J125" s="3"/>
      <c r="K125" s="3"/>
    </row>
    <row r="126" spans="1:11" ht="17.25" thickBot="1" x14ac:dyDescent="0.35">
      <c r="A126" s="8" t="s">
        <v>20</v>
      </c>
      <c r="B126" s="8" t="s">
        <v>8</v>
      </c>
      <c r="C126" s="8">
        <v>0</v>
      </c>
      <c r="D126" s="8"/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/>
      <c r="K126" s="8"/>
    </row>
    <row r="127" spans="1:11" ht="17.25" thickBot="1" x14ac:dyDescent="0.35">
      <c r="A127" s="8" t="s">
        <v>21</v>
      </c>
      <c r="B127" s="8" t="s">
        <v>8</v>
      </c>
      <c r="C127" s="8">
        <v>0</v>
      </c>
      <c r="D127" s="8"/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/>
      <c r="K127" s="8"/>
    </row>
    <row r="128" spans="1:11" ht="17.25" thickBot="1" x14ac:dyDescent="0.35">
      <c r="A128" s="8" t="s">
        <v>22</v>
      </c>
      <c r="B128" s="8" t="s">
        <v>8</v>
      </c>
      <c r="C128" s="8">
        <v>0</v>
      </c>
      <c r="D128" s="8"/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/>
      <c r="K128" s="8"/>
    </row>
    <row r="129" spans="1:11" ht="17.25" thickBot="1" x14ac:dyDescent="0.35">
      <c r="A129" s="9" t="s">
        <v>24</v>
      </c>
      <c r="B129" s="9" t="s">
        <v>8</v>
      </c>
      <c r="C129" s="9">
        <v>360</v>
      </c>
      <c r="D129" s="9"/>
      <c r="E129" s="9">
        <v>29</v>
      </c>
      <c r="F129" s="9">
        <v>6</v>
      </c>
      <c r="G129" s="9">
        <v>10</v>
      </c>
      <c r="H129" s="9">
        <v>6</v>
      </c>
      <c r="I129" s="9">
        <v>10</v>
      </c>
      <c r="J129" s="9"/>
      <c r="K129" s="9"/>
    </row>
    <row r="130" spans="1:11" ht="17.25" thickBot="1" x14ac:dyDescent="0.35">
      <c r="A130" s="78" t="s">
        <v>13823</v>
      </c>
      <c r="B130" s="79"/>
      <c r="C130" s="3" t="s">
        <v>13822</v>
      </c>
      <c r="D130" s="3" t="s">
        <v>13821</v>
      </c>
      <c r="E130" s="3"/>
      <c r="F130" s="3"/>
      <c r="G130" s="3"/>
      <c r="H130" s="3"/>
      <c r="I130" s="3"/>
      <c r="J130" s="3"/>
      <c r="K130" s="3"/>
    </row>
    <row r="131" spans="1:11" ht="17.25" thickBot="1" x14ac:dyDescent="0.35">
      <c r="A131" s="78" t="s">
        <v>13820</v>
      </c>
      <c r="B131" s="79"/>
      <c r="C131" s="3" t="s">
        <v>13819</v>
      </c>
      <c r="D131" s="3" t="s">
        <v>13818</v>
      </c>
      <c r="E131" s="3"/>
      <c r="F131" s="3"/>
      <c r="G131" s="3"/>
      <c r="H131" s="3"/>
      <c r="I131" s="3" t="s">
        <v>226</v>
      </c>
      <c r="J131" s="3"/>
      <c r="K131" s="3"/>
    </row>
    <row r="132" spans="1:11" ht="27.75" thickBot="1" x14ac:dyDescent="0.35">
      <c r="A132" s="78" t="s">
        <v>13817</v>
      </c>
      <c r="B132" s="79"/>
      <c r="C132" s="3" t="s">
        <v>13816</v>
      </c>
      <c r="D132" s="3" t="s">
        <v>13815</v>
      </c>
      <c r="E132" s="3" t="s">
        <v>2595</v>
      </c>
      <c r="F132" s="3" t="s">
        <v>2595</v>
      </c>
      <c r="G132" s="3" t="s">
        <v>2595</v>
      </c>
      <c r="H132" s="3" t="s">
        <v>2595</v>
      </c>
      <c r="I132" s="3" t="s">
        <v>2595</v>
      </c>
      <c r="J132" s="3"/>
      <c r="K132" s="3"/>
    </row>
    <row r="133" spans="1:11" ht="17.25" thickBot="1" x14ac:dyDescent="0.35">
      <c r="A133" s="78" t="s">
        <v>13814</v>
      </c>
      <c r="B133" s="79"/>
      <c r="C133" s="3" t="s">
        <v>13813</v>
      </c>
      <c r="D133" s="3" t="s">
        <v>13812</v>
      </c>
      <c r="E133" s="3" t="s">
        <v>10941</v>
      </c>
      <c r="F133" s="3"/>
      <c r="G133" s="3"/>
      <c r="H133" s="3"/>
      <c r="I133" s="3"/>
      <c r="J133" s="3"/>
      <c r="K133" s="3"/>
    </row>
    <row r="134" spans="1:11" ht="17.25" thickBot="1" x14ac:dyDescent="0.35">
      <c r="A134" s="78" t="s">
        <v>13811</v>
      </c>
      <c r="B134" s="79"/>
      <c r="C134" s="3" t="s">
        <v>13810</v>
      </c>
      <c r="D134" s="3" t="s">
        <v>13809</v>
      </c>
      <c r="E134" s="3" t="s">
        <v>141</v>
      </c>
      <c r="F134" s="3"/>
      <c r="G134" s="3"/>
      <c r="H134" s="3"/>
      <c r="I134" s="3"/>
      <c r="J134" s="3"/>
      <c r="K134" s="3"/>
    </row>
    <row r="135" spans="1:11" ht="27.75" thickBot="1" x14ac:dyDescent="0.35">
      <c r="A135" s="78" t="s">
        <v>705</v>
      </c>
      <c r="B135" s="79"/>
      <c r="C135" s="3" t="s">
        <v>13808</v>
      </c>
      <c r="D135" s="3" t="s">
        <v>13807</v>
      </c>
      <c r="E135" s="3" t="s">
        <v>70</v>
      </c>
      <c r="F135" s="3"/>
      <c r="G135" s="3"/>
      <c r="H135" s="3"/>
      <c r="I135" s="3"/>
      <c r="J135" s="3"/>
      <c r="K135" s="3"/>
    </row>
    <row r="136" spans="1:11" ht="17.25" thickBot="1" x14ac:dyDescent="0.35">
      <c r="A136" s="78" t="s">
        <v>13806</v>
      </c>
      <c r="B136" s="79"/>
      <c r="C136" s="3" t="s">
        <v>13805</v>
      </c>
      <c r="D136" s="3" t="s">
        <v>13804</v>
      </c>
      <c r="E136" s="3" t="s">
        <v>226</v>
      </c>
      <c r="F136" s="3" t="s">
        <v>226</v>
      </c>
      <c r="G136" s="3" t="s">
        <v>226</v>
      </c>
      <c r="H136" s="3" t="s">
        <v>226</v>
      </c>
      <c r="I136" s="3" t="s">
        <v>226</v>
      </c>
      <c r="J136" s="3"/>
      <c r="K136" s="3"/>
    </row>
    <row r="137" spans="1:11" ht="17.25" thickBot="1" x14ac:dyDescent="0.35">
      <c r="A137" s="78" t="s">
        <v>13803</v>
      </c>
      <c r="B137" s="79"/>
      <c r="C137" s="3" t="s">
        <v>13802</v>
      </c>
      <c r="D137" s="3" t="s">
        <v>13801</v>
      </c>
      <c r="E137" s="3" t="s">
        <v>47</v>
      </c>
      <c r="F137" s="3"/>
      <c r="G137" s="3"/>
      <c r="H137" s="3"/>
      <c r="I137" s="3"/>
      <c r="J137" s="3"/>
      <c r="K137" s="3"/>
    </row>
    <row r="138" spans="1:11" ht="17.25" thickBot="1" x14ac:dyDescent="0.35">
      <c r="A138" s="78" t="s">
        <v>7014</v>
      </c>
      <c r="B138" s="79"/>
      <c r="C138" s="3" t="s">
        <v>13800</v>
      </c>
      <c r="D138" s="3" t="s">
        <v>13799</v>
      </c>
      <c r="E138" s="3" t="s">
        <v>47</v>
      </c>
      <c r="F138" s="3"/>
      <c r="G138" s="3"/>
      <c r="H138" s="3"/>
      <c r="I138" s="3"/>
      <c r="J138" s="3"/>
      <c r="K138" s="3"/>
    </row>
    <row r="139" spans="1:11" ht="17.25" thickBot="1" x14ac:dyDescent="0.35">
      <c r="A139" s="78" t="s">
        <v>172</v>
      </c>
      <c r="B139" s="79"/>
      <c r="C139" s="3" t="s">
        <v>13798</v>
      </c>
      <c r="D139" s="3" t="s">
        <v>13797</v>
      </c>
      <c r="E139" s="3" t="s">
        <v>47</v>
      </c>
      <c r="F139" s="3"/>
      <c r="G139" s="3"/>
      <c r="H139" s="3"/>
      <c r="I139" s="3"/>
      <c r="J139" s="3"/>
      <c r="K139" s="3"/>
    </row>
    <row r="140" spans="1:11" ht="17.25" thickBot="1" x14ac:dyDescent="0.35">
      <c r="A140" s="78" t="s">
        <v>13796</v>
      </c>
      <c r="B140" s="79"/>
      <c r="C140" s="3" t="s">
        <v>13795</v>
      </c>
      <c r="D140" s="3" t="s">
        <v>13794</v>
      </c>
      <c r="E140" s="3" t="s">
        <v>47</v>
      </c>
      <c r="F140" s="3"/>
      <c r="G140" s="3"/>
      <c r="H140" s="3"/>
      <c r="I140" s="3"/>
      <c r="J140" s="3"/>
      <c r="K140" s="3"/>
    </row>
    <row r="141" spans="1:11" ht="17.25" thickBot="1" x14ac:dyDescent="0.35">
      <c r="A141" s="78" t="s">
        <v>13793</v>
      </c>
      <c r="B141" s="79"/>
      <c r="C141" s="3" t="s">
        <v>13792</v>
      </c>
      <c r="D141" s="3" t="s">
        <v>13791</v>
      </c>
      <c r="E141" s="3"/>
      <c r="F141" s="3"/>
      <c r="G141" s="3"/>
      <c r="H141" s="3"/>
      <c r="I141" s="3"/>
      <c r="J141" s="3"/>
      <c r="K141" s="3"/>
    </row>
    <row r="142" spans="1:11" ht="17.25" thickBot="1" x14ac:dyDescent="0.35">
      <c r="A142" s="78" t="s">
        <v>13790</v>
      </c>
      <c r="B142" s="79"/>
      <c r="C142" s="3" t="s">
        <v>13789</v>
      </c>
      <c r="D142" s="3" t="s">
        <v>13788</v>
      </c>
      <c r="E142" s="3"/>
      <c r="F142" s="3"/>
      <c r="G142" s="3"/>
      <c r="H142" s="3"/>
      <c r="I142" s="3"/>
      <c r="J142" s="3"/>
      <c r="K142" s="3"/>
    </row>
    <row r="143" spans="1:11" ht="17.25" thickBot="1" x14ac:dyDescent="0.35">
      <c r="A143" s="78" t="s">
        <v>228</v>
      </c>
      <c r="B143" s="79"/>
      <c r="C143" s="3" t="s">
        <v>13787</v>
      </c>
      <c r="D143" s="3" t="s">
        <v>13786</v>
      </c>
      <c r="E143" s="3" t="s">
        <v>226</v>
      </c>
      <c r="F143" s="3"/>
      <c r="G143" s="3"/>
      <c r="H143" s="3"/>
      <c r="I143" s="3"/>
      <c r="J143" s="3"/>
      <c r="K143" s="3"/>
    </row>
    <row r="144" spans="1:11" ht="27.75" thickBot="1" x14ac:dyDescent="0.35">
      <c r="A144" s="78" t="s">
        <v>13785</v>
      </c>
      <c r="B144" s="79"/>
      <c r="C144" s="3" t="s">
        <v>13784</v>
      </c>
      <c r="D144" s="3" t="s">
        <v>13783</v>
      </c>
      <c r="E144" s="3" t="s">
        <v>47</v>
      </c>
      <c r="F144" s="3"/>
      <c r="G144" s="3"/>
      <c r="H144" s="3"/>
      <c r="I144" s="3"/>
      <c r="J144" s="3"/>
      <c r="K144" s="3"/>
    </row>
    <row r="145" spans="1:11" ht="17.25" thickBot="1" x14ac:dyDescent="0.35">
      <c r="A145" s="78" t="s">
        <v>13782</v>
      </c>
      <c r="B145" s="79"/>
      <c r="C145" s="3" t="s">
        <v>13781</v>
      </c>
      <c r="D145" s="3" t="s">
        <v>13780</v>
      </c>
      <c r="E145" s="3"/>
      <c r="F145" s="3"/>
      <c r="G145" s="3"/>
      <c r="H145" s="3"/>
      <c r="I145" s="3"/>
      <c r="J145" s="3"/>
      <c r="K145" s="3"/>
    </row>
    <row r="146" spans="1:11" ht="17.25" thickBot="1" x14ac:dyDescent="0.35">
      <c r="A146" s="78" t="s">
        <v>13779</v>
      </c>
      <c r="B146" s="79"/>
      <c r="C146" s="3" t="s">
        <v>13778</v>
      </c>
      <c r="D146" s="3" t="s">
        <v>13777</v>
      </c>
      <c r="E146" s="3" t="s">
        <v>588</v>
      </c>
      <c r="F146" s="3"/>
      <c r="G146" s="3"/>
      <c r="H146" s="3"/>
      <c r="I146" s="3"/>
      <c r="J146" s="3"/>
      <c r="K146" s="3"/>
    </row>
    <row r="147" spans="1:11" ht="17.25" thickBot="1" x14ac:dyDescent="0.35">
      <c r="A147" s="78" t="s">
        <v>13776</v>
      </c>
      <c r="B147" s="79"/>
      <c r="C147" s="3" t="s">
        <v>13775</v>
      </c>
      <c r="D147" s="3" t="s">
        <v>13774</v>
      </c>
      <c r="E147" s="3" t="s">
        <v>278</v>
      </c>
      <c r="F147" s="3" t="s">
        <v>4040</v>
      </c>
      <c r="G147" s="3" t="s">
        <v>278</v>
      </c>
      <c r="H147" s="3" t="s">
        <v>399</v>
      </c>
      <c r="I147" s="3"/>
      <c r="J147" s="3"/>
      <c r="K147" s="3"/>
    </row>
    <row r="148" spans="1:11" ht="17.25" thickBot="1" x14ac:dyDescent="0.35">
      <c r="A148" s="78" t="s">
        <v>179</v>
      </c>
      <c r="B148" s="79"/>
      <c r="C148" s="3" t="s">
        <v>13773</v>
      </c>
      <c r="D148" s="3" t="s">
        <v>13772</v>
      </c>
      <c r="E148" s="3" t="s">
        <v>47</v>
      </c>
      <c r="F148" s="3"/>
      <c r="G148" s="3"/>
      <c r="H148" s="3"/>
      <c r="I148" s="3"/>
      <c r="J148" s="3"/>
      <c r="K148" s="3"/>
    </row>
    <row r="149" spans="1:11" ht="17.25" thickBot="1" x14ac:dyDescent="0.35">
      <c r="A149" s="78" t="s">
        <v>2465</v>
      </c>
      <c r="B149" s="79"/>
      <c r="C149" s="3" t="s">
        <v>13771</v>
      </c>
      <c r="D149" s="3" t="s">
        <v>13770</v>
      </c>
      <c r="E149" s="3"/>
      <c r="F149" s="3"/>
      <c r="G149" s="3"/>
      <c r="H149" s="3"/>
      <c r="I149" s="3"/>
      <c r="J149" s="3"/>
      <c r="K149" s="3"/>
    </row>
    <row r="150" spans="1:11" ht="27.75" thickBot="1" x14ac:dyDescent="0.35">
      <c r="A150" s="78" t="s">
        <v>374</v>
      </c>
      <c r="B150" s="79"/>
      <c r="C150" s="3" t="s">
        <v>13769</v>
      </c>
      <c r="D150" s="3" t="s">
        <v>13768</v>
      </c>
      <c r="E150" s="3" t="s">
        <v>141</v>
      </c>
      <c r="F150" s="3"/>
      <c r="G150" s="3"/>
      <c r="H150" s="3"/>
      <c r="I150" s="3"/>
      <c r="J150" s="3"/>
      <c r="K150" s="3"/>
    </row>
    <row r="151" spans="1:11" ht="17.25" thickBot="1" x14ac:dyDescent="0.35">
      <c r="A151" s="78" t="s">
        <v>5167</v>
      </c>
      <c r="B151" s="79"/>
      <c r="C151" s="3" t="s">
        <v>13767</v>
      </c>
      <c r="D151" s="3" t="s">
        <v>13766</v>
      </c>
      <c r="E151" s="3" t="s">
        <v>143</v>
      </c>
      <c r="F151" s="3"/>
      <c r="G151" s="3"/>
      <c r="H151" s="3"/>
      <c r="I151" s="3"/>
      <c r="J151" s="3"/>
      <c r="K151" s="3"/>
    </row>
    <row r="152" spans="1:11" ht="17.25" thickBot="1" x14ac:dyDescent="0.35">
      <c r="A152" s="78" t="s">
        <v>2760</v>
      </c>
      <c r="B152" s="79"/>
      <c r="C152" s="3" t="s">
        <v>13765</v>
      </c>
      <c r="D152" s="3" t="s">
        <v>13764</v>
      </c>
      <c r="E152" s="3"/>
      <c r="F152" s="3"/>
      <c r="G152" s="3"/>
      <c r="H152" s="3"/>
      <c r="I152" s="3"/>
      <c r="J152" s="3"/>
      <c r="K152" s="3"/>
    </row>
    <row r="153" spans="1:11" ht="27.75" thickBot="1" x14ac:dyDescent="0.35">
      <c r="A153" s="78" t="s">
        <v>13763</v>
      </c>
      <c r="B153" s="79"/>
      <c r="C153" s="3" t="s">
        <v>13762</v>
      </c>
      <c r="D153" s="3" t="s">
        <v>13761</v>
      </c>
      <c r="E153" s="3" t="s">
        <v>55</v>
      </c>
      <c r="F153" s="3"/>
      <c r="G153" s="3"/>
      <c r="H153" s="3"/>
      <c r="I153" s="3"/>
      <c r="J153" s="3"/>
      <c r="K153" s="3"/>
    </row>
    <row r="154" spans="1:11" ht="17.25" thickBot="1" x14ac:dyDescent="0.35">
      <c r="A154" s="78" t="s">
        <v>10694</v>
      </c>
      <c r="B154" s="79"/>
      <c r="C154" s="3" t="s">
        <v>13760</v>
      </c>
      <c r="D154" s="3" t="s">
        <v>13759</v>
      </c>
      <c r="E154" s="3" t="s">
        <v>252</v>
      </c>
      <c r="F154" s="3"/>
      <c r="G154" s="3" t="s">
        <v>47</v>
      </c>
      <c r="H154" s="3"/>
      <c r="I154" s="3" t="s">
        <v>47</v>
      </c>
      <c r="J154" s="3"/>
      <c r="K154" s="3"/>
    </row>
    <row r="155" spans="1:11" ht="17.25" thickBot="1" x14ac:dyDescent="0.35">
      <c r="A155" s="78" t="s">
        <v>207</v>
      </c>
      <c r="B155" s="79"/>
      <c r="C155" s="3" t="s">
        <v>13758</v>
      </c>
      <c r="D155" s="3" t="s">
        <v>13757</v>
      </c>
      <c r="E155" s="3" t="s">
        <v>47</v>
      </c>
      <c r="F155" s="3"/>
      <c r="G155" s="3"/>
      <c r="H155" s="3"/>
      <c r="I155" s="3"/>
      <c r="J155" s="3"/>
      <c r="K155" s="3"/>
    </row>
    <row r="156" spans="1:11" ht="17.25" thickBot="1" x14ac:dyDescent="0.35">
      <c r="A156" s="78" t="s">
        <v>8406</v>
      </c>
      <c r="B156" s="79"/>
      <c r="C156" s="3" t="s">
        <v>13756</v>
      </c>
      <c r="D156" s="3" t="s">
        <v>13755</v>
      </c>
      <c r="E156" s="3" t="s">
        <v>140</v>
      </c>
      <c r="F156" s="3"/>
      <c r="G156" s="3"/>
      <c r="H156" s="3"/>
      <c r="I156" s="3"/>
      <c r="J156" s="3"/>
      <c r="K156" s="3"/>
    </row>
    <row r="157" spans="1:11" ht="17.25" thickBot="1" x14ac:dyDescent="0.35">
      <c r="A157" s="78" t="s">
        <v>8409</v>
      </c>
      <c r="B157" s="79"/>
      <c r="C157" s="3" t="s">
        <v>13754</v>
      </c>
      <c r="D157" s="3" t="s">
        <v>13753</v>
      </c>
      <c r="E157" s="3" t="s">
        <v>47</v>
      </c>
      <c r="F157" s="3"/>
      <c r="G157" s="3"/>
      <c r="H157" s="3"/>
      <c r="I157" s="3"/>
      <c r="J157" s="3"/>
      <c r="K157" s="3"/>
    </row>
    <row r="158" spans="1:11" ht="17.25" thickBot="1" x14ac:dyDescent="0.35">
      <c r="A158" s="78" t="s">
        <v>5262</v>
      </c>
      <c r="B158" s="79"/>
      <c r="C158" s="3" t="s">
        <v>13752</v>
      </c>
      <c r="D158" s="3" t="s">
        <v>13751</v>
      </c>
      <c r="E158" s="3"/>
      <c r="F158" s="3"/>
      <c r="G158" s="3"/>
      <c r="H158" s="3"/>
      <c r="I158" s="3"/>
      <c r="J158" s="3"/>
      <c r="K158" s="3"/>
    </row>
    <row r="159" spans="1:11" ht="27.75" thickBot="1" x14ac:dyDescent="0.35">
      <c r="A159" s="78" t="s">
        <v>5025</v>
      </c>
      <c r="B159" s="79"/>
      <c r="C159" s="3" t="s">
        <v>13750</v>
      </c>
      <c r="D159" s="3">
        <v>318610243</v>
      </c>
      <c r="E159" s="3" t="s">
        <v>101</v>
      </c>
      <c r="F159" s="3"/>
      <c r="G159" s="3" t="s">
        <v>141</v>
      </c>
      <c r="H159" s="3"/>
      <c r="I159" s="3" t="s">
        <v>141</v>
      </c>
      <c r="J159" s="3"/>
      <c r="K159" s="3"/>
    </row>
    <row r="160" spans="1:11" ht="17.25" thickBot="1" x14ac:dyDescent="0.35">
      <c r="A160" s="78" t="s">
        <v>13749</v>
      </c>
      <c r="B160" s="79"/>
      <c r="C160" s="3" t="s">
        <v>13748</v>
      </c>
      <c r="D160" s="3" t="s">
        <v>13747</v>
      </c>
      <c r="E160" s="3"/>
      <c r="F160" s="3"/>
      <c r="G160" s="3"/>
      <c r="H160" s="3"/>
      <c r="I160" s="3"/>
      <c r="J160" s="3"/>
      <c r="K160" s="3"/>
    </row>
    <row r="161" spans="1:11" ht="17.25" thickBot="1" x14ac:dyDescent="0.35">
      <c r="A161" s="78" t="s">
        <v>6858</v>
      </c>
      <c r="B161" s="79"/>
      <c r="C161" s="3" t="s">
        <v>13746</v>
      </c>
      <c r="D161" s="3" t="s">
        <v>13745</v>
      </c>
      <c r="E161" s="3" t="s">
        <v>4081</v>
      </c>
      <c r="F161" s="3" t="s">
        <v>4081</v>
      </c>
      <c r="G161" s="3" t="s">
        <v>4081</v>
      </c>
      <c r="H161" s="3"/>
      <c r="I161" s="3" t="s">
        <v>4081</v>
      </c>
      <c r="J161" s="3"/>
      <c r="K161" s="3"/>
    </row>
    <row r="162" spans="1:11" ht="27.75" thickBot="1" x14ac:dyDescent="0.35">
      <c r="A162" s="78" t="s">
        <v>13744</v>
      </c>
      <c r="B162" s="79"/>
      <c r="C162" s="3" t="s">
        <v>13743</v>
      </c>
      <c r="D162" s="3" t="s">
        <v>13742</v>
      </c>
      <c r="E162" s="3" t="s">
        <v>4139</v>
      </c>
      <c r="F162" s="3" t="s">
        <v>4139</v>
      </c>
      <c r="G162" s="3" t="s">
        <v>4139</v>
      </c>
      <c r="H162" s="3" t="s">
        <v>4139</v>
      </c>
      <c r="I162" s="3" t="s">
        <v>4139</v>
      </c>
      <c r="J162" s="3"/>
      <c r="K162" s="3"/>
    </row>
    <row r="163" spans="1:11" ht="17.25" thickBot="1" x14ac:dyDescent="0.35">
      <c r="A163" s="78" t="s">
        <v>13741</v>
      </c>
      <c r="B163" s="79"/>
      <c r="C163" s="3" t="s">
        <v>13740</v>
      </c>
      <c r="D163" s="3">
        <v>318614205</v>
      </c>
      <c r="E163" s="3"/>
      <c r="F163" s="3"/>
      <c r="G163" s="3"/>
      <c r="H163" s="3"/>
      <c r="I163" s="3"/>
      <c r="J163" s="3"/>
      <c r="K163" s="3"/>
    </row>
    <row r="164" spans="1:11" ht="27.75" thickBot="1" x14ac:dyDescent="0.35">
      <c r="A164" s="78" t="s">
        <v>2523</v>
      </c>
      <c r="B164" s="79"/>
      <c r="C164" s="3" t="s">
        <v>13739</v>
      </c>
      <c r="D164" s="3" t="s">
        <v>13738</v>
      </c>
      <c r="E164" s="3" t="s">
        <v>143</v>
      </c>
      <c r="F164" s="3"/>
      <c r="G164" s="3"/>
      <c r="H164" s="3"/>
      <c r="I164" s="3"/>
      <c r="J164" s="3"/>
      <c r="K164" s="3"/>
    </row>
    <row r="165" spans="1:11" ht="17.25" thickBot="1" x14ac:dyDescent="0.35">
      <c r="A165" s="78" t="s">
        <v>13737</v>
      </c>
      <c r="B165" s="79"/>
      <c r="C165" s="3" t="s">
        <v>13736</v>
      </c>
      <c r="D165" s="3" t="s">
        <v>13735</v>
      </c>
      <c r="E165" s="3" t="s">
        <v>1266</v>
      </c>
      <c r="F165" s="3" t="s">
        <v>1266</v>
      </c>
      <c r="G165" s="3" t="s">
        <v>1266</v>
      </c>
      <c r="H165" s="3" t="s">
        <v>1266</v>
      </c>
      <c r="I165" s="3" t="s">
        <v>1266</v>
      </c>
      <c r="J165" s="3"/>
      <c r="K165" s="3"/>
    </row>
    <row r="166" spans="1:11" ht="27.75" thickBot="1" x14ac:dyDescent="0.35">
      <c r="A166" s="78" t="s">
        <v>13734</v>
      </c>
      <c r="B166" s="79"/>
      <c r="C166" s="3" t="s">
        <v>13733</v>
      </c>
      <c r="D166" s="3" t="s">
        <v>13732</v>
      </c>
      <c r="E166" s="3" t="s">
        <v>252</v>
      </c>
      <c r="F166" s="3"/>
      <c r="G166" s="3" t="s">
        <v>141</v>
      </c>
      <c r="H166" s="3" t="s">
        <v>141</v>
      </c>
      <c r="I166" s="3" t="s">
        <v>141</v>
      </c>
      <c r="J166" s="3"/>
      <c r="K166" s="3"/>
    </row>
    <row r="167" spans="1:11" ht="27.75" thickBot="1" x14ac:dyDescent="0.35">
      <c r="A167" s="78" t="s">
        <v>13731</v>
      </c>
      <c r="B167" s="79"/>
      <c r="C167" s="3" t="s">
        <v>13730</v>
      </c>
      <c r="D167" s="3">
        <v>7088301410</v>
      </c>
      <c r="E167" s="3" t="s">
        <v>380</v>
      </c>
      <c r="F167" s="3"/>
      <c r="G167" s="3" t="s">
        <v>380</v>
      </c>
      <c r="H167" s="3"/>
      <c r="I167" s="3" t="s">
        <v>380</v>
      </c>
      <c r="J167" s="3"/>
      <c r="K167" s="3"/>
    </row>
    <row r="168" spans="1:11" ht="27.75" thickBot="1" x14ac:dyDescent="0.35">
      <c r="A168" s="78" t="s">
        <v>13729</v>
      </c>
      <c r="B168" s="79"/>
      <c r="C168" s="3" t="s">
        <v>13728</v>
      </c>
      <c r="D168" s="3" t="s">
        <v>13727</v>
      </c>
      <c r="E168" s="3" t="s">
        <v>143</v>
      </c>
      <c r="F168" s="3"/>
      <c r="G168" s="3"/>
      <c r="H168" s="3"/>
      <c r="I168" s="3"/>
      <c r="J168" s="3"/>
      <c r="K168" s="3"/>
    </row>
  </sheetData>
  <mergeCells count="146">
    <mergeCell ref="A158:B158"/>
    <mergeCell ref="A159:B159"/>
    <mergeCell ref="A160:B160"/>
    <mergeCell ref="A167:B167"/>
    <mergeCell ref="A168:B168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17:B117"/>
    <mergeCell ref="A118:B118"/>
    <mergeCell ref="A119:B119"/>
    <mergeCell ref="A120:B120"/>
    <mergeCell ref="A121:B121"/>
    <mergeCell ref="A122:B122"/>
    <mergeCell ref="A123:B123"/>
    <mergeCell ref="A125:B125"/>
    <mergeCell ref="A130:B130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20:K20"/>
    <mergeCell ref="A21:B21"/>
    <mergeCell ref="A22:B22"/>
    <mergeCell ref="A27:B27"/>
    <mergeCell ref="A30:B30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6"/>
  <sheetViews>
    <sheetView showGridLines="0" workbookViewId="0">
      <selection activeCell="K15" sqref="K15"/>
    </sheetView>
  </sheetViews>
  <sheetFormatPr defaultRowHeight="16.5" x14ac:dyDescent="0.3"/>
  <cols>
    <col min="1" max="1" width="24" customWidth="1"/>
    <col min="2" max="2" width="14.12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4</v>
      </c>
      <c r="E2" s="3">
        <f t="shared" ref="E2:H2" si="0">SUM(E3:E5)</f>
        <v>4</v>
      </c>
      <c r="F2" s="3">
        <f t="shared" si="0"/>
        <v>4</v>
      </c>
      <c r="G2" s="3">
        <f t="shared" si="0"/>
        <v>4</v>
      </c>
      <c r="H2" s="3">
        <f t="shared" si="0"/>
        <v>4</v>
      </c>
    </row>
    <row r="3" spans="1:8" ht="17.25" thickBot="1" x14ac:dyDescent="0.35">
      <c r="A3" s="81"/>
      <c r="B3" s="84"/>
      <c r="C3" s="2" t="s">
        <v>9</v>
      </c>
      <c r="D3" s="3">
        <f>E23</f>
        <v>1</v>
      </c>
      <c r="E3" s="3">
        <f t="shared" ref="E3:H3" si="1">F23</f>
        <v>1</v>
      </c>
      <c r="F3" s="3">
        <f t="shared" si="1"/>
        <v>1</v>
      </c>
      <c r="G3" s="3">
        <f t="shared" si="1"/>
        <v>1</v>
      </c>
      <c r="H3" s="3">
        <f t="shared" si="1"/>
        <v>1</v>
      </c>
    </row>
    <row r="4" spans="1:8" ht="17.25" thickBot="1" x14ac:dyDescent="0.35">
      <c r="A4" s="81"/>
      <c r="B4" s="84"/>
      <c r="C4" s="2" t="s">
        <v>10</v>
      </c>
      <c r="D4" s="3">
        <f>E25</f>
        <v>2</v>
      </c>
      <c r="E4" s="3">
        <f t="shared" ref="E4:H4" si="2">F25</f>
        <v>2</v>
      </c>
      <c r="F4" s="3">
        <f t="shared" si="2"/>
        <v>2</v>
      </c>
      <c r="G4" s="3">
        <f t="shared" si="2"/>
        <v>2</v>
      </c>
      <c r="H4" s="3">
        <f t="shared" si="2"/>
        <v>2</v>
      </c>
    </row>
    <row r="5" spans="1:8" ht="17.25" thickBot="1" x14ac:dyDescent="0.35">
      <c r="A5" s="81"/>
      <c r="B5" s="85"/>
      <c r="C5" s="2" t="s">
        <v>11</v>
      </c>
      <c r="D5" s="3">
        <f>E28</f>
        <v>1</v>
      </c>
      <c r="E5" s="3">
        <f t="shared" ref="E5:H5" si="3">F28</f>
        <v>1</v>
      </c>
      <c r="F5" s="3">
        <f t="shared" si="3"/>
        <v>1</v>
      </c>
      <c r="G5" s="3">
        <f t="shared" si="3"/>
        <v>1</v>
      </c>
      <c r="H5" s="3">
        <f t="shared" si="3"/>
        <v>1</v>
      </c>
    </row>
    <row r="6" spans="1:8" ht="17.25" thickBot="1" x14ac:dyDescent="0.35">
      <c r="A6" s="81"/>
      <c r="B6" s="86" t="s">
        <v>12</v>
      </c>
      <c r="C6" s="87"/>
      <c r="D6" s="3">
        <f>E30</f>
        <v>0</v>
      </c>
      <c r="E6" s="3">
        <f t="shared" ref="E6:H6" si="4">F30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E31</f>
        <v>2</v>
      </c>
      <c r="E7" s="3">
        <f t="shared" ref="E7:H7" si="5">F31</f>
        <v>2</v>
      </c>
      <c r="F7" s="3">
        <f t="shared" si="5"/>
        <v>2</v>
      </c>
      <c r="G7" s="3">
        <f t="shared" si="5"/>
        <v>2</v>
      </c>
      <c r="H7" s="3">
        <f t="shared" si="5"/>
        <v>2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126</v>
      </c>
      <c r="E8" s="3">
        <f t="shared" ref="E8:H8" si="6">SUM(E9:E10)</f>
        <v>52</v>
      </c>
      <c r="F8" s="3">
        <f t="shared" si="6"/>
        <v>60</v>
      </c>
      <c r="G8" s="3">
        <f t="shared" si="6"/>
        <v>41</v>
      </c>
      <c r="H8" s="3">
        <f t="shared" si="6"/>
        <v>58</v>
      </c>
    </row>
    <row r="9" spans="1:8" ht="17.25" thickBot="1" x14ac:dyDescent="0.35">
      <c r="A9" s="81"/>
      <c r="B9" s="5" t="s">
        <v>15</v>
      </c>
      <c r="C9" s="7" t="s">
        <v>16</v>
      </c>
      <c r="D9" s="3">
        <f>E34</f>
        <v>25</v>
      </c>
      <c r="E9" s="3">
        <f t="shared" ref="E9:H9" si="7">F34</f>
        <v>8</v>
      </c>
      <c r="F9" s="3">
        <f t="shared" si="7"/>
        <v>6</v>
      </c>
      <c r="G9" s="3">
        <f t="shared" si="7"/>
        <v>4</v>
      </c>
      <c r="H9" s="3">
        <f t="shared" si="7"/>
        <v>8</v>
      </c>
    </row>
    <row r="10" spans="1:8" ht="17.25" thickBot="1" x14ac:dyDescent="0.35">
      <c r="A10" s="81"/>
      <c r="B10" s="6"/>
      <c r="C10" s="7" t="s">
        <v>17</v>
      </c>
      <c r="D10" s="3">
        <f>E1135</f>
        <v>101</v>
      </c>
      <c r="E10" s="3">
        <f t="shared" ref="E10:H10" si="8">F1135</f>
        <v>44</v>
      </c>
      <c r="F10" s="3">
        <f t="shared" si="8"/>
        <v>54</v>
      </c>
      <c r="G10" s="3">
        <f t="shared" si="8"/>
        <v>37</v>
      </c>
      <c r="H10" s="3">
        <f t="shared" si="8"/>
        <v>50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E1135</f>
        <v>101</v>
      </c>
      <c r="E16" s="3">
        <f t="shared" ref="E16:H16" si="9">F1135</f>
        <v>44</v>
      </c>
      <c r="F16" s="3">
        <f t="shared" si="9"/>
        <v>54</v>
      </c>
      <c r="G16" s="3">
        <f t="shared" si="9"/>
        <v>37</v>
      </c>
      <c r="H16" s="3">
        <f t="shared" si="9"/>
        <v>50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18397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11604</v>
      </c>
      <c r="D22" s="10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9</v>
      </c>
      <c r="D23" s="2"/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</row>
    <row r="24" spans="1:11" ht="95.25" thickBot="1" x14ac:dyDescent="0.35">
      <c r="A24" s="78" t="s">
        <v>18396</v>
      </c>
      <c r="B24" s="79"/>
      <c r="C24" s="3" t="s">
        <v>18395</v>
      </c>
      <c r="D24" s="3" t="s">
        <v>18394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/>
      <c r="K24" s="3" t="s">
        <v>18393</v>
      </c>
    </row>
    <row r="25" spans="1:11" ht="17.25" thickBot="1" x14ac:dyDescent="0.35">
      <c r="A25" s="2" t="s">
        <v>10</v>
      </c>
      <c r="B25" s="2" t="s">
        <v>8</v>
      </c>
      <c r="C25" s="2">
        <v>18</v>
      </c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/>
      <c r="K25" s="2"/>
    </row>
    <row r="26" spans="1:11" ht="81.75" thickBot="1" x14ac:dyDescent="0.35">
      <c r="A26" s="78" t="s">
        <v>18392</v>
      </c>
      <c r="B26" s="79"/>
      <c r="C26" s="3" t="s">
        <v>18391</v>
      </c>
      <c r="D26" s="3" t="s">
        <v>18390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18389</v>
      </c>
    </row>
    <row r="27" spans="1:11" ht="81.75" thickBot="1" x14ac:dyDescent="0.35">
      <c r="A27" s="78" t="s">
        <v>18388</v>
      </c>
      <c r="B27" s="79"/>
      <c r="C27" s="3" t="s">
        <v>18387</v>
      </c>
      <c r="D27" s="3" t="s">
        <v>18386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/>
      <c r="K27" s="3" t="s">
        <v>18385</v>
      </c>
    </row>
    <row r="28" spans="1:11" ht="17.25" thickBot="1" x14ac:dyDescent="0.35">
      <c r="A28" s="2" t="s">
        <v>11</v>
      </c>
      <c r="B28" s="2" t="s">
        <v>8</v>
      </c>
      <c r="C28" s="2">
        <v>9</v>
      </c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/>
    </row>
    <row r="29" spans="1:11" ht="68.25" thickBot="1" x14ac:dyDescent="0.35">
      <c r="A29" s="78" t="s">
        <v>18384</v>
      </c>
      <c r="B29" s="79"/>
      <c r="C29" s="3" t="s">
        <v>18383</v>
      </c>
      <c r="D29" s="3" t="s">
        <v>18382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18381</v>
      </c>
    </row>
    <row r="30" spans="1:11" ht="17.25" thickBot="1" x14ac:dyDescent="0.35">
      <c r="A30" s="12" t="s">
        <v>12</v>
      </c>
      <c r="B30" s="12" t="s">
        <v>8</v>
      </c>
      <c r="C30" s="12">
        <v>0</v>
      </c>
      <c r="D30" s="12"/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/>
      <c r="K30" s="12"/>
    </row>
    <row r="31" spans="1:11" ht="17.25" thickBot="1" x14ac:dyDescent="0.35">
      <c r="A31" s="12" t="s">
        <v>13</v>
      </c>
      <c r="B31" s="12" t="s">
        <v>8</v>
      </c>
      <c r="C31" s="12">
        <v>18</v>
      </c>
      <c r="D31" s="12"/>
      <c r="E31" s="12">
        <v>2</v>
      </c>
      <c r="F31" s="12">
        <v>2</v>
      </c>
      <c r="G31" s="12">
        <v>2</v>
      </c>
      <c r="H31" s="12">
        <v>2</v>
      </c>
      <c r="I31" s="12">
        <v>2</v>
      </c>
      <c r="J31" s="12"/>
      <c r="K31" s="12"/>
    </row>
    <row r="32" spans="1:11" ht="54.75" thickBot="1" x14ac:dyDescent="0.35">
      <c r="A32" s="78" t="s">
        <v>18380</v>
      </c>
      <c r="B32" s="79"/>
      <c r="C32" s="3" t="s">
        <v>18379</v>
      </c>
      <c r="D32" s="3" t="s">
        <v>18378</v>
      </c>
      <c r="E32" s="3" t="s">
        <v>36</v>
      </c>
      <c r="F32" s="3" t="s">
        <v>36</v>
      </c>
      <c r="G32" s="3" t="s">
        <v>36</v>
      </c>
      <c r="H32" s="3" t="s">
        <v>36</v>
      </c>
      <c r="I32" s="3" t="s">
        <v>36</v>
      </c>
      <c r="J32" s="3"/>
      <c r="K32" s="3" t="s">
        <v>18377</v>
      </c>
    </row>
    <row r="33" spans="1:11" ht="41.25" thickBot="1" x14ac:dyDescent="0.35">
      <c r="A33" s="78" t="s">
        <v>18376</v>
      </c>
      <c r="B33" s="79"/>
      <c r="C33" s="3" t="s">
        <v>18375</v>
      </c>
      <c r="D33" s="3" t="s">
        <v>18374</v>
      </c>
      <c r="E33" s="3" t="s">
        <v>36</v>
      </c>
      <c r="F33" s="3" t="s">
        <v>36</v>
      </c>
      <c r="G33" s="3" t="s">
        <v>36</v>
      </c>
      <c r="H33" s="3" t="s">
        <v>36</v>
      </c>
      <c r="I33" s="3" t="s">
        <v>36</v>
      </c>
      <c r="J33" s="3"/>
      <c r="K33" s="3" t="s">
        <v>18373</v>
      </c>
    </row>
    <row r="34" spans="1:11" ht="17.25" thickBot="1" x14ac:dyDescent="0.35">
      <c r="A34" s="7" t="s">
        <v>16</v>
      </c>
      <c r="B34" s="7" t="s">
        <v>8</v>
      </c>
      <c r="C34" s="7">
        <v>468</v>
      </c>
      <c r="D34" s="7"/>
      <c r="E34" s="7">
        <f>COUNTA(E35:E92)</f>
        <v>25</v>
      </c>
      <c r="F34" s="7">
        <f t="shared" ref="F34:I34" si="10">COUNTA(F35:F92)</f>
        <v>8</v>
      </c>
      <c r="G34" s="7">
        <f t="shared" si="10"/>
        <v>6</v>
      </c>
      <c r="H34" s="7">
        <f t="shared" si="10"/>
        <v>4</v>
      </c>
      <c r="I34" s="7">
        <f t="shared" si="10"/>
        <v>8</v>
      </c>
      <c r="J34" s="7"/>
      <c r="K34" s="7"/>
    </row>
    <row r="35" spans="1:11" ht="27.75" thickBot="1" x14ac:dyDescent="0.35">
      <c r="A35" s="78" t="s">
        <v>18372</v>
      </c>
      <c r="B35" s="79"/>
      <c r="C35" s="3" t="s">
        <v>18371</v>
      </c>
      <c r="D35" s="3" t="s">
        <v>18370</v>
      </c>
      <c r="E35" s="3"/>
      <c r="F35" s="3"/>
      <c r="G35" s="3"/>
      <c r="H35" s="3"/>
      <c r="I35" s="3"/>
      <c r="J35" s="3"/>
      <c r="K35" s="3" t="s">
        <v>18369</v>
      </c>
    </row>
    <row r="36" spans="1:11" ht="41.25" thickBot="1" x14ac:dyDescent="0.35">
      <c r="A36" s="78" t="s">
        <v>18368</v>
      </c>
      <c r="B36" s="79"/>
      <c r="C36" s="3" t="s">
        <v>18367</v>
      </c>
      <c r="D36" s="3" t="s">
        <v>18366</v>
      </c>
      <c r="E36" s="3" t="s">
        <v>42</v>
      </c>
      <c r="F36" s="3" t="s">
        <v>42</v>
      </c>
      <c r="G36" s="3" t="s">
        <v>42</v>
      </c>
      <c r="H36" s="3" t="s">
        <v>42</v>
      </c>
      <c r="I36" s="3" t="s">
        <v>42</v>
      </c>
      <c r="J36" s="3"/>
      <c r="K36" s="3" t="s">
        <v>18365</v>
      </c>
    </row>
    <row r="37" spans="1:11" ht="27.75" thickBot="1" x14ac:dyDescent="0.35">
      <c r="A37" s="78" t="s">
        <v>18364</v>
      </c>
      <c r="B37" s="79"/>
      <c r="C37" s="3" t="s">
        <v>18363</v>
      </c>
      <c r="D37" s="3" t="s">
        <v>18362</v>
      </c>
      <c r="E37" s="3" t="s">
        <v>47</v>
      </c>
      <c r="F37" s="3"/>
      <c r="G37" s="3"/>
      <c r="H37" s="3"/>
      <c r="I37" s="3"/>
      <c r="J37" s="3"/>
      <c r="K37" s="3" t="s">
        <v>18361</v>
      </c>
    </row>
    <row r="38" spans="1:11" ht="27.75" thickBot="1" x14ac:dyDescent="0.35">
      <c r="A38" s="78" t="s">
        <v>18360</v>
      </c>
      <c r="B38" s="79"/>
      <c r="C38" s="3" t="s">
        <v>18359</v>
      </c>
      <c r="D38" s="3" t="s">
        <v>18358</v>
      </c>
      <c r="E38" s="3" t="s">
        <v>47</v>
      </c>
      <c r="F38" s="3"/>
      <c r="G38" s="3"/>
      <c r="H38" s="3"/>
      <c r="I38" s="3" t="s">
        <v>47</v>
      </c>
      <c r="J38" s="3"/>
      <c r="K38" s="3" t="s">
        <v>18357</v>
      </c>
    </row>
    <row r="39" spans="1:11" ht="27.75" thickBot="1" x14ac:dyDescent="0.35">
      <c r="A39" s="78" t="s">
        <v>18356</v>
      </c>
      <c r="B39" s="79"/>
      <c r="C39" s="3" t="s">
        <v>18355</v>
      </c>
      <c r="D39" s="3" t="s">
        <v>18354</v>
      </c>
      <c r="E39" s="3" t="s">
        <v>47</v>
      </c>
      <c r="F39" s="3"/>
      <c r="G39" s="3"/>
      <c r="H39" s="3"/>
      <c r="I39" s="3" t="s">
        <v>42</v>
      </c>
      <c r="J39" s="3"/>
      <c r="K39" s="3" t="s">
        <v>7373</v>
      </c>
    </row>
    <row r="40" spans="1:11" ht="27.75" thickBot="1" x14ac:dyDescent="0.35">
      <c r="A40" s="78" t="s">
        <v>18353</v>
      </c>
      <c r="B40" s="79"/>
      <c r="C40" s="3" t="s">
        <v>18352</v>
      </c>
      <c r="D40" s="3" t="s">
        <v>18351</v>
      </c>
      <c r="E40" s="3" t="s">
        <v>47</v>
      </c>
      <c r="F40" s="3"/>
      <c r="G40" s="3"/>
      <c r="H40" s="3"/>
      <c r="I40" s="3"/>
      <c r="J40" s="3"/>
      <c r="K40" s="3" t="s">
        <v>2306</v>
      </c>
    </row>
    <row r="41" spans="1:11" ht="27.75" thickBot="1" x14ac:dyDescent="0.35">
      <c r="A41" s="78" t="s">
        <v>18350</v>
      </c>
      <c r="B41" s="79"/>
      <c r="C41" s="3" t="s">
        <v>18349</v>
      </c>
      <c r="D41" s="3" t="s">
        <v>18348</v>
      </c>
      <c r="E41" s="3"/>
      <c r="F41" s="3"/>
      <c r="G41" s="3"/>
      <c r="H41" s="3"/>
      <c r="I41" s="3"/>
      <c r="J41" s="3"/>
      <c r="K41" s="3" t="s">
        <v>18347</v>
      </c>
    </row>
    <row r="42" spans="1:11" ht="27.75" thickBot="1" x14ac:dyDescent="0.35">
      <c r="A42" s="78" t="s">
        <v>18346</v>
      </c>
      <c r="B42" s="79"/>
      <c r="C42" s="3" t="s">
        <v>18345</v>
      </c>
      <c r="D42" s="3" t="s">
        <v>18344</v>
      </c>
      <c r="E42" s="3"/>
      <c r="F42" s="3"/>
      <c r="G42" s="3"/>
      <c r="H42" s="3"/>
      <c r="I42" s="3"/>
      <c r="J42" s="3"/>
      <c r="K42" s="3" t="s">
        <v>18343</v>
      </c>
    </row>
    <row r="43" spans="1:11" ht="17.25" thickBot="1" x14ac:dyDescent="0.35">
      <c r="A43" s="78" t="s">
        <v>18342</v>
      </c>
      <c r="B43" s="79"/>
      <c r="C43" s="3" t="s">
        <v>18341</v>
      </c>
      <c r="D43" s="3" t="s">
        <v>18340</v>
      </c>
      <c r="E43" s="3" t="s">
        <v>2286</v>
      </c>
      <c r="F43" s="3" t="s">
        <v>2286</v>
      </c>
      <c r="G43" s="3" t="s">
        <v>2286</v>
      </c>
      <c r="H43" s="3" t="s">
        <v>2286</v>
      </c>
      <c r="I43" s="3" t="s">
        <v>2286</v>
      </c>
      <c r="J43" s="3"/>
      <c r="K43" s="3" t="s">
        <v>8063</v>
      </c>
    </row>
    <row r="44" spans="1:11" ht="27.75" thickBot="1" x14ac:dyDescent="0.35">
      <c r="A44" s="78" t="s">
        <v>18339</v>
      </c>
      <c r="B44" s="79"/>
      <c r="C44" s="3" t="s">
        <v>18338</v>
      </c>
      <c r="D44" s="3" t="s">
        <v>18337</v>
      </c>
      <c r="E44" s="3" t="s">
        <v>47</v>
      </c>
      <c r="F44" s="3"/>
      <c r="G44" s="3"/>
      <c r="H44" s="3"/>
      <c r="I44" s="3"/>
      <c r="J44" s="3"/>
      <c r="K44" s="3" t="s">
        <v>18336</v>
      </c>
    </row>
    <row r="45" spans="1:11" ht="41.25" thickBot="1" x14ac:dyDescent="0.35">
      <c r="A45" s="78" t="s">
        <v>18335</v>
      </c>
      <c r="B45" s="79"/>
      <c r="C45" s="3" t="s">
        <v>18334</v>
      </c>
      <c r="D45" s="3" t="s">
        <v>18333</v>
      </c>
      <c r="E45" s="3" t="s">
        <v>47</v>
      </c>
      <c r="F45" s="3"/>
      <c r="G45" s="3"/>
      <c r="H45" s="3"/>
      <c r="I45" s="3"/>
      <c r="J45" s="3"/>
      <c r="K45" s="3" t="s">
        <v>18332</v>
      </c>
    </row>
    <row r="46" spans="1:11" ht="27.75" thickBot="1" x14ac:dyDescent="0.35">
      <c r="A46" s="78" t="s">
        <v>18331</v>
      </c>
      <c r="B46" s="79"/>
      <c r="C46" s="3" t="s">
        <v>18330</v>
      </c>
      <c r="D46" s="3" t="s">
        <v>18329</v>
      </c>
      <c r="E46" s="3" t="s">
        <v>143</v>
      </c>
      <c r="F46" s="3"/>
      <c r="G46" s="3"/>
      <c r="H46" s="3"/>
      <c r="I46" s="3"/>
      <c r="J46" s="3"/>
      <c r="K46" s="3" t="s">
        <v>18328</v>
      </c>
    </row>
    <row r="47" spans="1:11" ht="41.25" thickBot="1" x14ac:dyDescent="0.35">
      <c r="A47" s="78" t="s">
        <v>12654</v>
      </c>
      <c r="B47" s="79"/>
      <c r="C47" s="3" t="s">
        <v>18327</v>
      </c>
      <c r="D47" s="3" t="s">
        <v>18326</v>
      </c>
      <c r="E47" s="3" t="s">
        <v>2286</v>
      </c>
      <c r="F47" s="3" t="s">
        <v>2286</v>
      </c>
      <c r="G47" s="3" t="s">
        <v>2286</v>
      </c>
      <c r="H47" s="3" t="s">
        <v>2286</v>
      </c>
      <c r="I47" s="3" t="s">
        <v>2286</v>
      </c>
      <c r="J47" s="3"/>
      <c r="K47" s="3" t="s">
        <v>18325</v>
      </c>
    </row>
    <row r="48" spans="1:11" ht="27.75" thickBot="1" x14ac:dyDescent="0.35">
      <c r="A48" s="78" t="s">
        <v>18324</v>
      </c>
      <c r="B48" s="79"/>
      <c r="C48" s="3" t="s">
        <v>18323</v>
      </c>
      <c r="D48" s="3" t="s">
        <v>18322</v>
      </c>
      <c r="E48" s="3" t="s">
        <v>4100</v>
      </c>
      <c r="F48" s="3"/>
      <c r="G48" s="3"/>
      <c r="H48" s="3"/>
      <c r="I48" s="3"/>
      <c r="J48" s="3"/>
      <c r="K48" s="3" t="s">
        <v>18321</v>
      </c>
    </row>
    <row r="49" spans="1:11" ht="41.25" thickBot="1" x14ac:dyDescent="0.35">
      <c r="A49" s="78" t="s">
        <v>18320</v>
      </c>
      <c r="B49" s="79"/>
      <c r="C49" s="3" t="s">
        <v>18319</v>
      </c>
      <c r="D49" s="3" t="s">
        <v>18318</v>
      </c>
      <c r="E49" s="3"/>
      <c r="F49" s="3"/>
      <c r="G49" s="3"/>
      <c r="H49" s="3"/>
      <c r="I49" s="3"/>
      <c r="J49" s="3"/>
      <c r="K49" s="3" t="s">
        <v>18317</v>
      </c>
    </row>
    <row r="50" spans="1:11" ht="27.75" thickBot="1" x14ac:dyDescent="0.35">
      <c r="A50" s="78" t="s">
        <v>18316</v>
      </c>
      <c r="B50" s="79"/>
      <c r="C50" s="3" t="s">
        <v>18315</v>
      </c>
      <c r="D50" s="3" t="s">
        <v>18314</v>
      </c>
      <c r="E50" s="3" t="s">
        <v>47</v>
      </c>
      <c r="F50" s="3"/>
      <c r="G50" s="3"/>
      <c r="H50" s="3"/>
      <c r="I50" s="3"/>
      <c r="J50" s="3"/>
      <c r="K50" s="3" t="s">
        <v>18313</v>
      </c>
    </row>
    <row r="51" spans="1:11" ht="54.75" thickBot="1" x14ac:dyDescent="0.35">
      <c r="A51" s="78" t="s">
        <v>18312</v>
      </c>
      <c r="B51" s="79"/>
      <c r="C51" s="3" t="s">
        <v>18311</v>
      </c>
      <c r="D51" s="3" t="s">
        <v>18310</v>
      </c>
      <c r="E51" s="3"/>
      <c r="F51" s="3"/>
      <c r="G51" s="3"/>
      <c r="H51" s="3"/>
      <c r="I51" s="3"/>
      <c r="J51" s="3"/>
      <c r="K51" s="3" t="s">
        <v>18309</v>
      </c>
    </row>
    <row r="52" spans="1:11" ht="17.25" thickBot="1" x14ac:dyDescent="0.35">
      <c r="A52" s="78" t="s">
        <v>18308</v>
      </c>
      <c r="B52" s="79"/>
      <c r="C52" s="3" t="s">
        <v>18307</v>
      </c>
      <c r="D52" s="3" t="s">
        <v>18306</v>
      </c>
      <c r="E52" s="3"/>
      <c r="F52" s="3"/>
      <c r="G52" s="3"/>
      <c r="H52" s="3"/>
      <c r="I52" s="3"/>
      <c r="J52" s="3"/>
      <c r="K52" s="3" t="s">
        <v>18305</v>
      </c>
    </row>
    <row r="53" spans="1:11" ht="27.75" thickBot="1" x14ac:dyDescent="0.35">
      <c r="A53" s="78" t="s">
        <v>18304</v>
      </c>
      <c r="B53" s="79"/>
      <c r="C53" s="3" t="s">
        <v>18303</v>
      </c>
      <c r="D53" s="3" t="s">
        <v>18302</v>
      </c>
      <c r="E53" s="3"/>
      <c r="F53" s="3"/>
      <c r="G53" s="3"/>
      <c r="H53" s="3"/>
      <c r="I53" s="3"/>
      <c r="J53" s="3"/>
      <c r="K53" s="3" t="s">
        <v>18301</v>
      </c>
    </row>
    <row r="54" spans="1:11" ht="27.75" thickBot="1" x14ac:dyDescent="0.35">
      <c r="A54" s="78" t="s">
        <v>18300</v>
      </c>
      <c r="B54" s="79"/>
      <c r="C54" s="3" t="s">
        <v>18299</v>
      </c>
      <c r="D54" s="3" t="s">
        <v>18298</v>
      </c>
      <c r="E54" s="3"/>
      <c r="F54" s="3"/>
      <c r="G54" s="3"/>
      <c r="H54" s="3"/>
      <c r="I54" s="3"/>
      <c r="J54" s="3"/>
      <c r="K54" s="3" t="s">
        <v>18297</v>
      </c>
    </row>
    <row r="55" spans="1:11" ht="41.25" thickBot="1" x14ac:dyDescent="0.35">
      <c r="A55" s="78" t="s">
        <v>18296</v>
      </c>
      <c r="B55" s="79"/>
      <c r="C55" s="3" t="s">
        <v>18295</v>
      </c>
      <c r="D55" s="3" t="s">
        <v>18294</v>
      </c>
      <c r="E55" s="3"/>
      <c r="F55" s="3"/>
      <c r="G55" s="3"/>
      <c r="H55" s="3"/>
      <c r="I55" s="3"/>
      <c r="J55" s="3"/>
      <c r="K55" s="3" t="s">
        <v>18293</v>
      </c>
    </row>
    <row r="56" spans="1:11" ht="54.75" thickBot="1" x14ac:dyDescent="0.35">
      <c r="A56" s="78" t="s">
        <v>18292</v>
      </c>
      <c r="B56" s="79"/>
      <c r="C56" s="3" t="s">
        <v>18291</v>
      </c>
      <c r="D56" s="3" t="s">
        <v>18290</v>
      </c>
      <c r="E56" s="3"/>
      <c r="F56" s="3"/>
      <c r="G56" s="3"/>
      <c r="H56" s="3"/>
      <c r="I56" s="3"/>
      <c r="J56" s="3"/>
      <c r="K56" s="3" t="s">
        <v>18289</v>
      </c>
    </row>
    <row r="57" spans="1:11" ht="68.25" thickBot="1" x14ac:dyDescent="0.35">
      <c r="A57" s="78" t="s">
        <v>18288</v>
      </c>
      <c r="B57" s="79"/>
      <c r="C57" s="3" t="s">
        <v>18287</v>
      </c>
      <c r="D57" s="3" t="s">
        <v>18286</v>
      </c>
      <c r="E57" s="3"/>
      <c r="F57" s="3"/>
      <c r="G57" s="3"/>
      <c r="H57" s="3"/>
      <c r="I57" s="3"/>
      <c r="J57" s="3"/>
      <c r="K57" s="3" t="s">
        <v>18285</v>
      </c>
    </row>
    <row r="58" spans="1:11" ht="41.25" thickBot="1" x14ac:dyDescent="0.35">
      <c r="A58" s="78" t="s">
        <v>18284</v>
      </c>
      <c r="B58" s="79"/>
      <c r="C58" s="3" t="s">
        <v>18283</v>
      </c>
      <c r="D58" s="3" t="s">
        <v>18282</v>
      </c>
      <c r="E58" s="3"/>
      <c r="F58" s="3"/>
      <c r="G58" s="3"/>
      <c r="H58" s="3"/>
      <c r="I58" s="3"/>
      <c r="J58" s="3"/>
      <c r="K58" s="3" t="s">
        <v>18281</v>
      </c>
    </row>
    <row r="59" spans="1:11" ht="17.25" thickBot="1" x14ac:dyDescent="0.35">
      <c r="A59" s="78" t="s">
        <v>18280</v>
      </c>
      <c r="B59" s="79"/>
      <c r="C59" s="3" t="s">
        <v>18279</v>
      </c>
      <c r="D59" s="3" t="s">
        <v>18278</v>
      </c>
      <c r="E59" s="3"/>
      <c r="F59" s="3"/>
      <c r="G59" s="3"/>
      <c r="H59" s="3"/>
      <c r="I59" s="3"/>
      <c r="J59" s="3"/>
      <c r="K59" s="3" t="s">
        <v>12595</v>
      </c>
    </row>
    <row r="60" spans="1:11" ht="41.25" thickBot="1" x14ac:dyDescent="0.35">
      <c r="A60" s="78" t="s">
        <v>18277</v>
      </c>
      <c r="B60" s="79"/>
      <c r="C60" s="3" t="s">
        <v>18276</v>
      </c>
      <c r="D60" s="3" t="s">
        <v>18275</v>
      </c>
      <c r="E60" s="3" t="s">
        <v>128</v>
      </c>
      <c r="F60" s="3"/>
      <c r="G60" s="3"/>
      <c r="H60" s="3"/>
      <c r="I60" s="3"/>
      <c r="J60" s="3"/>
      <c r="K60" s="3" t="s">
        <v>885</v>
      </c>
    </row>
    <row r="61" spans="1:11" ht="27.75" thickBot="1" x14ac:dyDescent="0.35">
      <c r="A61" s="78" t="s">
        <v>18274</v>
      </c>
      <c r="B61" s="79"/>
      <c r="C61" s="3" t="s">
        <v>18273</v>
      </c>
      <c r="D61" s="3" t="s">
        <v>18272</v>
      </c>
      <c r="E61" s="3"/>
      <c r="F61" s="3"/>
      <c r="G61" s="3"/>
      <c r="H61" s="3"/>
      <c r="I61" s="3"/>
      <c r="J61" s="3"/>
      <c r="K61" s="3" t="s">
        <v>46</v>
      </c>
    </row>
    <row r="62" spans="1:11" ht="41.25" thickBot="1" x14ac:dyDescent="0.35">
      <c r="A62" s="78" t="s">
        <v>18271</v>
      </c>
      <c r="B62" s="79"/>
      <c r="C62" s="3" t="s">
        <v>18270</v>
      </c>
      <c r="D62" s="3" t="s">
        <v>18269</v>
      </c>
      <c r="E62" s="3"/>
      <c r="F62" s="3"/>
      <c r="G62" s="3"/>
      <c r="H62" s="3"/>
      <c r="I62" s="3"/>
      <c r="J62" s="3"/>
      <c r="K62" s="3" t="s">
        <v>6106</v>
      </c>
    </row>
    <row r="63" spans="1:11" ht="27.75" thickBot="1" x14ac:dyDescent="0.35">
      <c r="A63" s="78" t="s">
        <v>18268</v>
      </c>
      <c r="B63" s="79"/>
      <c r="C63" s="3" t="s">
        <v>18267</v>
      </c>
      <c r="D63" s="3" t="s">
        <v>18266</v>
      </c>
      <c r="E63" s="3"/>
      <c r="F63" s="3"/>
      <c r="G63" s="3"/>
      <c r="H63" s="3"/>
      <c r="I63" s="3"/>
      <c r="J63" s="3"/>
      <c r="K63" s="3" t="s">
        <v>17032</v>
      </c>
    </row>
    <row r="64" spans="1:11" ht="27.75" thickBot="1" x14ac:dyDescent="0.35">
      <c r="A64" s="78" t="s">
        <v>18265</v>
      </c>
      <c r="B64" s="79"/>
      <c r="C64" s="3" t="s">
        <v>18264</v>
      </c>
      <c r="D64" s="3" t="s">
        <v>18263</v>
      </c>
      <c r="E64" s="3"/>
      <c r="F64" s="3"/>
      <c r="G64" s="3"/>
      <c r="H64" s="3"/>
      <c r="I64" s="3"/>
      <c r="J64" s="3"/>
      <c r="K64" s="3" t="s">
        <v>18262</v>
      </c>
    </row>
    <row r="65" spans="1:11" ht="27.75" thickBot="1" x14ac:dyDescent="0.35">
      <c r="A65" s="78" t="s">
        <v>3966</v>
      </c>
      <c r="B65" s="79"/>
      <c r="C65" s="3" t="s">
        <v>18261</v>
      </c>
      <c r="D65" s="3" t="s">
        <v>18260</v>
      </c>
      <c r="E65" s="3"/>
      <c r="F65" s="3"/>
      <c r="G65" s="3"/>
      <c r="H65" s="3"/>
      <c r="I65" s="3"/>
      <c r="J65" s="3"/>
      <c r="K65" s="3" t="s">
        <v>9023</v>
      </c>
    </row>
    <row r="66" spans="1:11" ht="54.75" thickBot="1" x14ac:dyDescent="0.35">
      <c r="A66" s="78" t="s">
        <v>18259</v>
      </c>
      <c r="B66" s="79"/>
      <c r="C66" s="3" t="s">
        <v>18258</v>
      </c>
      <c r="D66" s="3" t="s">
        <v>18257</v>
      </c>
      <c r="E66" s="3"/>
      <c r="F66" s="3"/>
      <c r="G66" s="3"/>
      <c r="H66" s="3"/>
      <c r="I66" s="3"/>
      <c r="J66" s="3"/>
      <c r="K66" s="3" t="s">
        <v>18256</v>
      </c>
    </row>
    <row r="67" spans="1:11" ht="27.75" thickBot="1" x14ac:dyDescent="0.35">
      <c r="A67" s="78" t="s">
        <v>18255</v>
      </c>
      <c r="B67" s="79"/>
      <c r="C67" s="3" t="s">
        <v>18254</v>
      </c>
      <c r="D67" s="3" t="s">
        <v>18253</v>
      </c>
      <c r="E67" s="3"/>
      <c r="F67" s="3"/>
      <c r="G67" s="3"/>
      <c r="H67" s="3"/>
      <c r="I67" s="3"/>
      <c r="J67" s="3"/>
      <c r="K67" s="3" t="s">
        <v>18252</v>
      </c>
    </row>
    <row r="68" spans="1:11" ht="27.75" thickBot="1" x14ac:dyDescent="0.35">
      <c r="A68" s="78" t="s">
        <v>18251</v>
      </c>
      <c r="B68" s="79"/>
      <c r="C68" s="3" t="s">
        <v>18250</v>
      </c>
      <c r="D68" s="3" t="s">
        <v>18249</v>
      </c>
      <c r="E68" s="3" t="s">
        <v>47</v>
      </c>
      <c r="F68" s="3"/>
      <c r="G68" s="3"/>
      <c r="H68" s="3"/>
      <c r="I68" s="3"/>
      <c r="J68" s="3"/>
      <c r="K68" s="3" t="s">
        <v>18248</v>
      </c>
    </row>
    <row r="69" spans="1:11" ht="27.75" thickBot="1" x14ac:dyDescent="0.35">
      <c r="A69" s="78" t="s">
        <v>18247</v>
      </c>
      <c r="B69" s="79"/>
      <c r="C69" s="3" t="s">
        <v>18246</v>
      </c>
      <c r="D69" s="3" t="s">
        <v>18245</v>
      </c>
      <c r="E69" s="3"/>
      <c r="F69" s="3"/>
      <c r="G69" s="3"/>
      <c r="H69" s="3"/>
      <c r="I69" s="3"/>
      <c r="J69" s="3"/>
      <c r="K69" s="3" t="s">
        <v>18244</v>
      </c>
    </row>
    <row r="70" spans="1:11" ht="41.25" thickBot="1" x14ac:dyDescent="0.35">
      <c r="A70" s="78" t="s">
        <v>18243</v>
      </c>
      <c r="B70" s="79"/>
      <c r="C70" s="3" t="s">
        <v>18242</v>
      </c>
      <c r="D70" s="3" t="s">
        <v>18241</v>
      </c>
      <c r="E70" s="3" t="s">
        <v>4350</v>
      </c>
      <c r="F70" s="3"/>
      <c r="G70" s="3"/>
      <c r="H70" s="3"/>
      <c r="I70" s="3"/>
      <c r="J70" s="3"/>
      <c r="K70" s="3" t="s">
        <v>18240</v>
      </c>
    </row>
    <row r="71" spans="1:11" ht="27.75" thickBot="1" x14ac:dyDescent="0.35">
      <c r="A71" s="78" t="s">
        <v>18239</v>
      </c>
      <c r="B71" s="79"/>
      <c r="C71" s="3" t="s">
        <v>18238</v>
      </c>
      <c r="D71" s="3" t="s">
        <v>18237</v>
      </c>
      <c r="E71" s="3" t="s">
        <v>47</v>
      </c>
      <c r="F71" s="3"/>
      <c r="G71" s="3"/>
      <c r="H71" s="3"/>
      <c r="I71" s="3"/>
      <c r="J71" s="3"/>
      <c r="K71" s="3" t="s">
        <v>2306</v>
      </c>
    </row>
    <row r="72" spans="1:11" ht="41.25" thickBot="1" x14ac:dyDescent="0.35">
      <c r="A72" s="78" t="s">
        <v>18236</v>
      </c>
      <c r="B72" s="79"/>
      <c r="C72" s="3" t="s">
        <v>18235</v>
      </c>
      <c r="D72" s="3" t="s">
        <v>18234</v>
      </c>
      <c r="E72" s="3"/>
      <c r="F72" s="3"/>
      <c r="G72" s="3"/>
      <c r="H72" s="3"/>
      <c r="I72" s="3"/>
      <c r="J72" s="3"/>
      <c r="K72" s="3" t="s">
        <v>18233</v>
      </c>
    </row>
    <row r="73" spans="1:11" ht="81.75" thickBot="1" x14ac:dyDescent="0.35">
      <c r="A73" s="78" t="s">
        <v>18232</v>
      </c>
      <c r="B73" s="79"/>
      <c r="C73" s="3" t="s">
        <v>18231</v>
      </c>
      <c r="D73" s="3" t="s">
        <v>18230</v>
      </c>
      <c r="E73" s="3"/>
      <c r="F73" s="3"/>
      <c r="G73" s="3"/>
      <c r="H73" s="3"/>
      <c r="I73" s="3"/>
      <c r="J73" s="3"/>
      <c r="K73" s="3" t="s">
        <v>18229</v>
      </c>
    </row>
    <row r="74" spans="1:11" ht="41.25" thickBot="1" x14ac:dyDescent="0.35">
      <c r="A74" s="78" t="s">
        <v>18228</v>
      </c>
      <c r="B74" s="79"/>
      <c r="C74" s="3" t="s">
        <v>18227</v>
      </c>
      <c r="D74" s="3" t="s">
        <v>18226</v>
      </c>
      <c r="E74" s="3"/>
      <c r="F74" s="3"/>
      <c r="G74" s="3"/>
      <c r="H74" s="3"/>
      <c r="I74" s="3"/>
      <c r="J74" s="3"/>
      <c r="K74" s="3" t="s">
        <v>18225</v>
      </c>
    </row>
    <row r="75" spans="1:11" ht="68.25" thickBot="1" x14ac:dyDescent="0.35">
      <c r="A75" s="78" t="s">
        <v>18224</v>
      </c>
      <c r="B75" s="79"/>
      <c r="C75" s="3" t="s">
        <v>18223</v>
      </c>
      <c r="D75" s="3" t="s">
        <v>18222</v>
      </c>
      <c r="E75" s="3" t="s">
        <v>47</v>
      </c>
      <c r="F75" s="3"/>
      <c r="G75" s="3"/>
      <c r="H75" s="3"/>
      <c r="I75" s="3"/>
      <c r="J75" s="3"/>
      <c r="K75" s="3" t="s">
        <v>18221</v>
      </c>
    </row>
    <row r="76" spans="1:11" ht="27.75" thickBot="1" x14ac:dyDescent="0.35">
      <c r="A76" s="78" t="s">
        <v>18220</v>
      </c>
      <c r="B76" s="79"/>
      <c r="C76" s="3" t="s">
        <v>18219</v>
      </c>
      <c r="D76" s="3" t="s">
        <v>18218</v>
      </c>
      <c r="E76" s="3" t="s">
        <v>141</v>
      </c>
      <c r="F76" s="3" t="s">
        <v>47</v>
      </c>
      <c r="G76" s="3"/>
      <c r="H76" s="3"/>
      <c r="I76" s="3"/>
      <c r="J76" s="3"/>
      <c r="K76" s="3" t="s">
        <v>18217</v>
      </c>
    </row>
    <row r="77" spans="1:11" ht="41.25" thickBot="1" x14ac:dyDescent="0.35">
      <c r="A77" s="78" t="s">
        <v>18216</v>
      </c>
      <c r="B77" s="79"/>
      <c r="C77" s="3" t="s">
        <v>18215</v>
      </c>
      <c r="D77" s="3" t="s">
        <v>18214</v>
      </c>
      <c r="E77" s="3"/>
      <c r="F77" s="3"/>
      <c r="G77" s="3"/>
      <c r="H77" s="3"/>
      <c r="I77" s="3"/>
      <c r="J77" s="3"/>
      <c r="K77" s="3" t="s">
        <v>18213</v>
      </c>
    </row>
    <row r="78" spans="1:11" ht="27.75" thickBot="1" x14ac:dyDescent="0.35">
      <c r="A78" s="78" t="s">
        <v>18212</v>
      </c>
      <c r="B78" s="79"/>
      <c r="C78" s="3" t="s">
        <v>18211</v>
      </c>
      <c r="D78" s="3" t="s">
        <v>18210</v>
      </c>
      <c r="E78" s="3"/>
      <c r="F78" s="3"/>
      <c r="G78" s="3"/>
      <c r="H78" s="3"/>
      <c r="I78" s="3"/>
      <c r="J78" s="3"/>
      <c r="K78" s="3" t="s">
        <v>18209</v>
      </c>
    </row>
    <row r="79" spans="1:11" ht="54.75" thickBot="1" x14ac:dyDescent="0.35">
      <c r="A79" s="78" t="s">
        <v>18208</v>
      </c>
      <c r="B79" s="79"/>
      <c r="C79" s="3" t="s">
        <v>18207</v>
      </c>
      <c r="D79" s="3" t="s">
        <v>18206</v>
      </c>
      <c r="E79" s="3"/>
      <c r="F79" s="3"/>
      <c r="G79" s="3"/>
      <c r="H79" s="3"/>
      <c r="I79" s="3"/>
      <c r="J79" s="3"/>
      <c r="K79" s="3" t="s">
        <v>18205</v>
      </c>
    </row>
    <row r="80" spans="1:11" ht="27.75" thickBot="1" x14ac:dyDescent="0.35">
      <c r="A80" s="78" t="s">
        <v>18204</v>
      </c>
      <c r="B80" s="79"/>
      <c r="C80" s="3" t="s">
        <v>18203</v>
      </c>
      <c r="D80" s="3" t="s">
        <v>18202</v>
      </c>
      <c r="E80" s="3"/>
      <c r="F80" s="3"/>
      <c r="G80" s="3"/>
      <c r="H80" s="3"/>
      <c r="I80" s="3"/>
      <c r="J80" s="3"/>
      <c r="K80" s="3" t="s">
        <v>18201</v>
      </c>
    </row>
    <row r="81" spans="1:11" ht="41.25" thickBot="1" x14ac:dyDescent="0.35">
      <c r="A81" s="78" t="s">
        <v>18200</v>
      </c>
      <c r="B81" s="79"/>
      <c r="C81" s="3" t="s">
        <v>18199</v>
      </c>
      <c r="D81" s="3" t="s">
        <v>18198</v>
      </c>
      <c r="E81" s="3" t="s">
        <v>4100</v>
      </c>
      <c r="F81" s="3" t="s">
        <v>4100</v>
      </c>
      <c r="G81" s="3" t="s">
        <v>4100</v>
      </c>
      <c r="H81" s="3" t="s">
        <v>4100</v>
      </c>
      <c r="I81" s="3" t="s">
        <v>4100</v>
      </c>
      <c r="J81" s="3"/>
      <c r="K81" s="3" t="s">
        <v>6722</v>
      </c>
    </row>
    <row r="82" spans="1:11" ht="41.25" thickBot="1" x14ac:dyDescent="0.35">
      <c r="A82" s="78" t="s">
        <v>18197</v>
      </c>
      <c r="B82" s="79"/>
      <c r="C82" s="3" t="s">
        <v>18196</v>
      </c>
      <c r="D82" s="3" t="s">
        <v>18195</v>
      </c>
      <c r="E82" s="3" t="s">
        <v>252</v>
      </c>
      <c r="F82" s="3" t="s">
        <v>252</v>
      </c>
      <c r="G82" s="3" t="s">
        <v>252</v>
      </c>
      <c r="H82" s="3"/>
      <c r="I82" s="3" t="s">
        <v>252</v>
      </c>
      <c r="J82" s="3"/>
      <c r="K82" s="3" t="s">
        <v>149</v>
      </c>
    </row>
    <row r="83" spans="1:11" ht="27.75" thickBot="1" x14ac:dyDescent="0.35">
      <c r="A83" s="78" t="s">
        <v>18194</v>
      </c>
      <c r="B83" s="79"/>
      <c r="C83" s="3" t="s">
        <v>18193</v>
      </c>
      <c r="D83" s="3" t="s">
        <v>18192</v>
      </c>
      <c r="E83" s="3" t="s">
        <v>42</v>
      </c>
      <c r="F83" s="3"/>
      <c r="G83" s="3"/>
      <c r="H83" s="3"/>
      <c r="I83" s="3"/>
      <c r="J83" s="3"/>
      <c r="K83" s="3" t="s">
        <v>18191</v>
      </c>
    </row>
    <row r="84" spans="1:11" ht="27.75" thickBot="1" x14ac:dyDescent="0.35">
      <c r="A84" s="78" t="s">
        <v>18190</v>
      </c>
      <c r="B84" s="79"/>
      <c r="C84" s="3" t="s">
        <v>18189</v>
      </c>
      <c r="D84" s="3" t="s">
        <v>17182</v>
      </c>
      <c r="E84" s="3" t="s">
        <v>47</v>
      </c>
      <c r="F84" s="3"/>
      <c r="G84" s="3"/>
      <c r="H84" s="3"/>
      <c r="I84" s="3"/>
      <c r="J84" s="3"/>
      <c r="K84" s="3" t="s">
        <v>152</v>
      </c>
    </row>
    <row r="85" spans="1:11" ht="41.25" thickBot="1" x14ac:dyDescent="0.35">
      <c r="A85" s="78" t="s">
        <v>18188</v>
      </c>
      <c r="B85" s="79"/>
      <c r="C85" s="3" t="s">
        <v>18187</v>
      </c>
      <c r="D85" s="3" t="s">
        <v>18186</v>
      </c>
      <c r="E85" s="3" t="s">
        <v>47</v>
      </c>
      <c r="F85" s="3"/>
      <c r="G85" s="3" t="s">
        <v>47</v>
      </c>
      <c r="H85" s="3"/>
      <c r="I85" s="3"/>
      <c r="J85" s="3"/>
      <c r="K85" s="3" t="s">
        <v>18185</v>
      </c>
    </row>
    <row r="86" spans="1:11" ht="41.25" thickBot="1" x14ac:dyDescent="0.35">
      <c r="A86" s="78" t="s">
        <v>18184</v>
      </c>
      <c r="B86" s="79"/>
      <c r="C86" s="3" t="s">
        <v>18183</v>
      </c>
      <c r="D86" s="3" t="s">
        <v>18182</v>
      </c>
      <c r="E86" s="3" t="s">
        <v>143</v>
      </c>
      <c r="F86" s="3" t="s">
        <v>143</v>
      </c>
      <c r="G86" s="3"/>
      <c r="H86" s="3"/>
      <c r="I86" s="3" t="s">
        <v>143</v>
      </c>
      <c r="J86" s="3"/>
      <c r="K86" s="3" t="s">
        <v>6726</v>
      </c>
    </row>
    <row r="87" spans="1:11" ht="41.25" thickBot="1" x14ac:dyDescent="0.35">
      <c r="A87" s="78" t="s">
        <v>18181</v>
      </c>
      <c r="B87" s="79"/>
      <c r="C87" s="3" t="s">
        <v>18180</v>
      </c>
      <c r="D87" s="3" t="s">
        <v>18179</v>
      </c>
      <c r="E87" s="3" t="s">
        <v>252</v>
      </c>
      <c r="F87" s="3" t="s">
        <v>252</v>
      </c>
      <c r="G87" s="3"/>
      <c r="H87" s="3"/>
      <c r="I87" s="3"/>
      <c r="J87" s="3"/>
      <c r="K87" s="3" t="s">
        <v>6722</v>
      </c>
    </row>
    <row r="88" spans="1:11" ht="41.25" thickBot="1" x14ac:dyDescent="0.35">
      <c r="A88" s="78" t="s">
        <v>12594</v>
      </c>
      <c r="B88" s="79"/>
      <c r="C88" s="3" t="s">
        <v>18178</v>
      </c>
      <c r="D88" s="3" t="s">
        <v>18177</v>
      </c>
      <c r="E88" s="3"/>
      <c r="F88" s="3"/>
      <c r="G88" s="3"/>
      <c r="H88" s="3"/>
      <c r="I88" s="3"/>
      <c r="J88" s="3"/>
      <c r="K88" s="3" t="s">
        <v>6722</v>
      </c>
    </row>
    <row r="89" spans="1:11" ht="41.25" thickBot="1" x14ac:dyDescent="0.35">
      <c r="A89" s="78" t="s">
        <v>18176</v>
      </c>
      <c r="B89" s="79"/>
      <c r="C89" s="3" t="s">
        <v>18175</v>
      </c>
      <c r="D89" s="3" t="s">
        <v>18174</v>
      </c>
      <c r="E89" s="3"/>
      <c r="F89" s="3"/>
      <c r="G89" s="3"/>
      <c r="H89" s="3"/>
      <c r="I89" s="3"/>
      <c r="J89" s="3"/>
      <c r="K89" s="3" t="s">
        <v>6726</v>
      </c>
    </row>
    <row r="90" spans="1:11" ht="41.25" thickBot="1" x14ac:dyDescent="0.35">
      <c r="A90" s="78" t="s">
        <v>18173</v>
      </c>
      <c r="B90" s="79"/>
      <c r="C90" s="3" t="s">
        <v>18172</v>
      </c>
      <c r="D90" s="3" t="s">
        <v>18171</v>
      </c>
      <c r="E90" s="3"/>
      <c r="F90" s="3"/>
      <c r="G90" s="3"/>
      <c r="H90" s="3"/>
      <c r="I90" s="3"/>
      <c r="J90" s="3"/>
      <c r="K90" s="3" t="s">
        <v>6722</v>
      </c>
    </row>
    <row r="91" spans="1:11" ht="41.25" thickBot="1" x14ac:dyDescent="0.35">
      <c r="A91" s="78" t="s">
        <v>18170</v>
      </c>
      <c r="B91" s="79"/>
      <c r="C91" s="3" t="s">
        <v>18169</v>
      </c>
      <c r="D91" s="3" t="s">
        <v>18168</v>
      </c>
      <c r="E91" s="3"/>
      <c r="F91" s="3"/>
      <c r="G91" s="3"/>
      <c r="H91" s="3"/>
      <c r="I91" s="3"/>
      <c r="J91" s="3"/>
      <c r="K91" s="3" t="s">
        <v>6722</v>
      </c>
    </row>
    <row r="92" spans="1:11" ht="41.25" thickBot="1" x14ac:dyDescent="0.35">
      <c r="A92" s="78" t="s">
        <v>18167</v>
      </c>
      <c r="B92" s="79"/>
      <c r="C92" s="3" t="s">
        <v>18166</v>
      </c>
      <c r="D92" s="3" t="s">
        <v>18165</v>
      </c>
      <c r="E92" s="3"/>
      <c r="F92" s="3"/>
      <c r="G92" s="3"/>
      <c r="H92" s="3"/>
      <c r="I92" s="3"/>
      <c r="J92" s="3"/>
      <c r="K92" s="3" t="s">
        <v>6726</v>
      </c>
    </row>
    <row r="93" spans="1:11" ht="17.25" thickBot="1" x14ac:dyDescent="0.35">
      <c r="A93" s="7" t="s">
        <v>17</v>
      </c>
      <c r="B93" s="7" t="s">
        <v>8</v>
      </c>
      <c r="C93" s="7"/>
      <c r="D93" s="7"/>
      <c r="E93" s="7">
        <f>COUNTA(E94:E1133)</f>
        <v>79</v>
      </c>
      <c r="F93" s="7">
        <f t="shared" ref="F93:I93" si="11">COUNTA(F94:F1133)</f>
        <v>10</v>
      </c>
      <c r="G93" s="7">
        <f t="shared" si="11"/>
        <v>14</v>
      </c>
      <c r="H93" s="7">
        <f t="shared" si="11"/>
        <v>6</v>
      </c>
      <c r="I93" s="7">
        <f t="shared" si="11"/>
        <v>17</v>
      </c>
      <c r="J93" s="7"/>
      <c r="K93" s="7"/>
    </row>
    <row r="94" spans="1:11" ht="27.75" thickBot="1" x14ac:dyDescent="0.35">
      <c r="A94" s="78" t="s">
        <v>18164</v>
      </c>
      <c r="B94" s="79"/>
      <c r="C94" s="3" t="s">
        <v>18163</v>
      </c>
      <c r="D94" s="3" t="s">
        <v>18162</v>
      </c>
      <c r="E94" s="3"/>
      <c r="F94" s="3"/>
      <c r="G94" s="3"/>
      <c r="H94" s="3"/>
      <c r="I94" s="3"/>
      <c r="J94" s="3"/>
      <c r="K94" s="3" t="s">
        <v>18161</v>
      </c>
    </row>
    <row r="95" spans="1:11" ht="27.75" thickBot="1" x14ac:dyDescent="0.35">
      <c r="A95" s="78" t="s">
        <v>18160</v>
      </c>
      <c r="B95" s="79"/>
      <c r="C95" s="3" t="s">
        <v>18159</v>
      </c>
      <c r="D95" s="3" t="s">
        <v>18158</v>
      </c>
      <c r="E95" s="3"/>
      <c r="F95" s="3"/>
      <c r="G95" s="3"/>
      <c r="H95" s="3"/>
      <c r="I95" s="3"/>
      <c r="J95" s="3"/>
      <c r="K95" s="3" t="s">
        <v>840</v>
      </c>
    </row>
    <row r="96" spans="1:11" ht="27.75" thickBot="1" x14ac:dyDescent="0.35">
      <c r="A96" s="78" t="s">
        <v>18157</v>
      </c>
      <c r="B96" s="79"/>
      <c r="C96" s="3" t="s">
        <v>18156</v>
      </c>
      <c r="D96" s="3" t="s">
        <v>18155</v>
      </c>
      <c r="E96" s="3"/>
      <c r="F96" s="3"/>
      <c r="G96" s="3"/>
      <c r="H96" s="3"/>
      <c r="I96" s="3"/>
      <c r="J96" s="3"/>
      <c r="K96" s="3" t="s">
        <v>62</v>
      </c>
    </row>
    <row r="97" spans="1:11" ht="27.75" thickBot="1" x14ac:dyDescent="0.35">
      <c r="A97" s="78" t="s">
        <v>18154</v>
      </c>
      <c r="B97" s="79"/>
      <c r="C97" s="3" t="s">
        <v>18153</v>
      </c>
      <c r="D97" s="3" t="s">
        <v>18152</v>
      </c>
      <c r="E97" s="3"/>
      <c r="F97" s="3"/>
      <c r="G97" s="3"/>
      <c r="H97" s="3"/>
      <c r="I97" s="3"/>
      <c r="J97" s="3"/>
      <c r="K97" s="3" t="s">
        <v>888</v>
      </c>
    </row>
    <row r="98" spans="1:11" ht="27.75" thickBot="1" x14ac:dyDescent="0.35">
      <c r="A98" s="78" t="s">
        <v>18151</v>
      </c>
      <c r="B98" s="79"/>
      <c r="C98" s="3" t="s">
        <v>18150</v>
      </c>
      <c r="D98" s="3" t="s">
        <v>18149</v>
      </c>
      <c r="E98" s="3"/>
      <c r="F98" s="3"/>
      <c r="G98" s="3"/>
      <c r="H98" s="3"/>
      <c r="I98" s="3"/>
      <c r="J98" s="3"/>
      <c r="K98" s="3" t="s">
        <v>18148</v>
      </c>
    </row>
    <row r="99" spans="1:11" ht="27.75" thickBot="1" x14ac:dyDescent="0.35">
      <c r="A99" s="78" t="s">
        <v>18147</v>
      </c>
      <c r="B99" s="79"/>
      <c r="C99" s="3" t="s">
        <v>18146</v>
      </c>
      <c r="D99" s="3" t="s">
        <v>18145</v>
      </c>
      <c r="E99" s="3"/>
      <c r="F99" s="3"/>
      <c r="G99" s="3"/>
      <c r="H99" s="3"/>
      <c r="I99" s="3"/>
      <c r="J99" s="3"/>
      <c r="K99" s="3" t="s">
        <v>62</v>
      </c>
    </row>
    <row r="100" spans="1:11" ht="41.25" thickBot="1" x14ac:dyDescent="0.35">
      <c r="A100" s="78" t="s">
        <v>18144</v>
      </c>
      <c r="B100" s="79"/>
      <c r="C100" s="3" t="s">
        <v>18143</v>
      </c>
      <c r="D100" s="3" t="s">
        <v>18142</v>
      </c>
      <c r="E100" s="3"/>
      <c r="F100" s="3"/>
      <c r="G100" s="3"/>
      <c r="H100" s="3"/>
      <c r="I100" s="3"/>
      <c r="J100" s="3"/>
      <c r="K100" s="3" t="s">
        <v>18141</v>
      </c>
    </row>
    <row r="101" spans="1:11" ht="27.75" thickBot="1" x14ac:dyDescent="0.35">
      <c r="A101" s="78" t="s">
        <v>18140</v>
      </c>
      <c r="B101" s="79"/>
      <c r="C101" s="3" t="s">
        <v>18139</v>
      </c>
      <c r="D101" s="3" t="s">
        <v>18138</v>
      </c>
      <c r="E101" s="3" t="s">
        <v>47</v>
      </c>
      <c r="F101" s="3"/>
      <c r="G101" s="3"/>
      <c r="H101" s="3"/>
      <c r="I101" s="3"/>
      <c r="J101" s="3"/>
      <c r="K101" s="3" t="s">
        <v>11993</v>
      </c>
    </row>
    <row r="102" spans="1:11" ht="17.25" thickBot="1" x14ac:dyDescent="0.35">
      <c r="A102" s="78" t="s">
        <v>18137</v>
      </c>
      <c r="B102" s="79"/>
      <c r="C102" s="3" t="s">
        <v>18136</v>
      </c>
      <c r="D102" s="3" t="s">
        <v>18135</v>
      </c>
      <c r="E102" s="3"/>
      <c r="F102" s="3"/>
      <c r="G102" s="3"/>
      <c r="H102" s="3"/>
      <c r="I102" s="3"/>
      <c r="J102" s="3"/>
      <c r="K102" s="3" t="s">
        <v>8063</v>
      </c>
    </row>
    <row r="103" spans="1:11" ht="27.75" thickBot="1" x14ac:dyDescent="0.35">
      <c r="A103" s="78" t="s">
        <v>2051</v>
      </c>
      <c r="B103" s="79"/>
      <c r="C103" s="3" t="s">
        <v>18134</v>
      </c>
      <c r="D103" s="3" t="s">
        <v>18133</v>
      </c>
      <c r="E103" s="3"/>
      <c r="F103" s="3"/>
      <c r="G103" s="3"/>
      <c r="H103" s="3"/>
      <c r="I103" s="3"/>
      <c r="J103" s="3"/>
      <c r="K103" s="3" t="s">
        <v>62</v>
      </c>
    </row>
    <row r="104" spans="1:11" ht="27.75" thickBot="1" x14ac:dyDescent="0.35">
      <c r="A104" s="78" t="s">
        <v>18132</v>
      </c>
      <c r="B104" s="79"/>
      <c r="C104" s="3" t="s">
        <v>18131</v>
      </c>
      <c r="D104" s="3" t="s">
        <v>18130</v>
      </c>
      <c r="E104" s="3"/>
      <c r="F104" s="3"/>
      <c r="G104" s="3"/>
      <c r="H104" s="3"/>
      <c r="I104" s="3"/>
      <c r="J104" s="3"/>
      <c r="K104" s="3" t="s">
        <v>947</v>
      </c>
    </row>
    <row r="105" spans="1:11" ht="27.75" thickBot="1" x14ac:dyDescent="0.35">
      <c r="A105" s="78" t="s">
        <v>18129</v>
      </c>
      <c r="B105" s="79"/>
      <c r="C105" s="3" t="s">
        <v>18128</v>
      </c>
      <c r="D105" s="3" t="s">
        <v>18127</v>
      </c>
      <c r="E105" s="3"/>
      <c r="F105" s="3"/>
      <c r="G105" s="3"/>
      <c r="H105" s="3"/>
      <c r="I105" s="3"/>
      <c r="J105" s="3"/>
      <c r="K105" s="3" t="s">
        <v>13319</v>
      </c>
    </row>
    <row r="106" spans="1:11" ht="27.75" thickBot="1" x14ac:dyDescent="0.35">
      <c r="A106" s="78" t="s">
        <v>18126</v>
      </c>
      <c r="B106" s="79"/>
      <c r="C106" s="3" t="s">
        <v>18125</v>
      </c>
      <c r="D106" s="3" t="s">
        <v>18124</v>
      </c>
      <c r="E106" s="3"/>
      <c r="F106" s="3"/>
      <c r="G106" s="3"/>
      <c r="H106" s="3"/>
      <c r="I106" s="3"/>
      <c r="J106" s="3"/>
      <c r="K106" s="3" t="s">
        <v>947</v>
      </c>
    </row>
    <row r="107" spans="1:11" ht="27.75" thickBot="1" x14ac:dyDescent="0.35">
      <c r="A107" s="78" t="s">
        <v>18123</v>
      </c>
      <c r="B107" s="79"/>
      <c r="C107" s="3" t="s">
        <v>18122</v>
      </c>
      <c r="D107" s="3" t="s">
        <v>18121</v>
      </c>
      <c r="E107" s="3" t="s">
        <v>128</v>
      </c>
      <c r="F107" s="3"/>
      <c r="G107" s="3"/>
      <c r="H107" s="3"/>
      <c r="I107" s="3"/>
      <c r="J107" s="3"/>
      <c r="K107" s="3" t="s">
        <v>1093</v>
      </c>
    </row>
    <row r="108" spans="1:11" ht="27.75" thickBot="1" x14ac:dyDescent="0.35">
      <c r="A108" s="78" t="s">
        <v>18120</v>
      </c>
      <c r="B108" s="79"/>
      <c r="C108" s="3" t="s">
        <v>18119</v>
      </c>
      <c r="D108" s="3" t="s">
        <v>18118</v>
      </c>
      <c r="E108" s="3" t="s">
        <v>307</v>
      </c>
      <c r="F108" s="3"/>
      <c r="G108" s="3" t="s">
        <v>47</v>
      </c>
      <c r="H108" s="3"/>
      <c r="I108" s="3"/>
      <c r="J108" s="3"/>
      <c r="K108" s="3" t="s">
        <v>18117</v>
      </c>
    </row>
    <row r="109" spans="1:11" ht="17.25" thickBot="1" x14ac:dyDescent="0.35">
      <c r="A109" s="78" t="s">
        <v>18116</v>
      </c>
      <c r="B109" s="79"/>
      <c r="C109" s="3" t="s">
        <v>18115</v>
      </c>
      <c r="D109" s="3" t="s">
        <v>18114</v>
      </c>
      <c r="E109" s="3"/>
      <c r="F109" s="3"/>
      <c r="G109" s="3"/>
      <c r="H109" s="3"/>
      <c r="I109" s="3"/>
      <c r="J109" s="3"/>
      <c r="K109" s="3" t="s">
        <v>104</v>
      </c>
    </row>
    <row r="110" spans="1:11" ht="27.75" thickBot="1" x14ac:dyDescent="0.35">
      <c r="A110" s="78" t="s">
        <v>18113</v>
      </c>
      <c r="B110" s="79"/>
      <c r="C110" s="3" t="s">
        <v>18112</v>
      </c>
      <c r="D110" s="3" t="s">
        <v>18111</v>
      </c>
      <c r="E110" s="3"/>
      <c r="F110" s="3"/>
      <c r="G110" s="3"/>
      <c r="H110" s="3"/>
      <c r="I110" s="3"/>
      <c r="J110" s="3"/>
      <c r="K110" s="3" t="s">
        <v>9311</v>
      </c>
    </row>
    <row r="111" spans="1:11" ht="27.75" thickBot="1" x14ac:dyDescent="0.35">
      <c r="A111" s="78" t="s">
        <v>11444</v>
      </c>
      <c r="B111" s="79"/>
      <c r="C111" s="3" t="s">
        <v>18110</v>
      </c>
      <c r="D111" s="3" t="s">
        <v>18109</v>
      </c>
      <c r="E111" s="3"/>
      <c r="F111" s="3"/>
      <c r="G111" s="3"/>
      <c r="H111" s="3"/>
      <c r="I111" s="3"/>
      <c r="J111" s="3"/>
      <c r="K111" s="3" t="s">
        <v>885</v>
      </c>
    </row>
    <row r="112" spans="1:11" ht="27.75" thickBot="1" x14ac:dyDescent="0.35">
      <c r="A112" s="78" t="s">
        <v>18108</v>
      </c>
      <c r="B112" s="79"/>
      <c r="C112" s="3" t="s">
        <v>18107</v>
      </c>
      <c r="D112" s="3" t="s">
        <v>18106</v>
      </c>
      <c r="E112" s="3" t="s">
        <v>47</v>
      </c>
      <c r="F112" s="3"/>
      <c r="G112" s="3" t="s">
        <v>47</v>
      </c>
      <c r="H112" s="3"/>
      <c r="I112" s="3" t="s">
        <v>47</v>
      </c>
      <c r="J112" s="3"/>
      <c r="K112" s="3" t="s">
        <v>3759</v>
      </c>
    </row>
    <row r="113" spans="1:11" ht="17.25" thickBot="1" x14ac:dyDescent="0.35">
      <c r="A113" s="78" t="s">
        <v>18105</v>
      </c>
      <c r="B113" s="79"/>
      <c r="C113" s="3" t="s">
        <v>15021</v>
      </c>
      <c r="D113" s="3" t="s">
        <v>18104</v>
      </c>
      <c r="E113" s="3"/>
      <c r="F113" s="3"/>
      <c r="G113" s="3"/>
      <c r="H113" s="3"/>
      <c r="I113" s="3"/>
      <c r="J113" s="3"/>
      <c r="K113" s="3" t="s">
        <v>1093</v>
      </c>
    </row>
    <row r="114" spans="1:11" ht="27.75" thickBot="1" x14ac:dyDescent="0.35">
      <c r="A114" s="78" t="s">
        <v>18103</v>
      </c>
      <c r="B114" s="79"/>
      <c r="C114" s="3" t="s">
        <v>18102</v>
      </c>
      <c r="D114" s="3" t="s">
        <v>18101</v>
      </c>
      <c r="E114" s="3"/>
      <c r="F114" s="3"/>
      <c r="G114" s="3"/>
      <c r="H114" s="3"/>
      <c r="I114" s="3"/>
      <c r="J114" s="3"/>
      <c r="K114" s="3" t="s">
        <v>849</v>
      </c>
    </row>
    <row r="115" spans="1:11" ht="27.75" thickBot="1" x14ac:dyDescent="0.35">
      <c r="A115" s="78" t="s">
        <v>18100</v>
      </c>
      <c r="B115" s="79"/>
      <c r="C115" s="3" t="s">
        <v>18099</v>
      </c>
      <c r="D115" s="3" t="s">
        <v>18098</v>
      </c>
      <c r="E115" s="3"/>
      <c r="F115" s="3"/>
      <c r="G115" s="3"/>
      <c r="H115" s="3"/>
      <c r="I115" s="3"/>
      <c r="J115" s="3"/>
      <c r="K115" s="3" t="s">
        <v>18097</v>
      </c>
    </row>
    <row r="116" spans="1:11" ht="27.75" thickBot="1" x14ac:dyDescent="0.35">
      <c r="A116" s="78" t="s">
        <v>18096</v>
      </c>
      <c r="B116" s="79"/>
      <c r="C116" s="3" t="s">
        <v>18095</v>
      </c>
      <c r="D116" s="3" t="s">
        <v>18094</v>
      </c>
      <c r="E116" s="3"/>
      <c r="F116" s="3"/>
      <c r="G116" s="3"/>
      <c r="H116" s="3"/>
      <c r="I116" s="3"/>
      <c r="J116" s="3"/>
      <c r="K116" s="3" t="s">
        <v>1059</v>
      </c>
    </row>
    <row r="117" spans="1:11" ht="27.75" thickBot="1" x14ac:dyDescent="0.35">
      <c r="A117" s="78" t="s">
        <v>997</v>
      </c>
      <c r="B117" s="79"/>
      <c r="C117" s="3" t="s">
        <v>18093</v>
      </c>
      <c r="D117" s="3" t="s">
        <v>18092</v>
      </c>
      <c r="E117" s="3"/>
      <c r="F117" s="3"/>
      <c r="G117" s="3"/>
      <c r="H117" s="3"/>
      <c r="I117" s="3"/>
      <c r="J117" s="3"/>
      <c r="K117" s="3" t="s">
        <v>18091</v>
      </c>
    </row>
    <row r="118" spans="1:11" ht="17.25" thickBot="1" x14ac:dyDescent="0.35">
      <c r="A118" s="78" t="s">
        <v>18090</v>
      </c>
      <c r="B118" s="79"/>
      <c r="C118" s="3" t="s">
        <v>18089</v>
      </c>
      <c r="D118" s="3" t="s">
        <v>18088</v>
      </c>
      <c r="E118" s="3"/>
      <c r="F118" s="3"/>
      <c r="G118" s="3"/>
      <c r="H118" s="3"/>
      <c r="I118" s="3"/>
      <c r="J118" s="3"/>
      <c r="K118" s="3" t="s">
        <v>18087</v>
      </c>
    </row>
    <row r="119" spans="1:11" ht="17.25" thickBot="1" x14ac:dyDescent="0.35">
      <c r="A119" s="78" t="s">
        <v>18086</v>
      </c>
      <c r="B119" s="79"/>
      <c r="C119" s="3" t="s">
        <v>18085</v>
      </c>
      <c r="D119" s="3" t="s">
        <v>18084</v>
      </c>
      <c r="E119" s="3"/>
      <c r="F119" s="3"/>
      <c r="G119" s="3"/>
      <c r="H119" s="3"/>
      <c r="I119" s="3"/>
      <c r="J119" s="3"/>
      <c r="K119" s="3" t="s">
        <v>1803</v>
      </c>
    </row>
    <row r="120" spans="1:11" ht="27.75" thickBot="1" x14ac:dyDescent="0.35">
      <c r="A120" s="78" t="s">
        <v>18083</v>
      </c>
      <c r="B120" s="79"/>
      <c r="C120" s="3" t="s">
        <v>18082</v>
      </c>
      <c r="D120" s="3" t="s">
        <v>18081</v>
      </c>
      <c r="E120" s="3"/>
      <c r="F120" s="3"/>
      <c r="G120" s="3"/>
      <c r="H120" s="3"/>
      <c r="I120" s="3"/>
      <c r="J120" s="3"/>
      <c r="K120" s="3" t="s">
        <v>18080</v>
      </c>
    </row>
    <row r="121" spans="1:11" ht="27.75" thickBot="1" x14ac:dyDescent="0.35">
      <c r="A121" s="78" t="s">
        <v>4883</v>
      </c>
      <c r="B121" s="79"/>
      <c r="C121" s="3" t="s">
        <v>18079</v>
      </c>
      <c r="D121" s="3" t="s">
        <v>18078</v>
      </c>
      <c r="E121" s="3"/>
      <c r="F121" s="3"/>
      <c r="G121" s="3"/>
      <c r="H121" s="3"/>
      <c r="I121" s="3"/>
      <c r="J121" s="3"/>
      <c r="K121" s="3" t="s">
        <v>18077</v>
      </c>
    </row>
    <row r="122" spans="1:11" ht="41.25" thickBot="1" x14ac:dyDescent="0.35">
      <c r="A122" s="78" t="s">
        <v>18076</v>
      </c>
      <c r="B122" s="79"/>
      <c r="C122" s="3" t="s">
        <v>14924</v>
      </c>
      <c r="D122" s="3" t="s">
        <v>18075</v>
      </c>
      <c r="E122" s="3"/>
      <c r="F122" s="3"/>
      <c r="G122" s="3"/>
      <c r="H122" s="3"/>
      <c r="I122" s="3"/>
      <c r="J122" s="3"/>
      <c r="K122" s="3" t="s">
        <v>18074</v>
      </c>
    </row>
    <row r="123" spans="1:11" ht="27.75" thickBot="1" x14ac:dyDescent="0.35">
      <c r="A123" s="78" t="s">
        <v>18073</v>
      </c>
      <c r="B123" s="79"/>
      <c r="C123" s="3" t="s">
        <v>14709</v>
      </c>
      <c r="D123" s="3" t="s">
        <v>18072</v>
      </c>
      <c r="E123" s="3"/>
      <c r="F123" s="3"/>
      <c r="G123" s="3"/>
      <c r="H123" s="3"/>
      <c r="I123" s="3"/>
      <c r="J123" s="3"/>
      <c r="K123" s="3" t="s">
        <v>18071</v>
      </c>
    </row>
    <row r="124" spans="1:11" ht="27.75" thickBot="1" x14ac:dyDescent="0.35">
      <c r="A124" s="78" t="s">
        <v>18070</v>
      </c>
      <c r="B124" s="79"/>
      <c r="C124" s="3" t="s">
        <v>16547</v>
      </c>
      <c r="D124" s="3" t="s">
        <v>18069</v>
      </c>
      <c r="E124" s="3"/>
      <c r="F124" s="3"/>
      <c r="G124" s="3"/>
      <c r="H124" s="3"/>
      <c r="I124" s="3"/>
      <c r="J124" s="3"/>
      <c r="K124" s="3" t="s">
        <v>960</v>
      </c>
    </row>
    <row r="125" spans="1:11" ht="27.75" thickBot="1" x14ac:dyDescent="0.35">
      <c r="A125" s="78" t="s">
        <v>18068</v>
      </c>
      <c r="B125" s="79"/>
      <c r="C125" s="3" t="s">
        <v>18067</v>
      </c>
      <c r="D125" s="3" t="s">
        <v>18066</v>
      </c>
      <c r="E125" s="3"/>
      <c r="F125" s="3"/>
      <c r="G125" s="3"/>
      <c r="H125" s="3"/>
      <c r="I125" s="3"/>
      <c r="J125" s="3"/>
      <c r="K125" s="3" t="s">
        <v>62</v>
      </c>
    </row>
    <row r="126" spans="1:11" ht="17.25" thickBot="1" x14ac:dyDescent="0.35">
      <c r="A126" s="78" t="s">
        <v>18065</v>
      </c>
      <c r="B126" s="79"/>
      <c r="C126" s="3" t="s">
        <v>18064</v>
      </c>
      <c r="D126" s="3" t="s">
        <v>18063</v>
      </c>
      <c r="E126" s="3"/>
      <c r="F126" s="3"/>
      <c r="G126" s="3"/>
      <c r="H126" s="3"/>
      <c r="I126" s="3"/>
      <c r="J126" s="3"/>
      <c r="K126" s="3" t="s">
        <v>18062</v>
      </c>
    </row>
    <row r="127" spans="1:11" ht="41.25" thickBot="1" x14ac:dyDescent="0.35">
      <c r="A127" s="78" t="s">
        <v>18061</v>
      </c>
      <c r="B127" s="79"/>
      <c r="C127" s="3" t="s">
        <v>18060</v>
      </c>
      <c r="D127" s="3" t="s">
        <v>18059</v>
      </c>
      <c r="E127" s="3"/>
      <c r="F127" s="3"/>
      <c r="G127" s="3"/>
      <c r="H127" s="3"/>
      <c r="I127" s="3"/>
      <c r="J127" s="3"/>
      <c r="K127" s="3" t="s">
        <v>18058</v>
      </c>
    </row>
    <row r="128" spans="1:11" ht="27.75" thickBot="1" x14ac:dyDescent="0.35">
      <c r="A128" s="78" t="s">
        <v>114</v>
      </c>
      <c r="B128" s="79"/>
      <c r="C128" s="3" t="s">
        <v>18057</v>
      </c>
      <c r="D128" s="3" t="s">
        <v>18056</v>
      </c>
      <c r="E128" s="3"/>
      <c r="F128" s="3"/>
      <c r="G128" s="3"/>
      <c r="H128" s="3"/>
      <c r="I128" s="3"/>
      <c r="J128" s="3"/>
      <c r="K128" s="3" t="s">
        <v>12364</v>
      </c>
    </row>
    <row r="129" spans="1:11" ht="27.75" thickBot="1" x14ac:dyDescent="0.35">
      <c r="A129" s="78" t="s">
        <v>18055</v>
      </c>
      <c r="B129" s="79"/>
      <c r="C129" s="3" t="s">
        <v>18054</v>
      </c>
      <c r="D129" s="3" t="s">
        <v>18053</v>
      </c>
      <c r="E129" s="3"/>
      <c r="F129" s="3"/>
      <c r="G129" s="3"/>
      <c r="H129" s="3"/>
      <c r="I129" s="3"/>
      <c r="J129" s="3"/>
      <c r="K129" s="3" t="s">
        <v>18052</v>
      </c>
    </row>
    <row r="130" spans="1:11" ht="27.75" thickBot="1" x14ac:dyDescent="0.35">
      <c r="A130" s="78" t="s">
        <v>18051</v>
      </c>
      <c r="B130" s="79"/>
      <c r="C130" s="3" t="s">
        <v>18050</v>
      </c>
      <c r="D130" s="3" t="s">
        <v>18049</v>
      </c>
      <c r="E130" s="3"/>
      <c r="F130" s="3"/>
      <c r="G130" s="3"/>
      <c r="H130" s="3"/>
      <c r="I130" s="3"/>
      <c r="J130" s="3"/>
      <c r="K130" s="3" t="s">
        <v>144</v>
      </c>
    </row>
    <row r="131" spans="1:11" ht="17.25" thickBot="1" x14ac:dyDescent="0.35">
      <c r="A131" s="78" t="s">
        <v>18048</v>
      </c>
      <c r="B131" s="79"/>
      <c r="C131" s="3" t="s">
        <v>18047</v>
      </c>
      <c r="D131" s="3" t="s">
        <v>18046</v>
      </c>
      <c r="E131" s="3"/>
      <c r="F131" s="3"/>
      <c r="G131" s="3"/>
      <c r="H131" s="3"/>
      <c r="I131" s="3"/>
      <c r="J131" s="3"/>
      <c r="K131" s="3" t="s">
        <v>903</v>
      </c>
    </row>
    <row r="132" spans="1:11" ht="27.75" thickBot="1" x14ac:dyDescent="0.35">
      <c r="A132" s="78" t="s">
        <v>18045</v>
      </c>
      <c r="B132" s="79"/>
      <c r="C132" s="3" t="s">
        <v>14608</v>
      </c>
      <c r="D132" s="3" t="s">
        <v>18044</v>
      </c>
      <c r="E132" s="3"/>
      <c r="F132" s="3"/>
      <c r="G132" s="3"/>
      <c r="H132" s="3"/>
      <c r="I132" s="3"/>
      <c r="J132" s="3"/>
      <c r="K132" s="3" t="s">
        <v>3247</v>
      </c>
    </row>
    <row r="133" spans="1:11" ht="27.75" thickBot="1" x14ac:dyDescent="0.35">
      <c r="A133" s="78" t="s">
        <v>18043</v>
      </c>
      <c r="B133" s="79"/>
      <c r="C133" s="3" t="s">
        <v>18042</v>
      </c>
      <c r="D133" s="3" t="s">
        <v>18041</v>
      </c>
      <c r="E133" s="3"/>
      <c r="F133" s="3"/>
      <c r="G133" s="3"/>
      <c r="H133" s="3"/>
      <c r="I133" s="3"/>
      <c r="J133" s="3"/>
      <c r="K133" s="3" t="s">
        <v>95</v>
      </c>
    </row>
    <row r="134" spans="1:11" ht="27.75" thickBot="1" x14ac:dyDescent="0.35">
      <c r="A134" s="78" t="s">
        <v>18040</v>
      </c>
      <c r="B134" s="79"/>
      <c r="C134" s="3" t="s">
        <v>18039</v>
      </c>
      <c r="D134" s="3" t="s">
        <v>18038</v>
      </c>
      <c r="E134" s="3"/>
      <c r="F134" s="3"/>
      <c r="G134" s="3"/>
      <c r="H134" s="3"/>
      <c r="I134" s="3"/>
      <c r="J134" s="3"/>
      <c r="K134" s="3" t="s">
        <v>95</v>
      </c>
    </row>
    <row r="135" spans="1:11" ht="27.75" thickBot="1" x14ac:dyDescent="0.35">
      <c r="A135" s="78" t="s">
        <v>3181</v>
      </c>
      <c r="B135" s="79"/>
      <c r="C135" s="3" t="s">
        <v>18037</v>
      </c>
      <c r="D135" s="3" t="s">
        <v>18036</v>
      </c>
      <c r="E135" s="3"/>
      <c r="F135" s="3"/>
      <c r="G135" s="3"/>
      <c r="H135" s="3"/>
      <c r="I135" s="3"/>
      <c r="J135" s="3"/>
      <c r="K135" s="3" t="s">
        <v>7398</v>
      </c>
    </row>
    <row r="136" spans="1:11" ht="27.75" thickBot="1" x14ac:dyDescent="0.35">
      <c r="A136" s="78" t="s">
        <v>18035</v>
      </c>
      <c r="B136" s="79"/>
      <c r="C136" s="3" t="s">
        <v>18034</v>
      </c>
      <c r="D136" s="3" t="s">
        <v>18033</v>
      </c>
      <c r="E136" s="3"/>
      <c r="F136" s="3"/>
      <c r="G136" s="3"/>
      <c r="H136" s="3"/>
      <c r="I136" s="3"/>
      <c r="J136" s="3"/>
      <c r="K136" s="3" t="s">
        <v>18032</v>
      </c>
    </row>
    <row r="137" spans="1:11" ht="27.75" thickBot="1" x14ac:dyDescent="0.35">
      <c r="A137" s="78" t="s">
        <v>18031</v>
      </c>
      <c r="B137" s="79"/>
      <c r="C137" s="3" t="s">
        <v>18030</v>
      </c>
      <c r="D137" s="3" t="s">
        <v>18029</v>
      </c>
      <c r="E137" s="3"/>
      <c r="F137" s="3"/>
      <c r="G137" s="3"/>
      <c r="H137" s="3"/>
      <c r="I137" s="3"/>
      <c r="J137" s="3"/>
      <c r="K137" s="3" t="s">
        <v>95</v>
      </c>
    </row>
    <row r="138" spans="1:11" ht="27.75" thickBot="1" x14ac:dyDescent="0.35">
      <c r="A138" s="78" t="s">
        <v>8714</v>
      </c>
      <c r="B138" s="79"/>
      <c r="C138" s="3" t="s">
        <v>18028</v>
      </c>
      <c r="D138" s="3" t="s">
        <v>18027</v>
      </c>
      <c r="E138" s="3"/>
      <c r="F138" s="3"/>
      <c r="G138" s="3"/>
      <c r="H138" s="3"/>
      <c r="I138" s="3"/>
      <c r="J138" s="3"/>
      <c r="K138" s="3" t="s">
        <v>952</v>
      </c>
    </row>
    <row r="139" spans="1:11" ht="27.75" thickBot="1" x14ac:dyDescent="0.35">
      <c r="A139" s="78" t="s">
        <v>18026</v>
      </c>
      <c r="B139" s="79"/>
      <c r="C139" s="3" t="s">
        <v>18025</v>
      </c>
      <c r="D139" s="3" t="s">
        <v>18024</v>
      </c>
      <c r="E139" s="3"/>
      <c r="F139" s="3"/>
      <c r="G139" s="3"/>
      <c r="H139" s="3"/>
      <c r="I139" s="3"/>
      <c r="J139" s="3"/>
      <c r="K139" s="3" t="s">
        <v>831</v>
      </c>
    </row>
    <row r="140" spans="1:11" ht="27.75" thickBot="1" x14ac:dyDescent="0.35">
      <c r="A140" s="78" t="s">
        <v>18023</v>
      </c>
      <c r="B140" s="79"/>
      <c r="C140" s="3" t="s">
        <v>18022</v>
      </c>
      <c r="D140" s="3" t="s">
        <v>18021</v>
      </c>
      <c r="E140" s="3"/>
      <c r="F140" s="3"/>
      <c r="G140" s="3"/>
      <c r="H140" s="3"/>
      <c r="I140" s="3"/>
      <c r="J140" s="3"/>
      <c r="K140" s="3" t="s">
        <v>831</v>
      </c>
    </row>
    <row r="141" spans="1:11" ht="27.75" thickBot="1" x14ac:dyDescent="0.35">
      <c r="A141" s="78" t="s">
        <v>18020</v>
      </c>
      <c r="B141" s="79"/>
      <c r="C141" s="3" t="s">
        <v>18019</v>
      </c>
      <c r="D141" s="3" t="s">
        <v>18018</v>
      </c>
      <c r="E141" s="3"/>
      <c r="F141" s="3"/>
      <c r="G141" s="3"/>
      <c r="H141" s="3"/>
      <c r="I141" s="3"/>
      <c r="J141" s="3"/>
      <c r="K141" s="3" t="s">
        <v>849</v>
      </c>
    </row>
    <row r="142" spans="1:11" ht="27.75" thickBot="1" x14ac:dyDescent="0.35">
      <c r="A142" s="78" t="s">
        <v>18017</v>
      </c>
      <c r="B142" s="79"/>
      <c r="C142" s="3" t="s">
        <v>18016</v>
      </c>
      <c r="D142" s="3" t="s">
        <v>18015</v>
      </c>
      <c r="E142" s="3"/>
      <c r="F142" s="3"/>
      <c r="G142" s="3"/>
      <c r="H142" s="3"/>
      <c r="I142" s="3"/>
      <c r="J142" s="3"/>
      <c r="K142" s="3" t="s">
        <v>1699</v>
      </c>
    </row>
    <row r="143" spans="1:11" ht="27.75" thickBot="1" x14ac:dyDescent="0.35">
      <c r="A143" s="78" t="s">
        <v>18014</v>
      </c>
      <c r="B143" s="79"/>
      <c r="C143" s="3" t="s">
        <v>18013</v>
      </c>
      <c r="D143" s="3" t="s">
        <v>18012</v>
      </c>
      <c r="E143" s="3"/>
      <c r="F143" s="3"/>
      <c r="G143" s="3"/>
      <c r="H143" s="3"/>
      <c r="I143" s="3"/>
      <c r="J143" s="3"/>
      <c r="K143" s="3" t="s">
        <v>831</v>
      </c>
    </row>
    <row r="144" spans="1:11" ht="17.25" thickBot="1" x14ac:dyDescent="0.35">
      <c r="A144" s="78" t="s">
        <v>18011</v>
      </c>
      <c r="B144" s="79"/>
      <c r="C144" s="3" t="s">
        <v>18010</v>
      </c>
      <c r="D144" s="3" t="s">
        <v>18009</v>
      </c>
      <c r="E144" s="3"/>
      <c r="F144" s="3"/>
      <c r="G144" s="3"/>
      <c r="H144" s="3"/>
      <c r="I144" s="3"/>
      <c r="J144" s="3"/>
      <c r="K144" s="3" t="s">
        <v>9443</v>
      </c>
    </row>
    <row r="145" spans="1:11" ht="27.75" thickBot="1" x14ac:dyDescent="0.35">
      <c r="A145" s="78" t="s">
        <v>18008</v>
      </c>
      <c r="B145" s="79"/>
      <c r="C145" s="3" t="s">
        <v>18007</v>
      </c>
      <c r="D145" s="3" t="s">
        <v>18006</v>
      </c>
      <c r="E145" s="3"/>
      <c r="F145" s="3"/>
      <c r="G145" s="3"/>
      <c r="H145" s="3"/>
      <c r="I145" s="3"/>
      <c r="J145" s="3"/>
      <c r="K145" s="3" t="s">
        <v>874</v>
      </c>
    </row>
    <row r="146" spans="1:11" ht="17.25" thickBot="1" x14ac:dyDescent="0.35">
      <c r="A146" s="78" t="s">
        <v>18005</v>
      </c>
      <c r="B146" s="79"/>
      <c r="C146" s="3" t="s">
        <v>18004</v>
      </c>
      <c r="D146" s="3" t="s">
        <v>18003</v>
      </c>
      <c r="E146" s="3"/>
      <c r="F146" s="3"/>
      <c r="G146" s="3"/>
      <c r="H146" s="3"/>
      <c r="I146" s="3"/>
      <c r="J146" s="3"/>
      <c r="K146" s="3" t="s">
        <v>17589</v>
      </c>
    </row>
    <row r="147" spans="1:11" ht="27.75" thickBot="1" x14ac:dyDescent="0.35">
      <c r="A147" s="78" t="s">
        <v>18002</v>
      </c>
      <c r="B147" s="79"/>
      <c r="C147" s="3" t="s">
        <v>18001</v>
      </c>
      <c r="D147" s="3" t="s">
        <v>18000</v>
      </c>
      <c r="E147" s="3" t="s">
        <v>47</v>
      </c>
      <c r="F147" s="3"/>
      <c r="G147" s="3"/>
      <c r="H147" s="3"/>
      <c r="I147" s="3"/>
      <c r="J147" s="3"/>
      <c r="K147" s="3" t="s">
        <v>763</v>
      </c>
    </row>
    <row r="148" spans="1:11" ht="27.75" thickBot="1" x14ac:dyDescent="0.35">
      <c r="A148" s="78" t="s">
        <v>17999</v>
      </c>
      <c r="B148" s="79"/>
      <c r="C148" s="3" t="s">
        <v>17998</v>
      </c>
      <c r="D148" s="3" t="s">
        <v>17997</v>
      </c>
      <c r="E148" s="3"/>
      <c r="F148" s="3"/>
      <c r="G148" s="3"/>
      <c r="H148" s="3"/>
      <c r="I148" s="3"/>
      <c r="J148" s="3"/>
      <c r="K148" s="3" t="s">
        <v>14074</v>
      </c>
    </row>
    <row r="149" spans="1:11" ht="17.25" thickBot="1" x14ac:dyDescent="0.35">
      <c r="A149" s="78" t="s">
        <v>1161</v>
      </c>
      <c r="B149" s="79"/>
      <c r="C149" s="3" t="s">
        <v>17996</v>
      </c>
      <c r="D149" s="3" t="s">
        <v>17995</v>
      </c>
      <c r="E149" s="3"/>
      <c r="F149" s="3"/>
      <c r="G149" s="3"/>
      <c r="H149" s="3"/>
      <c r="I149" s="3"/>
      <c r="J149" s="3"/>
      <c r="K149" s="3" t="s">
        <v>95</v>
      </c>
    </row>
    <row r="150" spans="1:11" ht="27.75" thickBot="1" x14ac:dyDescent="0.35">
      <c r="A150" s="78" t="s">
        <v>17994</v>
      </c>
      <c r="B150" s="79"/>
      <c r="C150" s="3" t="s">
        <v>17993</v>
      </c>
      <c r="D150" s="3" t="s">
        <v>17992</v>
      </c>
      <c r="E150" s="3"/>
      <c r="F150" s="3"/>
      <c r="G150" s="3"/>
      <c r="H150" s="3"/>
      <c r="I150" s="3"/>
      <c r="J150" s="3"/>
      <c r="K150" s="3" t="s">
        <v>17991</v>
      </c>
    </row>
    <row r="151" spans="1:11" ht="27.75" thickBot="1" x14ac:dyDescent="0.35">
      <c r="A151" s="78" t="s">
        <v>17990</v>
      </c>
      <c r="B151" s="79"/>
      <c r="C151" s="3" t="s">
        <v>17989</v>
      </c>
      <c r="D151" s="3" t="s">
        <v>17988</v>
      </c>
      <c r="E151" s="3"/>
      <c r="F151" s="3"/>
      <c r="G151" s="3"/>
      <c r="H151" s="3"/>
      <c r="I151" s="3"/>
      <c r="J151" s="3"/>
      <c r="K151" s="3" t="s">
        <v>104</v>
      </c>
    </row>
    <row r="152" spans="1:11" ht="27.75" thickBot="1" x14ac:dyDescent="0.35">
      <c r="A152" s="78" t="s">
        <v>17987</v>
      </c>
      <c r="B152" s="79"/>
      <c r="C152" s="3" t="s">
        <v>17986</v>
      </c>
      <c r="D152" s="3" t="s">
        <v>17985</v>
      </c>
      <c r="E152" s="3"/>
      <c r="F152" s="3"/>
      <c r="G152" s="3"/>
      <c r="H152" s="3"/>
      <c r="I152" s="3"/>
      <c r="J152" s="3"/>
      <c r="K152" s="3" t="s">
        <v>850</v>
      </c>
    </row>
    <row r="153" spans="1:11" ht="41.25" thickBot="1" x14ac:dyDescent="0.35">
      <c r="A153" s="78" t="s">
        <v>17984</v>
      </c>
      <c r="B153" s="79"/>
      <c r="C153" s="3" t="s">
        <v>17328</v>
      </c>
      <c r="D153" s="3" t="s">
        <v>17983</v>
      </c>
      <c r="E153" s="3"/>
      <c r="F153" s="3"/>
      <c r="G153" s="3"/>
      <c r="H153" s="3"/>
      <c r="I153" s="3"/>
      <c r="J153" s="3"/>
      <c r="K153" s="3" t="s">
        <v>17982</v>
      </c>
    </row>
    <row r="154" spans="1:11" ht="27.75" thickBot="1" x14ac:dyDescent="0.35">
      <c r="A154" s="78" t="s">
        <v>17981</v>
      </c>
      <c r="B154" s="79"/>
      <c r="C154" s="3" t="s">
        <v>17980</v>
      </c>
      <c r="D154" s="3" t="s">
        <v>17979</v>
      </c>
      <c r="E154" s="3"/>
      <c r="F154" s="3"/>
      <c r="G154" s="3"/>
      <c r="H154" s="3"/>
      <c r="I154" s="3"/>
      <c r="J154" s="3"/>
      <c r="K154" s="3" t="s">
        <v>17817</v>
      </c>
    </row>
    <row r="155" spans="1:11" ht="27.75" thickBot="1" x14ac:dyDescent="0.35">
      <c r="A155" s="78" t="s">
        <v>17978</v>
      </c>
      <c r="B155" s="79"/>
      <c r="C155" s="3" t="s">
        <v>17977</v>
      </c>
      <c r="D155" s="3" t="s">
        <v>17976</v>
      </c>
      <c r="E155" s="3"/>
      <c r="F155" s="3"/>
      <c r="G155" s="3"/>
      <c r="H155" s="3"/>
      <c r="I155" s="3"/>
      <c r="J155" s="3"/>
      <c r="K155" s="3" t="s">
        <v>17975</v>
      </c>
    </row>
    <row r="156" spans="1:11" ht="27.75" thickBot="1" x14ac:dyDescent="0.35">
      <c r="A156" s="78" t="s">
        <v>17974</v>
      </c>
      <c r="B156" s="79"/>
      <c r="C156" s="3" t="s">
        <v>17973</v>
      </c>
      <c r="D156" s="3" t="s">
        <v>17972</v>
      </c>
      <c r="E156" s="3" t="s">
        <v>47</v>
      </c>
      <c r="F156" s="3"/>
      <c r="G156" s="3"/>
      <c r="H156" s="3"/>
      <c r="I156" s="3"/>
      <c r="J156" s="3"/>
      <c r="K156" s="3" t="s">
        <v>17971</v>
      </c>
    </row>
    <row r="157" spans="1:11" ht="27.75" thickBot="1" x14ac:dyDescent="0.35">
      <c r="A157" s="78" t="s">
        <v>17970</v>
      </c>
      <c r="B157" s="79"/>
      <c r="C157" s="3" t="s">
        <v>17969</v>
      </c>
      <c r="D157" s="3" t="s">
        <v>17968</v>
      </c>
      <c r="E157" s="3"/>
      <c r="F157" s="3"/>
      <c r="G157" s="3"/>
      <c r="H157" s="3"/>
      <c r="I157" s="3"/>
      <c r="J157" s="3"/>
      <c r="K157" s="3" t="s">
        <v>95</v>
      </c>
    </row>
    <row r="158" spans="1:11" ht="27.75" thickBot="1" x14ac:dyDescent="0.35">
      <c r="A158" s="78" t="s">
        <v>17967</v>
      </c>
      <c r="B158" s="79"/>
      <c r="C158" s="3" t="s">
        <v>17966</v>
      </c>
      <c r="D158" s="3" t="s">
        <v>17965</v>
      </c>
      <c r="E158" s="3"/>
      <c r="F158" s="3"/>
      <c r="G158" s="3"/>
      <c r="H158" s="3"/>
      <c r="I158" s="3"/>
      <c r="J158" s="3"/>
      <c r="K158" s="3" t="s">
        <v>874</v>
      </c>
    </row>
    <row r="159" spans="1:11" ht="27.75" thickBot="1" x14ac:dyDescent="0.35">
      <c r="A159" s="78" t="s">
        <v>17964</v>
      </c>
      <c r="B159" s="79"/>
      <c r="C159" s="3" t="s">
        <v>17963</v>
      </c>
      <c r="D159" s="3" t="s">
        <v>17962</v>
      </c>
      <c r="E159" s="3"/>
      <c r="F159" s="3"/>
      <c r="G159" s="3"/>
      <c r="H159" s="3"/>
      <c r="I159" s="3"/>
      <c r="J159" s="3"/>
      <c r="K159" s="3" t="s">
        <v>1086</v>
      </c>
    </row>
    <row r="160" spans="1:11" ht="27.75" thickBot="1" x14ac:dyDescent="0.35">
      <c r="A160" s="78" t="s">
        <v>17961</v>
      </c>
      <c r="B160" s="79"/>
      <c r="C160" s="3" t="s">
        <v>17960</v>
      </c>
      <c r="D160" s="3" t="s">
        <v>17959</v>
      </c>
      <c r="E160" s="3"/>
      <c r="F160" s="3"/>
      <c r="G160" s="3"/>
      <c r="H160" s="3"/>
      <c r="I160" s="3"/>
      <c r="J160" s="3"/>
      <c r="K160" s="3" t="s">
        <v>763</v>
      </c>
    </row>
    <row r="161" spans="1:11" ht="27.75" thickBot="1" x14ac:dyDescent="0.35">
      <c r="A161" s="78" t="s">
        <v>17958</v>
      </c>
      <c r="B161" s="79"/>
      <c r="C161" s="3" t="s">
        <v>17957</v>
      </c>
      <c r="D161" s="3" t="s">
        <v>17956</v>
      </c>
      <c r="E161" s="3"/>
      <c r="F161" s="3"/>
      <c r="G161" s="3"/>
      <c r="H161" s="3"/>
      <c r="I161" s="3"/>
      <c r="J161" s="3"/>
      <c r="K161" s="3" t="s">
        <v>8949</v>
      </c>
    </row>
    <row r="162" spans="1:11" ht="27.75" thickBot="1" x14ac:dyDescent="0.35">
      <c r="A162" s="78" t="s">
        <v>17955</v>
      </c>
      <c r="B162" s="79"/>
      <c r="C162" s="3" t="s">
        <v>17954</v>
      </c>
      <c r="D162" s="3" t="s">
        <v>17953</v>
      </c>
      <c r="E162" s="3"/>
      <c r="F162" s="3"/>
      <c r="G162" s="3"/>
      <c r="H162" s="3"/>
      <c r="I162" s="3"/>
      <c r="J162" s="3"/>
      <c r="K162" s="3" t="s">
        <v>16031</v>
      </c>
    </row>
    <row r="163" spans="1:11" ht="17.25" thickBot="1" x14ac:dyDescent="0.35">
      <c r="A163" s="78" t="s">
        <v>17952</v>
      </c>
      <c r="B163" s="79"/>
      <c r="C163" s="3" t="s">
        <v>17951</v>
      </c>
      <c r="D163" s="3" t="s">
        <v>17950</v>
      </c>
      <c r="E163" s="3"/>
      <c r="F163" s="3"/>
      <c r="G163" s="3"/>
      <c r="H163" s="3"/>
      <c r="I163" s="3"/>
      <c r="J163" s="3"/>
      <c r="K163" s="3" t="s">
        <v>1093</v>
      </c>
    </row>
    <row r="164" spans="1:11" ht="27.75" thickBot="1" x14ac:dyDescent="0.35">
      <c r="A164" s="78" t="s">
        <v>17949</v>
      </c>
      <c r="B164" s="79"/>
      <c r="C164" s="3" t="s">
        <v>17948</v>
      </c>
      <c r="D164" s="3" t="s">
        <v>17947</v>
      </c>
      <c r="E164" s="3"/>
      <c r="F164" s="3"/>
      <c r="G164" s="3"/>
      <c r="H164" s="3"/>
      <c r="I164" s="3"/>
      <c r="J164" s="3"/>
      <c r="K164" s="3" t="s">
        <v>17946</v>
      </c>
    </row>
    <row r="165" spans="1:11" ht="27.75" thickBot="1" x14ac:dyDescent="0.35">
      <c r="A165" s="78" t="s">
        <v>17945</v>
      </c>
      <c r="B165" s="79"/>
      <c r="C165" s="3" t="s">
        <v>17944</v>
      </c>
      <c r="D165" s="3" t="s">
        <v>17943</v>
      </c>
      <c r="E165" s="3"/>
      <c r="F165" s="3"/>
      <c r="G165" s="3"/>
      <c r="H165" s="3"/>
      <c r="I165" s="3"/>
      <c r="J165" s="3"/>
      <c r="K165" s="3" t="s">
        <v>17942</v>
      </c>
    </row>
    <row r="166" spans="1:11" ht="27.75" thickBot="1" x14ac:dyDescent="0.35">
      <c r="A166" s="78" t="s">
        <v>17941</v>
      </c>
      <c r="B166" s="79"/>
      <c r="C166" s="3" t="s">
        <v>17940</v>
      </c>
      <c r="D166" s="3" t="s">
        <v>17939</v>
      </c>
      <c r="E166" s="3"/>
      <c r="F166" s="3"/>
      <c r="G166" s="3"/>
      <c r="H166" s="3"/>
      <c r="I166" s="3"/>
      <c r="J166" s="3"/>
      <c r="K166" s="3" t="s">
        <v>903</v>
      </c>
    </row>
    <row r="167" spans="1:11" ht="27.75" thickBot="1" x14ac:dyDescent="0.35">
      <c r="A167" s="78" t="s">
        <v>17938</v>
      </c>
      <c r="B167" s="79"/>
      <c r="C167" s="3" t="s">
        <v>17937</v>
      </c>
      <c r="D167" s="3" t="s">
        <v>17936</v>
      </c>
      <c r="E167" s="3" t="s">
        <v>47</v>
      </c>
      <c r="F167" s="3"/>
      <c r="G167" s="3"/>
      <c r="H167" s="3"/>
      <c r="I167" s="3"/>
      <c r="J167" s="3"/>
      <c r="K167" s="3" t="s">
        <v>17935</v>
      </c>
    </row>
    <row r="168" spans="1:11" ht="27.75" thickBot="1" x14ac:dyDescent="0.35">
      <c r="A168" s="78" t="s">
        <v>2046</v>
      </c>
      <c r="B168" s="79"/>
      <c r="C168" s="3" t="s">
        <v>17934</v>
      </c>
      <c r="D168" s="3" t="s">
        <v>17933</v>
      </c>
      <c r="E168" s="3"/>
      <c r="F168" s="3"/>
      <c r="G168" s="3"/>
      <c r="H168" s="3"/>
      <c r="I168" s="3"/>
      <c r="J168" s="3"/>
      <c r="K168" s="3" t="s">
        <v>1110</v>
      </c>
    </row>
    <row r="169" spans="1:11" ht="27.75" thickBot="1" x14ac:dyDescent="0.35">
      <c r="A169" s="78" t="s">
        <v>17932</v>
      </c>
      <c r="B169" s="79"/>
      <c r="C169" s="3" t="s">
        <v>17931</v>
      </c>
      <c r="D169" s="3" t="s">
        <v>17930</v>
      </c>
      <c r="E169" s="3"/>
      <c r="F169" s="3"/>
      <c r="G169" s="3"/>
      <c r="H169" s="3"/>
      <c r="I169" s="3"/>
      <c r="J169" s="3"/>
      <c r="K169" s="3" t="s">
        <v>1093</v>
      </c>
    </row>
    <row r="170" spans="1:11" ht="27.75" thickBot="1" x14ac:dyDescent="0.35">
      <c r="A170" s="78" t="s">
        <v>17929</v>
      </c>
      <c r="B170" s="79"/>
      <c r="C170" s="3" t="s">
        <v>17928</v>
      </c>
      <c r="D170" s="3" t="s">
        <v>17927</v>
      </c>
      <c r="E170" s="3"/>
      <c r="F170" s="3"/>
      <c r="G170" s="3"/>
      <c r="H170" s="3"/>
      <c r="I170" s="3"/>
      <c r="J170" s="3"/>
      <c r="K170" s="3" t="s">
        <v>831</v>
      </c>
    </row>
    <row r="171" spans="1:11" ht="27.75" thickBot="1" x14ac:dyDescent="0.35">
      <c r="A171" s="78" t="s">
        <v>16466</v>
      </c>
      <c r="B171" s="79"/>
      <c r="C171" s="3" t="s">
        <v>14746</v>
      </c>
      <c r="D171" s="3" t="s">
        <v>17926</v>
      </c>
      <c r="E171" s="3" t="s">
        <v>47</v>
      </c>
      <c r="F171" s="3"/>
      <c r="G171" s="3"/>
      <c r="H171" s="3"/>
      <c r="I171" s="3"/>
      <c r="J171" s="3"/>
      <c r="K171" s="3" t="s">
        <v>8041</v>
      </c>
    </row>
    <row r="172" spans="1:11" ht="17.25" thickBot="1" x14ac:dyDescent="0.35">
      <c r="A172" s="78" t="s">
        <v>6605</v>
      </c>
      <c r="B172" s="79"/>
      <c r="C172" s="3" t="s">
        <v>17925</v>
      </c>
      <c r="D172" s="3" t="s">
        <v>17924</v>
      </c>
      <c r="E172" s="3"/>
      <c r="F172" s="3"/>
      <c r="G172" s="3"/>
      <c r="H172" s="3"/>
      <c r="I172" s="3"/>
      <c r="J172" s="3"/>
      <c r="K172" s="3" t="s">
        <v>104</v>
      </c>
    </row>
    <row r="173" spans="1:11" ht="27.75" thickBot="1" x14ac:dyDescent="0.35">
      <c r="A173" s="78" t="s">
        <v>17923</v>
      </c>
      <c r="B173" s="79"/>
      <c r="C173" s="3" t="s">
        <v>17922</v>
      </c>
      <c r="D173" s="3" t="s">
        <v>17921</v>
      </c>
      <c r="E173" s="3"/>
      <c r="F173" s="3"/>
      <c r="G173" s="3"/>
      <c r="H173" s="3"/>
      <c r="I173" s="3"/>
      <c r="J173" s="3"/>
      <c r="K173" s="3" t="s">
        <v>12455</v>
      </c>
    </row>
    <row r="174" spans="1:11" ht="27.75" thickBot="1" x14ac:dyDescent="0.35">
      <c r="A174" s="78" t="s">
        <v>17920</v>
      </c>
      <c r="B174" s="79"/>
      <c r="C174" s="3" t="s">
        <v>17919</v>
      </c>
      <c r="D174" s="3" t="s">
        <v>17918</v>
      </c>
      <c r="E174" s="3"/>
      <c r="F174" s="3"/>
      <c r="G174" s="3"/>
      <c r="H174" s="3"/>
      <c r="I174" s="3"/>
      <c r="J174" s="3"/>
      <c r="K174" s="3" t="s">
        <v>17917</v>
      </c>
    </row>
    <row r="175" spans="1:11" ht="17.25" thickBot="1" x14ac:dyDescent="0.35">
      <c r="A175" s="78" t="s">
        <v>17916</v>
      </c>
      <c r="B175" s="79"/>
      <c r="C175" s="3" t="s">
        <v>17915</v>
      </c>
      <c r="D175" s="3" t="s">
        <v>17914</v>
      </c>
      <c r="E175" s="3"/>
      <c r="F175" s="3"/>
      <c r="G175" s="3"/>
      <c r="H175" s="3"/>
      <c r="I175" s="3"/>
      <c r="J175" s="3"/>
      <c r="K175" s="3" t="s">
        <v>3689</v>
      </c>
    </row>
    <row r="176" spans="1:11" ht="27.75" thickBot="1" x14ac:dyDescent="0.35">
      <c r="A176" s="78" t="s">
        <v>17913</v>
      </c>
      <c r="B176" s="79"/>
      <c r="C176" s="3" t="s">
        <v>17912</v>
      </c>
      <c r="D176" s="3" t="s">
        <v>17911</v>
      </c>
      <c r="E176" s="3"/>
      <c r="F176" s="3"/>
      <c r="G176" s="3"/>
      <c r="H176" s="3"/>
      <c r="I176" s="3"/>
      <c r="J176" s="3"/>
      <c r="K176" s="3" t="s">
        <v>885</v>
      </c>
    </row>
    <row r="177" spans="1:11" ht="17.25" thickBot="1" x14ac:dyDescent="0.35">
      <c r="A177" s="78" t="s">
        <v>17910</v>
      </c>
      <c r="B177" s="79"/>
      <c r="C177" s="3" t="s">
        <v>17909</v>
      </c>
      <c r="D177" s="3" t="s">
        <v>17908</v>
      </c>
      <c r="E177" s="3"/>
      <c r="F177" s="3"/>
      <c r="G177" s="3"/>
      <c r="H177" s="3"/>
      <c r="I177" s="3"/>
      <c r="J177" s="3"/>
      <c r="K177" s="3" t="s">
        <v>17907</v>
      </c>
    </row>
    <row r="178" spans="1:11" ht="27.75" thickBot="1" x14ac:dyDescent="0.35">
      <c r="A178" s="78" t="s">
        <v>17906</v>
      </c>
      <c r="B178" s="79"/>
      <c r="C178" s="3" t="s">
        <v>17905</v>
      </c>
      <c r="D178" s="3" t="s">
        <v>17904</v>
      </c>
      <c r="E178" s="3"/>
      <c r="F178" s="3"/>
      <c r="G178" s="3"/>
      <c r="H178" s="3"/>
      <c r="I178" s="3"/>
      <c r="J178" s="3"/>
      <c r="K178" s="3" t="s">
        <v>903</v>
      </c>
    </row>
    <row r="179" spans="1:11" ht="27.75" thickBot="1" x14ac:dyDescent="0.35">
      <c r="A179" s="78" t="s">
        <v>17903</v>
      </c>
      <c r="B179" s="79"/>
      <c r="C179" s="3" t="s">
        <v>17902</v>
      </c>
      <c r="D179" s="3" t="s">
        <v>17901</v>
      </c>
      <c r="E179" s="3"/>
      <c r="F179" s="3"/>
      <c r="G179" s="3"/>
      <c r="H179" s="3"/>
      <c r="I179" s="3"/>
      <c r="J179" s="3"/>
      <c r="K179" s="3" t="s">
        <v>903</v>
      </c>
    </row>
    <row r="180" spans="1:11" ht="27.75" thickBot="1" x14ac:dyDescent="0.35">
      <c r="A180" s="78" t="s">
        <v>17900</v>
      </c>
      <c r="B180" s="79"/>
      <c r="C180" s="3" t="s">
        <v>17899</v>
      </c>
      <c r="D180" s="3" t="s">
        <v>17898</v>
      </c>
      <c r="E180" s="3"/>
      <c r="F180" s="3"/>
      <c r="G180" s="3"/>
      <c r="H180" s="3"/>
      <c r="I180" s="3"/>
      <c r="J180" s="3"/>
      <c r="K180" s="3" t="s">
        <v>828</v>
      </c>
    </row>
    <row r="181" spans="1:11" ht="27.75" thickBot="1" x14ac:dyDescent="0.35">
      <c r="A181" s="78" t="s">
        <v>17897</v>
      </c>
      <c r="B181" s="79"/>
      <c r="C181" s="3" t="s">
        <v>17896</v>
      </c>
      <c r="D181" s="3" t="s">
        <v>17895</v>
      </c>
      <c r="E181" s="3"/>
      <c r="F181" s="3"/>
      <c r="G181" s="3"/>
      <c r="H181" s="3"/>
      <c r="I181" s="3"/>
      <c r="J181" s="3"/>
      <c r="K181" s="3" t="s">
        <v>2250</v>
      </c>
    </row>
    <row r="182" spans="1:11" ht="27.75" thickBot="1" x14ac:dyDescent="0.35">
      <c r="A182" s="78" t="s">
        <v>17894</v>
      </c>
      <c r="B182" s="79"/>
      <c r="C182" s="3" t="s">
        <v>17893</v>
      </c>
      <c r="D182" s="3" t="s">
        <v>17892</v>
      </c>
      <c r="E182" s="3" t="s">
        <v>319</v>
      </c>
      <c r="F182" s="3"/>
      <c r="G182" s="3"/>
      <c r="H182" s="3"/>
      <c r="I182" s="3" t="s">
        <v>126</v>
      </c>
      <c r="J182" s="3"/>
      <c r="K182" s="3" t="s">
        <v>2250</v>
      </c>
    </row>
    <row r="183" spans="1:11" ht="27.75" thickBot="1" x14ac:dyDescent="0.35">
      <c r="A183" s="78" t="s">
        <v>17891</v>
      </c>
      <c r="B183" s="79"/>
      <c r="C183" s="3" t="s">
        <v>17890</v>
      </c>
      <c r="D183" s="3" t="s">
        <v>17889</v>
      </c>
      <c r="E183" s="3"/>
      <c r="F183" s="3"/>
      <c r="G183" s="3"/>
      <c r="H183" s="3"/>
      <c r="I183" s="3"/>
      <c r="J183" s="3"/>
      <c r="K183" s="3" t="s">
        <v>845</v>
      </c>
    </row>
    <row r="184" spans="1:11" ht="27.75" thickBot="1" x14ac:dyDescent="0.35">
      <c r="A184" s="78" t="s">
        <v>17888</v>
      </c>
      <c r="B184" s="79"/>
      <c r="C184" s="3" t="s">
        <v>17887</v>
      </c>
      <c r="D184" s="3" t="s">
        <v>17886</v>
      </c>
      <c r="E184" s="3"/>
      <c r="F184" s="3"/>
      <c r="G184" s="3"/>
      <c r="H184" s="3"/>
      <c r="I184" s="3"/>
      <c r="J184" s="3"/>
      <c r="K184" s="3" t="s">
        <v>3755</v>
      </c>
    </row>
    <row r="185" spans="1:11" ht="27.75" thickBot="1" x14ac:dyDescent="0.35">
      <c r="A185" s="78" t="s">
        <v>17885</v>
      </c>
      <c r="B185" s="79"/>
      <c r="C185" s="3" t="s">
        <v>17884</v>
      </c>
      <c r="D185" s="3" t="s">
        <v>17883</v>
      </c>
      <c r="E185" s="3"/>
      <c r="F185" s="3"/>
      <c r="G185" s="3"/>
      <c r="H185" s="3"/>
      <c r="I185" s="3"/>
      <c r="J185" s="3"/>
      <c r="K185" s="3" t="s">
        <v>17882</v>
      </c>
    </row>
    <row r="186" spans="1:11" ht="27.75" thickBot="1" x14ac:dyDescent="0.35">
      <c r="A186" s="78" t="s">
        <v>17881</v>
      </c>
      <c r="B186" s="79"/>
      <c r="C186" s="3" t="s">
        <v>17880</v>
      </c>
      <c r="D186" s="3" t="s">
        <v>17879</v>
      </c>
      <c r="E186" s="3" t="s">
        <v>4100</v>
      </c>
      <c r="F186" s="3"/>
      <c r="G186" s="3"/>
      <c r="H186" s="3"/>
      <c r="I186" s="3"/>
      <c r="J186" s="3"/>
      <c r="K186" s="3" t="s">
        <v>17589</v>
      </c>
    </row>
    <row r="187" spans="1:11" ht="27.75" thickBot="1" x14ac:dyDescent="0.35">
      <c r="A187" s="78" t="s">
        <v>17878</v>
      </c>
      <c r="B187" s="79"/>
      <c r="C187" s="3" t="s">
        <v>17877</v>
      </c>
      <c r="D187" s="3" t="s">
        <v>17876</v>
      </c>
      <c r="E187" s="3" t="s">
        <v>47</v>
      </c>
      <c r="F187" s="3"/>
      <c r="G187" s="3" t="s">
        <v>47</v>
      </c>
      <c r="H187" s="3"/>
      <c r="I187" s="3"/>
      <c r="J187" s="3"/>
      <c r="K187" s="3" t="s">
        <v>1093</v>
      </c>
    </row>
    <row r="188" spans="1:11" ht="27.75" thickBot="1" x14ac:dyDescent="0.35">
      <c r="A188" s="78" t="s">
        <v>17875</v>
      </c>
      <c r="B188" s="79"/>
      <c r="C188" s="3" t="s">
        <v>17874</v>
      </c>
      <c r="D188" s="3" t="s">
        <v>17873</v>
      </c>
      <c r="E188" s="3"/>
      <c r="F188" s="3"/>
      <c r="G188" s="3"/>
      <c r="H188" s="3"/>
      <c r="I188" s="3"/>
      <c r="J188" s="3"/>
      <c r="K188" s="3" t="s">
        <v>1086</v>
      </c>
    </row>
    <row r="189" spans="1:11" ht="17.25" thickBot="1" x14ac:dyDescent="0.35">
      <c r="A189" s="78" t="s">
        <v>17872</v>
      </c>
      <c r="B189" s="79"/>
      <c r="C189" s="3" t="s">
        <v>17871</v>
      </c>
      <c r="D189" s="3" t="s">
        <v>17870</v>
      </c>
      <c r="E189" s="3"/>
      <c r="F189" s="3"/>
      <c r="G189" s="3"/>
      <c r="H189" s="3"/>
      <c r="I189" s="3"/>
      <c r="J189" s="3"/>
      <c r="K189" s="3" t="s">
        <v>12443</v>
      </c>
    </row>
    <row r="190" spans="1:11" ht="27.75" thickBot="1" x14ac:dyDescent="0.35">
      <c r="A190" s="78" t="s">
        <v>17869</v>
      </c>
      <c r="B190" s="79"/>
      <c r="C190" s="3" t="s">
        <v>17868</v>
      </c>
      <c r="D190" s="3" t="s">
        <v>17867</v>
      </c>
      <c r="E190" s="3"/>
      <c r="F190" s="3"/>
      <c r="G190" s="3"/>
      <c r="H190" s="3"/>
      <c r="I190" s="3"/>
      <c r="J190" s="3"/>
      <c r="K190" s="3" t="s">
        <v>17866</v>
      </c>
    </row>
    <row r="191" spans="1:11" ht="27.75" thickBot="1" x14ac:dyDescent="0.35">
      <c r="A191" s="78" t="s">
        <v>3602</v>
      </c>
      <c r="B191" s="79"/>
      <c r="C191" s="3" t="s">
        <v>17865</v>
      </c>
      <c r="D191" s="3" t="s">
        <v>17864</v>
      </c>
      <c r="E191" s="3"/>
      <c r="F191" s="3"/>
      <c r="G191" s="3"/>
      <c r="H191" s="3"/>
      <c r="I191" s="3"/>
      <c r="J191" s="3"/>
      <c r="K191" s="3" t="s">
        <v>947</v>
      </c>
    </row>
    <row r="192" spans="1:11" ht="27.75" thickBot="1" x14ac:dyDescent="0.35">
      <c r="A192" s="78" t="s">
        <v>17863</v>
      </c>
      <c r="B192" s="79"/>
      <c r="C192" s="3" t="s">
        <v>17862</v>
      </c>
      <c r="D192" s="3" t="s">
        <v>17861</v>
      </c>
      <c r="E192" s="3"/>
      <c r="F192" s="3"/>
      <c r="G192" s="3"/>
      <c r="H192" s="3"/>
      <c r="I192" s="3"/>
      <c r="J192" s="3"/>
      <c r="K192" s="3" t="s">
        <v>17860</v>
      </c>
    </row>
    <row r="193" spans="1:11" ht="41.25" thickBot="1" x14ac:dyDescent="0.35">
      <c r="A193" s="78" t="s">
        <v>17859</v>
      </c>
      <c r="B193" s="79"/>
      <c r="C193" s="3" t="s">
        <v>17858</v>
      </c>
      <c r="D193" s="3" t="s">
        <v>17857</v>
      </c>
      <c r="E193" s="3"/>
      <c r="F193" s="3"/>
      <c r="G193" s="3"/>
      <c r="H193" s="3"/>
      <c r="I193" s="3"/>
      <c r="J193" s="3"/>
      <c r="K193" s="3" t="s">
        <v>17856</v>
      </c>
    </row>
    <row r="194" spans="1:11" ht="27.75" thickBot="1" x14ac:dyDescent="0.35">
      <c r="A194" s="78" t="s">
        <v>17855</v>
      </c>
      <c r="B194" s="79"/>
      <c r="C194" s="3" t="s">
        <v>17854</v>
      </c>
      <c r="D194" s="3" t="s">
        <v>17853</v>
      </c>
      <c r="E194" s="3"/>
      <c r="F194" s="3"/>
      <c r="G194" s="3"/>
      <c r="H194" s="3"/>
      <c r="I194" s="3"/>
      <c r="J194" s="3"/>
      <c r="K194" s="3" t="s">
        <v>46</v>
      </c>
    </row>
    <row r="195" spans="1:11" ht="17.25" thickBot="1" x14ac:dyDescent="0.35">
      <c r="A195" s="78" t="s">
        <v>17852</v>
      </c>
      <c r="B195" s="79"/>
      <c r="C195" s="3" t="s">
        <v>17851</v>
      </c>
      <c r="D195" s="3" t="s">
        <v>17850</v>
      </c>
      <c r="E195" s="3"/>
      <c r="F195" s="3"/>
      <c r="G195" s="3"/>
      <c r="H195" s="3"/>
      <c r="I195" s="3"/>
      <c r="J195" s="3"/>
      <c r="K195" s="3" t="s">
        <v>885</v>
      </c>
    </row>
    <row r="196" spans="1:11" ht="27.75" thickBot="1" x14ac:dyDescent="0.35">
      <c r="A196" s="78" t="s">
        <v>17849</v>
      </c>
      <c r="B196" s="79"/>
      <c r="C196" s="3" t="s">
        <v>17848</v>
      </c>
      <c r="D196" s="3" t="s">
        <v>17847</v>
      </c>
      <c r="E196" s="3"/>
      <c r="F196" s="3"/>
      <c r="G196" s="3"/>
      <c r="H196" s="3"/>
      <c r="I196" s="3"/>
      <c r="J196" s="3"/>
      <c r="K196" s="3" t="s">
        <v>6649</v>
      </c>
    </row>
    <row r="197" spans="1:11" ht="27.75" thickBot="1" x14ac:dyDescent="0.35">
      <c r="A197" s="78" t="s">
        <v>17846</v>
      </c>
      <c r="B197" s="79"/>
      <c r="C197" s="3" t="s">
        <v>17845</v>
      </c>
      <c r="D197" s="3" t="s">
        <v>17844</v>
      </c>
      <c r="E197" s="3"/>
      <c r="F197" s="3"/>
      <c r="G197" s="3"/>
      <c r="H197" s="3"/>
      <c r="I197" s="3"/>
      <c r="J197" s="3"/>
      <c r="K197" s="3" t="s">
        <v>7548</v>
      </c>
    </row>
    <row r="198" spans="1:11" ht="27.75" thickBot="1" x14ac:dyDescent="0.35">
      <c r="A198" s="78" t="s">
        <v>17843</v>
      </c>
      <c r="B198" s="79"/>
      <c r="C198" s="3" t="s">
        <v>17842</v>
      </c>
      <c r="D198" s="3" t="s">
        <v>17841</v>
      </c>
      <c r="E198" s="3"/>
      <c r="F198" s="3"/>
      <c r="G198" s="3"/>
      <c r="H198" s="3"/>
      <c r="I198" s="3"/>
      <c r="J198" s="3"/>
      <c r="K198" s="3" t="s">
        <v>944</v>
      </c>
    </row>
    <row r="199" spans="1:11" ht="17.25" thickBot="1" x14ac:dyDescent="0.35">
      <c r="A199" s="78" t="s">
        <v>17840</v>
      </c>
      <c r="B199" s="79"/>
      <c r="C199" s="3" t="s">
        <v>17839</v>
      </c>
      <c r="D199" s="3" t="s">
        <v>17838</v>
      </c>
      <c r="E199" s="3"/>
      <c r="F199" s="3"/>
      <c r="G199" s="3"/>
      <c r="H199" s="3"/>
      <c r="I199" s="3"/>
      <c r="J199" s="3"/>
      <c r="K199" s="3" t="s">
        <v>1093</v>
      </c>
    </row>
    <row r="200" spans="1:11" ht="27.75" thickBot="1" x14ac:dyDescent="0.35">
      <c r="A200" s="78" t="s">
        <v>17837</v>
      </c>
      <c r="B200" s="79"/>
      <c r="C200" s="3" t="s">
        <v>17836</v>
      </c>
      <c r="D200" s="3" t="s">
        <v>17835</v>
      </c>
      <c r="E200" s="3"/>
      <c r="F200" s="3"/>
      <c r="G200" s="3"/>
      <c r="H200" s="3"/>
      <c r="I200" s="3"/>
      <c r="J200" s="3"/>
      <c r="K200" s="3" t="s">
        <v>104</v>
      </c>
    </row>
    <row r="201" spans="1:11" ht="27.75" thickBot="1" x14ac:dyDescent="0.35">
      <c r="A201" s="78" t="s">
        <v>17834</v>
      </c>
      <c r="B201" s="79"/>
      <c r="C201" s="3" t="s">
        <v>17833</v>
      </c>
      <c r="D201" s="3" t="s">
        <v>17832</v>
      </c>
      <c r="E201" s="3"/>
      <c r="F201" s="3"/>
      <c r="G201" s="3"/>
      <c r="H201" s="3"/>
      <c r="I201" s="3"/>
      <c r="J201" s="3"/>
      <c r="K201" s="3" t="s">
        <v>17831</v>
      </c>
    </row>
    <row r="202" spans="1:11" ht="27.75" thickBot="1" x14ac:dyDescent="0.35">
      <c r="A202" s="78" t="s">
        <v>17830</v>
      </c>
      <c r="B202" s="79"/>
      <c r="C202" s="3" t="s">
        <v>17549</v>
      </c>
      <c r="D202" s="3" t="s">
        <v>17829</v>
      </c>
      <c r="E202" s="3"/>
      <c r="F202" s="3"/>
      <c r="G202" s="3"/>
      <c r="H202" s="3"/>
      <c r="I202" s="3"/>
      <c r="J202" s="3"/>
      <c r="K202" s="3" t="s">
        <v>1093</v>
      </c>
    </row>
    <row r="203" spans="1:11" ht="27.75" thickBot="1" x14ac:dyDescent="0.35">
      <c r="A203" s="78" t="s">
        <v>2190</v>
      </c>
      <c r="B203" s="79"/>
      <c r="C203" s="3" t="s">
        <v>17828</v>
      </c>
      <c r="D203" s="3" t="s">
        <v>17827</v>
      </c>
      <c r="E203" s="3"/>
      <c r="F203" s="3"/>
      <c r="G203" s="3"/>
      <c r="H203" s="3"/>
      <c r="I203" s="3"/>
      <c r="J203" s="3"/>
      <c r="K203" s="3" t="s">
        <v>95</v>
      </c>
    </row>
    <row r="204" spans="1:11" ht="27.75" thickBot="1" x14ac:dyDescent="0.35">
      <c r="A204" s="78" t="s">
        <v>17826</v>
      </c>
      <c r="B204" s="79"/>
      <c r="C204" s="3" t="s">
        <v>17825</v>
      </c>
      <c r="D204" s="3" t="s">
        <v>17824</v>
      </c>
      <c r="E204" s="3"/>
      <c r="F204" s="3"/>
      <c r="G204" s="3"/>
      <c r="H204" s="3"/>
      <c r="I204" s="3"/>
      <c r="J204" s="3"/>
      <c r="K204" s="3" t="s">
        <v>72</v>
      </c>
    </row>
    <row r="205" spans="1:11" ht="27.75" thickBot="1" x14ac:dyDescent="0.35">
      <c r="A205" s="78" t="s">
        <v>17823</v>
      </c>
      <c r="B205" s="79"/>
      <c r="C205" s="3" t="s">
        <v>17822</v>
      </c>
      <c r="D205" s="3" t="s">
        <v>17821</v>
      </c>
      <c r="E205" s="3"/>
      <c r="F205" s="3"/>
      <c r="G205" s="3"/>
      <c r="H205" s="3"/>
      <c r="I205" s="3"/>
      <c r="J205" s="3"/>
      <c r="K205" s="3" t="s">
        <v>17820</v>
      </c>
    </row>
    <row r="206" spans="1:11" ht="17.25" thickBot="1" x14ac:dyDescent="0.35">
      <c r="A206" s="78" t="s">
        <v>8091</v>
      </c>
      <c r="B206" s="79"/>
      <c r="C206" s="3" t="s">
        <v>17819</v>
      </c>
      <c r="D206" s="3" t="s">
        <v>17818</v>
      </c>
      <c r="E206" s="3"/>
      <c r="F206" s="3"/>
      <c r="G206" s="3"/>
      <c r="H206" s="3"/>
      <c r="I206" s="3"/>
      <c r="J206" s="3"/>
      <c r="K206" s="3" t="s">
        <v>17817</v>
      </c>
    </row>
    <row r="207" spans="1:11" ht="27.75" thickBot="1" x14ac:dyDescent="0.35">
      <c r="A207" s="78" t="s">
        <v>17816</v>
      </c>
      <c r="B207" s="79"/>
      <c r="C207" s="3" t="s">
        <v>17815</v>
      </c>
      <c r="D207" s="3" t="s">
        <v>17814</v>
      </c>
      <c r="E207" s="3"/>
      <c r="F207" s="3"/>
      <c r="G207" s="3"/>
      <c r="H207" s="3"/>
      <c r="I207" s="3"/>
      <c r="J207" s="3"/>
      <c r="K207" s="3" t="s">
        <v>1079</v>
      </c>
    </row>
    <row r="208" spans="1:11" ht="27.75" thickBot="1" x14ac:dyDescent="0.35">
      <c r="A208" s="78" t="s">
        <v>17813</v>
      </c>
      <c r="B208" s="79"/>
      <c r="C208" s="3" t="s">
        <v>17812</v>
      </c>
      <c r="D208" s="3" t="s">
        <v>17811</v>
      </c>
      <c r="E208" s="3"/>
      <c r="F208" s="3"/>
      <c r="G208" s="3"/>
      <c r="H208" s="3"/>
      <c r="I208" s="3"/>
      <c r="J208" s="3"/>
      <c r="K208" s="3" t="s">
        <v>17810</v>
      </c>
    </row>
    <row r="209" spans="1:11" ht="27.75" thickBot="1" x14ac:dyDescent="0.35">
      <c r="A209" s="78" t="s">
        <v>17809</v>
      </c>
      <c r="B209" s="79"/>
      <c r="C209" s="3" t="s">
        <v>17808</v>
      </c>
      <c r="D209" s="3" t="s">
        <v>17807</v>
      </c>
      <c r="E209" s="3" t="s">
        <v>143</v>
      </c>
      <c r="F209" s="3"/>
      <c r="G209" s="3"/>
      <c r="H209" s="3"/>
      <c r="I209" s="3"/>
      <c r="J209" s="3"/>
      <c r="K209" s="3" t="s">
        <v>17806</v>
      </c>
    </row>
    <row r="210" spans="1:11" ht="17.25" thickBot="1" x14ac:dyDescent="0.35">
      <c r="A210" s="78" t="s">
        <v>13674</v>
      </c>
      <c r="B210" s="79"/>
      <c r="C210" s="3" t="s">
        <v>17805</v>
      </c>
      <c r="D210" s="3" t="s">
        <v>17804</v>
      </c>
      <c r="E210" s="3"/>
      <c r="F210" s="3"/>
      <c r="G210" s="3"/>
      <c r="H210" s="3"/>
      <c r="I210" s="3"/>
      <c r="J210" s="3"/>
      <c r="K210" s="3" t="s">
        <v>12443</v>
      </c>
    </row>
    <row r="211" spans="1:11" ht="27.75" thickBot="1" x14ac:dyDescent="0.35">
      <c r="A211" s="78" t="s">
        <v>17803</v>
      </c>
      <c r="B211" s="79"/>
      <c r="C211" s="3" t="s">
        <v>17802</v>
      </c>
      <c r="D211" s="3" t="s">
        <v>17801</v>
      </c>
      <c r="E211" s="3"/>
      <c r="F211" s="3"/>
      <c r="G211" s="3"/>
      <c r="H211" s="3"/>
      <c r="I211" s="3"/>
      <c r="J211" s="3"/>
      <c r="K211" s="3" t="s">
        <v>104</v>
      </c>
    </row>
    <row r="212" spans="1:11" ht="27.75" thickBot="1" x14ac:dyDescent="0.35">
      <c r="A212" s="78" t="s">
        <v>17800</v>
      </c>
      <c r="B212" s="79"/>
      <c r="C212" s="3" t="s">
        <v>17799</v>
      </c>
      <c r="D212" s="3" t="s">
        <v>17798</v>
      </c>
      <c r="E212" s="3"/>
      <c r="F212" s="3"/>
      <c r="G212" s="3"/>
      <c r="H212" s="3"/>
      <c r="I212" s="3"/>
      <c r="J212" s="3"/>
      <c r="K212" s="3" t="s">
        <v>17797</v>
      </c>
    </row>
    <row r="213" spans="1:11" ht="27.75" thickBot="1" x14ac:dyDescent="0.35">
      <c r="A213" s="78" t="s">
        <v>17796</v>
      </c>
      <c r="B213" s="79"/>
      <c r="C213" s="3" t="s">
        <v>17795</v>
      </c>
      <c r="D213" s="3" t="s">
        <v>17794</v>
      </c>
      <c r="E213" s="3"/>
      <c r="F213" s="3"/>
      <c r="G213" s="3"/>
      <c r="H213" s="3"/>
      <c r="I213" s="3"/>
      <c r="J213" s="3"/>
      <c r="K213" s="3" t="s">
        <v>1079</v>
      </c>
    </row>
    <row r="214" spans="1:11" ht="27.75" thickBot="1" x14ac:dyDescent="0.35">
      <c r="A214" s="78" t="s">
        <v>17793</v>
      </c>
      <c r="B214" s="79"/>
      <c r="C214" s="3" t="s">
        <v>17792</v>
      </c>
      <c r="D214" s="3" t="s">
        <v>17791</v>
      </c>
      <c r="E214" s="3"/>
      <c r="F214" s="3"/>
      <c r="G214" s="3"/>
      <c r="H214" s="3"/>
      <c r="I214" s="3"/>
      <c r="J214" s="3"/>
      <c r="K214" s="3" t="s">
        <v>17790</v>
      </c>
    </row>
    <row r="215" spans="1:11" ht="27.75" thickBot="1" x14ac:dyDescent="0.35">
      <c r="A215" s="78" t="s">
        <v>17789</v>
      </c>
      <c r="B215" s="79"/>
      <c r="C215" s="3" t="s">
        <v>17788</v>
      </c>
      <c r="D215" s="3" t="s">
        <v>17787</v>
      </c>
      <c r="E215" s="3"/>
      <c r="F215" s="3"/>
      <c r="G215" s="3"/>
      <c r="H215" s="3"/>
      <c r="I215" s="3"/>
      <c r="J215" s="3"/>
      <c r="K215" s="3" t="s">
        <v>9397</v>
      </c>
    </row>
    <row r="216" spans="1:11" ht="27.75" thickBot="1" x14ac:dyDescent="0.35">
      <c r="A216" s="78" t="s">
        <v>17786</v>
      </c>
      <c r="B216" s="79"/>
      <c r="C216" s="3" t="s">
        <v>17785</v>
      </c>
      <c r="D216" s="3" t="s">
        <v>17784</v>
      </c>
      <c r="E216" s="3"/>
      <c r="F216" s="3"/>
      <c r="G216" s="3"/>
      <c r="H216" s="3"/>
      <c r="I216" s="3"/>
      <c r="J216" s="3"/>
      <c r="K216" s="3" t="s">
        <v>1079</v>
      </c>
    </row>
    <row r="217" spans="1:11" ht="27.75" thickBot="1" x14ac:dyDescent="0.35">
      <c r="A217" s="78" t="s">
        <v>3804</v>
      </c>
      <c r="B217" s="79"/>
      <c r="C217" s="3" t="s">
        <v>17783</v>
      </c>
      <c r="D217" s="3" t="s">
        <v>17782</v>
      </c>
      <c r="E217" s="3"/>
      <c r="F217" s="3"/>
      <c r="G217" s="3"/>
      <c r="H217" s="3"/>
      <c r="I217" s="3"/>
      <c r="J217" s="3"/>
      <c r="K217" s="3" t="s">
        <v>976</v>
      </c>
    </row>
    <row r="218" spans="1:11" ht="27.75" thickBot="1" x14ac:dyDescent="0.35">
      <c r="A218" s="78" t="s">
        <v>2057</v>
      </c>
      <c r="B218" s="79"/>
      <c r="C218" s="3" t="s">
        <v>17781</v>
      </c>
      <c r="D218" s="3" t="s">
        <v>17780</v>
      </c>
      <c r="E218" s="3"/>
      <c r="F218" s="3"/>
      <c r="G218" s="3"/>
      <c r="H218" s="3"/>
      <c r="I218" s="3"/>
      <c r="J218" s="3"/>
      <c r="K218" s="3" t="s">
        <v>840</v>
      </c>
    </row>
    <row r="219" spans="1:11" ht="27.75" thickBot="1" x14ac:dyDescent="0.35">
      <c r="A219" s="78" t="s">
        <v>17779</v>
      </c>
      <c r="B219" s="79"/>
      <c r="C219" s="3" t="s">
        <v>17778</v>
      </c>
      <c r="D219" s="3" t="s">
        <v>17777</v>
      </c>
      <c r="E219" s="3"/>
      <c r="F219" s="3"/>
      <c r="G219" s="3"/>
      <c r="H219" s="3"/>
      <c r="I219" s="3"/>
      <c r="J219" s="3"/>
      <c r="K219" s="3" t="s">
        <v>10472</v>
      </c>
    </row>
    <row r="220" spans="1:11" ht="27.75" thickBot="1" x14ac:dyDescent="0.35">
      <c r="A220" s="78" t="s">
        <v>17776</v>
      </c>
      <c r="B220" s="79"/>
      <c r="C220" s="3" t="s">
        <v>17775</v>
      </c>
      <c r="D220" s="3" t="s">
        <v>17774</v>
      </c>
      <c r="E220" s="3"/>
      <c r="F220" s="3"/>
      <c r="G220" s="3"/>
      <c r="H220" s="3"/>
      <c r="I220" s="3"/>
      <c r="J220" s="3"/>
      <c r="K220" s="3" t="s">
        <v>2250</v>
      </c>
    </row>
    <row r="221" spans="1:11" ht="27.75" thickBot="1" x14ac:dyDescent="0.35">
      <c r="A221" s="78" t="s">
        <v>17773</v>
      </c>
      <c r="B221" s="79"/>
      <c r="C221" s="3" t="s">
        <v>17772</v>
      </c>
      <c r="D221" s="3" t="s">
        <v>17771</v>
      </c>
      <c r="E221" s="3"/>
      <c r="F221" s="3"/>
      <c r="G221" s="3"/>
      <c r="H221" s="3"/>
      <c r="I221" s="3"/>
      <c r="J221" s="3"/>
      <c r="K221" s="3" t="s">
        <v>104</v>
      </c>
    </row>
    <row r="222" spans="1:11" ht="27.75" thickBot="1" x14ac:dyDescent="0.35">
      <c r="A222" s="78" t="s">
        <v>16148</v>
      </c>
      <c r="B222" s="79"/>
      <c r="C222" s="3" t="s">
        <v>17770</v>
      </c>
      <c r="D222" s="3" t="s">
        <v>16146</v>
      </c>
      <c r="E222" s="3"/>
      <c r="F222" s="3"/>
      <c r="G222" s="3"/>
      <c r="H222" s="3"/>
      <c r="I222" s="3"/>
      <c r="J222" s="3"/>
      <c r="K222" s="3" t="s">
        <v>17769</v>
      </c>
    </row>
    <row r="223" spans="1:11" ht="17.25" thickBot="1" x14ac:dyDescent="0.35">
      <c r="A223" s="78" t="s">
        <v>17768</v>
      </c>
      <c r="B223" s="79"/>
      <c r="C223" s="3" t="s">
        <v>17767</v>
      </c>
      <c r="D223" s="3" t="s">
        <v>17766</v>
      </c>
      <c r="E223" s="3"/>
      <c r="F223" s="3"/>
      <c r="G223" s="3"/>
      <c r="H223" s="3"/>
      <c r="I223" s="3"/>
      <c r="J223" s="3"/>
      <c r="K223" s="3" t="s">
        <v>104</v>
      </c>
    </row>
    <row r="224" spans="1:11" ht="27.75" thickBot="1" x14ac:dyDescent="0.35">
      <c r="A224" s="78" t="s">
        <v>17765</v>
      </c>
      <c r="B224" s="79"/>
      <c r="C224" s="3" t="s">
        <v>17764</v>
      </c>
      <c r="D224" s="3" t="s">
        <v>17763</v>
      </c>
      <c r="E224" s="3"/>
      <c r="F224" s="3"/>
      <c r="G224" s="3"/>
      <c r="H224" s="3"/>
      <c r="I224" s="3"/>
      <c r="J224" s="3"/>
      <c r="K224" s="3" t="s">
        <v>1054</v>
      </c>
    </row>
    <row r="225" spans="1:11" ht="27.75" thickBot="1" x14ac:dyDescent="0.35">
      <c r="A225" s="78" t="s">
        <v>17762</v>
      </c>
      <c r="B225" s="79"/>
      <c r="C225" s="3" t="s">
        <v>17761</v>
      </c>
      <c r="D225" s="3" t="s">
        <v>17760</v>
      </c>
      <c r="E225" s="3"/>
      <c r="F225" s="3"/>
      <c r="G225" s="3"/>
      <c r="H225" s="3"/>
      <c r="I225" s="3"/>
      <c r="J225" s="3"/>
      <c r="K225" s="3" t="s">
        <v>17759</v>
      </c>
    </row>
    <row r="226" spans="1:11" ht="27.75" thickBot="1" x14ac:dyDescent="0.35">
      <c r="A226" s="78" t="s">
        <v>17758</v>
      </c>
      <c r="B226" s="79"/>
      <c r="C226" s="3" t="s">
        <v>17757</v>
      </c>
      <c r="D226" s="3" t="s">
        <v>17756</v>
      </c>
      <c r="E226" s="3" t="s">
        <v>47</v>
      </c>
      <c r="F226" s="3"/>
      <c r="G226" s="3"/>
      <c r="H226" s="3"/>
      <c r="I226" s="3"/>
      <c r="J226" s="3"/>
      <c r="K226" s="3" t="s">
        <v>17626</v>
      </c>
    </row>
    <row r="227" spans="1:11" ht="27.75" thickBot="1" x14ac:dyDescent="0.35">
      <c r="A227" s="78" t="s">
        <v>17755</v>
      </c>
      <c r="B227" s="79"/>
      <c r="C227" s="3" t="s">
        <v>17754</v>
      </c>
      <c r="D227" s="3" t="s">
        <v>17753</v>
      </c>
      <c r="E227" s="3"/>
      <c r="F227" s="3"/>
      <c r="G227" s="3"/>
      <c r="H227" s="3"/>
      <c r="I227" s="3"/>
      <c r="J227" s="3"/>
      <c r="K227" s="3" t="s">
        <v>864</v>
      </c>
    </row>
    <row r="228" spans="1:11" ht="27.75" thickBot="1" x14ac:dyDescent="0.35">
      <c r="A228" s="78" t="s">
        <v>17752</v>
      </c>
      <c r="B228" s="79"/>
      <c r="C228" s="3" t="s">
        <v>17751</v>
      </c>
      <c r="D228" s="3" t="s">
        <v>17750</v>
      </c>
      <c r="E228" s="3"/>
      <c r="F228" s="3"/>
      <c r="G228" s="3"/>
      <c r="H228" s="3"/>
      <c r="I228" s="3"/>
      <c r="J228" s="3"/>
      <c r="K228" s="3" t="s">
        <v>17749</v>
      </c>
    </row>
    <row r="229" spans="1:11" ht="27.75" thickBot="1" x14ac:dyDescent="0.35">
      <c r="A229" s="78" t="s">
        <v>7397</v>
      </c>
      <c r="B229" s="79"/>
      <c r="C229" s="3" t="s">
        <v>15502</v>
      </c>
      <c r="D229" s="3" t="s">
        <v>17748</v>
      </c>
      <c r="E229" s="3"/>
      <c r="F229" s="3"/>
      <c r="G229" s="3"/>
      <c r="H229" s="3"/>
      <c r="I229" s="3"/>
      <c r="J229" s="3"/>
      <c r="K229" s="3" t="s">
        <v>903</v>
      </c>
    </row>
    <row r="230" spans="1:11" ht="17.25" thickBot="1" x14ac:dyDescent="0.35">
      <c r="A230" s="78" t="s">
        <v>1125</v>
      </c>
      <c r="B230" s="79"/>
      <c r="C230" s="3" t="s">
        <v>17747</v>
      </c>
      <c r="D230" s="3" t="s">
        <v>17746</v>
      </c>
      <c r="E230" s="3"/>
      <c r="F230" s="3"/>
      <c r="G230" s="3"/>
      <c r="H230" s="3"/>
      <c r="I230" s="3"/>
      <c r="J230" s="3"/>
      <c r="K230" s="3" t="s">
        <v>17745</v>
      </c>
    </row>
    <row r="231" spans="1:11" ht="17.25" thickBot="1" x14ac:dyDescent="0.35">
      <c r="A231" s="78" t="s">
        <v>3602</v>
      </c>
      <c r="B231" s="79"/>
      <c r="C231" s="3" t="s">
        <v>17744</v>
      </c>
      <c r="D231" s="3" t="s">
        <v>17743</v>
      </c>
      <c r="E231" s="3"/>
      <c r="F231" s="3"/>
      <c r="G231" s="3"/>
      <c r="H231" s="3"/>
      <c r="I231" s="3"/>
      <c r="J231" s="3"/>
      <c r="K231" s="3" t="s">
        <v>95</v>
      </c>
    </row>
    <row r="232" spans="1:11" ht="27.75" thickBot="1" x14ac:dyDescent="0.35">
      <c r="A232" s="78" t="s">
        <v>17742</v>
      </c>
      <c r="B232" s="79"/>
      <c r="C232" s="3" t="s">
        <v>17741</v>
      </c>
      <c r="D232" s="3" t="s">
        <v>17740</v>
      </c>
      <c r="E232" s="3" t="s">
        <v>143</v>
      </c>
      <c r="F232" s="3"/>
      <c r="G232" s="3"/>
      <c r="H232" s="3"/>
      <c r="I232" s="3"/>
      <c r="J232" s="3"/>
      <c r="K232" s="3" t="s">
        <v>17739</v>
      </c>
    </row>
    <row r="233" spans="1:11" ht="17.25" thickBot="1" x14ac:dyDescent="0.35">
      <c r="A233" s="78" t="s">
        <v>17738</v>
      </c>
      <c r="B233" s="79"/>
      <c r="C233" s="3" t="s">
        <v>17737</v>
      </c>
      <c r="D233" s="3" t="s">
        <v>17736</v>
      </c>
      <c r="E233" s="3"/>
      <c r="F233" s="3"/>
      <c r="G233" s="3"/>
      <c r="H233" s="3"/>
      <c r="I233" s="3"/>
      <c r="J233" s="3"/>
      <c r="K233" s="3" t="s">
        <v>1093</v>
      </c>
    </row>
    <row r="234" spans="1:11" ht="17.25" thickBot="1" x14ac:dyDescent="0.35">
      <c r="A234" s="78" t="s">
        <v>17735</v>
      </c>
      <c r="B234" s="79"/>
      <c r="C234" s="3" t="s">
        <v>17734</v>
      </c>
      <c r="D234" s="3" t="s">
        <v>17733</v>
      </c>
      <c r="E234" s="3"/>
      <c r="F234" s="3"/>
      <c r="G234" s="3"/>
      <c r="H234" s="3"/>
      <c r="I234" s="3"/>
      <c r="J234" s="3"/>
      <c r="K234" s="3" t="s">
        <v>6460</v>
      </c>
    </row>
    <row r="235" spans="1:11" ht="17.25" thickBot="1" x14ac:dyDescent="0.35">
      <c r="A235" s="78" t="s">
        <v>6505</v>
      </c>
      <c r="B235" s="79"/>
      <c r="C235" s="3" t="s">
        <v>17732</v>
      </c>
      <c r="D235" s="3" t="s">
        <v>17731</v>
      </c>
      <c r="E235" s="3"/>
      <c r="F235" s="3"/>
      <c r="G235" s="3"/>
      <c r="H235" s="3"/>
      <c r="I235" s="3"/>
      <c r="J235" s="3"/>
      <c r="K235" s="3" t="s">
        <v>17730</v>
      </c>
    </row>
    <row r="236" spans="1:11" ht="27.75" thickBot="1" x14ac:dyDescent="0.35">
      <c r="A236" s="78" t="s">
        <v>17729</v>
      </c>
      <c r="B236" s="79"/>
      <c r="C236" s="3" t="s">
        <v>17728</v>
      </c>
      <c r="D236" s="3" t="s">
        <v>17727</v>
      </c>
      <c r="E236" s="3"/>
      <c r="F236" s="3"/>
      <c r="G236" s="3"/>
      <c r="H236" s="3"/>
      <c r="I236" s="3"/>
      <c r="J236" s="3"/>
      <c r="K236" s="3" t="s">
        <v>17589</v>
      </c>
    </row>
    <row r="237" spans="1:11" ht="27.75" thickBot="1" x14ac:dyDescent="0.35">
      <c r="A237" s="78" t="s">
        <v>17726</v>
      </c>
      <c r="B237" s="79"/>
      <c r="C237" s="3" t="s">
        <v>17725</v>
      </c>
      <c r="D237" s="3" t="s">
        <v>17724</v>
      </c>
      <c r="E237" s="3" t="s">
        <v>143</v>
      </c>
      <c r="F237" s="3"/>
      <c r="G237" s="3"/>
      <c r="H237" s="3"/>
      <c r="I237" s="3"/>
      <c r="J237" s="3"/>
      <c r="K237" s="3" t="s">
        <v>104</v>
      </c>
    </row>
    <row r="238" spans="1:11" ht="27.75" thickBot="1" x14ac:dyDescent="0.35">
      <c r="A238" s="78" t="s">
        <v>17723</v>
      </c>
      <c r="B238" s="79"/>
      <c r="C238" s="3" t="s">
        <v>17722</v>
      </c>
      <c r="D238" s="3" t="s">
        <v>17721</v>
      </c>
      <c r="E238" s="3"/>
      <c r="F238" s="3"/>
      <c r="G238" s="3"/>
      <c r="H238" s="3"/>
      <c r="I238" s="3"/>
      <c r="J238" s="3"/>
      <c r="K238" s="3" t="s">
        <v>72</v>
      </c>
    </row>
    <row r="239" spans="1:11" ht="17.25" thickBot="1" x14ac:dyDescent="0.35">
      <c r="A239" s="78" t="s">
        <v>17720</v>
      </c>
      <c r="B239" s="79"/>
      <c r="C239" s="3" t="s">
        <v>17719</v>
      </c>
      <c r="D239" s="3" t="s">
        <v>17718</v>
      </c>
      <c r="E239" s="3"/>
      <c r="F239" s="3"/>
      <c r="G239" s="3"/>
      <c r="H239" s="3"/>
      <c r="I239" s="3"/>
      <c r="J239" s="3"/>
      <c r="K239" s="3" t="s">
        <v>1861</v>
      </c>
    </row>
    <row r="240" spans="1:11" ht="41.25" thickBot="1" x14ac:dyDescent="0.35">
      <c r="A240" s="78" t="s">
        <v>17717</v>
      </c>
      <c r="B240" s="79"/>
      <c r="C240" s="3" t="s">
        <v>17716</v>
      </c>
      <c r="D240" s="3" t="s">
        <v>17715</v>
      </c>
      <c r="E240" s="3"/>
      <c r="F240" s="3"/>
      <c r="G240" s="3"/>
      <c r="H240" s="3"/>
      <c r="I240" s="3"/>
      <c r="J240" s="3"/>
      <c r="K240" s="3" t="s">
        <v>17714</v>
      </c>
    </row>
    <row r="241" spans="1:11" ht="27.75" thickBot="1" x14ac:dyDescent="0.35">
      <c r="A241" s="78" t="s">
        <v>17713</v>
      </c>
      <c r="B241" s="79"/>
      <c r="C241" s="3" t="s">
        <v>17712</v>
      </c>
      <c r="D241" s="3" t="s">
        <v>17711</v>
      </c>
      <c r="E241" s="3"/>
      <c r="F241" s="3"/>
      <c r="G241" s="3"/>
      <c r="H241" s="3"/>
      <c r="I241" s="3"/>
      <c r="J241" s="3"/>
      <c r="K241" s="3" t="s">
        <v>17710</v>
      </c>
    </row>
    <row r="242" spans="1:11" ht="27.75" thickBot="1" x14ac:dyDescent="0.35">
      <c r="A242" s="78" t="s">
        <v>17709</v>
      </c>
      <c r="B242" s="79"/>
      <c r="C242" s="3" t="s">
        <v>17708</v>
      </c>
      <c r="D242" s="3" t="s">
        <v>17707</v>
      </c>
      <c r="E242" s="3"/>
      <c r="F242" s="3"/>
      <c r="G242" s="3"/>
      <c r="H242" s="3"/>
      <c r="I242" s="3"/>
      <c r="J242" s="3"/>
      <c r="K242" s="3" t="s">
        <v>10492</v>
      </c>
    </row>
    <row r="243" spans="1:11" ht="27.75" thickBot="1" x14ac:dyDescent="0.35">
      <c r="A243" s="78" t="s">
        <v>113</v>
      </c>
      <c r="B243" s="79"/>
      <c r="C243" s="3" t="s">
        <v>17706</v>
      </c>
      <c r="D243" s="3" t="s">
        <v>17705</v>
      </c>
      <c r="E243" s="3"/>
      <c r="F243" s="3"/>
      <c r="G243" s="3"/>
      <c r="H243" s="3"/>
      <c r="I243" s="3"/>
      <c r="J243" s="3"/>
      <c r="K243" s="3" t="s">
        <v>4892</v>
      </c>
    </row>
    <row r="244" spans="1:11" ht="27.75" thickBot="1" x14ac:dyDescent="0.35">
      <c r="A244" s="78" t="s">
        <v>17704</v>
      </c>
      <c r="B244" s="79"/>
      <c r="C244" s="3" t="s">
        <v>17703</v>
      </c>
      <c r="D244" s="3" t="s">
        <v>17702</v>
      </c>
      <c r="E244" s="3"/>
      <c r="F244" s="3"/>
      <c r="G244" s="3"/>
      <c r="H244" s="3"/>
      <c r="I244" s="3"/>
      <c r="J244" s="3"/>
      <c r="K244" s="3" t="s">
        <v>17701</v>
      </c>
    </row>
    <row r="245" spans="1:11" ht="27.75" thickBot="1" x14ac:dyDescent="0.35">
      <c r="A245" s="78" t="s">
        <v>17700</v>
      </c>
      <c r="B245" s="79"/>
      <c r="C245" s="3" t="s">
        <v>17699</v>
      </c>
      <c r="D245" s="3" t="s">
        <v>17698</v>
      </c>
      <c r="E245" s="3"/>
      <c r="F245" s="3"/>
      <c r="G245" s="3"/>
      <c r="H245" s="3"/>
      <c r="I245" s="3"/>
      <c r="J245" s="3"/>
      <c r="K245" s="3" t="s">
        <v>840</v>
      </c>
    </row>
    <row r="246" spans="1:11" ht="27.75" thickBot="1" x14ac:dyDescent="0.35">
      <c r="A246" s="78" t="s">
        <v>17697</v>
      </c>
      <c r="B246" s="79"/>
      <c r="C246" s="3" t="s">
        <v>17696</v>
      </c>
      <c r="D246" s="3" t="s">
        <v>17695</v>
      </c>
      <c r="E246" s="3"/>
      <c r="F246" s="3"/>
      <c r="G246" s="3"/>
      <c r="H246" s="3"/>
      <c r="I246" s="3"/>
      <c r="J246" s="3"/>
      <c r="K246" s="3" t="s">
        <v>17694</v>
      </c>
    </row>
    <row r="247" spans="1:11" ht="27.75" thickBot="1" x14ac:dyDescent="0.35">
      <c r="A247" s="78" t="s">
        <v>7927</v>
      </c>
      <c r="B247" s="79"/>
      <c r="C247" s="3" t="s">
        <v>17693</v>
      </c>
      <c r="D247" s="3" t="s">
        <v>17692</v>
      </c>
      <c r="E247" s="3"/>
      <c r="F247" s="3"/>
      <c r="G247" s="3"/>
      <c r="H247" s="3"/>
      <c r="I247" s="3"/>
      <c r="J247" s="3"/>
      <c r="K247" s="3" t="s">
        <v>17691</v>
      </c>
    </row>
    <row r="248" spans="1:11" ht="17.25" thickBot="1" x14ac:dyDescent="0.35">
      <c r="A248" s="78" t="s">
        <v>17690</v>
      </c>
      <c r="B248" s="79"/>
      <c r="C248" s="3" t="s">
        <v>17689</v>
      </c>
      <c r="D248" s="3" t="s">
        <v>17688</v>
      </c>
      <c r="E248" s="3"/>
      <c r="F248" s="3"/>
      <c r="G248" s="3"/>
      <c r="H248" s="3"/>
      <c r="I248" s="3"/>
      <c r="J248" s="3"/>
      <c r="K248" s="3" t="s">
        <v>907</v>
      </c>
    </row>
    <row r="249" spans="1:11" ht="27.75" thickBot="1" x14ac:dyDescent="0.35">
      <c r="A249" s="78" t="s">
        <v>17687</v>
      </c>
      <c r="B249" s="79"/>
      <c r="C249" s="3" t="s">
        <v>17686</v>
      </c>
      <c r="D249" s="3" t="s">
        <v>17685</v>
      </c>
      <c r="E249" s="3"/>
      <c r="F249" s="3"/>
      <c r="G249" s="3"/>
      <c r="H249" s="3"/>
      <c r="I249" s="3"/>
      <c r="J249" s="3"/>
      <c r="K249" s="3" t="s">
        <v>17684</v>
      </c>
    </row>
    <row r="250" spans="1:11" ht="27.75" thickBot="1" x14ac:dyDescent="0.35">
      <c r="A250" s="78" t="s">
        <v>17683</v>
      </c>
      <c r="B250" s="79"/>
      <c r="C250" s="3" t="s">
        <v>17682</v>
      </c>
      <c r="D250" s="3" t="s">
        <v>17681</v>
      </c>
      <c r="E250" s="3"/>
      <c r="F250" s="3"/>
      <c r="G250" s="3"/>
      <c r="H250" s="3"/>
      <c r="I250" s="3"/>
      <c r="J250" s="3"/>
      <c r="K250" s="3" t="s">
        <v>845</v>
      </c>
    </row>
    <row r="251" spans="1:11" ht="27.75" thickBot="1" x14ac:dyDescent="0.35">
      <c r="A251" s="78" t="s">
        <v>17680</v>
      </c>
      <c r="B251" s="79"/>
      <c r="C251" s="3" t="s">
        <v>17679</v>
      </c>
      <c r="D251" s="3" t="s">
        <v>17678</v>
      </c>
      <c r="E251" s="3"/>
      <c r="F251" s="3"/>
      <c r="G251" s="3"/>
      <c r="H251" s="3"/>
      <c r="I251" s="3"/>
      <c r="J251" s="3"/>
      <c r="K251" s="3" t="s">
        <v>845</v>
      </c>
    </row>
    <row r="252" spans="1:11" ht="27.75" thickBot="1" x14ac:dyDescent="0.35">
      <c r="A252" s="78" t="s">
        <v>17677</v>
      </c>
      <c r="B252" s="79"/>
      <c r="C252" s="3" t="s">
        <v>17676</v>
      </c>
      <c r="D252" s="3" t="s">
        <v>17675</v>
      </c>
      <c r="E252" s="3"/>
      <c r="F252" s="3"/>
      <c r="G252" s="3"/>
      <c r="H252" s="3"/>
      <c r="I252" s="3"/>
      <c r="J252" s="3"/>
      <c r="K252" s="3" t="s">
        <v>144</v>
      </c>
    </row>
    <row r="253" spans="1:11" ht="27.75" thickBot="1" x14ac:dyDescent="0.35">
      <c r="A253" s="78" t="s">
        <v>17674</v>
      </c>
      <c r="B253" s="79"/>
      <c r="C253" s="3" t="s">
        <v>17673</v>
      </c>
      <c r="D253" s="3" t="s">
        <v>17672</v>
      </c>
      <c r="E253" s="3"/>
      <c r="F253" s="3"/>
      <c r="G253" s="3"/>
      <c r="H253" s="3"/>
      <c r="I253" s="3"/>
      <c r="J253" s="3"/>
      <c r="K253" s="3" t="s">
        <v>903</v>
      </c>
    </row>
    <row r="254" spans="1:11" ht="17.25" thickBot="1" x14ac:dyDescent="0.35">
      <c r="A254" s="78" t="s">
        <v>17671</v>
      </c>
      <c r="B254" s="79"/>
      <c r="C254" s="3" t="s">
        <v>17670</v>
      </c>
      <c r="D254" s="3" t="s">
        <v>17669</v>
      </c>
      <c r="E254" s="3"/>
      <c r="F254" s="3"/>
      <c r="G254" s="3"/>
      <c r="H254" s="3"/>
      <c r="I254" s="3"/>
      <c r="J254" s="3"/>
      <c r="K254" s="3" t="s">
        <v>104</v>
      </c>
    </row>
    <row r="255" spans="1:11" ht="27.75" thickBot="1" x14ac:dyDescent="0.35">
      <c r="A255" s="78" t="s">
        <v>951</v>
      </c>
      <c r="B255" s="79"/>
      <c r="C255" s="3" t="s">
        <v>17668</v>
      </c>
      <c r="D255" s="3" t="s">
        <v>17667</v>
      </c>
      <c r="E255" s="3"/>
      <c r="F255" s="3"/>
      <c r="G255" s="3"/>
      <c r="H255" s="3"/>
      <c r="I255" s="3"/>
      <c r="J255" s="3"/>
      <c r="K255" s="3" t="s">
        <v>1079</v>
      </c>
    </row>
    <row r="256" spans="1:11" ht="27.75" thickBot="1" x14ac:dyDescent="0.35">
      <c r="A256" s="78" t="s">
        <v>17666</v>
      </c>
      <c r="B256" s="79"/>
      <c r="C256" s="3" t="s">
        <v>17665</v>
      </c>
      <c r="D256" s="3" t="s">
        <v>17664</v>
      </c>
      <c r="E256" s="3"/>
      <c r="F256" s="3"/>
      <c r="G256" s="3"/>
      <c r="H256" s="3"/>
      <c r="I256" s="3"/>
      <c r="J256" s="3"/>
      <c r="K256" s="3" t="s">
        <v>864</v>
      </c>
    </row>
    <row r="257" spans="1:11" ht="17.25" thickBot="1" x14ac:dyDescent="0.35">
      <c r="A257" s="78" t="s">
        <v>17663</v>
      </c>
      <c r="B257" s="79"/>
      <c r="C257" s="3" t="s">
        <v>16440</v>
      </c>
      <c r="D257" s="3" t="s">
        <v>17662</v>
      </c>
      <c r="E257" s="3"/>
      <c r="F257" s="3"/>
      <c r="G257" s="3"/>
      <c r="H257" s="3"/>
      <c r="I257" s="3"/>
      <c r="J257" s="3"/>
      <c r="K257" s="3" t="s">
        <v>104</v>
      </c>
    </row>
    <row r="258" spans="1:11" ht="27.75" thickBot="1" x14ac:dyDescent="0.35">
      <c r="A258" s="78" t="s">
        <v>17661</v>
      </c>
      <c r="B258" s="79"/>
      <c r="C258" s="3" t="s">
        <v>17660</v>
      </c>
      <c r="D258" s="3" t="s">
        <v>17659</v>
      </c>
      <c r="E258" s="3"/>
      <c r="F258" s="3"/>
      <c r="G258" s="3"/>
      <c r="H258" s="3"/>
      <c r="I258" s="3"/>
      <c r="J258" s="3"/>
      <c r="K258" s="3" t="s">
        <v>72</v>
      </c>
    </row>
    <row r="259" spans="1:11" ht="27.75" thickBot="1" x14ac:dyDescent="0.35">
      <c r="A259" s="78" t="s">
        <v>17658</v>
      </c>
      <c r="B259" s="79"/>
      <c r="C259" s="3" t="s">
        <v>17657</v>
      </c>
      <c r="D259" s="3" t="s">
        <v>17656</v>
      </c>
      <c r="E259" s="3"/>
      <c r="F259" s="3"/>
      <c r="G259" s="3"/>
      <c r="H259" s="3"/>
      <c r="I259" s="3"/>
      <c r="J259" s="3"/>
      <c r="K259" s="3" t="s">
        <v>95</v>
      </c>
    </row>
    <row r="260" spans="1:11" ht="27.75" thickBot="1" x14ac:dyDescent="0.35">
      <c r="A260" s="78" t="s">
        <v>17655</v>
      </c>
      <c r="B260" s="79"/>
      <c r="C260" s="3" t="s">
        <v>17654</v>
      </c>
      <c r="D260" s="3" t="s">
        <v>17653</v>
      </c>
      <c r="E260" s="3"/>
      <c r="F260" s="3"/>
      <c r="G260" s="3"/>
      <c r="H260" s="3"/>
      <c r="I260" s="3"/>
      <c r="J260" s="3"/>
      <c r="K260" s="3" t="s">
        <v>849</v>
      </c>
    </row>
    <row r="261" spans="1:11" ht="17.25" thickBot="1" x14ac:dyDescent="0.35">
      <c r="A261" s="78" t="s">
        <v>17652</v>
      </c>
      <c r="B261" s="79"/>
      <c r="C261" s="3" t="s">
        <v>14585</v>
      </c>
      <c r="D261" s="3" t="s">
        <v>17651</v>
      </c>
      <c r="E261" s="3"/>
      <c r="F261" s="3"/>
      <c r="G261" s="3"/>
      <c r="H261" s="3"/>
      <c r="I261" s="3"/>
      <c r="J261" s="3"/>
      <c r="K261" s="3" t="s">
        <v>11888</v>
      </c>
    </row>
    <row r="262" spans="1:11" ht="27.75" thickBot="1" x14ac:dyDescent="0.35">
      <c r="A262" s="78" t="s">
        <v>17650</v>
      </c>
      <c r="B262" s="79"/>
      <c r="C262" s="3" t="s">
        <v>17649</v>
      </c>
      <c r="D262" s="3" t="s">
        <v>17648</v>
      </c>
      <c r="E262" s="3"/>
      <c r="F262" s="3"/>
      <c r="G262" s="3"/>
      <c r="H262" s="3"/>
      <c r="I262" s="3"/>
      <c r="J262" s="3"/>
      <c r="K262" s="3" t="s">
        <v>62</v>
      </c>
    </row>
    <row r="263" spans="1:11" ht="27.75" thickBot="1" x14ac:dyDescent="0.35">
      <c r="A263" s="78" t="s">
        <v>17647</v>
      </c>
      <c r="B263" s="79"/>
      <c r="C263" s="3" t="s">
        <v>17646</v>
      </c>
      <c r="D263" s="3" t="s">
        <v>17645</v>
      </c>
      <c r="E263" s="3"/>
      <c r="F263" s="3"/>
      <c r="G263" s="3"/>
      <c r="H263" s="3"/>
      <c r="I263" s="3"/>
      <c r="J263" s="3"/>
      <c r="K263" s="3" t="s">
        <v>888</v>
      </c>
    </row>
    <row r="264" spans="1:11" ht="17.25" thickBot="1" x14ac:dyDescent="0.35">
      <c r="A264" s="78" t="s">
        <v>17644</v>
      </c>
      <c r="B264" s="79"/>
      <c r="C264" s="3" t="s">
        <v>14518</v>
      </c>
      <c r="D264" s="3" t="s">
        <v>17643</v>
      </c>
      <c r="E264" s="3"/>
      <c r="F264" s="3"/>
      <c r="G264" s="3"/>
      <c r="H264" s="3"/>
      <c r="I264" s="3"/>
      <c r="J264" s="3"/>
      <c r="K264" s="3" t="s">
        <v>62</v>
      </c>
    </row>
    <row r="265" spans="1:11" ht="27.75" thickBot="1" x14ac:dyDescent="0.35">
      <c r="A265" s="78" t="s">
        <v>3576</v>
      </c>
      <c r="B265" s="79"/>
      <c r="C265" s="3" t="s">
        <v>17642</v>
      </c>
      <c r="D265" s="3" t="s">
        <v>17641</v>
      </c>
      <c r="E265" s="3"/>
      <c r="F265" s="3"/>
      <c r="G265" s="3"/>
      <c r="H265" s="3"/>
      <c r="I265" s="3"/>
      <c r="J265" s="3"/>
      <c r="K265" s="3" t="s">
        <v>1093</v>
      </c>
    </row>
    <row r="266" spans="1:11" ht="27.75" thickBot="1" x14ac:dyDescent="0.35">
      <c r="A266" s="78" t="s">
        <v>17640</v>
      </c>
      <c r="B266" s="79"/>
      <c r="C266" s="3" t="s">
        <v>17639</v>
      </c>
      <c r="D266" s="3" t="s">
        <v>17638</v>
      </c>
      <c r="E266" s="3"/>
      <c r="F266" s="3"/>
      <c r="G266" s="3"/>
      <c r="H266" s="3"/>
      <c r="I266" s="3"/>
      <c r="J266" s="3"/>
      <c r="K266" s="3" t="s">
        <v>17637</v>
      </c>
    </row>
    <row r="267" spans="1:11" ht="41.25" thickBot="1" x14ac:dyDescent="0.35">
      <c r="A267" s="78" t="s">
        <v>17636</v>
      </c>
      <c r="B267" s="79"/>
      <c r="C267" s="3" t="s">
        <v>17635</v>
      </c>
      <c r="D267" s="3" t="s">
        <v>17634</v>
      </c>
      <c r="E267" s="3" t="s">
        <v>141</v>
      </c>
      <c r="F267" s="3" t="s">
        <v>47</v>
      </c>
      <c r="G267" s="3" t="s">
        <v>47</v>
      </c>
      <c r="H267" s="3"/>
      <c r="I267" s="3" t="s">
        <v>47</v>
      </c>
      <c r="J267" s="3" t="s">
        <v>29771</v>
      </c>
      <c r="K267" s="3" t="s">
        <v>17633</v>
      </c>
    </row>
    <row r="268" spans="1:11" ht="27.75" thickBot="1" x14ac:dyDescent="0.35">
      <c r="A268" s="78" t="s">
        <v>17632</v>
      </c>
      <c r="B268" s="79"/>
      <c r="C268" s="3" t="s">
        <v>17631</v>
      </c>
      <c r="D268" s="3" t="s">
        <v>17630</v>
      </c>
      <c r="E268" s="3"/>
      <c r="F268" s="3"/>
      <c r="G268" s="3"/>
      <c r="H268" s="3"/>
      <c r="I268" s="3"/>
      <c r="J268" s="3"/>
      <c r="K268" s="3" t="s">
        <v>17629</v>
      </c>
    </row>
    <row r="269" spans="1:11" ht="27.75" thickBot="1" x14ac:dyDescent="0.35">
      <c r="A269" s="78" t="s">
        <v>1138</v>
      </c>
      <c r="B269" s="79"/>
      <c r="C269" s="3" t="s">
        <v>17628</v>
      </c>
      <c r="D269" s="3" t="s">
        <v>17627</v>
      </c>
      <c r="E269" s="3" t="s">
        <v>143</v>
      </c>
      <c r="F269" s="3"/>
      <c r="G269" s="3"/>
      <c r="H269" s="3"/>
      <c r="I269" s="3"/>
      <c r="J269" s="3"/>
      <c r="K269" s="3" t="s">
        <v>17626</v>
      </c>
    </row>
    <row r="270" spans="1:11" ht="17.25" thickBot="1" x14ac:dyDescent="0.35">
      <c r="A270" s="78" t="s">
        <v>11924</v>
      </c>
      <c r="B270" s="79"/>
      <c r="C270" s="3" t="s">
        <v>17625</v>
      </c>
      <c r="D270" s="3" t="s">
        <v>17624</v>
      </c>
      <c r="E270" s="3"/>
      <c r="F270" s="3"/>
      <c r="G270" s="3"/>
      <c r="H270" s="3"/>
      <c r="I270" s="3"/>
      <c r="J270" s="3"/>
      <c r="K270" s="3" t="s">
        <v>95</v>
      </c>
    </row>
    <row r="271" spans="1:11" ht="27.75" thickBot="1" x14ac:dyDescent="0.35">
      <c r="A271" s="78" t="s">
        <v>8058</v>
      </c>
      <c r="B271" s="79"/>
      <c r="C271" s="3" t="s">
        <v>17623</v>
      </c>
      <c r="D271" s="3" t="s">
        <v>17622</v>
      </c>
      <c r="E271" s="3"/>
      <c r="F271" s="3"/>
      <c r="G271" s="3"/>
      <c r="H271" s="3"/>
      <c r="I271" s="3"/>
      <c r="J271" s="3"/>
      <c r="K271" s="3" t="s">
        <v>17621</v>
      </c>
    </row>
    <row r="272" spans="1:11" ht="27.75" thickBot="1" x14ac:dyDescent="0.35">
      <c r="A272" s="78" t="s">
        <v>1846</v>
      </c>
      <c r="B272" s="79"/>
      <c r="C272" s="3" t="s">
        <v>17620</v>
      </c>
      <c r="D272" s="3" t="s">
        <v>17619</v>
      </c>
      <c r="E272" s="3"/>
      <c r="F272" s="3"/>
      <c r="G272" s="3"/>
      <c r="H272" s="3"/>
      <c r="I272" s="3"/>
      <c r="J272" s="3"/>
      <c r="K272" s="3" t="s">
        <v>831</v>
      </c>
    </row>
    <row r="273" spans="1:11" ht="27.75" thickBot="1" x14ac:dyDescent="0.35">
      <c r="A273" s="78" t="s">
        <v>9276</v>
      </c>
      <c r="B273" s="79"/>
      <c r="C273" s="3" t="s">
        <v>17618</v>
      </c>
      <c r="D273" s="3" t="s">
        <v>17617</v>
      </c>
      <c r="E273" s="3"/>
      <c r="F273" s="3"/>
      <c r="G273" s="3"/>
      <c r="H273" s="3"/>
      <c r="I273" s="3"/>
      <c r="J273" s="3"/>
      <c r="K273" s="3" t="s">
        <v>1079</v>
      </c>
    </row>
    <row r="274" spans="1:11" ht="17.25" thickBot="1" x14ac:dyDescent="0.35">
      <c r="A274" s="78" t="s">
        <v>17616</v>
      </c>
      <c r="B274" s="79"/>
      <c r="C274" s="3" t="s">
        <v>14719</v>
      </c>
      <c r="D274" s="3" t="s">
        <v>17615</v>
      </c>
      <c r="E274" s="3"/>
      <c r="F274" s="3"/>
      <c r="G274" s="3"/>
      <c r="H274" s="3"/>
      <c r="I274" s="3"/>
      <c r="J274" s="3"/>
      <c r="K274" s="3" t="s">
        <v>95</v>
      </c>
    </row>
    <row r="275" spans="1:11" ht="27.75" thickBot="1" x14ac:dyDescent="0.35">
      <c r="A275" s="78" t="s">
        <v>1109</v>
      </c>
      <c r="B275" s="79"/>
      <c r="C275" s="3" t="s">
        <v>17614</v>
      </c>
      <c r="D275" s="3" t="s">
        <v>17613</v>
      </c>
      <c r="E275" s="3"/>
      <c r="F275" s="3"/>
      <c r="G275" s="3"/>
      <c r="H275" s="3"/>
      <c r="I275" s="3"/>
      <c r="J275" s="3"/>
      <c r="K275" s="3" t="s">
        <v>828</v>
      </c>
    </row>
    <row r="276" spans="1:11" ht="17.25" thickBot="1" x14ac:dyDescent="0.35">
      <c r="A276" s="78" t="s">
        <v>17612</v>
      </c>
      <c r="B276" s="79"/>
      <c r="C276" s="3" t="s">
        <v>17611</v>
      </c>
      <c r="D276" s="3" t="s">
        <v>17610</v>
      </c>
      <c r="E276" s="3"/>
      <c r="F276" s="3"/>
      <c r="G276" s="3"/>
      <c r="H276" s="3"/>
      <c r="I276" s="3"/>
      <c r="J276" s="3"/>
      <c r="K276" s="3" t="s">
        <v>1093</v>
      </c>
    </row>
    <row r="277" spans="1:11" ht="27.75" thickBot="1" x14ac:dyDescent="0.35">
      <c r="A277" s="78" t="s">
        <v>17609</v>
      </c>
      <c r="B277" s="79"/>
      <c r="C277" s="3" t="s">
        <v>17608</v>
      </c>
      <c r="D277" s="3" t="s">
        <v>17607</v>
      </c>
      <c r="E277" s="3"/>
      <c r="F277" s="3"/>
      <c r="G277" s="3"/>
      <c r="H277" s="3"/>
      <c r="I277" s="3"/>
      <c r="J277" s="3"/>
      <c r="K277" s="3" t="s">
        <v>2250</v>
      </c>
    </row>
    <row r="278" spans="1:11" ht="27.75" thickBot="1" x14ac:dyDescent="0.35">
      <c r="A278" s="78" t="s">
        <v>17606</v>
      </c>
      <c r="B278" s="79"/>
      <c r="C278" s="3" t="s">
        <v>17605</v>
      </c>
      <c r="D278" s="3" t="s">
        <v>17604</v>
      </c>
      <c r="E278" s="3"/>
      <c r="F278" s="3"/>
      <c r="G278" s="3"/>
      <c r="H278" s="3"/>
      <c r="I278" s="3"/>
      <c r="J278" s="3"/>
      <c r="K278" s="3" t="s">
        <v>4892</v>
      </c>
    </row>
    <row r="279" spans="1:11" ht="27.75" thickBot="1" x14ac:dyDescent="0.35">
      <c r="A279" s="78" t="s">
        <v>17603</v>
      </c>
      <c r="B279" s="79"/>
      <c r="C279" s="3" t="s">
        <v>17602</v>
      </c>
      <c r="D279" s="3" t="s">
        <v>17601</v>
      </c>
      <c r="E279" s="3"/>
      <c r="F279" s="3"/>
      <c r="G279" s="3"/>
      <c r="H279" s="3"/>
      <c r="I279" s="3"/>
      <c r="J279" s="3"/>
      <c r="K279" s="3" t="s">
        <v>17600</v>
      </c>
    </row>
    <row r="280" spans="1:11" ht="17.25" thickBot="1" x14ac:dyDescent="0.35">
      <c r="A280" s="78" t="s">
        <v>17599</v>
      </c>
      <c r="B280" s="79"/>
      <c r="C280" s="3" t="s">
        <v>17598</v>
      </c>
      <c r="D280" s="3" t="s">
        <v>17597</v>
      </c>
      <c r="E280" s="3"/>
      <c r="F280" s="3"/>
      <c r="G280" s="3"/>
      <c r="H280" s="3"/>
      <c r="I280" s="3"/>
      <c r="J280" s="3"/>
      <c r="K280" s="3" t="s">
        <v>885</v>
      </c>
    </row>
    <row r="281" spans="1:11" ht="27.75" thickBot="1" x14ac:dyDescent="0.35">
      <c r="A281" s="78" t="s">
        <v>17596</v>
      </c>
      <c r="B281" s="79"/>
      <c r="C281" s="3" t="s">
        <v>17595</v>
      </c>
      <c r="D281" s="3" t="s">
        <v>17594</v>
      </c>
      <c r="E281" s="3"/>
      <c r="F281" s="3"/>
      <c r="G281" s="3"/>
      <c r="H281" s="3"/>
      <c r="I281" s="3"/>
      <c r="J281" s="3"/>
      <c r="K281" s="3" t="s">
        <v>104</v>
      </c>
    </row>
    <row r="282" spans="1:11" ht="27.75" thickBot="1" x14ac:dyDescent="0.35">
      <c r="A282" s="78" t="s">
        <v>10517</v>
      </c>
      <c r="B282" s="79"/>
      <c r="C282" s="3" t="s">
        <v>17593</v>
      </c>
      <c r="D282" s="3" t="s">
        <v>17592</v>
      </c>
      <c r="E282" s="3"/>
      <c r="F282" s="3"/>
      <c r="G282" s="3"/>
      <c r="H282" s="3"/>
      <c r="I282" s="3"/>
      <c r="J282" s="3"/>
      <c r="K282" s="3" t="s">
        <v>903</v>
      </c>
    </row>
    <row r="283" spans="1:11" ht="17.25" thickBot="1" x14ac:dyDescent="0.35">
      <c r="A283" s="78" t="s">
        <v>3576</v>
      </c>
      <c r="B283" s="79"/>
      <c r="C283" s="3" t="s">
        <v>17591</v>
      </c>
      <c r="D283" s="3" t="s">
        <v>17590</v>
      </c>
      <c r="E283" s="3"/>
      <c r="F283" s="3"/>
      <c r="G283" s="3"/>
      <c r="H283" s="3"/>
      <c r="I283" s="3"/>
      <c r="J283" s="3"/>
      <c r="K283" s="3" t="s">
        <v>17589</v>
      </c>
    </row>
    <row r="284" spans="1:11" ht="27.75" thickBot="1" x14ac:dyDescent="0.35">
      <c r="A284" s="78" t="s">
        <v>17588</v>
      </c>
      <c r="B284" s="79"/>
      <c r="C284" s="3" t="s">
        <v>17587</v>
      </c>
      <c r="D284" s="3">
        <v>323286662</v>
      </c>
      <c r="E284" s="3"/>
      <c r="F284" s="3"/>
      <c r="G284" s="3"/>
      <c r="H284" s="3"/>
      <c r="I284" s="3"/>
      <c r="J284" s="3"/>
      <c r="K284" s="3" t="s">
        <v>888</v>
      </c>
    </row>
    <row r="285" spans="1:11" ht="27.75" thickBot="1" x14ac:dyDescent="0.35">
      <c r="A285" s="78" t="s">
        <v>17586</v>
      </c>
      <c r="B285" s="79"/>
      <c r="C285" s="3" t="s">
        <v>17585</v>
      </c>
      <c r="D285" s="3" t="s">
        <v>17584</v>
      </c>
      <c r="E285" s="3" t="s">
        <v>143</v>
      </c>
      <c r="F285" s="3"/>
      <c r="G285" s="3"/>
      <c r="H285" s="3"/>
      <c r="I285" s="3"/>
      <c r="J285" s="3"/>
      <c r="K285" s="3" t="s">
        <v>864</v>
      </c>
    </row>
    <row r="286" spans="1:11" ht="27.75" thickBot="1" x14ac:dyDescent="0.35">
      <c r="A286" s="78" t="s">
        <v>17583</v>
      </c>
      <c r="B286" s="79"/>
      <c r="C286" s="3" t="s">
        <v>17582</v>
      </c>
      <c r="D286" s="3" t="s">
        <v>17581</v>
      </c>
      <c r="E286" s="3"/>
      <c r="F286" s="3"/>
      <c r="G286" s="3"/>
      <c r="H286" s="3"/>
      <c r="I286" s="3"/>
      <c r="J286" s="3"/>
      <c r="K286" s="3" t="s">
        <v>62</v>
      </c>
    </row>
    <row r="287" spans="1:11" ht="27.75" thickBot="1" x14ac:dyDescent="0.35">
      <c r="A287" s="78" t="s">
        <v>17580</v>
      </c>
      <c r="B287" s="79"/>
      <c r="C287" s="3" t="s">
        <v>17579</v>
      </c>
      <c r="D287" s="3" t="s">
        <v>17578</v>
      </c>
      <c r="E287" s="3"/>
      <c r="F287" s="3"/>
      <c r="G287" s="3"/>
      <c r="H287" s="3"/>
      <c r="I287" s="3"/>
      <c r="J287" s="3"/>
      <c r="K287" s="3" t="s">
        <v>1067</v>
      </c>
    </row>
    <row r="288" spans="1:11" ht="17.25" thickBot="1" x14ac:dyDescent="0.35">
      <c r="A288" s="78" t="s">
        <v>17577</v>
      </c>
      <c r="B288" s="79"/>
      <c r="C288" s="3" t="s">
        <v>17576</v>
      </c>
      <c r="D288" s="3" t="s">
        <v>17575</v>
      </c>
      <c r="E288" s="3"/>
      <c r="F288" s="3"/>
      <c r="G288" s="3"/>
      <c r="H288" s="3"/>
      <c r="I288" s="3"/>
      <c r="J288" s="3"/>
      <c r="K288" s="3" t="s">
        <v>46</v>
      </c>
    </row>
    <row r="289" spans="1:11" ht="27.75" thickBot="1" x14ac:dyDescent="0.35">
      <c r="A289" s="78" t="s">
        <v>17574</v>
      </c>
      <c r="B289" s="79"/>
      <c r="C289" s="3" t="s">
        <v>17573</v>
      </c>
      <c r="D289" s="3" t="s">
        <v>17572</v>
      </c>
      <c r="E289" s="3" t="s">
        <v>47</v>
      </c>
      <c r="F289" s="3"/>
      <c r="G289" s="3"/>
      <c r="H289" s="3"/>
      <c r="I289" s="3"/>
      <c r="J289" s="3"/>
      <c r="K289" s="3" t="s">
        <v>10083</v>
      </c>
    </row>
    <row r="290" spans="1:11" ht="27.75" thickBot="1" x14ac:dyDescent="0.35">
      <c r="A290" s="78" t="s">
        <v>1146</v>
      </c>
      <c r="B290" s="79"/>
      <c r="C290" s="3" t="s">
        <v>17571</v>
      </c>
      <c r="D290" s="3" t="s">
        <v>17570</v>
      </c>
      <c r="E290" s="3"/>
      <c r="F290" s="3"/>
      <c r="G290" s="3"/>
      <c r="H290" s="3"/>
      <c r="I290" s="3"/>
      <c r="J290" s="3"/>
      <c r="K290" s="3" t="s">
        <v>1093</v>
      </c>
    </row>
    <row r="291" spans="1:11" ht="41.25" thickBot="1" x14ac:dyDescent="0.35">
      <c r="A291" s="78" t="s">
        <v>17569</v>
      </c>
      <c r="B291" s="79"/>
      <c r="C291" s="3" t="s">
        <v>17568</v>
      </c>
      <c r="D291" s="3" t="s">
        <v>17567</v>
      </c>
      <c r="E291" s="3"/>
      <c r="F291" s="3"/>
      <c r="G291" s="3"/>
      <c r="H291" s="3"/>
      <c r="I291" s="3"/>
      <c r="J291" s="3"/>
      <c r="K291" s="3" t="s">
        <v>17566</v>
      </c>
    </row>
    <row r="292" spans="1:11" ht="27.75" thickBot="1" x14ac:dyDescent="0.35">
      <c r="A292" s="78" t="s">
        <v>17565</v>
      </c>
      <c r="B292" s="79"/>
      <c r="C292" s="3" t="s">
        <v>17564</v>
      </c>
      <c r="D292" s="3" t="s">
        <v>17563</v>
      </c>
      <c r="E292" s="3"/>
      <c r="F292" s="3"/>
      <c r="G292" s="3"/>
      <c r="H292" s="3"/>
      <c r="I292" s="3"/>
      <c r="J292" s="3"/>
      <c r="K292" s="3" t="s">
        <v>864</v>
      </c>
    </row>
    <row r="293" spans="1:11" ht="27.75" thickBot="1" x14ac:dyDescent="0.35">
      <c r="A293" s="78" t="s">
        <v>17562</v>
      </c>
      <c r="B293" s="79"/>
      <c r="C293" s="3" t="s">
        <v>17561</v>
      </c>
      <c r="D293" s="3" t="s">
        <v>17560</v>
      </c>
      <c r="E293" s="3"/>
      <c r="F293" s="3"/>
      <c r="G293" s="3"/>
      <c r="H293" s="3"/>
      <c r="I293" s="3"/>
      <c r="J293" s="3"/>
      <c r="K293" s="3" t="s">
        <v>17559</v>
      </c>
    </row>
    <row r="294" spans="1:11" ht="17.25" thickBot="1" x14ac:dyDescent="0.35">
      <c r="A294" s="78" t="s">
        <v>17558</v>
      </c>
      <c r="B294" s="79"/>
      <c r="C294" s="3" t="s">
        <v>17557</v>
      </c>
      <c r="D294" s="3" t="s">
        <v>15177</v>
      </c>
      <c r="E294" s="3" t="s">
        <v>29761</v>
      </c>
      <c r="F294" s="3" t="s">
        <v>29761</v>
      </c>
      <c r="G294" s="3" t="s">
        <v>29761</v>
      </c>
      <c r="H294" s="3" t="s">
        <v>10979</v>
      </c>
      <c r="I294" s="3" t="s">
        <v>29761</v>
      </c>
      <c r="J294" s="3"/>
      <c r="K294" s="3" t="s">
        <v>12440</v>
      </c>
    </row>
    <row r="295" spans="1:11" ht="41.25" thickBot="1" x14ac:dyDescent="0.35">
      <c r="A295" s="78" t="s">
        <v>17556</v>
      </c>
      <c r="B295" s="79"/>
      <c r="C295" s="3" t="s">
        <v>17555</v>
      </c>
      <c r="D295" s="3" t="s">
        <v>17554</v>
      </c>
      <c r="E295" s="3"/>
      <c r="F295" s="3"/>
      <c r="G295" s="3"/>
      <c r="H295" s="3"/>
      <c r="I295" s="3"/>
      <c r="J295" s="3"/>
      <c r="K295" s="3" t="s">
        <v>16330</v>
      </c>
    </row>
    <row r="296" spans="1:11" ht="27.75" thickBot="1" x14ac:dyDescent="0.35">
      <c r="A296" s="78" t="s">
        <v>17553</v>
      </c>
      <c r="B296" s="79"/>
      <c r="C296" s="3" t="s">
        <v>17552</v>
      </c>
      <c r="D296" s="3" t="s">
        <v>17551</v>
      </c>
      <c r="E296" s="3"/>
      <c r="F296" s="3"/>
      <c r="G296" s="3"/>
      <c r="H296" s="3"/>
      <c r="I296" s="3"/>
      <c r="J296" s="3"/>
      <c r="K296" s="3" t="s">
        <v>72</v>
      </c>
    </row>
    <row r="297" spans="1:11" ht="27.75" thickBot="1" x14ac:dyDescent="0.35">
      <c r="A297" s="78" t="s">
        <v>17550</v>
      </c>
      <c r="B297" s="79"/>
      <c r="C297" s="3" t="s">
        <v>17549</v>
      </c>
      <c r="D297" s="3" t="s">
        <v>17548</v>
      </c>
      <c r="E297" s="3"/>
      <c r="F297" s="3"/>
      <c r="G297" s="3"/>
      <c r="H297" s="3"/>
      <c r="I297" s="3"/>
      <c r="J297" s="3"/>
      <c r="K297" s="3" t="s">
        <v>2198</v>
      </c>
    </row>
    <row r="298" spans="1:11" ht="27.75" thickBot="1" x14ac:dyDescent="0.35">
      <c r="A298" s="78" t="s">
        <v>17547</v>
      </c>
      <c r="B298" s="79"/>
      <c r="C298" s="3" t="s">
        <v>17546</v>
      </c>
      <c r="D298" s="3" t="s">
        <v>17545</v>
      </c>
      <c r="E298" s="3"/>
      <c r="F298" s="3"/>
      <c r="G298" s="3"/>
      <c r="H298" s="3"/>
      <c r="I298" s="3"/>
      <c r="J298" s="3"/>
      <c r="K298" s="3" t="s">
        <v>17544</v>
      </c>
    </row>
    <row r="299" spans="1:11" ht="27.75" thickBot="1" x14ac:dyDescent="0.35">
      <c r="A299" s="78" t="s">
        <v>17543</v>
      </c>
      <c r="B299" s="79"/>
      <c r="C299" s="3" t="s">
        <v>17542</v>
      </c>
      <c r="D299" s="3" t="s">
        <v>17541</v>
      </c>
      <c r="E299" s="3" t="s">
        <v>143</v>
      </c>
      <c r="F299" s="3"/>
      <c r="G299" s="3"/>
      <c r="H299" s="3"/>
      <c r="I299" s="3"/>
      <c r="J299" s="3"/>
      <c r="K299" s="3" t="s">
        <v>10281</v>
      </c>
    </row>
    <row r="300" spans="1:11" ht="27.75" thickBot="1" x14ac:dyDescent="0.35">
      <c r="A300" s="78" t="s">
        <v>17540</v>
      </c>
      <c r="B300" s="79"/>
      <c r="C300" s="3" t="s">
        <v>17539</v>
      </c>
      <c r="D300" s="3" t="s">
        <v>17538</v>
      </c>
      <c r="E300" s="3"/>
      <c r="F300" s="3"/>
      <c r="G300" s="3"/>
      <c r="H300" s="3"/>
      <c r="I300" s="3"/>
      <c r="J300" s="3"/>
      <c r="K300" s="3" t="s">
        <v>17537</v>
      </c>
    </row>
    <row r="301" spans="1:11" ht="27.75" thickBot="1" x14ac:dyDescent="0.35">
      <c r="A301" s="78" t="s">
        <v>17536</v>
      </c>
      <c r="B301" s="79"/>
      <c r="C301" s="3" t="s">
        <v>17535</v>
      </c>
      <c r="D301" s="3" t="s">
        <v>17534</v>
      </c>
      <c r="E301" s="3"/>
      <c r="F301" s="3"/>
      <c r="G301" s="3"/>
      <c r="H301" s="3"/>
      <c r="I301" s="3"/>
      <c r="J301" s="3"/>
      <c r="K301" s="3" t="s">
        <v>62</v>
      </c>
    </row>
    <row r="302" spans="1:11" ht="27.75" thickBot="1" x14ac:dyDescent="0.35">
      <c r="A302" s="78" t="s">
        <v>11895</v>
      </c>
      <c r="B302" s="79"/>
      <c r="C302" s="3" t="s">
        <v>17533</v>
      </c>
      <c r="D302" s="3" t="s">
        <v>17532</v>
      </c>
      <c r="E302" s="3"/>
      <c r="F302" s="3"/>
      <c r="G302" s="3"/>
      <c r="H302" s="3"/>
      <c r="I302" s="3"/>
      <c r="J302" s="3"/>
      <c r="K302" s="3" t="s">
        <v>95</v>
      </c>
    </row>
    <row r="303" spans="1:11" ht="27.75" thickBot="1" x14ac:dyDescent="0.35">
      <c r="A303" s="78" t="s">
        <v>17531</v>
      </c>
      <c r="B303" s="79"/>
      <c r="C303" s="3" t="s">
        <v>17530</v>
      </c>
      <c r="D303" s="3" t="s">
        <v>17529</v>
      </c>
      <c r="E303" s="3"/>
      <c r="F303" s="3"/>
      <c r="G303" s="3"/>
      <c r="H303" s="3"/>
      <c r="I303" s="3"/>
      <c r="J303" s="3"/>
      <c r="K303" s="3" t="s">
        <v>3247</v>
      </c>
    </row>
    <row r="304" spans="1:11" ht="27.75" thickBot="1" x14ac:dyDescent="0.35">
      <c r="A304" s="78" t="s">
        <v>17528</v>
      </c>
      <c r="B304" s="79"/>
      <c r="C304" s="3" t="s">
        <v>17527</v>
      </c>
      <c r="D304" s="3" t="s">
        <v>17526</v>
      </c>
      <c r="E304" s="3"/>
      <c r="F304" s="3"/>
      <c r="G304" s="3"/>
      <c r="H304" s="3"/>
      <c r="I304" s="3"/>
      <c r="J304" s="3"/>
      <c r="K304" s="3" t="s">
        <v>864</v>
      </c>
    </row>
    <row r="305" spans="1:11" ht="27.75" thickBot="1" x14ac:dyDescent="0.35">
      <c r="A305" s="78" t="s">
        <v>3762</v>
      </c>
      <c r="B305" s="79"/>
      <c r="C305" s="3" t="s">
        <v>17525</v>
      </c>
      <c r="D305" s="3" t="s">
        <v>17524</v>
      </c>
      <c r="E305" s="3"/>
      <c r="F305" s="3"/>
      <c r="G305" s="3"/>
      <c r="H305" s="3"/>
      <c r="I305" s="3"/>
      <c r="J305" s="3"/>
      <c r="K305" s="3" t="s">
        <v>17523</v>
      </c>
    </row>
    <row r="306" spans="1:11" ht="27.75" thickBot="1" x14ac:dyDescent="0.35">
      <c r="A306" s="78" t="s">
        <v>17522</v>
      </c>
      <c r="B306" s="79"/>
      <c r="C306" s="3" t="s">
        <v>17521</v>
      </c>
      <c r="D306" s="3" t="s">
        <v>17520</v>
      </c>
      <c r="E306" s="3"/>
      <c r="F306" s="3"/>
      <c r="G306" s="3"/>
      <c r="H306" s="3"/>
      <c r="I306" s="3"/>
      <c r="J306" s="3"/>
      <c r="K306" s="3" t="s">
        <v>17229</v>
      </c>
    </row>
    <row r="307" spans="1:11" ht="27.75" thickBot="1" x14ac:dyDescent="0.35">
      <c r="A307" s="78" t="s">
        <v>17519</v>
      </c>
      <c r="B307" s="79"/>
      <c r="C307" s="3" t="s">
        <v>17518</v>
      </c>
      <c r="D307" s="3" t="s">
        <v>17517</v>
      </c>
      <c r="E307" s="3"/>
      <c r="F307" s="3"/>
      <c r="G307" s="3"/>
      <c r="H307" s="3"/>
      <c r="I307" s="3"/>
      <c r="J307" s="3"/>
      <c r="K307" s="3" t="s">
        <v>6370</v>
      </c>
    </row>
    <row r="308" spans="1:11" ht="27.75" thickBot="1" x14ac:dyDescent="0.35">
      <c r="A308" s="78" t="s">
        <v>17516</v>
      </c>
      <c r="B308" s="79"/>
      <c r="C308" s="3" t="s">
        <v>17515</v>
      </c>
      <c r="D308" s="3" t="s">
        <v>17514</v>
      </c>
      <c r="E308" s="3"/>
      <c r="F308" s="3"/>
      <c r="G308" s="3"/>
      <c r="H308" s="3"/>
      <c r="I308" s="3"/>
      <c r="J308" s="3"/>
      <c r="K308" s="3" t="s">
        <v>1054</v>
      </c>
    </row>
    <row r="309" spans="1:11" ht="17.25" thickBot="1" x14ac:dyDescent="0.35">
      <c r="A309" s="78" t="s">
        <v>17513</v>
      </c>
      <c r="B309" s="79"/>
      <c r="C309" s="3" t="s">
        <v>17512</v>
      </c>
      <c r="D309" s="3" t="s">
        <v>17511</v>
      </c>
      <c r="E309" s="3"/>
      <c r="F309" s="3"/>
      <c r="G309" s="3"/>
      <c r="H309" s="3"/>
      <c r="I309" s="3"/>
      <c r="J309" s="3"/>
      <c r="K309" s="3" t="s">
        <v>828</v>
      </c>
    </row>
    <row r="310" spans="1:11" ht="27.75" thickBot="1" x14ac:dyDescent="0.35">
      <c r="A310" s="78" t="s">
        <v>1144</v>
      </c>
      <c r="B310" s="79"/>
      <c r="C310" s="3" t="s">
        <v>17510</v>
      </c>
      <c r="D310" s="3" t="s">
        <v>17509</v>
      </c>
      <c r="E310" s="3"/>
      <c r="F310" s="3"/>
      <c r="G310" s="3"/>
      <c r="H310" s="3"/>
      <c r="I310" s="3"/>
      <c r="J310" s="3"/>
      <c r="K310" s="3" t="s">
        <v>104</v>
      </c>
    </row>
    <row r="311" spans="1:11" ht="41.25" thickBot="1" x14ac:dyDescent="0.35">
      <c r="A311" s="78" t="s">
        <v>17508</v>
      </c>
      <c r="B311" s="79"/>
      <c r="C311" s="3" t="s">
        <v>17507</v>
      </c>
      <c r="D311" s="3" t="s">
        <v>17506</v>
      </c>
      <c r="E311" s="3"/>
      <c r="F311" s="3"/>
      <c r="G311" s="3"/>
      <c r="H311" s="3"/>
      <c r="I311" s="3"/>
      <c r="J311" s="3"/>
      <c r="K311" s="3" t="s">
        <v>1153</v>
      </c>
    </row>
    <row r="312" spans="1:11" ht="27.75" thickBot="1" x14ac:dyDescent="0.35">
      <c r="A312" s="78" t="s">
        <v>17505</v>
      </c>
      <c r="B312" s="79"/>
      <c r="C312" s="3" t="s">
        <v>17504</v>
      </c>
      <c r="D312" s="3" t="s">
        <v>17503</v>
      </c>
      <c r="E312" s="3"/>
      <c r="F312" s="3"/>
      <c r="G312" s="3"/>
      <c r="H312" s="3"/>
      <c r="I312" s="3"/>
      <c r="J312" s="3"/>
      <c r="K312" s="3" t="s">
        <v>972</v>
      </c>
    </row>
    <row r="313" spans="1:11" ht="17.25" thickBot="1" x14ac:dyDescent="0.35">
      <c r="A313" s="78" t="s">
        <v>17502</v>
      </c>
      <c r="B313" s="79"/>
      <c r="C313" s="3" t="s">
        <v>17501</v>
      </c>
      <c r="D313" s="3" t="s">
        <v>17500</v>
      </c>
      <c r="E313" s="3"/>
      <c r="F313" s="3"/>
      <c r="G313" s="3"/>
      <c r="H313" s="3"/>
      <c r="I313" s="3"/>
      <c r="J313" s="3"/>
      <c r="K313" s="3" t="s">
        <v>974</v>
      </c>
    </row>
    <row r="314" spans="1:11" ht="17.25" thickBot="1" x14ac:dyDescent="0.35">
      <c r="A314" s="78" t="s">
        <v>17499</v>
      </c>
      <c r="B314" s="79"/>
      <c r="C314" s="3" t="s">
        <v>17498</v>
      </c>
      <c r="D314" s="3" t="s">
        <v>17497</v>
      </c>
      <c r="E314" s="3"/>
      <c r="F314" s="3"/>
      <c r="G314" s="3"/>
      <c r="H314" s="3"/>
      <c r="I314" s="3"/>
      <c r="J314" s="3"/>
      <c r="K314" s="3" t="s">
        <v>974</v>
      </c>
    </row>
    <row r="315" spans="1:11" ht="17.25" thickBot="1" x14ac:dyDescent="0.35">
      <c r="A315" s="78" t="s">
        <v>1114</v>
      </c>
      <c r="B315" s="79"/>
      <c r="C315" s="3" t="s">
        <v>17496</v>
      </c>
      <c r="D315" s="3" t="s">
        <v>17495</v>
      </c>
      <c r="E315" s="3"/>
      <c r="F315" s="3"/>
      <c r="G315" s="3"/>
      <c r="H315" s="3"/>
      <c r="I315" s="3"/>
      <c r="J315" s="3"/>
      <c r="K315" s="3" t="s">
        <v>1093</v>
      </c>
    </row>
    <row r="316" spans="1:11" ht="27.75" thickBot="1" x14ac:dyDescent="0.35">
      <c r="A316" s="78" t="s">
        <v>17494</v>
      </c>
      <c r="B316" s="79"/>
      <c r="C316" s="3" t="s">
        <v>17493</v>
      </c>
      <c r="D316" s="3" t="s">
        <v>17492</v>
      </c>
      <c r="E316" s="3"/>
      <c r="F316" s="3"/>
      <c r="G316" s="3"/>
      <c r="H316" s="3"/>
      <c r="I316" s="3"/>
      <c r="J316" s="3"/>
      <c r="K316" s="3" t="s">
        <v>17491</v>
      </c>
    </row>
    <row r="317" spans="1:11" ht="17.25" thickBot="1" x14ac:dyDescent="0.35">
      <c r="A317" s="78" t="s">
        <v>17490</v>
      </c>
      <c r="B317" s="79"/>
      <c r="C317" s="3" t="s">
        <v>17489</v>
      </c>
      <c r="D317" s="3" t="s">
        <v>17488</v>
      </c>
      <c r="E317" s="3"/>
      <c r="F317" s="3"/>
      <c r="G317" s="3"/>
      <c r="H317" s="3"/>
      <c r="I317" s="3"/>
      <c r="J317" s="3"/>
      <c r="K317" s="3" t="s">
        <v>104</v>
      </c>
    </row>
    <row r="318" spans="1:11" ht="27.75" thickBot="1" x14ac:dyDescent="0.35">
      <c r="A318" s="78" t="s">
        <v>17487</v>
      </c>
      <c r="B318" s="79"/>
      <c r="C318" s="3" t="s">
        <v>17486</v>
      </c>
      <c r="D318" s="3" t="s">
        <v>17485</v>
      </c>
      <c r="E318" s="3"/>
      <c r="F318" s="3"/>
      <c r="G318" s="3"/>
      <c r="H318" s="3"/>
      <c r="I318" s="3"/>
      <c r="J318" s="3"/>
      <c r="K318" s="3" t="s">
        <v>104</v>
      </c>
    </row>
    <row r="319" spans="1:11" ht="17.25" thickBot="1" x14ac:dyDescent="0.35">
      <c r="A319" s="78" t="s">
        <v>10457</v>
      </c>
      <c r="B319" s="79"/>
      <c r="C319" s="3" t="s">
        <v>16949</v>
      </c>
      <c r="D319" s="3" t="s">
        <v>17484</v>
      </c>
      <c r="E319" s="3"/>
      <c r="F319" s="3"/>
      <c r="G319" s="3"/>
      <c r="H319" s="3"/>
      <c r="I319" s="3"/>
      <c r="J319" s="3"/>
      <c r="K319" s="3" t="s">
        <v>3689</v>
      </c>
    </row>
    <row r="320" spans="1:11" ht="27.75" thickBot="1" x14ac:dyDescent="0.35">
      <c r="A320" s="78" t="s">
        <v>17483</v>
      </c>
      <c r="B320" s="79"/>
      <c r="C320" s="3" t="s">
        <v>17482</v>
      </c>
      <c r="D320" s="3" t="s">
        <v>17481</v>
      </c>
      <c r="E320" s="3"/>
      <c r="F320" s="3"/>
      <c r="G320" s="3"/>
      <c r="H320" s="3"/>
      <c r="I320" s="3"/>
      <c r="J320" s="3"/>
      <c r="K320" s="3" t="s">
        <v>17480</v>
      </c>
    </row>
    <row r="321" spans="1:11" ht="17.25" thickBot="1" x14ac:dyDescent="0.35">
      <c r="A321" s="78" t="s">
        <v>17479</v>
      </c>
      <c r="B321" s="79"/>
      <c r="C321" s="3" t="s">
        <v>17478</v>
      </c>
      <c r="D321" s="3" t="s">
        <v>17477</v>
      </c>
      <c r="E321" s="3"/>
      <c r="F321" s="3"/>
      <c r="G321" s="3"/>
      <c r="H321" s="3"/>
      <c r="I321" s="3"/>
      <c r="J321" s="3"/>
      <c r="K321" s="3" t="s">
        <v>7583</v>
      </c>
    </row>
    <row r="322" spans="1:11" ht="27.75" thickBot="1" x14ac:dyDescent="0.35">
      <c r="A322" s="78" t="s">
        <v>17476</v>
      </c>
      <c r="B322" s="79"/>
      <c r="C322" s="3" t="s">
        <v>17475</v>
      </c>
      <c r="D322" s="3" t="s">
        <v>17474</v>
      </c>
      <c r="E322" s="3"/>
      <c r="F322" s="3"/>
      <c r="G322" s="3"/>
      <c r="H322" s="3"/>
      <c r="I322" s="3"/>
      <c r="J322" s="3"/>
      <c r="K322" s="3" t="s">
        <v>17473</v>
      </c>
    </row>
    <row r="323" spans="1:11" ht="27.75" thickBot="1" x14ac:dyDescent="0.35">
      <c r="A323" s="78" t="s">
        <v>17472</v>
      </c>
      <c r="B323" s="79"/>
      <c r="C323" s="3" t="s">
        <v>17471</v>
      </c>
      <c r="D323" s="3" t="s">
        <v>17470</v>
      </c>
      <c r="E323" s="3"/>
      <c r="F323" s="3"/>
      <c r="G323" s="3"/>
      <c r="H323" s="3"/>
      <c r="I323" s="3"/>
      <c r="J323" s="3"/>
      <c r="K323" s="3" t="s">
        <v>1079</v>
      </c>
    </row>
    <row r="324" spans="1:11" ht="27.75" thickBot="1" x14ac:dyDescent="0.35">
      <c r="A324" s="78" t="s">
        <v>17469</v>
      </c>
      <c r="B324" s="79"/>
      <c r="C324" s="3" t="s">
        <v>17468</v>
      </c>
      <c r="D324" s="3" t="s">
        <v>17467</v>
      </c>
      <c r="E324" s="3"/>
      <c r="F324" s="3"/>
      <c r="G324" s="3"/>
      <c r="H324" s="3"/>
      <c r="I324" s="3"/>
      <c r="J324" s="3"/>
      <c r="K324" s="3" t="s">
        <v>5869</v>
      </c>
    </row>
    <row r="325" spans="1:11" ht="17.25" thickBot="1" x14ac:dyDescent="0.35">
      <c r="A325" s="78" t="s">
        <v>17466</v>
      </c>
      <c r="B325" s="79"/>
      <c r="C325" s="3" t="s">
        <v>15045</v>
      </c>
      <c r="D325" s="3" t="s">
        <v>17465</v>
      </c>
      <c r="E325" s="3" t="s">
        <v>252</v>
      </c>
      <c r="F325" s="3"/>
      <c r="G325" s="3"/>
      <c r="H325" s="3"/>
      <c r="I325" s="3"/>
      <c r="J325" s="3"/>
      <c r="K325" s="3" t="s">
        <v>840</v>
      </c>
    </row>
    <row r="326" spans="1:11" ht="17.25" thickBot="1" x14ac:dyDescent="0.35">
      <c r="A326" s="78" t="s">
        <v>17464</v>
      </c>
      <c r="B326" s="79"/>
      <c r="C326" s="3" t="s">
        <v>17463</v>
      </c>
      <c r="D326" s="3" t="s">
        <v>17462</v>
      </c>
      <c r="E326" s="3"/>
      <c r="F326" s="3"/>
      <c r="G326" s="3"/>
      <c r="H326" s="3"/>
      <c r="I326" s="3"/>
      <c r="J326" s="3"/>
      <c r="K326" s="3" t="s">
        <v>852</v>
      </c>
    </row>
    <row r="327" spans="1:11" ht="27.75" thickBot="1" x14ac:dyDescent="0.35">
      <c r="A327" s="78" t="s">
        <v>17461</v>
      </c>
      <c r="B327" s="79"/>
      <c r="C327" s="3" t="s">
        <v>17460</v>
      </c>
      <c r="D327" s="3" t="s">
        <v>17459</v>
      </c>
      <c r="E327" s="3"/>
      <c r="F327" s="3"/>
      <c r="G327" s="3"/>
      <c r="H327" s="3"/>
      <c r="I327" s="3"/>
      <c r="J327" s="3"/>
      <c r="K327" s="3" t="s">
        <v>1086</v>
      </c>
    </row>
    <row r="328" spans="1:11" ht="27.75" thickBot="1" x14ac:dyDescent="0.35">
      <c r="A328" s="78" t="s">
        <v>13677</v>
      </c>
      <c r="B328" s="79"/>
      <c r="C328" s="3" t="s">
        <v>17458</v>
      </c>
      <c r="D328" s="3" t="s">
        <v>17457</v>
      </c>
      <c r="E328" s="3"/>
      <c r="F328" s="3"/>
      <c r="G328" s="3"/>
      <c r="H328" s="3"/>
      <c r="I328" s="3"/>
      <c r="J328" s="3"/>
      <c r="K328" s="3" t="s">
        <v>2250</v>
      </c>
    </row>
    <row r="329" spans="1:11" ht="27.75" thickBot="1" x14ac:dyDescent="0.35">
      <c r="A329" s="78" t="s">
        <v>17456</v>
      </c>
      <c r="B329" s="79"/>
      <c r="C329" s="3" t="s">
        <v>17455</v>
      </c>
      <c r="D329" s="3" t="s">
        <v>17454</v>
      </c>
      <c r="E329" s="3"/>
      <c r="F329" s="3"/>
      <c r="G329" s="3"/>
      <c r="H329" s="3"/>
      <c r="I329" s="3"/>
      <c r="J329" s="3"/>
      <c r="K329" s="3" t="s">
        <v>17342</v>
      </c>
    </row>
    <row r="330" spans="1:11" ht="27.75" thickBot="1" x14ac:dyDescent="0.35">
      <c r="A330" s="78" t="s">
        <v>17453</v>
      </c>
      <c r="B330" s="79"/>
      <c r="C330" s="3" t="s">
        <v>17452</v>
      </c>
      <c r="D330" s="3" t="s">
        <v>17451</v>
      </c>
      <c r="E330" s="3"/>
      <c r="F330" s="3"/>
      <c r="G330" s="3"/>
      <c r="H330" s="3"/>
      <c r="I330" s="3"/>
      <c r="J330" s="3"/>
      <c r="K330" s="3" t="s">
        <v>17148</v>
      </c>
    </row>
    <row r="331" spans="1:11" ht="17.25" thickBot="1" x14ac:dyDescent="0.35">
      <c r="A331" s="78" t="s">
        <v>1080</v>
      </c>
      <c r="B331" s="79"/>
      <c r="C331" s="3" t="s">
        <v>17450</v>
      </c>
      <c r="D331" s="3" t="s">
        <v>17449</v>
      </c>
      <c r="E331" s="3"/>
      <c r="F331" s="3"/>
      <c r="G331" s="3"/>
      <c r="H331" s="3"/>
      <c r="I331" s="3"/>
      <c r="J331" s="3"/>
      <c r="K331" s="3" t="s">
        <v>1079</v>
      </c>
    </row>
    <row r="332" spans="1:11" ht="27.75" thickBot="1" x14ac:dyDescent="0.35">
      <c r="A332" s="78" t="s">
        <v>17448</v>
      </c>
      <c r="B332" s="79"/>
      <c r="C332" s="3" t="s">
        <v>17447</v>
      </c>
      <c r="D332" s="3" t="s">
        <v>17446</v>
      </c>
      <c r="E332" s="3"/>
      <c r="F332" s="3"/>
      <c r="G332" s="3"/>
      <c r="H332" s="3"/>
      <c r="I332" s="3"/>
      <c r="J332" s="3"/>
      <c r="K332" s="3" t="s">
        <v>17296</v>
      </c>
    </row>
    <row r="333" spans="1:11" ht="27.75" thickBot="1" x14ac:dyDescent="0.35">
      <c r="A333" s="78" t="s">
        <v>17445</v>
      </c>
      <c r="B333" s="79"/>
      <c r="C333" s="3" t="s">
        <v>17444</v>
      </c>
      <c r="D333" s="3" t="s">
        <v>17443</v>
      </c>
      <c r="E333" s="3"/>
      <c r="F333" s="3"/>
      <c r="G333" s="3"/>
      <c r="H333" s="3"/>
      <c r="I333" s="3"/>
      <c r="J333" s="3"/>
      <c r="K333" s="3" t="s">
        <v>17442</v>
      </c>
    </row>
    <row r="334" spans="1:11" ht="27.75" thickBot="1" x14ac:dyDescent="0.35">
      <c r="A334" s="78" t="s">
        <v>17441</v>
      </c>
      <c r="B334" s="79"/>
      <c r="C334" s="3" t="s">
        <v>17440</v>
      </c>
      <c r="D334" s="3" t="s">
        <v>17439</v>
      </c>
      <c r="E334" s="3"/>
      <c r="F334" s="3"/>
      <c r="G334" s="3"/>
      <c r="H334" s="3"/>
      <c r="I334" s="3"/>
      <c r="J334" s="3"/>
      <c r="K334" s="3" t="s">
        <v>17438</v>
      </c>
    </row>
    <row r="335" spans="1:11" ht="17.25" thickBot="1" x14ac:dyDescent="0.35">
      <c r="A335" s="78" t="s">
        <v>17437</v>
      </c>
      <c r="B335" s="79"/>
      <c r="C335" s="3" t="s">
        <v>17436</v>
      </c>
      <c r="D335" s="3" t="s">
        <v>17435</v>
      </c>
      <c r="E335" s="3"/>
      <c r="F335" s="3"/>
      <c r="G335" s="3"/>
      <c r="H335" s="3"/>
      <c r="I335" s="3"/>
      <c r="J335" s="3"/>
      <c r="K335" s="3" t="s">
        <v>17434</v>
      </c>
    </row>
    <row r="336" spans="1:11" ht="27.75" thickBot="1" x14ac:dyDescent="0.35">
      <c r="A336" s="78" t="s">
        <v>9276</v>
      </c>
      <c r="B336" s="79"/>
      <c r="C336" s="3" t="s">
        <v>15604</v>
      </c>
      <c r="D336" s="3" t="s">
        <v>17433</v>
      </c>
      <c r="E336" s="3"/>
      <c r="F336" s="3"/>
      <c r="G336" s="3"/>
      <c r="H336" s="3"/>
      <c r="I336" s="3"/>
      <c r="J336" s="3"/>
      <c r="K336" s="3" t="s">
        <v>947</v>
      </c>
    </row>
    <row r="337" spans="1:11" ht="17.25" thickBot="1" x14ac:dyDescent="0.35">
      <c r="A337" s="78" t="s">
        <v>17432</v>
      </c>
      <c r="B337" s="79"/>
      <c r="C337" s="3" t="s">
        <v>17431</v>
      </c>
      <c r="D337" s="3" t="s">
        <v>17430</v>
      </c>
      <c r="E337" s="3"/>
      <c r="F337" s="3"/>
      <c r="G337" s="3"/>
      <c r="H337" s="3"/>
      <c r="I337" s="3"/>
      <c r="J337" s="3"/>
      <c r="K337" s="3" t="s">
        <v>1097</v>
      </c>
    </row>
    <row r="338" spans="1:11" ht="27.75" thickBot="1" x14ac:dyDescent="0.35">
      <c r="A338" s="78" t="s">
        <v>17429</v>
      </c>
      <c r="B338" s="79"/>
      <c r="C338" s="3" t="s">
        <v>17428</v>
      </c>
      <c r="D338" s="3" t="s">
        <v>17427</v>
      </c>
      <c r="E338" s="3"/>
      <c r="F338" s="3"/>
      <c r="G338" s="3"/>
      <c r="H338" s="3"/>
      <c r="I338" s="3"/>
      <c r="J338" s="3"/>
      <c r="K338" s="3" t="s">
        <v>17426</v>
      </c>
    </row>
    <row r="339" spans="1:11" ht="41.25" thickBot="1" x14ac:dyDescent="0.35">
      <c r="A339" s="78" t="s">
        <v>12486</v>
      </c>
      <c r="B339" s="79"/>
      <c r="C339" s="3" t="s">
        <v>17425</v>
      </c>
      <c r="D339" s="3" t="s">
        <v>17424</v>
      </c>
      <c r="E339" s="3"/>
      <c r="F339" s="3"/>
      <c r="G339" s="3"/>
      <c r="H339" s="3"/>
      <c r="I339" s="3"/>
      <c r="J339" s="3"/>
      <c r="K339" s="3" t="s">
        <v>17423</v>
      </c>
    </row>
    <row r="340" spans="1:11" ht="17.25" thickBot="1" x14ac:dyDescent="0.35">
      <c r="A340" s="78" t="s">
        <v>1096</v>
      </c>
      <c r="B340" s="79"/>
      <c r="C340" s="3" t="s">
        <v>17422</v>
      </c>
      <c r="D340" s="3" t="s">
        <v>17421</v>
      </c>
      <c r="E340" s="3"/>
      <c r="F340" s="3"/>
      <c r="G340" s="3"/>
      <c r="H340" s="3"/>
      <c r="I340" s="3"/>
      <c r="J340" s="3"/>
      <c r="K340" s="3" t="s">
        <v>763</v>
      </c>
    </row>
    <row r="341" spans="1:11" ht="17.25" thickBot="1" x14ac:dyDescent="0.35">
      <c r="A341" s="78" t="s">
        <v>17420</v>
      </c>
      <c r="B341" s="79"/>
      <c r="C341" s="3" t="s">
        <v>17323</v>
      </c>
      <c r="D341" s="3" t="s">
        <v>17419</v>
      </c>
      <c r="E341" s="3"/>
      <c r="F341" s="3"/>
      <c r="G341" s="3"/>
      <c r="H341" s="3"/>
      <c r="I341" s="3"/>
      <c r="J341" s="3"/>
      <c r="K341" s="3" t="s">
        <v>17418</v>
      </c>
    </row>
    <row r="342" spans="1:11" ht="27.75" thickBot="1" x14ac:dyDescent="0.35">
      <c r="A342" s="78" t="s">
        <v>2237</v>
      </c>
      <c r="B342" s="79"/>
      <c r="C342" s="3" t="s">
        <v>17417</v>
      </c>
      <c r="D342" s="3" t="s">
        <v>17416</v>
      </c>
      <c r="E342" s="3"/>
      <c r="F342" s="3"/>
      <c r="G342" s="3"/>
      <c r="H342" s="3"/>
      <c r="I342" s="3"/>
      <c r="J342" s="3"/>
      <c r="K342" s="3" t="s">
        <v>17229</v>
      </c>
    </row>
    <row r="343" spans="1:11" ht="27.75" thickBot="1" x14ac:dyDescent="0.35">
      <c r="A343" s="78" t="s">
        <v>17415</v>
      </c>
      <c r="B343" s="79"/>
      <c r="C343" s="3" t="s">
        <v>17414</v>
      </c>
      <c r="D343" s="3" t="s">
        <v>17413</v>
      </c>
      <c r="E343" s="3"/>
      <c r="F343" s="3"/>
      <c r="G343" s="3"/>
      <c r="H343" s="3"/>
      <c r="I343" s="3"/>
      <c r="J343" s="3"/>
      <c r="K343" s="3" t="s">
        <v>845</v>
      </c>
    </row>
    <row r="344" spans="1:11" ht="17.25" thickBot="1" x14ac:dyDescent="0.35">
      <c r="A344" s="78" t="s">
        <v>17412</v>
      </c>
      <c r="B344" s="79"/>
      <c r="C344" s="3" t="s">
        <v>17411</v>
      </c>
      <c r="D344" s="3" t="s">
        <v>17410</v>
      </c>
      <c r="E344" s="3"/>
      <c r="F344" s="3"/>
      <c r="G344" s="3"/>
      <c r="H344" s="3"/>
      <c r="I344" s="3"/>
      <c r="J344" s="3"/>
      <c r="K344" s="3" t="s">
        <v>6446</v>
      </c>
    </row>
    <row r="345" spans="1:11" ht="27.75" thickBot="1" x14ac:dyDescent="0.35">
      <c r="A345" s="78" t="s">
        <v>17409</v>
      </c>
      <c r="B345" s="79"/>
      <c r="C345" s="3" t="s">
        <v>17408</v>
      </c>
      <c r="D345" s="3" t="s">
        <v>17407</v>
      </c>
      <c r="E345" s="3" t="s">
        <v>126</v>
      </c>
      <c r="F345" s="3"/>
      <c r="G345" s="3"/>
      <c r="H345" s="3"/>
      <c r="I345" s="3"/>
      <c r="J345" s="3"/>
      <c r="K345" s="3" t="s">
        <v>1093</v>
      </c>
    </row>
    <row r="346" spans="1:11" ht="27.75" thickBot="1" x14ac:dyDescent="0.35">
      <c r="A346" s="78" t="s">
        <v>17406</v>
      </c>
      <c r="B346" s="79"/>
      <c r="C346" s="3" t="s">
        <v>17405</v>
      </c>
      <c r="D346" s="3" t="s">
        <v>17404</v>
      </c>
      <c r="E346" s="3" t="s">
        <v>47</v>
      </c>
      <c r="F346" s="3"/>
      <c r="G346" s="3"/>
      <c r="H346" s="3"/>
      <c r="I346" s="3"/>
      <c r="J346" s="3"/>
      <c r="K346" s="3" t="s">
        <v>17403</v>
      </c>
    </row>
    <row r="347" spans="1:11" ht="27.75" thickBot="1" x14ac:dyDescent="0.35">
      <c r="A347" s="78" t="s">
        <v>17402</v>
      </c>
      <c r="B347" s="79"/>
      <c r="C347" s="3" t="s">
        <v>17401</v>
      </c>
      <c r="D347" s="3" t="s">
        <v>17400</v>
      </c>
      <c r="E347" s="3"/>
      <c r="F347" s="3"/>
      <c r="G347" s="3"/>
      <c r="H347" s="3"/>
      <c r="I347" s="3"/>
      <c r="J347" s="3"/>
      <c r="K347" s="3" t="s">
        <v>17399</v>
      </c>
    </row>
    <row r="348" spans="1:11" ht="27.75" thickBot="1" x14ac:dyDescent="0.35">
      <c r="A348" s="78" t="s">
        <v>17398</v>
      </c>
      <c r="B348" s="79"/>
      <c r="C348" s="3" t="s">
        <v>17397</v>
      </c>
      <c r="D348" s="3" t="s">
        <v>17396</v>
      </c>
      <c r="E348" s="3"/>
      <c r="F348" s="3"/>
      <c r="G348" s="3"/>
      <c r="H348" s="3"/>
      <c r="I348" s="3"/>
      <c r="J348" s="3"/>
      <c r="K348" s="3" t="s">
        <v>831</v>
      </c>
    </row>
    <row r="349" spans="1:11" ht="17.25" thickBot="1" x14ac:dyDescent="0.35">
      <c r="A349" s="78" t="s">
        <v>17395</v>
      </c>
      <c r="B349" s="79"/>
      <c r="C349" s="3" t="s">
        <v>17394</v>
      </c>
      <c r="D349" s="3" t="s">
        <v>17393</v>
      </c>
      <c r="E349" s="3"/>
      <c r="F349" s="3"/>
      <c r="G349" s="3"/>
      <c r="H349" s="3"/>
      <c r="I349" s="3"/>
      <c r="J349" s="3"/>
      <c r="K349" s="3" t="s">
        <v>3689</v>
      </c>
    </row>
    <row r="350" spans="1:11" ht="27.75" thickBot="1" x14ac:dyDescent="0.35">
      <c r="A350" s="78" t="s">
        <v>17392</v>
      </c>
      <c r="B350" s="79"/>
      <c r="C350" s="3" t="s">
        <v>17391</v>
      </c>
      <c r="D350" s="3" t="s">
        <v>17390</v>
      </c>
      <c r="E350" s="3"/>
      <c r="F350" s="3"/>
      <c r="G350" s="3"/>
      <c r="H350" s="3"/>
      <c r="I350" s="3"/>
      <c r="J350" s="3"/>
      <c r="K350" s="3" t="s">
        <v>17164</v>
      </c>
    </row>
    <row r="351" spans="1:11" ht="17.25" thickBot="1" x14ac:dyDescent="0.35">
      <c r="A351" s="78" t="s">
        <v>17389</v>
      </c>
      <c r="B351" s="79"/>
      <c r="C351" s="3" t="s">
        <v>17388</v>
      </c>
      <c r="D351" s="3" t="s">
        <v>17387</v>
      </c>
      <c r="E351" s="3"/>
      <c r="F351" s="3"/>
      <c r="G351" s="3"/>
      <c r="H351" s="3"/>
      <c r="I351" s="3"/>
      <c r="J351" s="3"/>
      <c r="K351" s="3" t="s">
        <v>1093</v>
      </c>
    </row>
    <row r="352" spans="1:11" ht="27.75" thickBot="1" x14ac:dyDescent="0.35">
      <c r="A352" s="78" t="s">
        <v>17386</v>
      </c>
      <c r="B352" s="79"/>
      <c r="C352" s="3" t="s">
        <v>17385</v>
      </c>
      <c r="D352" s="3" t="s">
        <v>17384</v>
      </c>
      <c r="E352" s="3"/>
      <c r="F352" s="3"/>
      <c r="G352" s="3"/>
      <c r="H352" s="3"/>
      <c r="I352" s="3"/>
      <c r="J352" s="3"/>
      <c r="K352" s="3" t="s">
        <v>104</v>
      </c>
    </row>
    <row r="353" spans="1:11" ht="27.75" thickBot="1" x14ac:dyDescent="0.35">
      <c r="A353" s="78" t="s">
        <v>17383</v>
      </c>
      <c r="B353" s="79"/>
      <c r="C353" s="3" t="s">
        <v>17382</v>
      </c>
      <c r="D353" s="3" t="s">
        <v>17381</v>
      </c>
      <c r="E353" s="3"/>
      <c r="F353" s="3"/>
      <c r="G353" s="3"/>
      <c r="H353" s="3"/>
      <c r="I353" s="3"/>
      <c r="J353" s="3"/>
      <c r="K353" s="3" t="s">
        <v>17229</v>
      </c>
    </row>
    <row r="354" spans="1:11" ht="27.75" thickBot="1" x14ac:dyDescent="0.35">
      <c r="A354" s="78" t="s">
        <v>17380</v>
      </c>
      <c r="B354" s="79"/>
      <c r="C354" s="3" t="s">
        <v>17379</v>
      </c>
      <c r="D354" s="3" t="s">
        <v>17378</v>
      </c>
      <c r="E354" s="3"/>
      <c r="F354" s="3"/>
      <c r="G354" s="3"/>
      <c r="H354" s="3"/>
      <c r="I354" s="3"/>
      <c r="J354" s="3"/>
      <c r="K354" s="3" t="s">
        <v>95</v>
      </c>
    </row>
    <row r="355" spans="1:11" ht="27.75" thickBot="1" x14ac:dyDescent="0.35">
      <c r="A355" s="78" t="s">
        <v>17377</v>
      </c>
      <c r="B355" s="79"/>
      <c r="C355" s="3" t="s">
        <v>17376</v>
      </c>
      <c r="D355" s="3" t="s">
        <v>17375</v>
      </c>
      <c r="E355" s="3"/>
      <c r="F355" s="3"/>
      <c r="G355" s="3"/>
      <c r="H355" s="3"/>
      <c r="I355" s="3"/>
      <c r="J355" s="3"/>
      <c r="K355" s="3" t="s">
        <v>17374</v>
      </c>
    </row>
    <row r="356" spans="1:11" ht="27.75" thickBot="1" x14ac:dyDescent="0.35">
      <c r="A356" s="78" t="s">
        <v>17373</v>
      </c>
      <c r="B356" s="79"/>
      <c r="C356" s="3" t="s">
        <v>17372</v>
      </c>
      <c r="D356" s="3" t="s">
        <v>17371</v>
      </c>
      <c r="E356" s="3"/>
      <c r="F356" s="3"/>
      <c r="G356" s="3"/>
      <c r="H356" s="3"/>
      <c r="I356" s="3"/>
      <c r="J356" s="3"/>
      <c r="K356" s="3" t="s">
        <v>903</v>
      </c>
    </row>
    <row r="357" spans="1:11" ht="27.75" thickBot="1" x14ac:dyDescent="0.35">
      <c r="A357" s="78" t="s">
        <v>17370</v>
      </c>
      <c r="B357" s="79"/>
      <c r="C357" s="3" t="s">
        <v>17369</v>
      </c>
      <c r="D357" s="3" t="s">
        <v>17368</v>
      </c>
      <c r="E357" s="3"/>
      <c r="F357" s="3"/>
      <c r="G357" s="3"/>
      <c r="H357" s="3"/>
      <c r="I357" s="3"/>
      <c r="J357" s="3"/>
      <c r="K357" s="3" t="s">
        <v>1079</v>
      </c>
    </row>
    <row r="358" spans="1:11" ht="27.75" thickBot="1" x14ac:dyDescent="0.35">
      <c r="A358" s="78" t="s">
        <v>17367</v>
      </c>
      <c r="B358" s="79"/>
      <c r="C358" s="3" t="s">
        <v>17366</v>
      </c>
      <c r="D358" s="3" t="s">
        <v>17365</v>
      </c>
      <c r="E358" s="3"/>
      <c r="F358" s="3"/>
      <c r="G358" s="3"/>
      <c r="H358" s="3"/>
      <c r="I358" s="3"/>
      <c r="J358" s="3"/>
      <c r="K358" s="3" t="s">
        <v>1079</v>
      </c>
    </row>
    <row r="359" spans="1:11" ht="17.25" thickBot="1" x14ac:dyDescent="0.35">
      <c r="A359" s="78" t="s">
        <v>17364</v>
      </c>
      <c r="B359" s="79"/>
      <c r="C359" s="3" t="s">
        <v>17363</v>
      </c>
      <c r="D359" s="3" t="s">
        <v>17362</v>
      </c>
      <c r="E359" s="3"/>
      <c r="F359" s="3"/>
      <c r="G359" s="3"/>
      <c r="H359" s="3"/>
      <c r="I359" s="3"/>
      <c r="J359" s="3"/>
      <c r="K359" s="3" t="s">
        <v>12443</v>
      </c>
    </row>
    <row r="360" spans="1:11" ht="27.75" thickBot="1" x14ac:dyDescent="0.35">
      <c r="A360" s="78" t="s">
        <v>17361</v>
      </c>
      <c r="B360" s="79"/>
      <c r="C360" s="3" t="s">
        <v>17360</v>
      </c>
      <c r="D360" s="3" t="s">
        <v>17359</v>
      </c>
      <c r="E360" s="3"/>
      <c r="F360" s="3"/>
      <c r="G360" s="3"/>
      <c r="H360" s="3"/>
      <c r="I360" s="3"/>
      <c r="J360" s="3"/>
      <c r="K360" s="3" t="s">
        <v>831</v>
      </c>
    </row>
    <row r="361" spans="1:11" ht="27.75" thickBot="1" x14ac:dyDescent="0.35">
      <c r="A361" s="78" t="s">
        <v>17358</v>
      </c>
      <c r="B361" s="79"/>
      <c r="C361" s="3" t="s">
        <v>17357</v>
      </c>
      <c r="D361" s="3" t="s">
        <v>17356</v>
      </c>
      <c r="E361" s="3"/>
      <c r="F361" s="3"/>
      <c r="G361" s="3"/>
      <c r="H361" s="3"/>
      <c r="I361" s="3"/>
      <c r="J361" s="3"/>
      <c r="K361" s="3" t="s">
        <v>10444</v>
      </c>
    </row>
    <row r="362" spans="1:11" ht="27.75" thickBot="1" x14ac:dyDescent="0.35">
      <c r="A362" s="78" t="s">
        <v>122</v>
      </c>
      <c r="B362" s="79"/>
      <c r="C362" s="3" t="s">
        <v>17355</v>
      </c>
      <c r="D362" s="3" t="s">
        <v>17354</v>
      </c>
      <c r="E362" s="3"/>
      <c r="F362" s="3"/>
      <c r="G362" s="3"/>
      <c r="H362" s="3"/>
      <c r="I362" s="3"/>
      <c r="J362" s="3"/>
      <c r="K362" s="3" t="s">
        <v>12371</v>
      </c>
    </row>
    <row r="363" spans="1:11" ht="17.25" thickBot="1" x14ac:dyDescent="0.35">
      <c r="A363" s="78" t="s">
        <v>6452</v>
      </c>
      <c r="B363" s="79"/>
      <c r="C363" s="3" t="s">
        <v>17353</v>
      </c>
      <c r="D363" s="3" t="s">
        <v>17352</v>
      </c>
      <c r="E363" s="3"/>
      <c r="F363" s="3"/>
      <c r="G363" s="3"/>
      <c r="H363" s="3"/>
      <c r="I363" s="3"/>
      <c r="J363" s="3"/>
      <c r="K363" s="3" t="s">
        <v>62</v>
      </c>
    </row>
    <row r="364" spans="1:11" ht="27.75" thickBot="1" x14ac:dyDescent="0.35">
      <c r="A364" s="78" t="s">
        <v>17351</v>
      </c>
      <c r="B364" s="79"/>
      <c r="C364" s="3" t="s">
        <v>17350</v>
      </c>
      <c r="D364" s="3" t="s">
        <v>17349</v>
      </c>
      <c r="E364" s="3"/>
      <c r="F364" s="3"/>
      <c r="G364" s="3"/>
      <c r="H364" s="3"/>
      <c r="I364" s="3"/>
      <c r="J364" s="3"/>
      <c r="K364" s="3" t="s">
        <v>845</v>
      </c>
    </row>
    <row r="365" spans="1:11" ht="27.75" thickBot="1" x14ac:dyDescent="0.35">
      <c r="A365" s="78" t="s">
        <v>17348</v>
      </c>
      <c r="B365" s="79"/>
      <c r="C365" s="3" t="s">
        <v>17347</v>
      </c>
      <c r="D365" s="3" t="s">
        <v>17346</v>
      </c>
      <c r="E365" s="3"/>
      <c r="F365" s="3"/>
      <c r="G365" s="3"/>
      <c r="H365" s="3"/>
      <c r="I365" s="3"/>
      <c r="J365" s="3"/>
      <c r="K365" s="3" t="s">
        <v>840</v>
      </c>
    </row>
    <row r="366" spans="1:11" ht="27.75" thickBot="1" x14ac:dyDescent="0.35">
      <c r="A366" s="78" t="s">
        <v>17345</v>
      </c>
      <c r="B366" s="79"/>
      <c r="C366" s="3" t="s">
        <v>17344</v>
      </c>
      <c r="D366" s="3" t="s">
        <v>17343</v>
      </c>
      <c r="E366" s="3"/>
      <c r="F366" s="3"/>
      <c r="G366" s="3"/>
      <c r="H366" s="3"/>
      <c r="I366" s="3"/>
      <c r="J366" s="3"/>
      <c r="K366" s="3" t="s">
        <v>17342</v>
      </c>
    </row>
    <row r="367" spans="1:11" ht="27.75" thickBot="1" x14ac:dyDescent="0.35">
      <c r="A367" s="78" t="s">
        <v>10545</v>
      </c>
      <c r="B367" s="79"/>
      <c r="C367" s="3" t="s">
        <v>17341</v>
      </c>
      <c r="D367" s="3" t="s">
        <v>17340</v>
      </c>
      <c r="E367" s="3"/>
      <c r="F367" s="3"/>
      <c r="G367" s="3"/>
      <c r="H367" s="3"/>
      <c r="I367" s="3"/>
      <c r="J367" s="3"/>
      <c r="K367" s="3" t="s">
        <v>2250</v>
      </c>
    </row>
    <row r="368" spans="1:11" ht="27.75" thickBot="1" x14ac:dyDescent="0.35">
      <c r="A368" s="78" t="s">
        <v>17339</v>
      </c>
      <c r="B368" s="79"/>
      <c r="C368" s="3" t="s">
        <v>17338</v>
      </c>
      <c r="D368" s="3" t="s">
        <v>17337</v>
      </c>
      <c r="E368" s="3"/>
      <c r="F368" s="3"/>
      <c r="G368" s="3"/>
      <c r="H368" s="3"/>
      <c r="I368" s="3"/>
      <c r="J368" s="3"/>
      <c r="K368" s="3" t="s">
        <v>17336</v>
      </c>
    </row>
    <row r="369" spans="1:11" ht="17.25" thickBot="1" x14ac:dyDescent="0.35">
      <c r="A369" s="78" t="s">
        <v>17335</v>
      </c>
      <c r="B369" s="79"/>
      <c r="C369" s="3" t="s">
        <v>17334</v>
      </c>
      <c r="D369" s="3" t="s">
        <v>17333</v>
      </c>
      <c r="E369" s="3"/>
      <c r="F369" s="3"/>
      <c r="G369" s="3"/>
      <c r="H369" s="3"/>
      <c r="I369" s="3"/>
      <c r="J369" s="3"/>
      <c r="K369" s="3" t="s">
        <v>903</v>
      </c>
    </row>
    <row r="370" spans="1:11" ht="27.75" thickBot="1" x14ac:dyDescent="0.35">
      <c r="A370" s="78" t="s">
        <v>17332</v>
      </c>
      <c r="B370" s="79"/>
      <c r="C370" s="3" t="s">
        <v>17331</v>
      </c>
      <c r="D370" s="3" t="s">
        <v>17330</v>
      </c>
      <c r="E370" s="3"/>
      <c r="F370" s="3"/>
      <c r="G370" s="3"/>
      <c r="H370" s="3"/>
      <c r="I370" s="3"/>
      <c r="J370" s="3"/>
      <c r="K370" s="3" t="s">
        <v>885</v>
      </c>
    </row>
    <row r="371" spans="1:11" ht="17.25" thickBot="1" x14ac:dyDescent="0.35">
      <c r="A371" s="78" t="s">
        <v>17329</v>
      </c>
      <c r="B371" s="79"/>
      <c r="C371" s="3" t="s">
        <v>17328</v>
      </c>
      <c r="D371" s="3" t="s">
        <v>17327</v>
      </c>
      <c r="E371" s="3"/>
      <c r="F371" s="3"/>
      <c r="G371" s="3"/>
      <c r="H371" s="3"/>
      <c r="I371" s="3"/>
      <c r="J371" s="3"/>
      <c r="K371" s="3" t="s">
        <v>1093</v>
      </c>
    </row>
    <row r="372" spans="1:11" ht="27.75" thickBot="1" x14ac:dyDescent="0.35">
      <c r="A372" s="78" t="s">
        <v>9378</v>
      </c>
      <c r="B372" s="79"/>
      <c r="C372" s="3" t="s">
        <v>17326</v>
      </c>
      <c r="D372" s="3" t="s">
        <v>17325</v>
      </c>
      <c r="E372" s="3"/>
      <c r="F372" s="3"/>
      <c r="G372" s="3"/>
      <c r="H372" s="3"/>
      <c r="I372" s="3"/>
      <c r="J372" s="3"/>
      <c r="K372" s="3" t="s">
        <v>923</v>
      </c>
    </row>
    <row r="373" spans="1:11" ht="17.25" thickBot="1" x14ac:dyDescent="0.35">
      <c r="A373" s="78" t="s">
        <v>17324</v>
      </c>
      <c r="B373" s="79"/>
      <c r="C373" s="3" t="s">
        <v>17323</v>
      </c>
      <c r="D373" s="3" t="s">
        <v>17322</v>
      </c>
      <c r="E373" s="3"/>
      <c r="F373" s="3"/>
      <c r="G373" s="3"/>
      <c r="H373" s="3"/>
      <c r="I373" s="3"/>
      <c r="J373" s="3"/>
      <c r="K373" s="3" t="s">
        <v>903</v>
      </c>
    </row>
    <row r="374" spans="1:11" ht="27.75" thickBot="1" x14ac:dyDescent="0.35">
      <c r="A374" s="78" t="s">
        <v>3583</v>
      </c>
      <c r="B374" s="79"/>
      <c r="C374" s="3" t="s">
        <v>17321</v>
      </c>
      <c r="D374" s="3" t="s">
        <v>17320</v>
      </c>
      <c r="E374" s="3"/>
      <c r="F374" s="3"/>
      <c r="G374" s="3"/>
      <c r="H374" s="3"/>
      <c r="I374" s="3"/>
      <c r="J374" s="3"/>
      <c r="K374" s="3" t="s">
        <v>8041</v>
      </c>
    </row>
    <row r="375" spans="1:11" ht="17.25" thickBot="1" x14ac:dyDescent="0.35">
      <c r="A375" s="78" t="s">
        <v>17319</v>
      </c>
      <c r="B375" s="79"/>
      <c r="C375" s="3" t="s">
        <v>14757</v>
      </c>
      <c r="D375" s="3" t="s">
        <v>17318</v>
      </c>
      <c r="E375" s="3"/>
      <c r="F375" s="3"/>
      <c r="G375" s="3"/>
      <c r="H375" s="3"/>
      <c r="I375" s="3"/>
      <c r="J375" s="3"/>
      <c r="K375" s="3" t="s">
        <v>903</v>
      </c>
    </row>
    <row r="376" spans="1:11" ht="27.75" thickBot="1" x14ac:dyDescent="0.35">
      <c r="A376" s="78" t="s">
        <v>17317</v>
      </c>
      <c r="B376" s="79"/>
      <c r="C376" s="3" t="s">
        <v>17316</v>
      </c>
      <c r="D376" s="3" t="s">
        <v>17315</v>
      </c>
      <c r="E376" s="3"/>
      <c r="F376" s="3"/>
      <c r="G376" s="3"/>
      <c r="H376" s="3"/>
      <c r="I376" s="3"/>
      <c r="J376" s="3"/>
      <c r="K376" s="3" t="s">
        <v>8019</v>
      </c>
    </row>
    <row r="377" spans="1:11" ht="27.75" thickBot="1" x14ac:dyDescent="0.35">
      <c r="A377" s="78" t="s">
        <v>17314</v>
      </c>
      <c r="B377" s="79"/>
      <c r="C377" s="3" t="s">
        <v>17313</v>
      </c>
      <c r="D377" s="3" t="s">
        <v>17312</v>
      </c>
      <c r="E377" s="3" t="s">
        <v>143</v>
      </c>
      <c r="F377" s="3" t="s">
        <v>47</v>
      </c>
      <c r="G377" s="3"/>
      <c r="H377" s="3"/>
      <c r="I377" s="3"/>
      <c r="J377" s="3"/>
      <c r="K377" s="3" t="s">
        <v>95</v>
      </c>
    </row>
    <row r="378" spans="1:11" ht="27.75" thickBot="1" x14ac:dyDescent="0.35">
      <c r="A378" s="78" t="s">
        <v>17311</v>
      </c>
      <c r="B378" s="79"/>
      <c r="C378" s="3" t="s">
        <v>17310</v>
      </c>
      <c r="D378" s="3" t="s">
        <v>17309</v>
      </c>
      <c r="E378" s="3"/>
      <c r="F378" s="3"/>
      <c r="G378" s="3"/>
      <c r="H378" s="3"/>
      <c r="I378" s="3"/>
      <c r="J378" s="3"/>
      <c r="K378" s="3" t="s">
        <v>17308</v>
      </c>
    </row>
    <row r="379" spans="1:11" ht="27.75" thickBot="1" x14ac:dyDescent="0.35">
      <c r="A379" s="78" t="s">
        <v>17307</v>
      </c>
      <c r="B379" s="79"/>
      <c r="C379" s="3" t="s">
        <v>17306</v>
      </c>
      <c r="D379" s="3" t="s">
        <v>17305</v>
      </c>
      <c r="E379" s="3" t="s">
        <v>4100</v>
      </c>
      <c r="F379" s="3"/>
      <c r="G379" s="3"/>
      <c r="H379" s="3"/>
      <c r="I379" s="3"/>
      <c r="J379" s="3"/>
      <c r="K379" s="3" t="s">
        <v>903</v>
      </c>
    </row>
    <row r="380" spans="1:11" ht="27.75" thickBot="1" x14ac:dyDescent="0.35">
      <c r="A380" s="78" t="s">
        <v>3561</v>
      </c>
      <c r="B380" s="79"/>
      <c r="C380" s="3" t="s">
        <v>17304</v>
      </c>
      <c r="D380" s="3" t="s">
        <v>17303</v>
      </c>
      <c r="E380" s="3"/>
      <c r="F380" s="3"/>
      <c r="G380" s="3"/>
      <c r="H380" s="3"/>
      <c r="I380" s="3"/>
      <c r="J380" s="3"/>
      <c r="K380" s="3" t="s">
        <v>104</v>
      </c>
    </row>
    <row r="381" spans="1:11" ht="27.75" thickBot="1" x14ac:dyDescent="0.35">
      <c r="A381" s="78" t="s">
        <v>17302</v>
      </c>
      <c r="B381" s="79"/>
      <c r="C381" s="3" t="s">
        <v>17301</v>
      </c>
      <c r="D381" s="3" t="s">
        <v>17300</v>
      </c>
      <c r="E381" s="3"/>
      <c r="F381" s="3"/>
      <c r="G381" s="3"/>
      <c r="H381" s="3"/>
      <c r="I381" s="3"/>
      <c r="J381" s="3"/>
      <c r="K381" s="3" t="s">
        <v>885</v>
      </c>
    </row>
    <row r="382" spans="1:11" ht="27.75" thickBot="1" x14ac:dyDescent="0.35">
      <c r="A382" s="78" t="s">
        <v>17299</v>
      </c>
      <c r="B382" s="79"/>
      <c r="C382" s="3" t="s">
        <v>17298</v>
      </c>
      <c r="D382" s="3" t="s">
        <v>17297</v>
      </c>
      <c r="E382" s="3"/>
      <c r="F382" s="3"/>
      <c r="G382" s="3"/>
      <c r="H382" s="3"/>
      <c r="I382" s="3"/>
      <c r="J382" s="3"/>
      <c r="K382" s="3" t="s">
        <v>17296</v>
      </c>
    </row>
    <row r="383" spans="1:11" ht="27.75" thickBot="1" x14ac:dyDescent="0.35">
      <c r="A383" s="78" t="s">
        <v>17295</v>
      </c>
      <c r="B383" s="79"/>
      <c r="C383" s="3" t="s">
        <v>17294</v>
      </c>
      <c r="D383" s="3" t="s">
        <v>17293</v>
      </c>
      <c r="E383" s="3"/>
      <c r="F383" s="3"/>
      <c r="G383" s="3"/>
      <c r="H383" s="3"/>
      <c r="I383" s="3"/>
      <c r="J383" s="3"/>
      <c r="K383" s="3" t="s">
        <v>17292</v>
      </c>
    </row>
    <row r="384" spans="1:11" ht="27.75" thickBot="1" x14ac:dyDescent="0.35">
      <c r="A384" s="78" t="s">
        <v>17291</v>
      </c>
      <c r="B384" s="79"/>
      <c r="C384" s="3" t="s">
        <v>17290</v>
      </c>
      <c r="D384" s="3" t="s">
        <v>17289</v>
      </c>
      <c r="E384" s="3"/>
      <c r="F384" s="3"/>
      <c r="G384" s="3"/>
      <c r="H384" s="3"/>
      <c r="I384" s="3"/>
      <c r="J384" s="3"/>
      <c r="K384" s="3" t="s">
        <v>62</v>
      </c>
    </row>
    <row r="385" spans="1:11" ht="41.25" thickBot="1" x14ac:dyDescent="0.35">
      <c r="A385" s="78" t="s">
        <v>17288</v>
      </c>
      <c r="B385" s="79"/>
      <c r="C385" s="3" t="s">
        <v>17287</v>
      </c>
      <c r="D385" s="3" t="s">
        <v>17286</v>
      </c>
      <c r="E385" s="3"/>
      <c r="F385" s="3"/>
      <c r="G385" s="3"/>
      <c r="H385" s="3"/>
      <c r="I385" s="3"/>
      <c r="J385" s="3"/>
      <c r="K385" s="3" t="s">
        <v>17285</v>
      </c>
    </row>
    <row r="386" spans="1:11" ht="27.75" thickBot="1" x14ac:dyDescent="0.35">
      <c r="A386" s="78" t="s">
        <v>17284</v>
      </c>
      <c r="B386" s="79"/>
      <c r="C386" s="3" t="s">
        <v>17283</v>
      </c>
      <c r="D386" s="3" t="s">
        <v>17282</v>
      </c>
      <c r="E386" s="3"/>
      <c r="F386" s="3"/>
      <c r="G386" s="3"/>
      <c r="H386" s="3"/>
      <c r="I386" s="3"/>
      <c r="J386" s="3"/>
      <c r="K386" s="3" t="s">
        <v>17281</v>
      </c>
    </row>
    <row r="387" spans="1:11" ht="27.75" thickBot="1" x14ac:dyDescent="0.35">
      <c r="A387" s="78" t="s">
        <v>17280</v>
      </c>
      <c r="B387" s="79"/>
      <c r="C387" s="3" t="s">
        <v>17279</v>
      </c>
      <c r="D387" s="3" t="s">
        <v>17278</v>
      </c>
      <c r="E387" s="3"/>
      <c r="F387" s="3"/>
      <c r="G387" s="3"/>
      <c r="H387" s="3"/>
      <c r="I387" s="3"/>
      <c r="J387" s="3"/>
      <c r="K387" s="3" t="s">
        <v>17277</v>
      </c>
    </row>
    <row r="388" spans="1:11" ht="27.75" thickBot="1" x14ac:dyDescent="0.35">
      <c r="A388" s="78" t="s">
        <v>17276</v>
      </c>
      <c r="B388" s="79"/>
      <c r="C388" s="3" t="s">
        <v>17275</v>
      </c>
      <c r="D388" s="3" t="s">
        <v>17274</v>
      </c>
      <c r="E388" s="3"/>
      <c r="F388" s="3"/>
      <c r="G388" s="3"/>
      <c r="H388" s="3"/>
      <c r="I388" s="3"/>
      <c r="J388" s="3"/>
      <c r="K388" s="3" t="s">
        <v>72</v>
      </c>
    </row>
    <row r="389" spans="1:11" ht="27.75" thickBot="1" x14ac:dyDescent="0.35">
      <c r="A389" s="78" t="s">
        <v>17273</v>
      </c>
      <c r="B389" s="79"/>
      <c r="C389" s="3" t="s">
        <v>17272</v>
      </c>
      <c r="D389" s="3" t="s">
        <v>17271</v>
      </c>
      <c r="E389" s="3"/>
      <c r="F389" s="3"/>
      <c r="G389" s="3"/>
      <c r="H389" s="3"/>
      <c r="I389" s="3"/>
      <c r="J389" s="3"/>
      <c r="K389" s="3" t="s">
        <v>1086</v>
      </c>
    </row>
    <row r="390" spans="1:11" ht="17.25" thickBot="1" x14ac:dyDescent="0.35">
      <c r="A390" s="78" t="s">
        <v>17270</v>
      </c>
      <c r="B390" s="79"/>
      <c r="C390" s="3" t="s">
        <v>17269</v>
      </c>
      <c r="D390" s="3" t="s">
        <v>17268</v>
      </c>
      <c r="E390" s="3"/>
      <c r="F390" s="3"/>
      <c r="G390" s="3"/>
      <c r="H390" s="3"/>
      <c r="I390" s="3"/>
      <c r="J390" s="3"/>
      <c r="K390" s="3" t="s">
        <v>7583</v>
      </c>
    </row>
    <row r="391" spans="1:11" ht="27.75" thickBot="1" x14ac:dyDescent="0.35">
      <c r="A391" s="78" t="s">
        <v>3599</v>
      </c>
      <c r="B391" s="79"/>
      <c r="C391" s="3" t="s">
        <v>17267</v>
      </c>
      <c r="D391" s="3" t="s">
        <v>17266</v>
      </c>
      <c r="E391" s="3"/>
      <c r="F391" s="3"/>
      <c r="G391" s="3"/>
      <c r="H391" s="3"/>
      <c r="I391" s="3"/>
      <c r="J391" s="3"/>
      <c r="K391" s="3" t="s">
        <v>17265</v>
      </c>
    </row>
    <row r="392" spans="1:11" ht="41.25" thickBot="1" x14ac:dyDescent="0.35">
      <c r="A392" s="78" t="s">
        <v>17264</v>
      </c>
      <c r="B392" s="79"/>
      <c r="C392" s="3" t="s">
        <v>17263</v>
      </c>
      <c r="D392" s="3" t="s">
        <v>17262</v>
      </c>
      <c r="E392" s="3"/>
      <c r="F392" s="3"/>
      <c r="G392" s="3"/>
      <c r="H392" s="3"/>
      <c r="I392" s="3"/>
      <c r="J392" s="3"/>
      <c r="K392" s="3" t="s">
        <v>17261</v>
      </c>
    </row>
    <row r="393" spans="1:11" ht="27.75" thickBot="1" x14ac:dyDescent="0.35">
      <c r="A393" s="78" t="s">
        <v>17260</v>
      </c>
      <c r="B393" s="79"/>
      <c r="C393" s="3" t="s">
        <v>17259</v>
      </c>
      <c r="D393" s="3" t="s">
        <v>17258</v>
      </c>
      <c r="E393" s="3"/>
      <c r="F393" s="3"/>
      <c r="G393" s="3"/>
      <c r="H393" s="3"/>
      <c r="I393" s="3"/>
      <c r="J393" s="3"/>
      <c r="K393" s="3" t="s">
        <v>3782</v>
      </c>
    </row>
    <row r="394" spans="1:11" ht="27.75" thickBot="1" x14ac:dyDescent="0.35">
      <c r="A394" s="78" t="s">
        <v>1089</v>
      </c>
      <c r="B394" s="79"/>
      <c r="C394" s="3" t="s">
        <v>17257</v>
      </c>
      <c r="D394" s="3" t="s">
        <v>17256</v>
      </c>
      <c r="E394" s="3"/>
      <c r="F394" s="3"/>
      <c r="G394" s="3"/>
      <c r="H394" s="3"/>
      <c r="I394" s="3"/>
      <c r="J394" s="3"/>
      <c r="K394" s="3" t="s">
        <v>95</v>
      </c>
    </row>
    <row r="395" spans="1:11" ht="27.75" thickBot="1" x14ac:dyDescent="0.35">
      <c r="A395" s="78" t="s">
        <v>17255</v>
      </c>
      <c r="B395" s="79"/>
      <c r="C395" s="3" t="s">
        <v>17254</v>
      </c>
      <c r="D395" s="3" t="s">
        <v>17253</v>
      </c>
      <c r="E395" s="3"/>
      <c r="F395" s="3"/>
      <c r="G395" s="3"/>
      <c r="H395" s="3"/>
      <c r="I395" s="3"/>
      <c r="J395" s="3"/>
      <c r="K395" s="3" t="s">
        <v>17252</v>
      </c>
    </row>
    <row r="396" spans="1:11" ht="27.75" thickBot="1" x14ac:dyDescent="0.35">
      <c r="A396" s="78" t="s">
        <v>17251</v>
      </c>
      <c r="B396" s="79"/>
      <c r="C396" s="3" t="s">
        <v>17250</v>
      </c>
      <c r="D396" s="3" t="s">
        <v>17249</v>
      </c>
      <c r="E396" s="3"/>
      <c r="F396" s="3"/>
      <c r="G396" s="3"/>
      <c r="H396" s="3"/>
      <c r="I396" s="3"/>
      <c r="J396" s="3"/>
      <c r="K396" s="3" t="s">
        <v>1143</v>
      </c>
    </row>
    <row r="397" spans="1:11" ht="17.25" thickBot="1" x14ac:dyDescent="0.35">
      <c r="A397" s="78" t="s">
        <v>3592</v>
      </c>
      <c r="B397" s="79"/>
      <c r="C397" s="3" t="s">
        <v>17248</v>
      </c>
      <c r="D397" s="3" t="s">
        <v>17247</v>
      </c>
      <c r="E397" s="3"/>
      <c r="F397" s="3"/>
      <c r="G397" s="3"/>
      <c r="H397" s="3"/>
      <c r="I397" s="3"/>
      <c r="J397" s="3"/>
      <c r="K397" s="3" t="s">
        <v>17246</v>
      </c>
    </row>
    <row r="398" spans="1:11" ht="27.75" thickBot="1" x14ac:dyDescent="0.35">
      <c r="A398" s="78" t="s">
        <v>17245</v>
      </c>
      <c r="B398" s="79"/>
      <c r="C398" s="3" t="s">
        <v>17244</v>
      </c>
      <c r="D398" s="3" t="s">
        <v>17243</v>
      </c>
      <c r="E398" s="3"/>
      <c r="F398" s="3"/>
      <c r="G398" s="3"/>
      <c r="H398" s="3"/>
      <c r="I398" s="3"/>
      <c r="J398" s="3"/>
      <c r="K398" s="3" t="s">
        <v>1762</v>
      </c>
    </row>
    <row r="399" spans="1:11" ht="27.75" thickBot="1" x14ac:dyDescent="0.35">
      <c r="A399" s="78" t="s">
        <v>17242</v>
      </c>
      <c r="B399" s="79"/>
      <c r="C399" s="3" t="s">
        <v>17241</v>
      </c>
      <c r="D399" s="3" t="s">
        <v>17240</v>
      </c>
      <c r="E399" s="3"/>
      <c r="F399" s="3"/>
      <c r="G399" s="3"/>
      <c r="H399" s="3"/>
      <c r="I399" s="3"/>
      <c r="J399" s="3"/>
      <c r="K399" s="3" t="s">
        <v>849</v>
      </c>
    </row>
    <row r="400" spans="1:11" ht="27.75" thickBot="1" x14ac:dyDescent="0.35">
      <c r="A400" s="78" t="s">
        <v>17239</v>
      </c>
      <c r="B400" s="79"/>
      <c r="C400" s="3" t="s">
        <v>17238</v>
      </c>
      <c r="D400" s="3" t="s">
        <v>17237</v>
      </c>
      <c r="E400" s="3"/>
      <c r="F400" s="3"/>
      <c r="G400" s="3"/>
      <c r="H400" s="3"/>
      <c r="I400" s="3"/>
      <c r="J400" s="3"/>
      <c r="K400" s="3" t="s">
        <v>8661</v>
      </c>
    </row>
    <row r="401" spans="1:11" ht="27.75" thickBot="1" x14ac:dyDescent="0.35">
      <c r="A401" s="78" t="s">
        <v>8054</v>
      </c>
      <c r="B401" s="79"/>
      <c r="C401" s="3" t="s">
        <v>17236</v>
      </c>
      <c r="D401" s="3" t="s">
        <v>17235</v>
      </c>
      <c r="E401" s="3"/>
      <c r="F401" s="3"/>
      <c r="G401" s="3"/>
      <c r="H401" s="3"/>
      <c r="I401" s="3"/>
      <c r="J401" s="3"/>
      <c r="K401" s="3" t="s">
        <v>903</v>
      </c>
    </row>
    <row r="402" spans="1:11" ht="17.25" thickBot="1" x14ac:dyDescent="0.35">
      <c r="A402" s="78" t="s">
        <v>17234</v>
      </c>
      <c r="B402" s="79"/>
      <c r="C402" s="3" t="s">
        <v>15492</v>
      </c>
      <c r="D402" s="3" t="s">
        <v>17233</v>
      </c>
      <c r="E402" s="3"/>
      <c r="F402" s="3"/>
      <c r="G402" s="3"/>
      <c r="H402" s="3"/>
      <c r="I402" s="3"/>
      <c r="J402" s="3"/>
      <c r="K402" s="3" t="s">
        <v>903</v>
      </c>
    </row>
    <row r="403" spans="1:11" ht="27.75" thickBot="1" x14ac:dyDescent="0.35">
      <c r="A403" s="78" t="s">
        <v>17232</v>
      </c>
      <c r="B403" s="79"/>
      <c r="C403" s="3" t="s">
        <v>17231</v>
      </c>
      <c r="D403" s="3" t="s">
        <v>17230</v>
      </c>
      <c r="E403" s="3" t="s">
        <v>47</v>
      </c>
      <c r="F403" s="3"/>
      <c r="G403" s="3"/>
      <c r="H403" s="3"/>
      <c r="I403" s="3"/>
      <c r="J403" s="3"/>
      <c r="K403" s="3" t="s">
        <v>17229</v>
      </c>
    </row>
    <row r="404" spans="1:11" ht="17.25" thickBot="1" x14ac:dyDescent="0.35">
      <c r="A404" s="78" t="s">
        <v>17228</v>
      </c>
      <c r="B404" s="79"/>
      <c r="C404" s="3" t="s">
        <v>17227</v>
      </c>
      <c r="D404" s="3" t="s">
        <v>17226</v>
      </c>
      <c r="E404" s="3"/>
      <c r="F404" s="3"/>
      <c r="G404" s="3"/>
      <c r="H404" s="3"/>
      <c r="I404" s="3"/>
      <c r="J404" s="3"/>
      <c r="K404" s="3" t="s">
        <v>1093</v>
      </c>
    </row>
    <row r="405" spans="1:11" ht="27.75" thickBot="1" x14ac:dyDescent="0.35">
      <c r="A405" s="78" t="s">
        <v>17225</v>
      </c>
      <c r="B405" s="79"/>
      <c r="C405" s="3" t="s">
        <v>17224</v>
      </c>
      <c r="D405" s="3" t="s">
        <v>17223</v>
      </c>
      <c r="E405" s="3"/>
      <c r="F405" s="3"/>
      <c r="G405" s="3"/>
      <c r="H405" s="3"/>
      <c r="I405" s="3"/>
      <c r="J405" s="3"/>
      <c r="K405" s="3" t="s">
        <v>62</v>
      </c>
    </row>
    <row r="406" spans="1:11" ht="27.75" thickBot="1" x14ac:dyDescent="0.35">
      <c r="A406" s="78" t="s">
        <v>3628</v>
      </c>
      <c r="B406" s="79"/>
      <c r="C406" s="3" t="s">
        <v>17222</v>
      </c>
      <c r="D406" s="3" t="s">
        <v>17221</v>
      </c>
      <c r="E406" s="3"/>
      <c r="F406" s="3"/>
      <c r="G406" s="3"/>
      <c r="H406" s="3"/>
      <c r="I406" s="3"/>
      <c r="J406" s="3"/>
      <c r="K406" s="3" t="s">
        <v>95</v>
      </c>
    </row>
    <row r="407" spans="1:11" ht="27.75" thickBot="1" x14ac:dyDescent="0.35">
      <c r="A407" s="78" t="s">
        <v>17220</v>
      </c>
      <c r="B407" s="79"/>
      <c r="C407" s="3" t="s">
        <v>17219</v>
      </c>
      <c r="D407" s="3" t="s">
        <v>17218</v>
      </c>
      <c r="E407" s="3"/>
      <c r="F407" s="3"/>
      <c r="G407" s="3"/>
      <c r="H407" s="3"/>
      <c r="I407" s="3"/>
      <c r="J407" s="3"/>
      <c r="K407" s="3" t="s">
        <v>104</v>
      </c>
    </row>
    <row r="408" spans="1:11" ht="27.75" thickBot="1" x14ac:dyDescent="0.35">
      <c r="A408" s="78" t="s">
        <v>17217</v>
      </c>
      <c r="B408" s="79"/>
      <c r="C408" s="3" t="s">
        <v>17216</v>
      </c>
      <c r="D408" s="3" t="s">
        <v>17215</v>
      </c>
      <c r="E408" s="3"/>
      <c r="F408" s="3"/>
      <c r="G408" s="3"/>
      <c r="H408" s="3"/>
      <c r="I408" s="3"/>
      <c r="J408" s="3"/>
      <c r="K408" s="3" t="s">
        <v>1075</v>
      </c>
    </row>
    <row r="409" spans="1:11" ht="17.25" thickBot="1" x14ac:dyDescent="0.35">
      <c r="A409" s="78" t="s">
        <v>17214</v>
      </c>
      <c r="B409" s="79"/>
      <c r="C409" s="3" t="s">
        <v>17213</v>
      </c>
      <c r="D409" s="3" t="s">
        <v>17212</v>
      </c>
      <c r="E409" s="3"/>
      <c r="F409" s="3"/>
      <c r="G409" s="3"/>
      <c r="H409" s="3"/>
      <c r="I409" s="3"/>
      <c r="J409" s="3"/>
      <c r="K409" s="3" t="s">
        <v>840</v>
      </c>
    </row>
    <row r="410" spans="1:11" ht="17.25" thickBot="1" x14ac:dyDescent="0.35">
      <c r="A410" s="78" t="s">
        <v>17211</v>
      </c>
      <c r="B410" s="79"/>
      <c r="C410" s="3" t="s">
        <v>17210</v>
      </c>
      <c r="D410" s="3" t="s">
        <v>17209</v>
      </c>
      <c r="E410" s="3"/>
      <c r="F410" s="3"/>
      <c r="G410" s="3"/>
      <c r="H410" s="3"/>
      <c r="I410" s="3"/>
      <c r="J410" s="3"/>
      <c r="K410" s="3" t="s">
        <v>17208</v>
      </c>
    </row>
    <row r="411" spans="1:11" ht="27.75" thickBot="1" x14ac:dyDescent="0.35">
      <c r="A411" s="78" t="s">
        <v>17207</v>
      </c>
      <c r="B411" s="79"/>
      <c r="C411" s="3" t="s">
        <v>17206</v>
      </c>
      <c r="D411" s="3" t="s">
        <v>17205</v>
      </c>
      <c r="E411" s="3"/>
      <c r="F411" s="3"/>
      <c r="G411" s="3"/>
      <c r="H411" s="3"/>
      <c r="I411" s="3"/>
      <c r="J411" s="3"/>
      <c r="K411" s="3" t="s">
        <v>17204</v>
      </c>
    </row>
    <row r="412" spans="1:11" ht="27.75" thickBot="1" x14ac:dyDescent="0.35">
      <c r="A412" s="78" t="s">
        <v>17203</v>
      </c>
      <c r="B412" s="79"/>
      <c r="C412" s="3" t="s">
        <v>17202</v>
      </c>
      <c r="D412" s="3" t="s">
        <v>17201</v>
      </c>
      <c r="E412" s="3"/>
      <c r="F412" s="3"/>
      <c r="G412" s="3"/>
      <c r="H412" s="3"/>
      <c r="I412" s="3"/>
      <c r="J412" s="3"/>
      <c r="K412" s="3" t="s">
        <v>17200</v>
      </c>
    </row>
    <row r="413" spans="1:11" ht="17.25" thickBot="1" x14ac:dyDescent="0.35">
      <c r="A413" s="78" t="s">
        <v>17199</v>
      </c>
      <c r="B413" s="79"/>
      <c r="C413" s="3" t="s">
        <v>17198</v>
      </c>
      <c r="D413" s="3" t="s">
        <v>17197</v>
      </c>
      <c r="E413" s="3"/>
      <c r="F413" s="3"/>
      <c r="G413" s="3"/>
      <c r="H413" s="3"/>
      <c r="I413" s="3"/>
      <c r="J413" s="3"/>
      <c r="K413" s="3" t="s">
        <v>1762</v>
      </c>
    </row>
    <row r="414" spans="1:11" ht="27.75" thickBot="1" x14ac:dyDescent="0.35">
      <c r="A414" s="78" t="s">
        <v>17196</v>
      </c>
      <c r="B414" s="79"/>
      <c r="C414" s="3" t="s">
        <v>17195</v>
      </c>
      <c r="D414" s="3" t="s">
        <v>17194</v>
      </c>
      <c r="E414" s="3"/>
      <c r="F414" s="3"/>
      <c r="G414" s="3"/>
      <c r="H414" s="3"/>
      <c r="I414" s="3"/>
      <c r="J414" s="3"/>
      <c r="K414" s="3" t="s">
        <v>852</v>
      </c>
    </row>
    <row r="415" spans="1:11" ht="17.25" thickBot="1" x14ac:dyDescent="0.35">
      <c r="A415" s="78" t="s">
        <v>17193</v>
      </c>
      <c r="B415" s="79"/>
      <c r="C415" s="3" t="s">
        <v>17192</v>
      </c>
      <c r="D415" s="3" t="s">
        <v>17191</v>
      </c>
      <c r="E415" s="3"/>
      <c r="F415" s="3"/>
      <c r="G415" s="3"/>
      <c r="H415" s="3"/>
      <c r="I415" s="3"/>
      <c r="J415" s="3"/>
      <c r="K415" s="3" t="s">
        <v>984</v>
      </c>
    </row>
    <row r="416" spans="1:11" ht="41.25" thickBot="1" x14ac:dyDescent="0.35">
      <c r="A416" s="78" t="s">
        <v>17190</v>
      </c>
      <c r="B416" s="79"/>
      <c r="C416" s="3" t="s">
        <v>17189</v>
      </c>
      <c r="D416" s="3" t="s">
        <v>17188</v>
      </c>
      <c r="E416" s="3"/>
      <c r="F416" s="3"/>
      <c r="G416" s="3"/>
      <c r="H416" s="3"/>
      <c r="I416" s="3"/>
      <c r="J416" s="3"/>
      <c r="K416" s="3" t="s">
        <v>6106</v>
      </c>
    </row>
    <row r="417" spans="1:11" ht="17.25" thickBot="1" x14ac:dyDescent="0.35">
      <c r="A417" s="78" t="s">
        <v>17187</v>
      </c>
      <c r="B417" s="79"/>
      <c r="C417" s="3" t="s">
        <v>17186</v>
      </c>
      <c r="D417" s="3" t="s">
        <v>17185</v>
      </c>
      <c r="E417" s="3"/>
      <c r="F417" s="3"/>
      <c r="G417" s="3"/>
      <c r="H417" s="3"/>
      <c r="I417" s="3"/>
      <c r="J417" s="3"/>
      <c r="K417" s="3" t="s">
        <v>2250</v>
      </c>
    </row>
    <row r="418" spans="1:11" ht="27.75" thickBot="1" x14ac:dyDescent="0.35">
      <c r="A418" s="78" t="s">
        <v>17184</v>
      </c>
      <c r="B418" s="79"/>
      <c r="C418" s="3" t="s">
        <v>17183</v>
      </c>
      <c r="D418" s="3" t="s">
        <v>17182</v>
      </c>
      <c r="E418" s="3"/>
      <c r="F418" s="3"/>
      <c r="G418" s="3"/>
      <c r="H418" s="3"/>
      <c r="I418" s="3"/>
      <c r="J418" s="3"/>
      <c r="K418" s="3" t="s">
        <v>6292</v>
      </c>
    </row>
    <row r="419" spans="1:11" ht="27.75" thickBot="1" x14ac:dyDescent="0.35">
      <c r="A419" s="78" t="s">
        <v>9248</v>
      </c>
      <c r="B419" s="79"/>
      <c r="C419" s="3" t="s">
        <v>17181</v>
      </c>
      <c r="D419" s="3" t="s">
        <v>17180</v>
      </c>
      <c r="E419" s="3"/>
      <c r="F419" s="3"/>
      <c r="G419" s="3"/>
      <c r="H419" s="3"/>
      <c r="I419" s="3"/>
      <c r="J419" s="3"/>
      <c r="K419" s="3" t="s">
        <v>17179</v>
      </c>
    </row>
    <row r="420" spans="1:11" ht="27.75" thickBot="1" x14ac:dyDescent="0.35">
      <c r="A420" s="78" t="s">
        <v>17178</v>
      </c>
      <c r="B420" s="79"/>
      <c r="C420" s="3" t="s">
        <v>17177</v>
      </c>
      <c r="D420" s="3" t="s">
        <v>17176</v>
      </c>
      <c r="E420" s="3"/>
      <c r="F420" s="3"/>
      <c r="G420" s="3"/>
      <c r="H420" s="3"/>
      <c r="I420" s="3"/>
      <c r="J420" s="3"/>
      <c r="K420" s="3" t="s">
        <v>62</v>
      </c>
    </row>
    <row r="421" spans="1:11" ht="27.75" thickBot="1" x14ac:dyDescent="0.35">
      <c r="A421" s="78" t="s">
        <v>17175</v>
      </c>
      <c r="B421" s="79"/>
      <c r="C421" s="3" t="s">
        <v>17174</v>
      </c>
      <c r="D421" s="3" t="s">
        <v>17173</v>
      </c>
      <c r="E421" s="3"/>
      <c r="F421" s="3"/>
      <c r="G421" s="3"/>
      <c r="H421" s="3"/>
      <c r="I421" s="3"/>
      <c r="J421" s="3"/>
      <c r="K421" s="3" t="s">
        <v>849</v>
      </c>
    </row>
    <row r="422" spans="1:11" ht="17.25" thickBot="1" x14ac:dyDescent="0.35">
      <c r="A422" s="78" t="s">
        <v>17172</v>
      </c>
      <c r="B422" s="79"/>
      <c r="C422" s="3" t="s">
        <v>17014</v>
      </c>
      <c r="D422" s="3" t="s">
        <v>17171</v>
      </c>
      <c r="E422" s="3"/>
      <c r="F422" s="3"/>
      <c r="G422" s="3"/>
      <c r="H422" s="3"/>
      <c r="I422" s="3"/>
      <c r="J422" s="3"/>
      <c r="K422" s="3" t="s">
        <v>885</v>
      </c>
    </row>
    <row r="423" spans="1:11" ht="41.25" thickBot="1" x14ac:dyDescent="0.35">
      <c r="A423" s="78" t="s">
        <v>17170</v>
      </c>
      <c r="B423" s="79"/>
      <c r="C423" s="3" t="s">
        <v>17169</v>
      </c>
      <c r="D423" s="3" t="s">
        <v>17168</v>
      </c>
      <c r="E423" s="3"/>
      <c r="F423" s="3"/>
      <c r="G423" s="3"/>
      <c r="H423" s="3"/>
      <c r="I423" s="3"/>
      <c r="J423" s="3"/>
      <c r="K423" s="3" t="s">
        <v>149</v>
      </c>
    </row>
    <row r="424" spans="1:11" ht="27.75" thickBot="1" x14ac:dyDescent="0.35">
      <c r="A424" s="78" t="s">
        <v>17167</v>
      </c>
      <c r="B424" s="79"/>
      <c r="C424" s="3" t="s">
        <v>17166</v>
      </c>
      <c r="D424" s="3" t="s">
        <v>17165</v>
      </c>
      <c r="E424" s="3"/>
      <c r="F424" s="3"/>
      <c r="G424" s="3"/>
      <c r="H424" s="3"/>
      <c r="I424" s="3"/>
      <c r="J424" s="3"/>
      <c r="K424" s="3" t="s">
        <v>17164</v>
      </c>
    </row>
    <row r="425" spans="1:11" ht="27.75" thickBot="1" x14ac:dyDescent="0.35">
      <c r="A425" s="78" t="s">
        <v>17163</v>
      </c>
      <c r="B425" s="79"/>
      <c r="C425" s="3" t="s">
        <v>17162</v>
      </c>
      <c r="D425" s="3" t="s">
        <v>17161</v>
      </c>
      <c r="E425" s="3"/>
      <c r="F425" s="3"/>
      <c r="G425" s="3"/>
      <c r="H425" s="3"/>
      <c r="I425" s="3"/>
      <c r="J425" s="3"/>
      <c r="K425" s="3" t="s">
        <v>17160</v>
      </c>
    </row>
    <row r="426" spans="1:11" ht="27.75" thickBot="1" x14ac:dyDescent="0.35">
      <c r="A426" s="78" t="s">
        <v>17159</v>
      </c>
      <c r="B426" s="79"/>
      <c r="C426" s="3" t="s">
        <v>17158</v>
      </c>
      <c r="D426" s="3" t="s">
        <v>17157</v>
      </c>
      <c r="E426" s="3"/>
      <c r="F426" s="3"/>
      <c r="G426" s="3"/>
      <c r="H426" s="3"/>
      <c r="I426" s="3"/>
      <c r="J426" s="3"/>
      <c r="K426" s="3" t="s">
        <v>17156</v>
      </c>
    </row>
    <row r="427" spans="1:11" ht="54.75" thickBot="1" x14ac:dyDescent="0.35">
      <c r="A427" s="78" t="s">
        <v>17155</v>
      </c>
      <c r="B427" s="79"/>
      <c r="C427" s="3" t="s">
        <v>17154</v>
      </c>
      <c r="D427" s="3" t="s">
        <v>17153</v>
      </c>
      <c r="E427" s="3"/>
      <c r="F427" s="3"/>
      <c r="G427" s="3"/>
      <c r="H427" s="3"/>
      <c r="I427" s="3"/>
      <c r="J427" s="3"/>
      <c r="K427" s="3" t="s">
        <v>17152</v>
      </c>
    </row>
    <row r="428" spans="1:11" ht="27.75" thickBot="1" x14ac:dyDescent="0.35">
      <c r="A428" s="78" t="s">
        <v>17151</v>
      </c>
      <c r="B428" s="79"/>
      <c r="C428" s="3" t="s">
        <v>17150</v>
      </c>
      <c r="D428" s="3" t="s">
        <v>17149</v>
      </c>
      <c r="E428" s="3" t="s">
        <v>47</v>
      </c>
      <c r="F428" s="3"/>
      <c r="G428" s="3"/>
      <c r="H428" s="3"/>
      <c r="I428" s="3"/>
      <c r="J428" s="3"/>
      <c r="K428" s="3" t="s">
        <v>17148</v>
      </c>
    </row>
    <row r="429" spans="1:11" ht="27.75" thickBot="1" x14ac:dyDescent="0.35">
      <c r="A429" s="78" t="s">
        <v>17147</v>
      </c>
      <c r="B429" s="79"/>
      <c r="C429" s="3" t="s">
        <v>17146</v>
      </c>
      <c r="D429" s="3" t="s">
        <v>17145</v>
      </c>
      <c r="E429" s="3"/>
      <c r="F429" s="3"/>
      <c r="G429" s="3"/>
      <c r="H429" s="3"/>
      <c r="I429" s="3"/>
      <c r="J429" s="3"/>
      <c r="K429" s="3" t="s">
        <v>1059</v>
      </c>
    </row>
    <row r="430" spans="1:11" ht="17.25" thickBot="1" x14ac:dyDescent="0.35">
      <c r="A430" s="78" t="s">
        <v>17144</v>
      </c>
      <c r="B430" s="79"/>
      <c r="C430" s="3" t="s">
        <v>17143</v>
      </c>
      <c r="D430" s="3" t="s">
        <v>17142</v>
      </c>
      <c r="E430" s="3"/>
      <c r="F430" s="3"/>
      <c r="G430" s="3"/>
      <c r="H430" s="3"/>
      <c r="I430" s="3"/>
      <c r="J430" s="3"/>
      <c r="K430" s="3" t="s">
        <v>974</v>
      </c>
    </row>
    <row r="431" spans="1:11" ht="27.75" thickBot="1" x14ac:dyDescent="0.35">
      <c r="A431" s="78" t="s">
        <v>29765</v>
      </c>
      <c r="B431" s="79"/>
      <c r="C431" s="3" t="s">
        <v>29766</v>
      </c>
      <c r="D431" s="3" t="s">
        <v>29767</v>
      </c>
      <c r="E431" s="3" t="s">
        <v>70</v>
      </c>
      <c r="F431" s="3"/>
      <c r="G431" s="3"/>
      <c r="H431" s="3"/>
      <c r="I431" s="3"/>
      <c r="J431" s="3"/>
      <c r="K431" s="3" t="s">
        <v>763</v>
      </c>
    </row>
    <row r="432" spans="1:11" ht="27.75" thickBot="1" x14ac:dyDescent="0.35">
      <c r="A432" s="78" t="s">
        <v>17141</v>
      </c>
      <c r="B432" s="79"/>
      <c r="C432" s="3" t="s">
        <v>17140</v>
      </c>
      <c r="D432" s="3" t="s">
        <v>17139</v>
      </c>
      <c r="E432" s="3"/>
      <c r="F432" s="3"/>
      <c r="G432" s="3"/>
      <c r="H432" s="3"/>
      <c r="I432" s="3"/>
      <c r="J432" s="3"/>
      <c r="K432" s="3" t="s">
        <v>17138</v>
      </c>
    </row>
    <row r="433" spans="1:11" ht="27.75" thickBot="1" x14ac:dyDescent="0.35">
      <c r="A433" s="78" t="s">
        <v>17137</v>
      </c>
      <c r="B433" s="79"/>
      <c r="C433" s="3" t="s">
        <v>17136</v>
      </c>
      <c r="D433" s="3" t="s">
        <v>17135</v>
      </c>
      <c r="E433" s="3"/>
      <c r="F433" s="3"/>
      <c r="G433" s="3"/>
      <c r="H433" s="3"/>
      <c r="I433" s="3"/>
      <c r="J433" s="3"/>
      <c r="K433" s="3" t="s">
        <v>903</v>
      </c>
    </row>
    <row r="434" spans="1:11" ht="27.75" thickBot="1" x14ac:dyDescent="0.35">
      <c r="A434" s="78" t="s">
        <v>17134</v>
      </c>
      <c r="B434" s="79"/>
      <c r="C434" s="3" t="s">
        <v>17133</v>
      </c>
      <c r="D434" s="3" t="s">
        <v>17132</v>
      </c>
      <c r="E434" s="3"/>
      <c r="F434" s="3"/>
      <c r="G434" s="3"/>
      <c r="H434" s="3"/>
      <c r="I434" s="3"/>
      <c r="J434" s="3"/>
      <c r="K434" s="3" t="s">
        <v>46</v>
      </c>
    </row>
    <row r="435" spans="1:11" ht="17.25" thickBot="1" x14ac:dyDescent="0.35">
      <c r="A435" s="78" t="s">
        <v>17131</v>
      </c>
      <c r="B435" s="79"/>
      <c r="C435" s="3" t="s">
        <v>17130</v>
      </c>
      <c r="D435" s="3" t="s">
        <v>17129</v>
      </c>
      <c r="E435" s="3"/>
      <c r="F435" s="3"/>
      <c r="G435" s="3"/>
      <c r="H435" s="3"/>
      <c r="I435" s="3"/>
      <c r="J435" s="3"/>
      <c r="K435" s="3" t="s">
        <v>831</v>
      </c>
    </row>
    <row r="436" spans="1:11" ht="27.75" thickBot="1" x14ac:dyDescent="0.35">
      <c r="A436" s="78" t="s">
        <v>17128</v>
      </c>
      <c r="B436" s="79"/>
      <c r="C436" s="3" t="s">
        <v>16173</v>
      </c>
      <c r="D436" s="3" t="s">
        <v>17127</v>
      </c>
      <c r="E436" s="3"/>
      <c r="F436" s="3"/>
      <c r="G436" s="3"/>
      <c r="H436" s="3"/>
      <c r="I436" s="3"/>
      <c r="J436" s="3"/>
      <c r="K436" s="3" t="s">
        <v>17126</v>
      </c>
    </row>
    <row r="437" spans="1:11" ht="27.75" thickBot="1" x14ac:dyDescent="0.35">
      <c r="A437" s="78" t="s">
        <v>17125</v>
      </c>
      <c r="B437" s="79"/>
      <c r="C437" s="3" t="s">
        <v>17124</v>
      </c>
      <c r="D437" s="3" t="s">
        <v>17123</v>
      </c>
      <c r="E437" s="3"/>
      <c r="F437" s="3"/>
      <c r="G437" s="3"/>
      <c r="H437" s="3"/>
      <c r="I437" s="3"/>
      <c r="J437" s="3"/>
      <c r="K437" s="3" t="s">
        <v>17122</v>
      </c>
    </row>
    <row r="438" spans="1:11" ht="27.75" thickBot="1" x14ac:dyDescent="0.35">
      <c r="A438" s="78" t="s">
        <v>17121</v>
      </c>
      <c r="B438" s="79"/>
      <c r="C438" s="3" t="s">
        <v>17120</v>
      </c>
      <c r="D438" s="3" t="s">
        <v>17119</v>
      </c>
      <c r="E438" s="3"/>
      <c r="F438" s="3"/>
      <c r="G438" s="3"/>
      <c r="H438" s="3"/>
      <c r="I438" s="3"/>
      <c r="J438" s="3"/>
      <c r="K438" s="3" t="s">
        <v>1762</v>
      </c>
    </row>
    <row r="439" spans="1:11" ht="27.75" thickBot="1" x14ac:dyDescent="0.35">
      <c r="A439" s="78" t="s">
        <v>17118</v>
      </c>
      <c r="B439" s="79"/>
      <c r="C439" s="3" t="s">
        <v>17117</v>
      </c>
      <c r="D439" s="3" t="s">
        <v>17116</v>
      </c>
      <c r="E439" s="3"/>
      <c r="F439" s="3"/>
      <c r="G439" s="3"/>
      <c r="H439" s="3"/>
      <c r="I439" s="3"/>
      <c r="J439" s="3"/>
      <c r="K439" s="3" t="s">
        <v>17115</v>
      </c>
    </row>
    <row r="440" spans="1:11" ht="27.75" thickBot="1" x14ac:dyDescent="0.35">
      <c r="A440" s="78" t="s">
        <v>17114</v>
      </c>
      <c r="B440" s="79"/>
      <c r="C440" s="3" t="s">
        <v>17113</v>
      </c>
      <c r="D440" s="3" t="s">
        <v>17112</v>
      </c>
      <c r="E440" s="3"/>
      <c r="F440" s="3"/>
      <c r="G440" s="3"/>
      <c r="H440" s="3"/>
      <c r="I440" s="3"/>
      <c r="J440" s="3"/>
      <c r="K440" s="3" t="s">
        <v>6669</v>
      </c>
    </row>
    <row r="441" spans="1:11" ht="17.25" thickBot="1" x14ac:dyDescent="0.35">
      <c r="A441" s="78" t="s">
        <v>17111</v>
      </c>
      <c r="B441" s="79"/>
      <c r="C441" s="3" t="s">
        <v>17110</v>
      </c>
      <c r="D441" s="3" t="s">
        <v>17109</v>
      </c>
      <c r="E441" s="3"/>
      <c r="F441" s="3"/>
      <c r="G441" s="3"/>
      <c r="H441" s="3"/>
      <c r="I441" s="3"/>
      <c r="J441" s="3"/>
      <c r="K441" s="3" t="s">
        <v>17108</v>
      </c>
    </row>
    <row r="442" spans="1:11" ht="17.25" thickBot="1" x14ac:dyDescent="0.35">
      <c r="A442" s="78" t="s">
        <v>17107</v>
      </c>
      <c r="B442" s="79"/>
      <c r="C442" s="3" t="s">
        <v>17106</v>
      </c>
      <c r="D442" s="3" t="s">
        <v>17105</v>
      </c>
      <c r="E442" s="3"/>
      <c r="F442" s="3"/>
      <c r="G442" s="3"/>
      <c r="H442" s="3"/>
      <c r="I442" s="3"/>
      <c r="J442" s="3"/>
      <c r="K442" s="3" t="s">
        <v>903</v>
      </c>
    </row>
    <row r="443" spans="1:11" ht="27.75" thickBot="1" x14ac:dyDescent="0.35">
      <c r="A443" s="78" t="s">
        <v>11444</v>
      </c>
      <c r="B443" s="79"/>
      <c r="C443" s="3" t="s">
        <v>17104</v>
      </c>
      <c r="D443" s="3" t="s">
        <v>17103</v>
      </c>
      <c r="E443" s="3"/>
      <c r="F443" s="3"/>
      <c r="G443" s="3"/>
      <c r="H443" s="3"/>
      <c r="I443" s="3"/>
      <c r="J443" s="3"/>
      <c r="K443" s="3" t="s">
        <v>885</v>
      </c>
    </row>
    <row r="444" spans="1:11" ht="17.25" thickBot="1" x14ac:dyDescent="0.35">
      <c r="A444" s="78" t="s">
        <v>17102</v>
      </c>
      <c r="B444" s="79"/>
      <c r="C444" s="3" t="s">
        <v>14836</v>
      </c>
      <c r="D444" s="3" t="s">
        <v>17101</v>
      </c>
      <c r="E444" s="3"/>
      <c r="F444" s="3"/>
      <c r="G444" s="3"/>
      <c r="H444" s="3"/>
      <c r="I444" s="3"/>
      <c r="J444" s="3"/>
      <c r="K444" s="3" t="s">
        <v>974</v>
      </c>
    </row>
    <row r="445" spans="1:11" ht="27.75" thickBot="1" x14ac:dyDescent="0.35">
      <c r="A445" s="78" t="s">
        <v>17100</v>
      </c>
      <c r="B445" s="79"/>
      <c r="C445" s="3" t="s">
        <v>17099</v>
      </c>
      <c r="D445" s="3" t="s">
        <v>17098</v>
      </c>
      <c r="E445" s="3"/>
      <c r="F445" s="3"/>
      <c r="G445" s="3"/>
      <c r="H445" s="3"/>
      <c r="I445" s="3"/>
      <c r="J445" s="3"/>
      <c r="K445" s="3" t="s">
        <v>6509</v>
      </c>
    </row>
    <row r="446" spans="1:11" ht="27.75" thickBot="1" x14ac:dyDescent="0.35">
      <c r="A446" s="78" t="s">
        <v>17097</v>
      </c>
      <c r="B446" s="79"/>
      <c r="C446" s="3" t="s">
        <v>17096</v>
      </c>
      <c r="D446" s="3" t="s">
        <v>17095</v>
      </c>
      <c r="E446" s="3"/>
      <c r="F446" s="3"/>
      <c r="G446" s="3"/>
      <c r="H446" s="3"/>
      <c r="I446" s="3"/>
      <c r="J446" s="3"/>
      <c r="K446" s="3" t="s">
        <v>864</v>
      </c>
    </row>
    <row r="447" spans="1:11" ht="27.75" thickBot="1" x14ac:dyDescent="0.35">
      <c r="A447" s="78" t="s">
        <v>17094</v>
      </c>
      <c r="B447" s="79"/>
      <c r="C447" s="3" t="s">
        <v>17093</v>
      </c>
      <c r="D447" s="3" t="s">
        <v>17092</v>
      </c>
      <c r="E447" s="3"/>
      <c r="F447" s="3"/>
      <c r="G447" s="3"/>
      <c r="H447" s="3"/>
      <c r="I447" s="3"/>
      <c r="J447" s="3"/>
      <c r="K447" s="3" t="s">
        <v>974</v>
      </c>
    </row>
    <row r="448" spans="1:11" ht="17.25" thickBot="1" x14ac:dyDescent="0.35">
      <c r="A448" s="78" t="s">
        <v>17091</v>
      </c>
      <c r="B448" s="79"/>
      <c r="C448" s="3" t="s">
        <v>17090</v>
      </c>
      <c r="D448" s="3" t="s">
        <v>17089</v>
      </c>
      <c r="E448" s="3"/>
      <c r="F448" s="3"/>
      <c r="G448" s="3"/>
      <c r="H448" s="3"/>
      <c r="I448" s="3"/>
      <c r="J448" s="3"/>
      <c r="K448" s="3" t="s">
        <v>831</v>
      </c>
    </row>
    <row r="449" spans="1:11" ht="27.75" thickBot="1" x14ac:dyDescent="0.35">
      <c r="A449" s="78" t="s">
        <v>17088</v>
      </c>
      <c r="B449" s="79"/>
      <c r="C449" s="3" t="s">
        <v>17087</v>
      </c>
      <c r="D449" s="3" t="s">
        <v>17086</v>
      </c>
      <c r="E449" s="3"/>
      <c r="F449" s="3"/>
      <c r="G449" s="3"/>
      <c r="H449" s="3"/>
      <c r="I449" s="3"/>
      <c r="J449" s="3"/>
      <c r="K449" s="3" t="s">
        <v>863</v>
      </c>
    </row>
    <row r="450" spans="1:11" ht="27.75" thickBot="1" x14ac:dyDescent="0.35">
      <c r="A450" s="78" t="s">
        <v>17084</v>
      </c>
      <c r="B450" s="79"/>
      <c r="C450" s="3" t="s">
        <v>17083</v>
      </c>
      <c r="D450" s="3" t="s">
        <v>17082</v>
      </c>
      <c r="E450" s="3"/>
      <c r="F450" s="3"/>
      <c r="G450" s="3"/>
      <c r="H450" s="3"/>
      <c r="I450" s="3"/>
      <c r="J450" s="3"/>
      <c r="K450" s="3" t="s">
        <v>831</v>
      </c>
    </row>
    <row r="451" spans="1:11" ht="27.75" thickBot="1" x14ac:dyDescent="0.35">
      <c r="A451" s="78" t="s">
        <v>17081</v>
      </c>
      <c r="B451" s="79"/>
      <c r="C451" s="3" t="s">
        <v>17080</v>
      </c>
      <c r="D451" s="3" t="s">
        <v>17079</v>
      </c>
      <c r="E451" s="3"/>
      <c r="F451" s="3"/>
      <c r="G451" s="3"/>
      <c r="H451" s="3"/>
      <c r="I451" s="3"/>
      <c r="J451" s="3"/>
      <c r="K451" s="3" t="s">
        <v>72</v>
      </c>
    </row>
    <row r="452" spans="1:11" ht="17.25" thickBot="1" x14ac:dyDescent="0.35">
      <c r="A452" s="78" t="s">
        <v>17078</v>
      </c>
      <c r="B452" s="79"/>
      <c r="C452" s="3" t="s">
        <v>17077</v>
      </c>
      <c r="D452" s="3" t="s">
        <v>17076</v>
      </c>
      <c r="E452" s="3"/>
      <c r="F452" s="3"/>
      <c r="G452" s="3"/>
      <c r="H452" s="3"/>
      <c r="I452" s="3"/>
      <c r="J452" s="3"/>
      <c r="K452" s="3" t="s">
        <v>903</v>
      </c>
    </row>
    <row r="453" spans="1:11" ht="27.75" thickBot="1" x14ac:dyDescent="0.35">
      <c r="A453" s="78" t="s">
        <v>17075</v>
      </c>
      <c r="B453" s="79"/>
      <c r="C453" s="3" t="s">
        <v>17074</v>
      </c>
      <c r="D453" s="3" t="s">
        <v>17073</v>
      </c>
      <c r="E453" s="3"/>
      <c r="F453" s="3"/>
      <c r="G453" s="3"/>
      <c r="H453" s="3"/>
      <c r="I453" s="3"/>
      <c r="J453" s="3"/>
      <c r="K453" s="3" t="s">
        <v>2201</v>
      </c>
    </row>
    <row r="454" spans="1:11" ht="27.75" thickBot="1" x14ac:dyDescent="0.35">
      <c r="A454" s="78" t="s">
        <v>17072</v>
      </c>
      <c r="B454" s="79"/>
      <c r="C454" s="3" t="s">
        <v>17071</v>
      </c>
      <c r="D454" s="3" t="s">
        <v>17070</v>
      </c>
      <c r="E454" s="3"/>
      <c r="F454" s="3"/>
      <c r="G454" s="3"/>
      <c r="H454" s="3"/>
      <c r="I454" s="3"/>
      <c r="J454" s="3"/>
      <c r="K454" s="3" t="s">
        <v>874</v>
      </c>
    </row>
    <row r="455" spans="1:11" ht="27.75" thickBot="1" x14ac:dyDescent="0.35">
      <c r="A455" s="78" t="s">
        <v>17069</v>
      </c>
      <c r="B455" s="79"/>
      <c r="C455" s="3" t="s">
        <v>17068</v>
      </c>
      <c r="D455" s="3" t="s">
        <v>17067</v>
      </c>
      <c r="E455" s="3"/>
      <c r="F455" s="3"/>
      <c r="G455" s="3"/>
      <c r="H455" s="3"/>
      <c r="I455" s="3"/>
      <c r="J455" s="3"/>
      <c r="K455" s="3" t="s">
        <v>17066</v>
      </c>
    </row>
    <row r="456" spans="1:11" ht="27.75" thickBot="1" x14ac:dyDescent="0.35">
      <c r="A456" s="78" t="s">
        <v>17065</v>
      </c>
      <c r="B456" s="79"/>
      <c r="C456" s="3" t="s">
        <v>17064</v>
      </c>
      <c r="D456" s="3" t="s">
        <v>17063</v>
      </c>
      <c r="E456" s="3"/>
      <c r="F456" s="3"/>
      <c r="G456" s="3"/>
      <c r="H456" s="3"/>
      <c r="I456" s="3"/>
      <c r="J456" s="3"/>
      <c r="K456" s="3" t="s">
        <v>864</v>
      </c>
    </row>
    <row r="457" spans="1:11" ht="27.75" thickBot="1" x14ac:dyDescent="0.35">
      <c r="A457" s="78" t="s">
        <v>3219</v>
      </c>
      <c r="B457" s="79"/>
      <c r="C457" s="3" t="s">
        <v>17062</v>
      </c>
      <c r="D457" s="3" t="s">
        <v>17061</v>
      </c>
      <c r="E457" s="3"/>
      <c r="F457" s="3"/>
      <c r="G457" s="3"/>
      <c r="H457" s="3"/>
      <c r="I457" s="3"/>
      <c r="J457" s="3"/>
      <c r="K457" s="3" t="s">
        <v>127</v>
      </c>
    </row>
    <row r="458" spans="1:11" ht="27.75" thickBot="1" x14ac:dyDescent="0.35">
      <c r="A458" s="78" t="s">
        <v>17060</v>
      </c>
      <c r="B458" s="79"/>
      <c r="C458" s="3" t="s">
        <v>17059</v>
      </c>
      <c r="D458" s="3" t="s">
        <v>17058</v>
      </c>
      <c r="E458" s="3"/>
      <c r="F458" s="3"/>
      <c r="G458" s="3"/>
      <c r="H458" s="3"/>
      <c r="I458" s="3"/>
      <c r="J458" s="3"/>
      <c r="K458" s="3" t="s">
        <v>831</v>
      </c>
    </row>
    <row r="459" spans="1:11" ht="27.75" thickBot="1" x14ac:dyDescent="0.35">
      <c r="A459" s="78" t="s">
        <v>17057</v>
      </c>
      <c r="B459" s="79"/>
      <c r="C459" s="3" t="s">
        <v>17056</v>
      </c>
      <c r="D459" s="3" t="s">
        <v>17055</v>
      </c>
      <c r="E459" s="3"/>
      <c r="F459" s="3"/>
      <c r="G459" s="3"/>
      <c r="H459" s="3"/>
      <c r="I459" s="3"/>
      <c r="J459" s="3"/>
      <c r="K459" s="3" t="s">
        <v>17054</v>
      </c>
    </row>
    <row r="460" spans="1:11" ht="27.75" thickBot="1" x14ac:dyDescent="0.35">
      <c r="A460" s="78" t="s">
        <v>17053</v>
      </c>
      <c r="B460" s="79"/>
      <c r="C460" s="3" t="s">
        <v>17052</v>
      </c>
      <c r="D460" s="3" t="s">
        <v>17051</v>
      </c>
      <c r="E460" s="3"/>
      <c r="F460" s="3"/>
      <c r="G460" s="3"/>
      <c r="H460" s="3"/>
      <c r="I460" s="3"/>
      <c r="J460" s="3"/>
      <c r="K460" s="3" t="s">
        <v>104</v>
      </c>
    </row>
    <row r="461" spans="1:11" ht="17.25" thickBot="1" x14ac:dyDescent="0.35">
      <c r="A461" s="78" t="s">
        <v>17050</v>
      </c>
      <c r="B461" s="79"/>
      <c r="C461" s="3" t="s">
        <v>17049</v>
      </c>
      <c r="D461" s="3" t="s">
        <v>17048</v>
      </c>
      <c r="E461" s="3"/>
      <c r="F461" s="3"/>
      <c r="G461" s="3"/>
      <c r="H461" s="3"/>
      <c r="I461" s="3"/>
      <c r="J461" s="3"/>
      <c r="K461" s="3" t="s">
        <v>849</v>
      </c>
    </row>
    <row r="462" spans="1:11" ht="27.75" thickBot="1" x14ac:dyDescent="0.35">
      <c r="A462" s="78" t="s">
        <v>17047</v>
      </c>
      <c r="B462" s="79"/>
      <c r="C462" s="3" t="s">
        <v>17046</v>
      </c>
      <c r="D462" s="3" t="s">
        <v>17045</v>
      </c>
      <c r="E462" s="3"/>
      <c r="F462" s="3"/>
      <c r="G462" s="3"/>
      <c r="H462" s="3"/>
      <c r="I462" s="3"/>
      <c r="J462" s="3"/>
      <c r="K462" s="3" t="s">
        <v>831</v>
      </c>
    </row>
    <row r="463" spans="1:11" ht="27.75" thickBot="1" x14ac:dyDescent="0.35">
      <c r="A463" s="78" t="s">
        <v>17044</v>
      </c>
      <c r="B463" s="79"/>
      <c r="C463" s="3" t="s">
        <v>17043</v>
      </c>
      <c r="D463" s="3" t="s">
        <v>17042</v>
      </c>
      <c r="E463" s="3"/>
      <c r="F463" s="3"/>
      <c r="G463" s="3"/>
      <c r="H463" s="3"/>
      <c r="I463" s="3"/>
      <c r="J463" s="3"/>
      <c r="K463" s="3" t="s">
        <v>144</v>
      </c>
    </row>
    <row r="464" spans="1:11" ht="27.75" thickBot="1" x14ac:dyDescent="0.35">
      <c r="A464" s="78" t="s">
        <v>17041</v>
      </c>
      <c r="B464" s="79"/>
      <c r="C464" s="3" t="s">
        <v>17040</v>
      </c>
      <c r="D464" s="3" t="s">
        <v>17039</v>
      </c>
      <c r="E464" s="3"/>
      <c r="F464" s="3"/>
      <c r="G464" s="3"/>
      <c r="H464" s="3"/>
      <c r="I464" s="3"/>
      <c r="J464" s="3"/>
      <c r="K464" s="3" t="s">
        <v>17038</v>
      </c>
    </row>
    <row r="465" spans="1:11" ht="41.25" thickBot="1" x14ac:dyDescent="0.35">
      <c r="A465" s="78" t="s">
        <v>10060</v>
      </c>
      <c r="B465" s="79"/>
      <c r="C465" s="3" t="s">
        <v>17037</v>
      </c>
      <c r="D465" s="3" t="s">
        <v>17036</v>
      </c>
      <c r="E465" s="3"/>
      <c r="F465" s="3"/>
      <c r="G465" s="3"/>
      <c r="H465" s="3"/>
      <c r="I465" s="3"/>
      <c r="J465" s="3"/>
      <c r="K465" s="3" t="s">
        <v>973</v>
      </c>
    </row>
    <row r="466" spans="1:11" ht="27.75" thickBot="1" x14ac:dyDescent="0.35">
      <c r="A466" s="78" t="s">
        <v>17035</v>
      </c>
      <c r="B466" s="79"/>
      <c r="C466" s="3" t="s">
        <v>17034</v>
      </c>
      <c r="D466" s="3" t="s">
        <v>17033</v>
      </c>
      <c r="E466" s="3"/>
      <c r="F466" s="3"/>
      <c r="G466" s="3"/>
      <c r="H466" s="3"/>
      <c r="I466" s="3"/>
      <c r="J466" s="3"/>
      <c r="K466" s="3" t="s">
        <v>17032</v>
      </c>
    </row>
    <row r="467" spans="1:11" ht="27.75" thickBot="1" x14ac:dyDescent="0.35">
      <c r="A467" s="78" t="s">
        <v>17031</v>
      </c>
      <c r="B467" s="79"/>
      <c r="C467" s="3" t="s">
        <v>17030</v>
      </c>
      <c r="D467" s="3" t="s">
        <v>17029</v>
      </c>
      <c r="E467" s="3"/>
      <c r="F467" s="3"/>
      <c r="G467" s="3"/>
      <c r="H467" s="3"/>
      <c r="I467" s="3"/>
      <c r="J467" s="3"/>
      <c r="K467" s="3" t="s">
        <v>1030</v>
      </c>
    </row>
    <row r="468" spans="1:11" ht="41.25" thickBot="1" x14ac:dyDescent="0.35">
      <c r="A468" s="78" t="s">
        <v>17028</v>
      </c>
      <c r="B468" s="79"/>
      <c r="C468" s="3" t="s">
        <v>17027</v>
      </c>
      <c r="D468" s="3" t="s">
        <v>16575</v>
      </c>
      <c r="E468" s="3"/>
      <c r="F468" s="3"/>
      <c r="G468" s="3"/>
      <c r="H468" s="3"/>
      <c r="I468" s="3"/>
      <c r="J468" s="3"/>
      <c r="K468" s="3" t="s">
        <v>839</v>
      </c>
    </row>
    <row r="469" spans="1:11" ht="41.25" thickBot="1" x14ac:dyDescent="0.35">
      <c r="A469" s="78" t="s">
        <v>17026</v>
      </c>
      <c r="B469" s="79"/>
      <c r="C469" s="3" t="s">
        <v>17025</v>
      </c>
      <c r="D469" s="3" t="s">
        <v>17024</v>
      </c>
      <c r="E469" s="3"/>
      <c r="F469" s="3"/>
      <c r="G469" s="3"/>
      <c r="H469" s="3"/>
      <c r="I469" s="3"/>
      <c r="J469" s="3"/>
      <c r="K469" s="3" t="s">
        <v>839</v>
      </c>
    </row>
    <row r="470" spans="1:11" ht="27.75" thickBot="1" x14ac:dyDescent="0.35">
      <c r="A470" s="78" t="s">
        <v>17023</v>
      </c>
      <c r="B470" s="79"/>
      <c r="C470" s="3" t="s">
        <v>17022</v>
      </c>
      <c r="D470" s="3" t="s">
        <v>17021</v>
      </c>
      <c r="E470" s="3"/>
      <c r="F470" s="3"/>
      <c r="G470" s="3"/>
      <c r="H470" s="3"/>
      <c r="I470" s="3"/>
      <c r="J470" s="3"/>
      <c r="K470" s="3" t="s">
        <v>8880</v>
      </c>
    </row>
    <row r="471" spans="1:11" ht="27.75" thickBot="1" x14ac:dyDescent="0.35">
      <c r="A471" s="78" t="s">
        <v>6021</v>
      </c>
      <c r="B471" s="79"/>
      <c r="C471" s="3" t="s">
        <v>17020</v>
      </c>
      <c r="D471" s="3" t="s">
        <v>17019</v>
      </c>
      <c r="E471" s="3"/>
      <c r="F471" s="3"/>
      <c r="G471" s="3"/>
      <c r="H471" s="3"/>
      <c r="I471" s="3"/>
      <c r="J471" s="3"/>
      <c r="K471" s="3" t="s">
        <v>17018</v>
      </c>
    </row>
    <row r="472" spans="1:11" ht="41.25" thickBot="1" x14ac:dyDescent="0.35">
      <c r="A472" s="78" t="s">
        <v>11602</v>
      </c>
      <c r="B472" s="79"/>
      <c r="C472" s="3" t="s">
        <v>17017</v>
      </c>
      <c r="D472" s="3" t="s">
        <v>17016</v>
      </c>
      <c r="E472" s="3"/>
      <c r="F472" s="3"/>
      <c r="G472" s="3"/>
      <c r="H472" s="3"/>
      <c r="I472" s="3"/>
      <c r="J472" s="3"/>
      <c r="K472" s="3" t="s">
        <v>973</v>
      </c>
    </row>
    <row r="473" spans="1:11" ht="17.25" thickBot="1" x14ac:dyDescent="0.35">
      <c r="A473" s="78" t="s">
        <v>17015</v>
      </c>
      <c r="B473" s="79"/>
      <c r="C473" s="3" t="s">
        <v>17014</v>
      </c>
      <c r="D473" s="3" t="s">
        <v>17013</v>
      </c>
      <c r="E473" s="3"/>
      <c r="F473" s="3"/>
      <c r="G473" s="3"/>
      <c r="H473" s="3"/>
      <c r="I473" s="3"/>
      <c r="J473" s="3"/>
      <c r="K473" s="3" t="s">
        <v>1030</v>
      </c>
    </row>
    <row r="474" spans="1:11" ht="41.25" thickBot="1" x14ac:dyDescent="0.35">
      <c r="A474" s="78" t="s">
        <v>17012</v>
      </c>
      <c r="B474" s="79"/>
      <c r="C474" s="3" t="s">
        <v>17011</v>
      </c>
      <c r="D474" s="3" t="s">
        <v>17010</v>
      </c>
      <c r="E474" s="3"/>
      <c r="F474" s="3"/>
      <c r="G474" s="3"/>
      <c r="H474" s="3"/>
      <c r="I474" s="3"/>
      <c r="J474" s="3"/>
      <c r="K474" s="3" t="s">
        <v>839</v>
      </c>
    </row>
    <row r="475" spans="1:11" ht="41.25" thickBot="1" x14ac:dyDescent="0.35">
      <c r="A475" s="78" t="s">
        <v>17009</v>
      </c>
      <c r="B475" s="79"/>
      <c r="C475" s="3" t="s">
        <v>17008</v>
      </c>
      <c r="D475" s="3" t="s">
        <v>17007</v>
      </c>
      <c r="E475" s="3"/>
      <c r="F475" s="3"/>
      <c r="G475" s="3"/>
      <c r="H475" s="3"/>
      <c r="I475" s="3"/>
      <c r="J475" s="3"/>
      <c r="K475" s="3" t="s">
        <v>1831</v>
      </c>
    </row>
    <row r="476" spans="1:11" ht="27.75" thickBot="1" x14ac:dyDescent="0.35">
      <c r="A476" s="78" t="s">
        <v>17006</v>
      </c>
      <c r="B476" s="79"/>
      <c r="C476" s="3" t="s">
        <v>17005</v>
      </c>
      <c r="D476" s="3" t="s">
        <v>17004</v>
      </c>
      <c r="E476" s="3"/>
      <c r="F476" s="3"/>
      <c r="G476" s="3"/>
      <c r="H476" s="3"/>
      <c r="I476" s="3"/>
      <c r="J476" s="3"/>
      <c r="K476" s="3" t="s">
        <v>17003</v>
      </c>
    </row>
    <row r="477" spans="1:11" ht="27.75" thickBot="1" x14ac:dyDescent="0.35">
      <c r="A477" s="78" t="s">
        <v>4843</v>
      </c>
      <c r="B477" s="79"/>
      <c r="C477" s="3" t="s">
        <v>17002</v>
      </c>
      <c r="D477" s="3" t="s">
        <v>17001</v>
      </c>
      <c r="E477" s="3"/>
      <c r="F477" s="3"/>
      <c r="G477" s="3"/>
      <c r="H477" s="3"/>
      <c r="I477" s="3"/>
      <c r="J477" s="3"/>
      <c r="K477" s="3" t="s">
        <v>11881</v>
      </c>
    </row>
    <row r="478" spans="1:11" ht="17.25" thickBot="1" x14ac:dyDescent="0.35">
      <c r="A478" s="78" t="s">
        <v>16656</v>
      </c>
      <c r="B478" s="79"/>
      <c r="C478" s="3" t="s">
        <v>17000</v>
      </c>
      <c r="D478" s="3" t="s">
        <v>16999</v>
      </c>
      <c r="E478" s="3"/>
      <c r="F478" s="3"/>
      <c r="G478" s="3"/>
      <c r="H478" s="3"/>
      <c r="I478" s="3"/>
      <c r="J478" s="3"/>
      <c r="K478" s="3" t="s">
        <v>984</v>
      </c>
    </row>
    <row r="479" spans="1:11" ht="27.75" thickBot="1" x14ac:dyDescent="0.35">
      <c r="A479" s="78" t="s">
        <v>16998</v>
      </c>
      <c r="B479" s="79"/>
      <c r="C479" s="3" t="s">
        <v>16997</v>
      </c>
      <c r="D479" s="3" t="s">
        <v>16996</v>
      </c>
      <c r="E479" s="3"/>
      <c r="F479" s="3"/>
      <c r="G479" s="3"/>
      <c r="H479" s="3"/>
      <c r="I479" s="3"/>
      <c r="J479" s="3"/>
      <c r="K479" s="3" t="s">
        <v>837</v>
      </c>
    </row>
    <row r="480" spans="1:11" ht="41.25" thickBot="1" x14ac:dyDescent="0.35">
      <c r="A480" s="78" t="s">
        <v>6087</v>
      </c>
      <c r="B480" s="79"/>
      <c r="C480" s="3" t="s">
        <v>16995</v>
      </c>
      <c r="D480" s="3" t="s">
        <v>16994</v>
      </c>
      <c r="E480" s="3"/>
      <c r="F480" s="3"/>
      <c r="G480" s="3"/>
      <c r="H480" s="3"/>
      <c r="I480" s="3"/>
      <c r="J480" s="3"/>
      <c r="K480" s="3" t="s">
        <v>839</v>
      </c>
    </row>
    <row r="481" spans="1:11" ht="17.25" thickBot="1" x14ac:dyDescent="0.35">
      <c r="A481" s="78" t="s">
        <v>7840</v>
      </c>
      <c r="B481" s="79"/>
      <c r="C481" s="3" t="s">
        <v>16993</v>
      </c>
      <c r="D481" s="3" t="s">
        <v>16992</v>
      </c>
      <c r="E481" s="3"/>
      <c r="F481" s="3"/>
      <c r="G481" s="3"/>
      <c r="H481" s="3"/>
      <c r="I481" s="3"/>
      <c r="J481" s="3"/>
      <c r="K481" s="3" t="s">
        <v>984</v>
      </c>
    </row>
    <row r="482" spans="1:11" ht="27.75" thickBot="1" x14ac:dyDescent="0.35">
      <c r="A482" s="78" t="s">
        <v>16991</v>
      </c>
      <c r="B482" s="79"/>
      <c r="C482" s="3" t="s">
        <v>16990</v>
      </c>
      <c r="D482" s="3" t="s">
        <v>16989</v>
      </c>
      <c r="E482" s="3"/>
      <c r="F482" s="3"/>
      <c r="G482" s="3"/>
      <c r="H482" s="3"/>
      <c r="I482" s="3"/>
      <c r="J482" s="3"/>
      <c r="K482" s="3" t="s">
        <v>984</v>
      </c>
    </row>
    <row r="483" spans="1:11" ht="27.75" thickBot="1" x14ac:dyDescent="0.35">
      <c r="A483" s="78" t="s">
        <v>3473</v>
      </c>
      <c r="B483" s="79"/>
      <c r="C483" s="3" t="s">
        <v>16988</v>
      </c>
      <c r="D483" s="3" t="s">
        <v>16987</v>
      </c>
      <c r="E483" s="3"/>
      <c r="F483" s="3"/>
      <c r="G483" s="3"/>
      <c r="H483" s="3"/>
      <c r="I483" s="3"/>
      <c r="J483" s="3"/>
      <c r="K483" s="3" t="s">
        <v>4847</v>
      </c>
    </row>
    <row r="484" spans="1:11" ht="17.25" thickBot="1" x14ac:dyDescent="0.35">
      <c r="A484" s="78" t="s">
        <v>16986</v>
      </c>
      <c r="B484" s="79"/>
      <c r="C484" s="3" t="s">
        <v>16985</v>
      </c>
      <c r="D484" s="3" t="s">
        <v>16984</v>
      </c>
      <c r="E484" s="3"/>
      <c r="F484" s="3"/>
      <c r="G484" s="3"/>
      <c r="H484" s="3"/>
      <c r="I484" s="3"/>
      <c r="J484" s="3"/>
      <c r="K484" s="3" t="s">
        <v>984</v>
      </c>
    </row>
    <row r="485" spans="1:11" ht="27.75" thickBot="1" x14ac:dyDescent="0.35">
      <c r="A485" s="78" t="s">
        <v>16983</v>
      </c>
      <c r="B485" s="79"/>
      <c r="C485" s="3" t="s">
        <v>16982</v>
      </c>
      <c r="D485" s="3" t="s">
        <v>16981</v>
      </c>
      <c r="E485" s="3"/>
      <c r="F485" s="3"/>
      <c r="G485" s="3"/>
      <c r="H485" s="3"/>
      <c r="I485" s="3"/>
      <c r="J485" s="3"/>
      <c r="K485" s="3" t="s">
        <v>984</v>
      </c>
    </row>
    <row r="486" spans="1:11" ht="17.25" thickBot="1" x14ac:dyDescent="0.35">
      <c r="A486" s="78" t="s">
        <v>12177</v>
      </c>
      <c r="B486" s="79"/>
      <c r="C486" s="3" t="s">
        <v>16980</v>
      </c>
      <c r="D486" s="3" t="s">
        <v>16085</v>
      </c>
      <c r="E486" s="3"/>
      <c r="F486" s="3"/>
      <c r="G486" s="3"/>
      <c r="H486" s="3"/>
      <c r="I486" s="3"/>
      <c r="J486" s="3"/>
      <c r="K486" s="3" t="s">
        <v>984</v>
      </c>
    </row>
    <row r="487" spans="1:11" ht="17.25" thickBot="1" x14ac:dyDescent="0.35">
      <c r="A487" s="78" t="s">
        <v>16979</v>
      </c>
      <c r="B487" s="79"/>
      <c r="C487" s="3" t="s">
        <v>16978</v>
      </c>
      <c r="D487" s="3" t="s">
        <v>16977</v>
      </c>
      <c r="E487" s="3"/>
      <c r="F487" s="3"/>
      <c r="G487" s="3"/>
      <c r="H487" s="3"/>
      <c r="I487" s="3"/>
      <c r="J487" s="3"/>
      <c r="K487" s="3" t="s">
        <v>837</v>
      </c>
    </row>
    <row r="488" spans="1:11" ht="41.25" thickBot="1" x14ac:dyDescent="0.35">
      <c r="A488" s="78" t="s">
        <v>16976</v>
      </c>
      <c r="B488" s="79"/>
      <c r="C488" s="3" t="s">
        <v>16975</v>
      </c>
      <c r="D488" s="3" t="s">
        <v>16974</v>
      </c>
      <c r="E488" s="3"/>
      <c r="F488" s="3"/>
      <c r="G488" s="3"/>
      <c r="H488" s="3"/>
      <c r="I488" s="3"/>
      <c r="J488" s="3"/>
      <c r="K488" s="3" t="s">
        <v>16973</v>
      </c>
    </row>
    <row r="489" spans="1:11" ht="17.25" thickBot="1" x14ac:dyDescent="0.35">
      <c r="A489" s="78" t="s">
        <v>3313</v>
      </c>
      <c r="B489" s="79"/>
      <c r="C489" s="3" t="s">
        <v>16972</v>
      </c>
      <c r="D489" s="3" t="s">
        <v>16971</v>
      </c>
      <c r="E489" s="3"/>
      <c r="F489" s="3"/>
      <c r="G489" s="3"/>
      <c r="H489" s="3"/>
      <c r="I489" s="3"/>
      <c r="J489" s="3"/>
      <c r="K489" s="3" t="s">
        <v>984</v>
      </c>
    </row>
    <row r="490" spans="1:11" ht="17.25" thickBot="1" x14ac:dyDescent="0.35">
      <c r="A490" s="78" t="s">
        <v>16970</v>
      </c>
      <c r="B490" s="79"/>
      <c r="C490" s="3" t="s">
        <v>16969</v>
      </c>
      <c r="D490" s="3" t="s">
        <v>16968</v>
      </c>
      <c r="E490" s="3"/>
      <c r="F490" s="3"/>
      <c r="G490" s="3"/>
      <c r="H490" s="3"/>
      <c r="I490" s="3"/>
      <c r="J490" s="3"/>
      <c r="K490" s="3" t="s">
        <v>16967</v>
      </c>
    </row>
    <row r="491" spans="1:11" ht="27.75" thickBot="1" x14ac:dyDescent="0.35">
      <c r="A491" s="78" t="s">
        <v>6219</v>
      </c>
      <c r="B491" s="79"/>
      <c r="C491" s="3" t="s">
        <v>16966</v>
      </c>
      <c r="D491" s="3" t="s">
        <v>16965</v>
      </c>
      <c r="E491" s="3"/>
      <c r="F491" s="3"/>
      <c r="G491" s="3"/>
      <c r="H491" s="3"/>
      <c r="I491" s="3"/>
      <c r="J491" s="3"/>
      <c r="K491" s="3" t="s">
        <v>984</v>
      </c>
    </row>
    <row r="492" spans="1:11" ht="27.75" thickBot="1" x14ac:dyDescent="0.35">
      <c r="A492" s="78" t="s">
        <v>16964</v>
      </c>
      <c r="B492" s="79"/>
      <c r="C492" s="3" t="s">
        <v>16963</v>
      </c>
      <c r="D492" s="3" t="s">
        <v>16962</v>
      </c>
      <c r="E492" s="3"/>
      <c r="F492" s="3"/>
      <c r="G492" s="3"/>
      <c r="H492" s="3"/>
      <c r="I492" s="3"/>
      <c r="J492" s="3"/>
      <c r="K492" s="3" t="s">
        <v>1809</v>
      </c>
    </row>
    <row r="493" spans="1:11" ht="27.75" thickBot="1" x14ac:dyDescent="0.35">
      <c r="A493" s="78" t="s">
        <v>16961</v>
      </c>
      <c r="B493" s="79"/>
      <c r="C493" s="3" t="s">
        <v>16960</v>
      </c>
      <c r="D493" s="3" t="s">
        <v>16959</v>
      </c>
      <c r="E493" s="3"/>
      <c r="F493" s="3"/>
      <c r="G493" s="3"/>
      <c r="H493" s="3"/>
      <c r="I493" s="3"/>
      <c r="J493" s="3"/>
      <c r="K493" s="3" t="s">
        <v>16958</v>
      </c>
    </row>
    <row r="494" spans="1:11" ht="41.25" thickBot="1" x14ac:dyDescent="0.35">
      <c r="A494" s="78" t="s">
        <v>16957</v>
      </c>
      <c r="B494" s="79"/>
      <c r="C494" s="3" t="s">
        <v>16956</v>
      </c>
      <c r="D494" s="3" t="s">
        <v>16955</v>
      </c>
      <c r="E494" s="3"/>
      <c r="F494" s="3"/>
      <c r="G494" s="3"/>
      <c r="H494" s="3"/>
      <c r="I494" s="3"/>
      <c r="J494" s="3"/>
      <c r="K494" s="3" t="s">
        <v>841</v>
      </c>
    </row>
    <row r="495" spans="1:11" ht="27.75" thickBot="1" x14ac:dyDescent="0.35">
      <c r="A495" s="78" t="s">
        <v>16954</v>
      </c>
      <c r="B495" s="79"/>
      <c r="C495" s="3" t="s">
        <v>15604</v>
      </c>
      <c r="D495" s="3" t="s">
        <v>16953</v>
      </c>
      <c r="E495" s="3"/>
      <c r="F495" s="3"/>
      <c r="G495" s="3"/>
      <c r="H495" s="3"/>
      <c r="I495" s="3"/>
      <c r="J495" s="3"/>
      <c r="K495" s="3" t="s">
        <v>984</v>
      </c>
    </row>
    <row r="496" spans="1:11" ht="27.75" thickBot="1" x14ac:dyDescent="0.35">
      <c r="A496" s="78" t="s">
        <v>16952</v>
      </c>
      <c r="B496" s="79"/>
      <c r="C496" s="3" t="s">
        <v>16951</v>
      </c>
      <c r="D496" s="3" t="s">
        <v>16950</v>
      </c>
      <c r="E496" s="3"/>
      <c r="F496" s="3"/>
      <c r="G496" s="3"/>
      <c r="H496" s="3"/>
      <c r="I496" s="3"/>
      <c r="J496" s="3"/>
      <c r="K496" s="3" t="s">
        <v>984</v>
      </c>
    </row>
    <row r="497" spans="1:11" ht="41.25" thickBot="1" x14ac:dyDescent="0.35">
      <c r="A497" s="78" t="s">
        <v>3239</v>
      </c>
      <c r="B497" s="79"/>
      <c r="C497" s="3" t="s">
        <v>16949</v>
      </c>
      <c r="D497" s="3" t="s">
        <v>16948</v>
      </c>
      <c r="E497" s="3"/>
      <c r="F497" s="3"/>
      <c r="G497" s="3"/>
      <c r="H497" s="3"/>
      <c r="I497" s="3"/>
      <c r="J497" s="3"/>
      <c r="K497" s="3" t="s">
        <v>841</v>
      </c>
    </row>
    <row r="498" spans="1:11" ht="27.75" thickBot="1" x14ac:dyDescent="0.35">
      <c r="A498" s="78" t="s">
        <v>16947</v>
      </c>
      <c r="B498" s="79"/>
      <c r="C498" s="3" t="s">
        <v>16946</v>
      </c>
      <c r="D498" s="3" t="s">
        <v>16945</v>
      </c>
      <c r="E498" s="3"/>
      <c r="F498" s="3"/>
      <c r="G498" s="3"/>
      <c r="H498" s="3"/>
      <c r="I498" s="3"/>
      <c r="J498" s="3"/>
      <c r="K498" s="3" t="s">
        <v>984</v>
      </c>
    </row>
    <row r="499" spans="1:11" ht="17.25" thickBot="1" x14ac:dyDescent="0.35">
      <c r="A499" s="78" t="s">
        <v>3381</v>
      </c>
      <c r="B499" s="79"/>
      <c r="C499" s="3" t="s">
        <v>16944</v>
      </c>
      <c r="D499" s="3" t="s">
        <v>16943</v>
      </c>
      <c r="E499" s="3"/>
      <c r="F499" s="3"/>
      <c r="G499" s="3"/>
      <c r="H499" s="3"/>
      <c r="I499" s="3"/>
      <c r="J499" s="3"/>
      <c r="K499" s="3" t="s">
        <v>984</v>
      </c>
    </row>
    <row r="500" spans="1:11" ht="27.75" thickBot="1" x14ac:dyDescent="0.35">
      <c r="A500" s="78" t="s">
        <v>16942</v>
      </c>
      <c r="B500" s="79"/>
      <c r="C500" s="3" t="s">
        <v>16941</v>
      </c>
      <c r="D500" s="3" t="s">
        <v>16940</v>
      </c>
      <c r="E500" s="3"/>
      <c r="F500" s="3"/>
      <c r="G500" s="3"/>
      <c r="H500" s="3"/>
      <c r="I500" s="3"/>
      <c r="J500" s="3"/>
      <c r="K500" s="3" t="s">
        <v>2037</v>
      </c>
    </row>
    <row r="501" spans="1:11" ht="41.25" thickBot="1" x14ac:dyDescent="0.35">
      <c r="A501" s="78" t="s">
        <v>4846</v>
      </c>
      <c r="B501" s="79"/>
      <c r="C501" s="3" t="s">
        <v>16939</v>
      </c>
      <c r="D501" s="3" t="s">
        <v>16938</v>
      </c>
      <c r="E501" s="3"/>
      <c r="F501" s="3"/>
      <c r="G501" s="3"/>
      <c r="H501" s="3"/>
      <c r="I501" s="3"/>
      <c r="J501" s="3"/>
      <c r="K501" s="3" t="s">
        <v>973</v>
      </c>
    </row>
    <row r="502" spans="1:11" ht="27.75" thickBot="1" x14ac:dyDescent="0.35">
      <c r="A502" s="78" t="s">
        <v>1898</v>
      </c>
      <c r="B502" s="79"/>
      <c r="C502" s="3" t="s">
        <v>16937</v>
      </c>
      <c r="D502" s="3" t="s">
        <v>16936</v>
      </c>
      <c r="E502" s="3"/>
      <c r="F502" s="3"/>
      <c r="G502" s="3"/>
      <c r="H502" s="3"/>
      <c r="I502" s="3"/>
      <c r="J502" s="3"/>
      <c r="K502" s="3" t="s">
        <v>984</v>
      </c>
    </row>
    <row r="503" spans="1:11" ht="41.25" thickBot="1" x14ac:dyDescent="0.35">
      <c r="A503" s="78" t="s">
        <v>16935</v>
      </c>
      <c r="B503" s="79"/>
      <c r="C503" s="3" t="s">
        <v>16934</v>
      </c>
      <c r="D503" s="3" t="s">
        <v>16933</v>
      </c>
      <c r="E503" s="3"/>
      <c r="F503" s="3"/>
      <c r="G503" s="3"/>
      <c r="H503" s="3"/>
      <c r="I503" s="3"/>
      <c r="J503" s="3"/>
      <c r="K503" s="3" t="s">
        <v>16932</v>
      </c>
    </row>
    <row r="504" spans="1:11" ht="17.25" thickBot="1" x14ac:dyDescent="0.35">
      <c r="A504" s="78" t="s">
        <v>16931</v>
      </c>
      <c r="B504" s="79"/>
      <c r="C504" s="3" t="s">
        <v>16930</v>
      </c>
      <c r="D504" s="3" t="s">
        <v>16929</v>
      </c>
      <c r="E504" s="3"/>
      <c r="F504" s="3"/>
      <c r="G504" s="3"/>
      <c r="H504" s="3"/>
      <c r="I504" s="3"/>
      <c r="J504" s="3"/>
      <c r="K504" s="3" t="s">
        <v>16613</v>
      </c>
    </row>
    <row r="505" spans="1:11" ht="27.75" thickBot="1" x14ac:dyDescent="0.35">
      <c r="A505" s="78" t="s">
        <v>16928</v>
      </c>
      <c r="B505" s="79"/>
      <c r="C505" s="3" t="s">
        <v>16927</v>
      </c>
      <c r="D505" s="3" t="s">
        <v>16926</v>
      </c>
      <c r="E505" s="3"/>
      <c r="F505" s="3"/>
      <c r="G505" s="3"/>
      <c r="H505" s="3"/>
      <c r="I505" s="3"/>
      <c r="J505" s="3"/>
      <c r="K505" s="3" t="s">
        <v>16861</v>
      </c>
    </row>
    <row r="506" spans="1:11" ht="27.75" thickBot="1" x14ac:dyDescent="0.35">
      <c r="A506" s="78" t="s">
        <v>16925</v>
      </c>
      <c r="B506" s="79"/>
      <c r="C506" s="3" t="s">
        <v>16924</v>
      </c>
      <c r="D506" s="3" t="s">
        <v>16923</v>
      </c>
      <c r="E506" s="3"/>
      <c r="F506" s="3"/>
      <c r="G506" s="3"/>
      <c r="H506" s="3"/>
      <c r="I506" s="3"/>
      <c r="J506" s="3"/>
      <c r="K506" s="3" t="s">
        <v>7796</v>
      </c>
    </row>
    <row r="507" spans="1:11" ht="17.25" thickBot="1" x14ac:dyDescent="0.35">
      <c r="A507" s="78" t="s">
        <v>16922</v>
      </c>
      <c r="B507" s="79"/>
      <c r="C507" s="3" t="s">
        <v>16921</v>
      </c>
      <c r="D507" s="3" t="s">
        <v>16920</v>
      </c>
      <c r="E507" s="3"/>
      <c r="F507" s="3"/>
      <c r="G507" s="3"/>
      <c r="H507" s="3"/>
      <c r="I507" s="3" t="s">
        <v>142</v>
      </c>
      <c r="J507" s="3"/>
      <c r="K507" s="3" t="s">
        <v>6110</v>
      </c>
    </row>
    <row r="508" spans="1:11" ht="41.25" thickBot="1" x14ac:dyDescent="0.35">
      <c r="A508" s="78" t="s">
        <v>10073</v>
      </c>
      <c r="B508" s="79"/>
      <c r="C508" s="3" t="s">
        <v>16919</v>
      </c>
      <c r="D508" s="3" t="s">
        <v>16918</v>
      </c>
      <c r="E508" s="3"/>
      <c r="F508" s="3"/>
      <c r="G508" s="3"/>
      <c r="H508" s="3"/>
      <c r="I508" s="3"/>
      <c r="J508" s="3"/>
      <c r="K508" s="3" t="s">
        <v>841</v>
      </c>
    </row>
    <row r="509" spans="1:11" ht="41.25" thickBot="1" x14ac:dyDescent="0.35">
      <c r="A509" s="78" t="s">
        <v>16917</v>
      </c>
      <c r="B509" s="79"/>
      <c r="C509" s="3" t="s">
        <v>16916</v>
      </c>
      <c r="D509" s="3" t="s">
        <v>16915</v>
      </c>
      <c r="E509" s="3"/>
      <c r="F509" s="3"/>
      <c r="G509" s="3"/>
      <c r="H509" s="3"/>
      <c r="I509" s="3"/>
      <c r="J509" s="3"/>
      <c r="K509" s="3" t="s">
        <v>841</v>
      </c>
    </row>
    <row r="510" spans="1:11" ht="27.75" thickBot="1" x14ac:dyDescent="0.35">
      <c r="A510" s="78" t="s">
        <v>16914</v>
      </c>
      <c r="B510" s="79"/>
      <c r="C510" s="3" t="s">
        <v>16913</v>
      </c>
      <c r="D510" s="3" t="s">
        <v>16912</v>
      </c>
      <c r="E510" s="3"/>
      <c r="F510" s="3"/>
      <c r="G510" s="3"/>
      <c r="H510" s="3"/>
      <c r="I510" s="3"/>
      <c r="J510" s="3"/>
      <c r="K510" s="3" t="s">
        <v>984</v>
      </c>
    </row>
    <row r="511" spans="1:11" ht="41.25" thickBot="1" x14ac:dyDescent="0.35">
      <c r="A511" s="78" t="s">
        <v>16911</v>
      </c>
      <c r="B511" s="79"/>
      <c r="C511" s="3" t="s">
        <v>16910</v>
      </c>
      <c r="D511" s="3" t="s">
        <v>16909</v>
      </c>
      <c r="E511" s="3"/>
      <c r="F511" s="3"/>
      <c r="G511" s="3"/>
      <c r="H511" s="3"/>
      <c r="I511" s="3"/>
      <c r="J511" s="3"/>
      <c r="K511" s="3" t="s">
        <v>968</v>
      </c>
    </row>
    <row r="512" spans="1:11" ht="17.25" thickBot="1" x14ac:dyDescent="0.35">
      <c r="A512" s="78" t="s">
        <v>16908</v>
      </c>
      <c r="B512" s="79"/>
      <c r="C512" s="3" t="s">
        <v>16907</v>
      </c>
      <c r="D512" s="3" t="s">
        <v>16906</v>
      </c>
      <c r="E512" s="3"/>
      <c r="F512" s="3"/>
      <c r="G512" s="3"/>
      <c r="H512" s="3"/>
      <c r="I512" s="3"/>
      <c r="J512" s="3"/>
      <c r="K512" s="3" t="s">
        <v>16905</v>
      </c>
    </row>
    <row r="513" spans="1:11" ht="27.75" thickBot="1" x14ac:dyDescent="0.35">
      <c r="A513" s="78" t="s">
        <v>16904</v>
      </c>
      <c r="B513" s="79"/>
      <c r="C513" s="3" t="s">
        <v>16903</v>
      </c>
      <c r="D513" s="3" t="s">
        <v>16902</v>
      </c>
      <c r="E513" s="3"/>
      <c r="F513" s="3"/>
      <c r="G513" s="3"/>
      <c r="H513" s="3"/>
      <c r="I513" s="3"/>
      <c r="J513" s="3"/>
      <c r="K513" s="3" t="s">
        <v>1030</v>
      </c>
    </row>
    <row r="514" spans="1:11" ht="17.25" thickBot="1" x14ac:dyDescent="0.35">
      <c r="A514" s="78" t="s">
        <v>3448</v>
      </c>
      <c r="B514" s="79"/>
      <c r="C514" s="3" t="s">
        <v>16901</v>
      </c>
      <c r="D514" s="3" t="s">
        <v>16900</v>
      </c>
      <c r="E514" s="3"/>
      <c r="F514" s="3"/>
      <c r="G514" s="3"/>
      <c r="H514" s="3"/>
      <c r="I514" s="3"/>
      <c r="J514" s="3"/>
      <c r="K514" s="3" t="s">
        <v>984</v>
      </c>
    </row>
    <row r="515" spans="1:11" ht="17.25" thickBot="1" x14ac:dyDescent="0.35">
      <c r="A515" s="78" t="s">
        <v>16899</v>
      </c>
      <c r="B515" s="79"/>
      <c r="C515" s="3" t="s">
        <v>15492</v>
      </c>
      <c r="D515" s="3" t="s">
        <v>16898</v>
      </c>
      <c r="E515" s="3"/>
      <c r="F515" s="3"/>
      <c r="G515" s="3"/>
      <c r="H515" s="3"/>
      <c r="I515" s="3"/>
      <c r="J515" s="3"/>
      <c r="K515" s="3" t="s">
        <v>984</v>
      </c>
    </row>
    <row r="516" spans="1:11" ht="41.25" thickBot="1" x14ac:dyDescent="0.35">
      <c r="A516" s="78" t="s">
        <v>4776</v>
      </c>
      <c r="B516" s="79"/>
      <c r="C516" s="3" t="s">
        <v>16897</v>
      </c>
      <c r="D516" s="3" t="s">
        <v>16896</v>
      </c>
      <c r="E516" s="3"/>
      <c r="F516" s="3"/>
      <c r="G516" s="3"/>
      <c r="H516" s="3"/>
      <c r="I516" s="3"/>
      <c r="J516" s="3"/>
      <c r="K516" s="3" t="s">
        <v>839</v>
      </c>
    </row>
    <row r="517" spans="1:11" ht="27.75" thickBot="1" x14ac:dyDescent="0.35">
      <c r="A517" s="78" t="s">
        <v>16895</v>
      </c>
      <c r="B517" s="79"/>
      <c r="C517" s="3" t="s">
        <v>16894</v>
      </c>
      <c r="D517" s="3" t="s">
        <v>16893</v>
      </c>
      <c r="E517" s="3"/>
      <c r="F517" s="3"/>
      <c r="G517" s="3"/>
      <c r="H517" s="3"/>
      <c r="I517" s="3"/>
      <c r="J517" s="3"/>
      <c r="K517" s="3" t="s">
        <v>984</v>
      </c>
    </row>
    <row r="518" spans="1:11" ht="41.25" thickBot="1" x14ac:dyDescent="0.35">
      <c r="A518" s="78" t="s">
        <v>16892</v>
      </c>
      <c r="B518" s="79"/>
      <c r="C518" s="3" t="s">
        <v>16891</v>
      </c>
      <c r="D518" s="3" t="s">
        <v>16890</v>
      </c>
      <c r="E518" s="3"/>
      <c r="F518" s="3"/>
      <c r="G518" s="3"/>
      <c r="H518" s="3"/>
      <c r="I518" s="3"/>
      <c r="J518" s="3"/>
      <c r="K518" s="3" t="s">
        <v>839</v>
      </c>
    </row>
    <row r="519" spans="1:11" ht="41.25" thickBot="1" x14ac:dyDescent="0.35">
      <c r="A519" s="78" t="s">
        <v>16889</v>
      </c>
      <c r="B519" s="79"/>
      <c r="C519" s="3" t="s">
        <v>16888</v>
      </c>
      <c r="D519" s="3" t="s">
        <v>16887</v>
      </c>
      <c r="E519" s="3"/>
      <c r="F519" s="3"/>
      <c r="G519" s="3"/>
      <c r="H519" s="3"/>
      <c r="I519" s="3"/>
      <c r="J519" s="3"/>
      <c r="K519" s="3" t="s">
        <v>973</v>
      </c>
    </row>
    <row r="520" spans="1:11" ht="17.25" thickBot="1" x14ac:dyDescent="0.35">
      <c r="A520" s="78" t="s">
        <v>16886</v>
      </c>
      <c r="B520" s="79"/>
      <c r="C520" s="3" t="s">
        <v>16885</v>
      </c>
      <c r="D520" s="3" t="s">
        <v>16884</v>
      </c>
      <c r="E520" s="3"/>
      <c r="F520" s="3"/>
      <c r="G520" s="3"/>
      <c r="H520" s="3"/>
      <c r="I520" s="3"/>
      <c r="J520" s="3"/>
      <c r="K520" s="3" t="s">
        <v>984</v>
      </c>
    </row>
    <row r="521" spans="1:11" ht="41.25" thickBot="1" x14ac:dyDescent="0.35">
      <c r="A521" s="78" t="s">
        <v>16883</v>
      </c>
      <c r="B521" s="79"/>
      <c r="C521" s="3" t="s">
        <v>16882</v>
      </c>
      <c r="D521" s="3" t="s">
        <v>16881</v>
      </c>
      <c r="E521" s="3"/>
      <c r="F521" s="3"/>
      <c r="G521" s="3"/>
      <c r="H521" s="3"/>
      <c r="I521" s="3"/>
      <c r="J521" s="3"/>
      <c r="K521" s="3" t="s">
        <v>841</v>
      </c>
    </row>
    <row r="522" spans="1:11" ht="27.75" thickBot="1" x14ac:dyDescent="0.35">
      <c r="A522" s="78" t="s">
        <v>16880</v>
      </c>
      <c r="B522" s="79"/>
      <c r="C522" s="3" t="s">
        <v>16879</v>
      </c>
      <c r="D522" s="3" t="s">
        <v>16878</v>
      </c>
      <c r="E522" s="3"/>
      <c r="F522" s="3"/>
      <c r="G522" s="3"/>
      <c r="H522" s="3"/>
      <c r="I522" s="3"/>
      <c r="J522" s="3"/>
      <c r="K522" s="3" t="s">
        <v>16877</v>
      </c>
    </row>
    <row r="523" spans="1:11" ht="41.25" thickBot="1" x14ac:dyDescent="0.35">
      <c r="A523" s="78" t="s">
        <v>3331</v>
      </c>
      <c r="B523" s="79"/>
      <c r="C523" s="3" t="s">
        <v>16876</v>
      </c>
      <c r="D523" s="3" t="s">
        <v>16875</v>
      </c>
      <c r="E523" s="3"/>
      <c r="F523" s="3"/>
      <c r="G523" s="3"/>
      <c r="H523" s="3"/>
      <c r="I523" s="3"/>
      <c r="J523" s="3"/>
      <c r="K523" s="3" t="s">
        <v>839</v>
      </c>
    </row>
    <row r="524" spans="1:11" ht="17.25" thickBot="1" x14ac:dyDescent="0.35">
      <c r="A524" s="78" t="s">
        <v>16874</v>
      </c>
      <c r="B524" s="79"/>
      <c r="C524" s="3" t="s">
        <v>16873</v>
      </c>
      <c r="D524" s="3" t="s">
        <v>16872</v>
      </c>
      <c r="E524" s="3"/>
      <c r="F524" s="3"/>
      <c r="G524" s="3"/>
      <c r="H524" s="3"/>
      <c r="I524" s="3"/>
      <c r="J524" s="3"/>
      <c r="K524" s="3" t="s">
        <v>984</v>
      </c>
    </row>
    <row r="525" spans="1:11" ht="41.25" thickBot="1" x14ac:dyDescent="0.35">
      <c r="A525" s="78" t="s">
        <v>12308</v>
      </c>
      <c r="B525" s="79"/>
      <c r="C525" s="3" t="s">
        <v>16871</v>
      </c>
      <c r="D525" s="3" t="s">
        <v>16870</v>
      </c>
      <c r="E525" s="3"/>
      <c r="F525" s="3"/>
      <c r="G525" s="3"/>
      <c r="H525" s="3"/>
      <c r="I525" s="3"/>
      <c r="J525" s="3"/>
      <c r="K525" s="3" t="s">
        <v>1050</v>
      </c>
    </row>
    <row r="526" spans="1:11" ht="17.25" thickBot="1" x14ac:dyDescent="0.35">
      <c r="A526" s="78" t="s">
        <v>16869</v>
      </c>
      <c r="B526" s="79"/>
      <c r="C526" s="3" t="s">
        <v>16868</v>
      </c>
      <c r="D526" s="3" t="s">
        <v>16867</v>
      </c>
      <c r="E526" s="3"/>
      <c r="F526" s="3"/>
      <c r="G526" s="3"/>
      <c r="H526" s="3"/>
      <c r="I526" s="3"/>
      <c r="J526" s="3"/>
      <c r="K526" s="3" t="s">
        <v>984</v>
      </c>
    </row>
    <row r="527" spans="1:11" ht="27.75" thickBot="1" x14ac:dyDescent="0.35">
      <c r="A527" s="78" t="s">
        <v>1960</v>
      </c>
      <c r="B527" s="79"/>
      <c r="C527" s="3" t="s">
        <v>16866</v>
      </c>
      <c r="D527" s="3" t="s">
        <v>16865</v>
      </c>
      <c r="E527" s="3"/>
      <c r="F527" s="3"/>
      <c r="G527" s="3"/>
      <c r="H527" s="3"/>
      <c r="I527" s="3"/>
      <c r="J527" s="3"/>
      <c r="K527" s="3" t="s">
        <v>6045</v>
      </c>
    </row>
    <row r="528" spans="1:11" ht="27.75" thickBot="1" x14ac:dyDescent="0.35">
      <c r="A528" s="78" t="s">
        <v>16864</v>
      </c>
      <c r="B528" s="79"/>
      <c r="C528" s="3" t="s">
        <v>16863</v>
      </c>
      <c r="D528" s="3" t="s">
        <v>16862</v>
      </c>
      <c r="E528" s="3"/>
      <c r="F528" s="3"/>
      <c r="G528" s="3"/>
      <c r="H528" s="3"/>
      <c r="I528" s="3"/>
      <c r="J528" s="3"/>
      <c r="K528" s="3" t="s">
        <v>16861</v>
      </c>
    </row>
    <row r="529" spans="1:11" ht="41.25" thickBot="1" x14ac:dyDescent="0.35">
      <c r="A529" s="78" t="s">
        <v>16860</v>
      </c>
      <c r="B529" s="79"/>
      <c r="C529" s="3" t="s">
        <v>16859</v>
      </c>
      <c r="D529" s="3" t="s">
        <v>16858</v>
      </c>
      <c r="E529" s="3"/>
      <c r="F529" s="3"/>
      <c r="G529" s="3"/>
      <c r="H529" s="3"/>
      <c r="I529" s="3"/>
      <c r="J529" s="3"/>
      <c r="K529" s="3" t="s">
        <v>16857</v>
      </c>
    </row>
    <row r="530" spans="1:11" ht="41.25" thickBot="1" x14ac:dyDescent="0.35">
      <c r="A530" s="78" t="s">
        <v>966</v>
      </c>
      <c r="B530" s="79"/>
      <c r="C530" s="3" t="s">
        <v>16856</v>
      </c>
      <c r="D530" s="3" t="s">
        <v>16855</v>
      </c>
      <c r="E530" s="3"/>
      <c r="F530" s="3"/>
      <c r="G530" s="3"/>
      <c r="H530" s="3"/>
      <c r="I530" s="3"/>
      <c r="J530" s="3"/>
      <c r="K530" s="3" t="s">
        <v>869</v>
      </c>
    </row>
    <row r="531" spans="1:11" ht="27.75" thickBot="1" x14ac:dyDescent="0.35">
      <c r="A531" s="78" t="s">
        <v>16854</v>
      </c>
      <c r="B531" s="79"/>
      <c r="C531" s="3" t="s">
        <v>16853</v>
      </c>
      <c r="D531" s="3" t="s">
        <v>16852</v>
      </c>
      <c r="E531" s="3"/>
      <c r="F531" s="3"/>
      <c r="G531" s="3"/>
      <c r="H531" s="3"/>
      <c r="I531" s="3"/>
      <c r="J531" s="3"/>
      <c r="K531" s="3" t="s">
        <v>984</v>
      </c>
    </row>
    <row r="532" spans="1:11" ht="41.25" thickBot="1" x14ac:dyDescent="0.35">
      <c r="A532" s="78" t="s">
        <v>16851</v>
      </c>
      <c r="B532" s="79"/>
      <c r="C532" s="3" t="s">
        <v>16850</v>
      </c>
      <c r="D532" s="3" t="s">
        <v>16849</v>
      </c>
      <c r="E532" s="3"/>
      <c r="F532" s="3"/>
      <c r="G532" s="3"/>
      <c r="H532" s="3"/>
      <c r="I532" s="3"/>
      <c r="J532" s="3"/>
      <c r="K532" s="3" t="s">
        <v>869</v>
      </c>
    </row>
    <row r="533" spans="1:11" ht="17.25" thickBot="1" x14ac:dyDescent="0.35">
      <c r="A533" s="78" t="s">
        <v>6203</v>
      </c>
      <c r="B533" s="79"/>
      <c r="C533" s="3" t="s">
        <v>16848</v>
      </c>
      <c r="D533" s="3" t="s">
        <v>16847</v>
      </c>
      <c r="E533" s="3"/>
      <c r="F533" s="3"/>
      <c r="G533" s="3"/>
      <c r="H533" s="3"/>
      <c r="I533" s="3"/>
      <c r="J533" s="3"/>
      <c r="K533" s="3" t="s">
        <v>984</v>
      </c>
    </row>
    <row r="534" spans="1:11" ht="41.25" thickBot="1" x14ac:dyDescent="0.35">
      <c r="A534" s="78" t="s">
        <v>1028</v>
      </c>
      <c r="B534" s="79"/>
      <c r="C534" s="3" t="s">
        <v>16846</v>
      </c>
      <c r="D534" s="3" t="s">
        <v>16845</v>
      </c>
      <c r="E534" s="3"/>
      <c r="F534" s="3"/>
      <c r="G534" s="3"/>
      <c r="H534" s="3"/>
      <c r="I534" s="3"/>
      <c r="J534" s="3"/>
      <c r="K534" s="3" t="s">
        <v>839</v>
      </c>
    </row>
    <row r="535" spans="1:11" ht="41.25" thickBot="1" x14ac:dyDescent="0.35">
      <c r="A535" s="78" t="s">
        <v>16844</v>
      </c>
      <c r="B535" s="79"/>
      <c r="C535" s="3" t="s">
        <v>16843</v>
      </c>
      <c r="D535" s="3" t="s">
        <v>16842</v>
      </c>
      <c r="E535" s="3"/>
      <c r="F535" s="3"/>
      <c r="G535" s="3"/>
      <c r="H535" s="3"/>
      <c r="I535" s="3"/>
      <c r="J535" s="3"/>
      <c r="K535" s="3" t="s">
        <v>841</v>
      </c>
    </row>
    <row r="536" spans="1:11" ht="17.25" thickBot="1" x14ac:dyDescent="0.35">
      <c r="A536" s="78" t="s">
        <v>7668</v>
      </c>
      <c r="B536" s="79"/>
      <c r="C536" s="3" t="s">
        <v>16841</v>
      </c>
      <c r="D536" s="3" t="s">
        <v>16840</v>
      </c>
      <c r="E536" s="3"/>
      <c r="F536" s="3"/>
      <c r="G536" s="3"/>
      <c r="H536" s="3"/>
      <c r="I536" s="3"/>
      <c r="J536" s="3"/>
      <c r="K536" s="3" t="s">
        <v>984</v>
      </c>
    </row>
    <row r="537" spans="1:11" ht="27.75" thickBot="1" x14ac:dyDescent="0.35">
      <c r="A537" s="78" t="s">
        <v>16839</v>
      </c>
      <c r="B537" s="79"/>
      <c r="C537" s="3" t="s">
        <v>16838</v>
      </c>
      <c r="D537" s="3" t="s">
        <v>16837</v>
      </c>
      <c r="E537" s="3"/>
      <c r="F537" s="3"/>
      <c r="G537" s="3"/>
      <c r="H537" s="3"/>
      <c r="I537" s="3"/>
      <c r="J537" s="3"/>
      <c r="K537" s="3" t="s">
        <v>16836</v>
      </c>
    </row>
    <row r="538" spans="1:11" ht="41.25" thickBot="1" x14ac:dyDescent="0.35">
      <c r="A538" s="78" t="s">
        <v>1940</v>
      </c>
      <c r="B538" s="79"/>
      <c r="C538" s="3" t="s">
        <v>16835</v>
      </c>
      <c r="D538" s="3" t="s">
        <v>16834</v>
      </c>
      <c r="E538" s="3"/>
      <c r="F538" s="3"/>
      <c r="G538" s="3"/>
      <c r="H538" s="3"/>
      <c r="I538" s="3"/>
      <c r="J538" s="3"/>
      <c r="K538" s="3" t="s">
        <v>16833</v>
      </c>
    </row>
    <row r="539" spans="1:11" ht="41.25" thickBot="1" x14ac:dyDescent="0.35">
      <c r="A539" s="78" t="s">
        <v>16832</v>
      </c>
      <c r="B539" s="79"/>
      <c r="C539" s="3" t="s">
        <v>16831</v>
      </c>
      <c r="D539" s="3" t="s">
        <v>16830</v>
      </c>
      <c r="E539" s="3"/>
      <c r="F539" s="3"/>
      <c r="G539" s="3"/>
      <c r="H539" s="3"/>
      <c r="I539" s="3"/>
      <c r="J539" s="3"/>
      <c r="K539" s="3" t="s">
        <v>839</v>
      </c>
    </row>
    <row r="540" spans="1:11" ht="27.75" thickBot="1" x14ac:dyDescent="0.35">
      <c r="A540" s="78" t="s">
        <v>16829</v>
      </c>
      <c r="B540" s="79"/>
      <c r="C540" s="3" t="s">
        <v>16828</v>
      </c>
      <c r="D540" s="3" t="s">
        <v>16827</v>
      </c>
      <c r="E540" s="3"/>
      <c r="F540" s="3"/>
      <c r="G540" s="3"/>
      <c r="H540" s="3"/>
      <c r="I540" s="3"/>
      <c r="J540" s="3"/>
      <c r="K540" s="3" t="s">
        <v>984</v>
      </c>
    </row>
    <row r="541" spans="1:11" ht="41.25" thickBot="1" x14ac:dyDescent="0.35">
      <c r="A541" s="78" t="s">
        <v>3423</v>
      </c>
      <c r="B541" s="79"/>
      <c r="C541" s="3" t="s">
        <v>16826</v>
      </c>
      <c r="D541" s="3" t="s">
        <v>16825</v>
      </c>
      <c r="E541" s="3"/>
      <c r="F541" s="3"/>
      <c r="G541" s="3"/>
      <c r="H541" s="3"/>
      <c r="I541" s="3"/>
      <c r="J541" s="3"/>
      <c r="K541" s="3" t="s">
        <v>1050</v>
      </c>
    </row>
    <row r="542" spans="1:11" ht="41.25" thickBot="1" x14ac:dyDescent="0.35">
      <c r="A542" s="78" t="s">
        <v>1044</v>
      </c>
      <c r="B542" s="79"/>
      <c r="C542" s="3" t="s">
        <v>16824</v>
      </c>
      <c r="D542" s="3" t="s">
        <v>16823</v>
      </c>
      <c r="E542" s="3"/>
      <c r="F542" s="3"/>
      <c r="G542" s="3"/>
      <c r="H542" s="3"/>
      <c r="I542" s="3"/>
      <c r="J542" s="3"/>
      <c r="K542" s="3" t="s">
        <v>839</v>
      </c>
    </row>
    <row r="543" spans="1:11" ht="27.75" thickBot="1" x14ac:dyDescent="0.35">
      <c r="A543" s="78" t="s">
        <v>16822</v>
      </c>
      <c r="B543" s="79"/>
      <c r="C543" s="3" t="s">
        <v>16821</v>
      </c>
      <c r="D543" s="3" t="s">
        <v>16820</v>
      </c>
      <c r="E543" s="3"/>
      <c r="F543" s="3"/>
      <c r="G543" s="3"/>
      <c r="H543" s="3"/>
      <c r="I543" s="3"/>
      <c r="J543" s="3"/>
      <c r="K543" s="3" t="s">
        <v>984</v>
      </c>
    </row>
    <row r="544" spans="1:11" ht="27.75" thickBot="1" x14ac:dyDescent="0.35">
      <c r="A544" s="78" t="s">
        <v>16819</v>
      </c>
      <c r="B544" s="79"/>
      <c r="C544" s="3" t="s">
        <v>16818</v>
      </c>
      <c r="D544" s="3" t="s">
        <v>16817</v>
      </c>
      <c r="E544" s="3"/>
      <c r="F544" s="3"/>
      <c r="G544" s="3"/>
      <c r="H544" s="3"/>
      <c r="I544" s="3"/>
      <c r="J544" s="3"/>
      <c r="K544" s="3" t="s">
        <v>16816</v>
      </c>
    </row>
    <row r="545" spans="1:11" ht="41.25" thickBot="1" x14ac:dyDescent="0.35">
      <c r="A545" s="78" t="s">
        <v>16815</v>
      </c>
      <c r="B545" s="79"/>
      <c r="C545" s="3" t="s">
        <v>16814</v>
      </c>
      <c r="D545" s="3" t="s">
        <v>16813</v>
      </c>
      <c r="E545" s="3"/>
      <c r="F545" s="3"/>
      <c r="G545" s="3"/>
      <c r="H545" s="3"/>
      <c r="I545" s="3"/>
      <c r="J545" s="3"/>
      <c r="K545" s="3" t="s">
        <v>16812</v>
      </c>
    </row>
    <row r="546" spans="1:11" ht="17.25" thickBot="1" x14ac:dyDescent="0.35">
      <c r="A546" s="78" t="s">
        <v>3414</v>
      </c>
      <c r="B546" s="79"/>
      <c r="C546" s="3" t="s">
        <v>16811</v>
      </c>
      <c r="D546" s="3" t="s">
        <v>16810</v>
      </c>
      <c r="E546" s="3"/>
      <c r="F546" s="3"/>
      <c r="G546" s="3"/>
      <c r="H546" s="3"/>
      <c r="I546" s="3"/>
      <c r="J546" s="3"/>
      <c r="K546" s="3" t="s">
        <v>984</v>
      </c>
    </row>
    <row r="547" spans="1:11" ht="27.75" thickBot="1" x14ac:dyDescent="0.35">
      <c r="A547" s="78" t="s">
        <v>1951</v>
      </c>
      <c r="B547" s="79"/>
      <c r="C547" s="3" t="s">
        <v>16809</v>
      </c>
      <c r="D547" s="3" t="s">
        <v>16808</v>
      </c>
      <c r="E547" s="3"/>
      <c r="F547" s="3"/>
      <c r="G547" s="3"/>
      <c r="H547" s="3"/>
      <c r="I547" s="3"/>
      <c r="J547" s="3"/>
      <c r="K547" s="3" t="s">
        <v>9090</v>
      </c>
    </row>
    <row r="548" spans="1:11" ht="27.75" thickBot="1" x14ac:dyDescent="0.35">
      <c r="A548" s="78" t="s">
        <v>5960</v>
      </c>
      <c r="B548" s="79"/>
      <c r="C548" s="3" t="s">
        <v>16807</v>
      </c>
      <c r="D548" s="3" t="s">
        <v>16806</v>
      </c>
      <c r="E548" s="3"/>
      <c r="F548" s="3"/>
      <c r="G548" s="3"/>
      <c r="H548" s="3"/>
      <c r="I548" s="3"/>
      <c r="J548" s="3"/>
      <c r="K548" s="3" t="s">
        <v>984</v>
      </c>
    </row>
    <row r="549" spans="1:11" ht="41.25" thickBot="1" x14ac:dyDescent="0.35">
      <c r="A549" s="78" t="s">
        <v>969</v>
      </c>
      <c r="B549" s="79"/>
      <c r="C549" s="3" t="s">
        <v>16805</v>
      </c>
      <c r="D549" s="3" t="s">
        <v>16804</v>
      </c>
      <c r="E549" s="3"/>
      <c r="F549" s="3"/>
      <c r="G549" s="3"/>
      <c r="H549" s="3"/>
      <c r="I549" s="3"/>
      <c r="J549" s="3"/>
      <c r="K549" s="3" t="s">
        <v>869</v>
      </c>
    </row>
    <row r="550" spans="1:11" ht="27.75" thickBot="1" x14ac:dyDescent="0.35">
      <c r="A550" s="78" t="s">
        <v>16803</v>
      </c>
      <c r="B550" s="79"/>
      <c r="C550" s="3" t="s">
        <v>16802</v>
      </c>
      <c r="D550" s="3" t="s">
        <v>16801</v>
      </c>
      <c r="E550" s="3"/>
      <c r="F550" s="3"/>
      <c r="G550" s="3"/>
      <c r="H550" s="3"/>
      <c r="I550" s="3"/>
      <c r="J550" s="3"/>
      <c r="K550" s="3" t="s">
        <v>984</v>
      </c>
    </row>
    <row r="551" spans="1:11" ht="41.25" thickBot="1" x14ac:dyDescent="0.35">
      <c r="A551" s="78" t="s">
        <v>9144</v>
      </c>
      <c r="B551" s="79"/>
      <c r="C551" s="3" t="s">
        <v>16800</v>
      </c>
      <c r="D551" s="3" t="s">
        <v>16799</v>
      </c>
      <c r="E551" s="3"/>
      <c r="F551" s="3"/>
      <c r="G551" s="3"/>
      <c r="H551" s="3"/>
      <c r="I551" s="3"/>
      <c r="J551" s="3"/>
      <c r="K551" s="3" t="s">
        <v>16798</v>
      </c>
    </row>
    <row r="552" spans="1:11" ht="27.75" thickBot="1" x14ac:dyDescent="0.35">
      <c r="A552" s="78" t="s">
        <v>16797</v>
      </c>
      <c r="B552" s="79"/>
      <c r="C552" s="3" t="s">
        <v>16796</v>
      </c>
      <c r="D552" s="3" t="s">
        <v>16795</v>
      </c>
      <c r="E552" s="3"/>
      <c r="F552" s="3"/>
      <c r="G552" s="3"/>
      <c r="H552" s="3"/>
      <c r="I552" s="3"/>
      <c r="J552" s="3"/>
      <c r="K552" s="3" t="s">
        <v>1030</v>
      </c>
    </row>
    <row r="553" spans="1:11" ht="41.25" thickBot="1" x14ac:dyDescent="0.35">
      <c r="A553" s="78" t="s">
        <v>16794</v>
      </c>
      <c r="B553" s="79"/>
      <c r="C553" s="3" t="s">
        <v>16793</v>
      </c>
      <c r="D553" s="3" t="s">
        <v>16792</v>
      </c>
      <c r="E553" s="3"/>
      <c r="F553" s="3"/>
      <c r="G553" s="3"/>
      <c r="H553" s="3"/>
      <c r="I553" s="3"/>
      <c r="J553" s="3"/>
      <c r="K553" s="3" t="s">
        <v>841</v>
      </c>
    </row>
    <row r="554" spans="1:11" ht="27.75" thickBot="1" x14ac:dyDescent="0.35">
      <c r="A554" s="78" t="s">
        <v>1049</v>
      </c>
      <c r="B554" s="79"/>
      <c r="C554" s="3" t="s">
        <v>16791</v>
      </c>
      <c r="D554" s="3" t="s">
        <v>16790</v>
      </c>
      <c r="E554" s="3"/>
      <c r="F554" s="3"/>
      <c r="G554" s="3"/>
      <c r="H554" s="3"/>
      <c r="I554" s="3"/>
      <c r="J554" s="3"/>
      <c r="K554" s="3" t="s">
        <v>984</v>
      </c>
    </row>
    <row r="555" spans="1:11" ht="41.25" thickBot="1" x14ac:dyDescent="0.35">
      <c r="A555" s="78" t="s">
        <v>16789</v>
      </c>
      <c r="B555" s="79"/>
      <c r="C555" s="3" t="s">
        <v>16788</v>
      </c>
      <c r="D555" s="3" t="s">
        <v>16787</v>
      </c>
      <c r="E555" s="3"/>
      <c r="F555" s="3"/>
      <c r="G555" s="3"/>
      <c r="H555" s="3"/>
      <c r="I555" s="3"/>
      <c r="J555" s="3"/>
      <c r="K555" s="3" t="s">
        <v>869</v>
      </c>
    </row>
    <row r="556" spans="1:11" ht="27.75" thickBot="1" x14ac:dyDescent="0.35">
      <c r="A556" s="78" t="s">
        <v>16786</v>
      </c>
      <c r="B556" s="79"/>
      <c r="C556" s="3" t="s">
        <v>16785</v>
      </c>
      <c r="D556" s="3" t="s">
        <v>16784</v>
      </c>
      <c r="E556" s="3"/>
      <c r="F556" s="3"/>
      <c r="G556" s="3"/>
      <c r="H556" s="3"/>
      <c r="I556" s="3"/>
      <c r="J556" s="3"/>
      <c r="K556" s="3" t="s">
        <v>984</v>
      </c>
    </row>
    <row r="557" spans="1:11" ht="27.75" thickBot="1" x14ac:dyDescent="0.35">
      <c r="A557" s="78" t="s">
        <v>16783</v>
      </c>
      <c r="B557" s="79"/>
      <c r="C557" s="3" t="s">
        <v>16782</v>
      </c>
      <c r="D557" s="3" t="s">
        <v>16781</v>
      </c>
      <c r="E557" s="3"/>
      <c r="F557" s="3"/>
      <c r="G557" s="3"/>
      <c r="H557" s="3"/>
      <c r="I557" s="3"/>
      <c r="J557" s="3"/>
      <c r="K557" s="3" t="s">
        <v>6210</v>
      </c>
    </row>
    <row r="558" spans="1:11" ht="41.25" thickBot="1" x14ac:dyDescent="0.35">
      <c r="A558" s="78" t="s">
        <v>16780</v>
      </c>
      <c r="B558" s="79"/>
      <c r="C558" s="3" t="s">
        <v>16779</v>
      </c>
      <c r="D558" s="3" t="s">
        <v>16778</v>
      </c>
      <c r="E558" s="3"/>
      <c r="F558" s="3"/>
      <c r="G558" s="3"/>
      <c r="H558" s="3"/>
      <c r="I558" s="3"/>
      <c r="J558" s="3"/>
      <c r="K558" s="3" t="s">
        <v>869</v>
      </c>
    </row>
    <row r="559" spans="1:11" ht="27.75" thickBot="1" x14ac:dyDescent="0.35">
      <c r="A559" s="78" t="s">
        <v>16777</v>
      </c>
      <c r="B559" s="79"/>
      <c r="C559" s="3" t="s">
        <v>16776</v>
      </c>
      <c r="D559" s="3" t="s">
        <v>16775</v>
      </c>
      <c r="E559" s="3"/>
      <c r="F559" s="3"/>
      <c r="G559" s="3"/>
      <c r="H559" s="3"/>
      <c r="I559" s="3"/>
      <c r="J559" s="3"/>
      <c r="K559" s="3" t="s">
        <v>16774</v>
      </c>
    </row>
    <row r="560" spans="1:11" ht="17.25" thickBot="1" x14ac:dyDescent="0.35">
      <c r="A560" s="78" t="s">
        <v>16773</v>
      </c>
      <c r="B560" s="79"/>
      <c r="C560" s="3" t="s">
        <v>16772</v>
      </c>
      <c r="D560" s="3" t="s">
        <v>16771</v>
      </c>
      <c r="E560" s="3"/>
      <c r="F560" s="3"/>
      <c r="G560" s="3"/>
      <c r="H560" s="3"/>
      <c r="I560" s="3"/>
      <c r="J560" s="3"/>
      <c r="K560" s="3" t="s">
        <v>984</v>
      </c>
    </row>
    <row r="561" spans="1:11" ht="17.25" thickBot="1" x14ac:dyDescent="0.35">
      <c r="A561" s="78" t="s">
        <v>16770</v>
      </c>
      <c r="B561" s="79"/>
      <c r="C561" s="3" t="s">
        <v>16769</v>
      </c>
      <c r="D561" s="3" t="s">
        <v>16768</v>
      </c>
      <c r="E561" s="3"/>
      <c r="F561" s="3"/>
      <c r="G561" s="3"/>
      <c r="H561" s="3"/>
      <c r="I561" s="3"/>
      <c r="J561" s="3"/>
      <c r="K561" s="3" t="s">
        <v>984</v>
      </c>
    </row>
    <row r="562" spans="1:11" ht="41.25" thickBot="1" x14ac:dyDescent="0.35">
      <c r="A562" s="78" t="s">
        <v>16767</v>
      </c>
      <c r="B562" s="79"/>
      <c r="C562" s="3" t="s">
        <v>16766</v>
      </c>
      <c r="D562" s="3" t="s">
        <v>16765</v>
      </c>
      <c r="E562" s="3"/>
      <c r="F562" s="3"/>
      <c r="G562" s="3"/>
      <c r="H562" s="3"/>
      <c r="I562" s="3"/>
      <c r="J562" s="3"/>
      <c r="K562" s="3" t="s">
        <v>1021</v>
      </c>
    </row>
    <row r="563" spans="1:11" ht="41.25" thickBot="1" x14ac:dyDescent="0.35">
      <c r="A563" s="78" t="s">
        <v>16764</v>
      </c>
      <c r="B563" s="79"/>
      <c r="C563" s="3" t="s">
        <v>16763</v>
      </c>
      <c r="D563" s="3" t="s">
        <v>16762</v>
      </c>
      <c r="E563" s="3"/>
      <c r="F563" s="3"/>
      <c r="G563" s="3"/>
      <c r="H563" s="3"/>
      <c r="I563" s="3"/>
      <c r="J563" s="3"/>
      <c r="K563" s="3" t="s">
        <v>839</v>
      </c>
    </row>
    <row r="564" spans="1:11" ht="17.25" thickBot="1" x14ac:dyDescent="0.35">
      <c r="A564" s="78" t="s">
        <v>16761</v>
      </c>
      <c r="B564" s="79"/>
      <c r="C564" s="3" t="s">
        <v>16760</v>
      </c>
      <c r="D564" s="3" t="s">
        <v>16759</v>
      </c>
      <c r="E564" s="3"/>
      <c r="F564" s="3"/>
      <c r="G564" s="3"/>
      <c r="H564" s="3"/>
      <c r="I564" s="3"/>
      <c r="J564" s="3"/>
      <c r="K564" s="3" t="s">
        <v>984</v>
      </c>
    </row>
    <row r="565" spans="1:11" ht="41.25" thickBot="1" x14ac:dyDescent="0.35">
      <c r="A565" s="78" t="s">
        <v>16758</v>
      </c>
      <c r="B565" s="79"/>
      <c r="C565" s="3" t="s">
        <v>16757</v>
      </c>
      <c r="D565" s="3" t="s">
        <v>16756</v>
      </c>
      <c r="E565" s="3"/>
      <c r="F565" s="3"/>
      <c r="G565" s="3"/>
      <c r="H565" s="3"/>
      <c r="I565" s="3"/>
      <c r="J565" s="3"/>
      <c r="K565" s="3" t="s">
        <v>841</v>
      </c>
    </row>
    <row r="566" spans="1:11" ht="41.25" thickBot="1" x14ac:dyDescent="0.35">
      <c r="A566" s="78" t="s">
        <v>8692</v>
      </c>
      <c r="B566" s="79"/>
      <c r="C566" s="3" t="s">
        <v>16755</v>
      </c>
      <c r="D566" s="3" t="s">
        <v>16754</v>
      </c>
      <c r="E566" s="3"/>
      <c r="F566" s="3"/>
      <c r="G566" s="3"/>
      <c r="H566" s="3"/>
      <c r="I566" s="3"/>
      <c r="J566" s="3"/>
      <c r="K566" s="3" t="s">
        <v>839</v>
      </c>
    </row>
    <row r="567" spans="1:11" ht="27.75" thickBot="1" x14ac:dyDescent="0.35">
      <c r="A567" s="78" t="s">
        <v>16753</v>
      </c>
      <c r="B567" s="79"/>
      <c r="C567" s="3" t="s">
        <v>16752</v>
      </c>
      <c r="D567" s="3" t="s">
        <v>16751</v>
      </c>
      <c r="E567" s="3"/>
      <c r="F567" s="3"/>
      <c r="G567" s="3"/>
      <c r="H567" s="3"/>
      <c r="I567" s="3"/>
      <c r="J567" s="3"/>
      <c r="K567" s="3" t="s">
        <v>9075</v>
      </c>
    </row>
    <row r="568" spans="1:11" ht="27.75" thickBot="1" x14ac:dyDescent="0.35">
      <c r="A568" s="78" t="s">
        <v>10191</v>
      </c>
      <c r="B568" s="79"/>
      <c r="C568" s="3" t="s">
        <v>16750</v>
      </c>
      <c r="D568" s="3" t="s">
        <v>16749</v>
      </c>
      <c r="E568" s="3"/>
      <c r="F568" s="3"/>
      <c r="G568" s="3"/>
      <c r="H568" s="3"/>
      <c r="I568" s="3"/>
      <c r="J568" s="3"/>
      <c r="K568" s="3" t="s">
        <v>16748</v>
      </c>
    </row>
    <row r="569" spans="1:11" ht="17.25" thickBot="1" x14ac:dyDescent="0.35">
      <c r="A569" s="78" t="s">
        <v>16747</v>
      </c>
      <c r="B569" s="79"/>
      <c r="C569" s="3" t="s">
        <v>16746</v>
      </c>
      <c r="D569" s="3" t="s">
        <v>16745</v>
      </c>
      <c r="E569" s="3"/>
      <c r="F569" s="3"/>
      <c r="G569" s="3"/>
      <c r="H569" s="3"/>
      <c r="I569" s="3"/>
      <c r="J569" s="3"/>
      <c r="K569" s="3" t="s">
        <v>984</v>
      </c>
    </row>
    <row r="570" spans="1:11" ht="41.25" thickBot="1" x14ac:dyDescent="0.35">
      <c r="A570" s="78" t="s">
        <v>16744</v>
      </c>
      <c r="B570" s="79"/>
      <c r="C570" s="3" t="s">
        <v>16743</v>
      </c>
      <c r="D570" s="3" t="s">
        <v>16742</v>
      </c>
      <c r="E570" s="3"/>
      <c r="F570" s="3"/>
      <c r="G570" s="3"/>
      <c r="H570" s="3"/>
      <c r="I570" s="3"/>
      <c r="J570" s="3"/>
      <c r="K570" s="3" t="s">
        <v>839</v>
      </c>
    </row>
    <row r="571" spans="1:11" ht="27.75" thickBot="1" x14ac:dyDescent="0.35">
      <c r="A571" s="78" t="s">
        <v>16741</v>
      </c>
      <c r="B571" s="79"/>
      <c r="C571" s="3" t="s">
        <v>16740</v>
      </c>
      <c r="D571" s="3" t="s">
        <v>16739</v>
      </c>
      <c r="E571" s="3"/>
      <c r="F571" s="3"/>
      <c r="G571" s="3"/>
      <c r="H571" s="3"/>
      <c r="I571" s="3"/>
      <c r="J571" s="3"/>
      <c r="K571" s="3" t="s">
        <v>16719</v>
      </c>
    </row>
    <row r="572" spans="1:11" ht="41.25" thickBot="1" x14ac:dyDescent="0.35">
      <c r="A572" s="78" t="s">
        <v>16738</v>
      </c>
      <c r="B572" s="79"/>
      <c r="C572" s="3" t="s">
        <v>16737</v>
      </c>
      <c r="D572" s="3" t="s">
        <v>16736</v>
      </c>
      <c r="E572" s="3"/>
      <c r="F572" s="3"/>
      <c r="G572" s="3"/>
      <c r="H572" s="3"/>
      <c r="I572" s="3"/>
      <c r="J572" s="3"/>
      <c r="K572" s="3" t="s">
        <v>839</v>
      </c>
    </row>
    <row r="573" spans="1:11" ht="41.25" thickBot="1" x14ac:dyDescent="0.35">
      <c r="A573" s="78" t="s">
        <v>10232</v>
      </c>
      <c r="B573" s="79"/>
      <c r="C573" s="3" t="s">
        <v>16735</v>
      </c>
      <c r="D573" s="3" t="s">
        <v>16734</v>
      </c>
      <c r="E573" s="3"/>
      <c r="F573" s="3"/>
      <c r="G573" s="3"/>
      <c r="H573" s="3"/>
      <c r="I573" s="3"/>
      <c r="J573" s="3"/>
      <c r="K573" s="3" t="s">
        <v>839</v>
      </c>
    </row>
    <row r="574" spans="1:11" ht="27.75" thickBot="1" x14ac:dyDescent="0.35">
      <c r="A574" s="78" t="s">
        <v>16733</v>
      </c>
      <c r="B574" s="79"/>
      <c r="C574" s="3" t="s">
        <v>16732</v>
      </c>
      <c r="D574" s="3" t="s">
        <v>16731</v>
      </c>
      <c r="E574" s="3"/>
      <c r="F574" s="3"/>
      <c r="G574" s="3"/>
      <c r="H574" s="3"/>
      <c r="I574" s="3"/>
      <c r="J574" s="3"/>
      <c r="K574" s="3" t="s">
        <v>984</v>
      </c>
    </row>
    <row r="575" spans="1:11" ht="17.25" thickBot="1" x14ac:dyDescent="0.35">
      <c r="A575" s="78" t="s">
        <v>6096</v>
      </c>
      <c r="B575" s="79"/>
      <c r="C575" s="3" t="s">
        <v>16730</v>
      </c>
      <c r="D575" s="3" t="s">
        <v>16729</v>
      </c>
      <c r="E575" s="3"/>
      <c r="F575" s="3"/>
      <c r="G575" s="3"/>
      <c r="H575" s="3"/>
      <c r="I575" s="3"/>
      <c r="J575" s="3"/>
      <c r="K575" s="3" t="s">
        <v>984</v>
      </c>
    </row>
    <row r="576" spans="1:11" ht="27.75" thickBot="1" x14ac:dyDescent="0.35">
      <c r="A576" s="78" t="s">
        <v>16728</v>
      </c>
      <c r="B576" s="79"/>
      <c r="C576" s="3" t="s">
        <v>16727</v>
      </c>
      <c r="D576" s="3" t="s">
        <v>16726</v>
      </c>
      <c r="E576" s="3"/>
      <c r="F576" s="3"/>
      <c r="G576" s="3"/>
      <c r="H576" s="3"/>
      <c r="I576" s="3"/>
      <c r="J576" s="3"/>
      <c r="K576" s="3" t="s">
        <v>984</v>
      </c>
    </row>
    <row r="577" spans="1:11" ht="27.75" thickBot="1" x14ac:dyDescent="0.35">
      <c r="A577" s="78" t="s">
        <v>16725</v>
      </c>
      <c r="B577" s="79"/>
      <c r="C577" s="3" t="s">
        <v>16724</v>
      </c>
      <c r="D577" s="3" t="s">
        <v>16723</v>
      </c>
      <c r="E577" s="3"/>
      <c r="F577" s="3"/>
      <c r="G577" s="3"/>
      <c r="H577" s="3"/>
      <c r="I577" s="3"/>
      <c r="J577" s="3"/>
      <c r="K577" s="3" t="s">
        <v>1973</v>
      </c>
    </row>
    <row r="578" spans="1:11" ht="27.75" thickBot="1" x14ac:dyDescent="0.35">
      <c r="A578" s="78" t="s">
        <v>16722</v>
      </c>
      <c r="B578" s="79"/>
      <c r="C578" s="3" t="s">
        <v>16721</v>
      </c>
      <c r="D578" s="3" t="s">
        <v>16720</v>
      </c>
      <c r="E578" s="3"/>
      <c r="F578" s="3"/>
      <c r="G578" s="3"/>
      <c r="H578" s="3"/>
      <c r="I578" s="3"/>
      <c r="J578" s="3"/>
      <c r="K578" s="3" t="s">
        <v>16719</v>
      </c>
    </row>
    <row r="579" spans="1:11" ht="27.75" thickBot="1" x14ac:dyDescent="0.35">
      <c r="A579" s="78" t="s">
        <v>10230</v>
      </c>
      <c r="B579" s="79"/>
      <c r="C579" s="3" t="s">
        <v>16718</v>
      </c>
      <c r="D579" s="3" t="s">
        <v>16717</v>
      </c>
      <c r="E579" s="3"/>
      <c r="F579" s="3"/>
      <c r="G579" s="3"/>
      <c r="H579" s="3"/>
      <c r="I579" s="3"/>
      <c r="J579" s="3"/>
      <c r="K579" s="3" t="s">
        <v>16716</v>
      </c>
    </row>
    <row r="580" spans="1:11" ht="27.75" thickBot="1" x14ac:dyDescent="0.35">
      <c r="A580" s="78" t="s">
        <v>16715</v>
      </c>
      <c r="B580" s="79"/>
      <c r="C580" s="3" t="s">
        <v>16714</v>
      </c>
      <c r="D580" s="3" t="s">
        <v>16713</v>
      </c>
      <c r="E580" s="3"/>
      <c r="F580" s="3"/>
      <c r="G580" s="3"/>
      <c r="H580" s="3"/>
      <c r="I580" s="3"/>
      <c r="J580" s="3"/>
      <c r="K580" s="3" t="s">
        <v>984</v>
      </c>
    </row>
    <row r="581" spans="1:11" ht="27.75" thickBot="1" x14ac:dyDescent="0.35">
      <c r="A581" s="78" t="s">
        <v>16712</v>
      </c>
      <c r="B581" s="79"/>
      <c r="C581" s="3" t="s">
        <v>16711</v>
      </c>
      <c r="D581" s="3" t="s">
        <v>16710</v>
      </c>
      <c r="E581" s="3"/>
      <c r="F581" s="3"/>
      <c r="G581" s="3"/>
      <c r="H581" s="3"/>
      <c r="I581" s="3"/>
      <c r="J581" s="3"/>
      <c r="K581" s="3" t="s">
        <v>837</v>
      </c>
    </row>
    <row r="582" spans="1:11" ht="41.25" thickBot="1" x14ac:dyDescent="0.35">
      <c r="A582" s="78" t="s">
        <v>1031</v>
      </c>
      <c r="B582" s="79"/>
      <c r="C582" s="3" t="s">
        <v>16709</v>
      </c>
      <c r="D582" s="3" t="s">
        <v>16708</v>
      </c>
      <c r="E582" s="3"/>
      <c r="F582" s="3"/>
      <c r="G582" s="3"/>
      <c r="H582" s="3"/>
      <c r="I582" s="3"/>
      <c r="J582" s="3"/>
      <c r="K582" s="3" t="s">
        <v>973</v>
      </c>
    </row>
    <row r="583" spans="1:11" ht="27.75" thickBot="1" x14ac:dyDescent="0.35">
      <c r="A583" s="78" t="s">
        <v>16707</v>
      </c>
      <c r="B583" s="79"/>
      <c r="C583" s="3" t="s">
        <v>16706</v>
      </c>
      <c r="D583" s="3" t="s">
        <v>16705</v>
      </c>
      <c r="E583" s="3"/>
      <c r="F583" s="3"/>
      <c r="G583" s="3"/>
      <c r="H583" s="3"/>
      <c r="I583" s="3"/>
      <c r="J583" s="3"/>
      <c r="K583" s="3" t="s">
        <v>914</v>
      </c>
    </row>
    <row r="584" spans="1:11" ht="41.25" thickBot="1" x14ac:dyDescent="0.35">
      <c r="A584" s="78" t="s">
        <v>3467</v>
      </c>
      <c r="B584" s="79"/>
      <c r="C584" s="3" t="s">
        <v>16704</v>
      </c>
      <c r="D584" s="3" t="s">
        <v>16703</v>
      </c>
      <c r="E584" s="3"/>
      <c r="F584" s="3"/>
      <c r="G584" s="3"/>
      <c r="H584" s="3"/>
      <c r="I584" s="3"/>
      <c r="J584" s="3"/>
      <c r="K584" s="3" t="s">
        <v>1050</v>
      </c>
    </row>
    <row r="585" spans="1:11" ht="27.75" thickBot="1" x14ac:dyDescent="0.35">
      <c r="A585" s="78" t="s">
        <v>16702</v>
      </c>
      <c r="B585" s="79"/>
      <c r="C585" s="3" t="s">
        <v>16701</v>
      </c>
      <c r="D585" s="3" t="s">
        <v>16700</v>
      </c>
      <c r="E585" s="3"/>
      <c r="F585" s="3"/>
      <c r="G585" s="3"/>
      <c r="H585" s="3"/>
      <c r="I585" s="3"/>
      <c r="J585" s="3"/>
      <c r="K585" s="3" t="s">
        <v>1809</v>
      </c>
    </row>
    <row r="586" spans="1:11" ht="27.75" thickBot="1" x14ac:dyDescent="0.35">
      <c r="A586" s="78" t="s">
        <v>16699</v>
      </c>
      <c r="B586" s="79"/>
      <c r="C586" s="3" t="s">
        <v>16698</v>
      </c>
      <c r="D586" s="3" t="s">
        <v>16697</v>
      </c>
      <c r="E586" s="3"/>
      <c r="F586" s="3"/>
      <c r="G586" s="3"/>
      <c r="H586" s="3"/>
      <c r="I586" s="3"/>
      <c r="J586" s="3"/>
      <c r="K586" s="3" t="s">
        <v>984</v>
      </c>
    </row>
    <row r="587" spans="1:11" ht="41.25" thickBot="1" x14ac:dyDescent="0.35">
      <c r="A587" s="78" t="s">
        <v>16696</v>
      </c>
      <c r="B587" s="79"/>
      <c r="C587" s="3" t="s">
        <v>16695</v>
      </c>
      <c r="D587" s="3" t="s">
        <v>16694</v>
      </c>
      <c r="E587" s="3"/>
      <c r="F587" s="3"/>
      <c r="G587" s="3"/>
      <c r="H587" s="3"/>
      <c r="I587" s="3"/>
      <c r="J587" s="3"/>
      <c r="K587" s="3" t="s">
        <v>869</v>
      </c>
    </row>
    <row r="588" spans="1:11" ht="41.25" thickBot="1" x14ac:dyDescent="0.35">
      <c r="A588" s="78" t="s">
        <v>16693</v>
      </c>
      <c r="B588" s="79"/>
      <c r="C588" s="3" t="s">
        <v>16692</v>
      </c>
      <c r="D588" s="3" t="s">
        <v>16691</v>
      </c>
      <c r="E588" s="3"/>
      <c r="F588" s="3"/>
      <c r="G588" s="3"/>
      <c r="H588" s="3"/>
      <c r="I588" s="3"/>
      <c r="J588" s="3"/>
      <c r="K588" s="3" t="s">
        <v>982</v>
      </c>
    </row>
    <row r="589" spans="1:11" ht="17.25" thickBot="1" x14ac:dyDescent="0.35">
      <c r="A589" s="78" t="s">
        <v>1928</v>
      </c>
      <c r="B589" s="79"/>
      <c r="C589" s="3" t="s">
        <v>16690</v>
      </c>
      <c r="D589" s="3" t="s">
        <v>16689</v>
      </c>
      <c r="E589" s="3"/>
      <c r="F589" s="3"/>
      <c r="G589" s="3"/>
      <c r="H589" s="3"/>
      <c r="I589" s="3"/>
      <c r="J589" s="3"/>
      <c r="K589" s="3" t="s">
        <v>6110</v>
      </c>
    </row>
    <row r="590" spans="1:11" ht="27.75" thickBot="1" x14ac:dyDescent="0.35">
      <c r="A590" s="78" t="s">
        <v>16688</v>
      </c>
      <c r="B590" s="79"/>
      <c r="C590" s="3" t="s">
        <v>16687</v>
      </c>
      <c r="D590" s="3" t="s">
        <v>16686</v>
      </c>
      <c r="E590" s="3"/>
      <c r="F590" s="3"/>
      <c r="G590" s="3"/>
      <c r="H590" s="3"/>
      <c r="I590" s="3"/>
      <c r="J590" s="3"/>
      <c r="K590" s="3" t="s">
        <v>16685</v>
      </c>
    </row>
    <row r="591" spans="1:11" ht="27.75" thickBot="1" x14ac:dyDescent="0.35">
      <c r="A591" s="78" t="s">
        <v>6229</v>
      </c>
      <c r="B591" s="79"/>
      <c r="C591" s="3" t="s">
        <v>16684</v>
      </c>
      <c r="D591" s="3" t="s">
        <v>16683</v>
      </c>
      <c r="E591" s="3"/>
      <c r="F591" s="3"/>
      <c r="G591" s="3"/>
      <c r="H591" s="3"/>
      <c r="I591" s="3"/>
      <c r="J591" s="3"/>
      <c r="K591" s="3" t="s">
        <v>16682</v>
      </c>
    </row>
    <row r="592" spans="1:11" ht="41.25" thickBot="1" x14ac:dyDescent="0.35">
      <c r="A592" s="78" t="s">
        <v>16681</v>
      </c>
      <c r="B592" s="79"/>
      <c r="C592" s="3" t="s">
        <v>16680</v>
      </c>
      <c r="D592" s="3" t="s">
        <v>16679</v>
      </c>
      <c r="E592" s="3"/>
      <c r="F592" s="3"/>
      <c r="G592" s="3"/>
      <c r="H592" s="3"/>
      <c r="I592" s="3"/>
      <c r="J592" s="3"/>
      <c r="K592" s="3" t="s">
        <v>973</v>
      </c>
    </row>
    <row r="593" spans="1:11" ht="17.25" thickBot="1" x14ac:dyDescent="0.35">
      <c r="A593" s="78" t="s">
        <v>1967</v>
      </c>
      <c r="B593" s="79"/>
      <c r="C593" s="3" t="s">
        <v>16678</v>
      </c>
      <c r="D593" s="3" t="s">
        <v>16677</v>
      </c>
      <c r="E593" s="3"/>
      <c r="F593" s="3"/>
      <c r="G593" s="3"/>
      <c r="H593" s="3"/>
      <c r="I593" s="3"/>
      <c r="J593" s="3"/>
      <c r="K593" s="3" t="s">
        <v>984</v>
      </c>
    </row>
    <row r="594" spans="1:11" ht="27.75" thickBot="1" x14ac:dyDescent="0.35">
      <c r="A594" s="78" t="s">
        <v>16676</v>
      </c>
      <c r="B594" s="79"/>
      <c r="C594" s="3" t="s">
        <v>16675</v>
      </c>
      <c r="D594" s="3" t="s">
        <v>16674</v>
      </c>
      <c r="E594" s="3"/>
      <c r="F594" s="3"/>
      <c r="G594" s="3"/>
      <c r="H594" s="3"/>
      <c r="I594" s="3"/>
      <c r="J594" s="3"/>
      <c r="K594" s="3" t="s">
        <v>1903</v>
      </c>
    </row>
    <row r="595" spans="1:11" ht="27.75" thickBot="1" x14ac:dyDescent="0.35">
      <c r="A595" s="78" t="s">
        <v>16673</v>
      </c>
      <c r="B595" s="79"/>
      <c r="C595" s="3" t="s">
        <v>16672</v>
      </c>
      <c r="D595" s="3" t="s">
        <v>16671</v>
      </c>
      <c r="E595" s="3"/>
      <c r="F595" s="3"/>
      <c r="G595" s="3"/>
      <c r="H595" s="3"/>
      <c r="I595" s="3"/>
      <c r="J595" s="3"/>
      <c r="K595" s="3" t="s">
        <v>16670</v>
      </c>
    </row>
    <row r="596" spans="1:11" ht="41.25" thickBot="1" x14ac:dyDescent="0.35">
      <c r="A596" s="78" t="s">
        <v>16669</v>
      </c>
      <c r="B596" s="79"/>
      <c r="C596" s="3" t="s">
        <v>16668</v>
      </c>
      <c r="D596" s="3" t="s">
        <v>16667</v>
      </c>
      <c r="E596" s="3"/>
      <c r="F596" s="3"/>
      <c r="G596" s="3"/>
      <c r="H596" s="3"/>
      <c r="I596" s="3"/>
      <c r="J596" s="3"/>
      <c r="K596" s="3" t="s">
        <v>839</v>
      </c>
    </row>
    <row r="597" spans="1:11" ht="17.25" thickBot="1" x14ac:dyDescent="0.35">
      <c r="A597" s="78" t="s">
        <v>16666</v>
      </c>
      <c r="B597" s="79"/>
      <c r="C597" s="3" t="s">
        <v>16665</v>
      </c>
      <c r="D597" s="3" t="s">
        <v>16664</v>
      </c>
      <c r="E597" s="3"/>
      <c r="F597" s="3"/>
      <c r="G597" s="3"/>
      <c r="H597" s="3"/>
      <c r="I597" s="3"/>
      <c r="J597" s="3"/>
      <c r="K597" s="3" t="s">
        <v>984</v>
      </c>
    </row>
    <row r="598" spans="1:11" ht="27.75" thickBot="1" x14ac:dyDescent="0.35">
      <c r="A598" s="78" t="s">
        <v>16663</v>
      </c>
      <c r="B598" s="79"/>
      <c r="C598" s="3" t="s">
        <v>16662</v>
      </c>
      <c r="D598" s="3" t="s">
        <v>16661</v>
      </c>
      <c r="E598" s="3"/>
      <c r="F598" s="3"/>
      <c r="G598" s="3"/>
      <c r="H598" s="3"/>
      <c r="I598" s="3"/>
      <c r="J598" s="3"/>
      <c r="K598" s="3" t="s">
        <v>980</v>
      </c>
    </row>
    <row r="599" spans="1:11" ht="41.25" thickBot="1" x14ac:dyDescent="0.35">
      <c r="A599" s="78" t="s">
        <v>16660</v>
      </c>
      <c r="B599" s="79"/>
      <c r="C599" s="3" t="s">
        <v>16659</v>
      </c>
      <c r="D599" s="3" t="s">
        <v>16658</v>
      </c>
      <c r="E599" s="3"/>
      <c r="F599" s="3"/>
      <c r="G599" s="3"/>
      <c r="H599" s="3"/>
      <c r="I599" s="3"/>
      <c r="J599" s="3"/>
      <c r="K599" s="3" t="s">
        <v>16657</v>
      </c>
    </row>
    <row r="600" spans="1:11" ht="27.75" thickBot="1" x14ac:dyDescent="0.35">
      <c r="A600" s="78" t="s">
        <v>16656</v>
      </c>
      <c r="B600" s="79"/>
      <c r="C600" s="3" t="s">
        <v>16655</v>
      </c>
      <c r="D600" s="3" t="s">
        <v>16654</v>
      </c>
      <c r="E600" s="3"/>
      <c r="F600" s="3"/>
      <c r="G600" s="3"/>
      <c r="H600" s="3"/>
      <c r="I600" s="3"/>
      <c r="J600" s="3"/>
      <c r="K600" s="3" t="s">
        <v>984</v>
      </c>
    </row>
    <row r="601" spans="1:11" ht="41.25" thickBot="1" x14ac:dyDescent="0.35">
      <c r="A601" s="78" t="s">
        <v>1936</v>
      </c>
      <c r="B601" s="79"/>
      <c r="C601" s="3" t="s">
        <v>16653</v>
      </c>
      <c r="D601" s="3" t="s">
        <v>16652</v>
      </c>
      <c r="E601" s="3"/>
      <c r="F601" s="3"/>
      <c r="G601" s="3"/>
      <c r="H601" s="3"/>
      <c r="I601" s="3"/>
      <c r="J601" s="3"/>
      <c r="K601" s="3" t="s">
        <v>973</v>
      </c>
    </row>
    <row r="602" spans="1:11" ht="41.25" thickBot="1" x14ac:dyDescent="0.35">
      <c r="A602" s="78" t="s">
        <v>3390</v>
      </c>
      <c r="B602" s="79"/>
      <c r="C602" s="3" t="s">
        <v>16651</v>
      </c>
      <c r="D602" s="3" t="s">
        <v>16650</v>
      </c>
      <c r="E602" s="3"/>
      <c r="F602" s="3"/>
      <c r="G602" s="3"/>
      <c r="H602" s="3"/>
      <c r="I602" s="3"/>
      <c r="J602" s="3"/>
      <c r="K602" s="3" t="s">
        <v>913</v>
      </c>
    </row>
    <row r="603" spans="1:11" ht="27.75" thickBot="1" x14ac:dyDescent="0.35">
      <c r="A603" s="78" t="s">
        <v>16649</v>
      </c>
      <c r="B603" s="79"/>
      <c r="C603" s="3" t="s">
        <v>16648</v>
      </c>
      <c r="D603" s="3" t="s">
        <v>16647</v>
      </c>
      <c r="E603" s="3"/>
      <c r="F603" s="3"/>
      <c r="G603" s="3"/>
      <c r="H603" s="3"/>
      <c r="I603" s="3"/>
      <c r="J603" s="3"/>
      <c r="K603" s="3" t="s">
        <v>1973</v>
      </c>
    </row>
    <row r="604" spans="1:11" ht="17.25" thickBot="1" x14ac:dyDescent="0.35">
      <c r="A604" s="78" t="s">
        <v>16646</v>
      </c>
      <c r="B604" s="79"/>
      <c r="C604" s="3" t="s">
        <v>16645</v>
      </c>
      <c r="D604" s="3" t="s">
        <v>16644</v>
      </c>
      <c r="E604" s="3"/>
      <c r="F604" s="3"/>
      <c r="G604" s="3"/>
      <c r="H604" s="3"/>
      <c r="I604" s="3"/>
      <c r="J604" s="3"/>
      <c r="K604" s="3" t="s">
        <v>984</v>
      </c>
    </row>
    <row r="605" spans="1:11" ht="17.25" thickBot="1" x14ac:dyDescent="0.35">
      <c r="A605" s="78" t="s">
        <v>16643</v>
      </c>
      <c r="B605" s="79"/>
      <c r="C605" s="3" t="s">
        <v>14992</v>
      </c>
      <c r="D605" s="3" t="s">
        <v>16642</v>
      </c>
      <c r="E605" s="3"/>
      <c r="F605" s="3"/>
      <c r="G605" s="3"/>
      <c r="H605" s="3"/>
      <c r="I605" s="3"/>
      <c r="J605" s="3"/>
      <c r="K605" s="3" t="s">
        <v>984</v>
      </c>
    </row>
    <row r="606" spans="1:11" ht="41.25" thickBot="1" x14ac:dyDescent="0.35">
      <c r="A606" s="78" t="s">
        <v>16641</v>
      </c>
      <c r="B606" s="79"/>
      <c r="C606" s="3" t="s">
        <v>16640</v>
      </c>
      <c r="D606" s="3" t="s">
        <v>16639</v>
      </c>
      <c r="E606" s="3"/>
      <c r="F606" s="3"/>
      <c r="G606" s="3"/>
      <c r="H606" s="3"/>
      <c r="I606" s="3"/>
      <c r="J606" s="3"/>
      <c r="K606" s="3" t="s">
        <v>16638</v>
      </c>
    </row>
    <row r="607" spans="1:11" ht="41.25" thickBot="1" x14ac:dyDescent="0.35">
      <c r="A607" s="78" t="s">
        <v>12197</v>
      </c>
      <c r="B607" s="79"/>
      <c r="C607" s="3" t="s">
        <v>16637</v>
      </c>
      <c r="D607" s="3" t="s">
        <v>16636</v>
      </c>
      <c r="E607" s="3"/>
      <c r="F607" s="3"/>
      <c r="G607" s="3"/>
      <c r="H607" s="3"/>
      <c r="I607" s="3"/>
      <c r="J607" s="3"/>
      <c r="K607" s="3" t="s">
        <v>869</v>
      </c>
    </row>
    <row r="608" spans="1:11" ht="17.25" thickBot="1" x14ac:dyDescent="0.35">
      <c r="A608" s="78" t="s">
        <v>16635</v>
      </c>
      <c r="B608" s="79"/>
      <c r="C608" s="3" t="s">
        <v>16634</v>
      </c>
      <c r="D608" s="3" t="s">
        <v>16633</v>
      </c>
      <c r="E608" s="3"/>
      <c r="F608" s="3"/>
      <c r="G608" s="3"/>
      <c r="H608" s="3"/>
      <c r="I608" s="3"/>
      <c r="J608" s="3"/>
      <c r="K608" s="3" t="s">
        <v>837</v>
      </c>
    </row>
    <row r="609" spans="1:11" ht="27.75" thickBot="1" x14ac:dyDescent="0.35">
      <c r="A609" s="78" t="s">
        <v>16632</v>
      </c>
      <c r="B609" s="79"/>
      <c r="C609" s="3" t="s">
        <v>16631</v>
      </c>
      <c r="D609" s="3" t="s">
        <v>16630</v>
      </c>
      <c r="E609" s="3"/>
      <c r="F609" s="3"/>
      <c r="G609" s="3"/>
      <c r="H609" s="3"/>
      <c r="I609" s="3"/>
      <c r="J609" s="3"/>
      <c r="K609" s="3" t="s">
        <v>16629</v>
      </c>
    </row>
    <row r="610" spans="1:11" ht="27.75" thickBot="1" x14ac:dyDescent="0.35">
      <c r="A610" s="78" t="s">
        <v>6186</v>
      </c>
      <c r="B610" s="79"/>
      <c r="C610" s="3" t="s">
        <v>16628</v>
      </c>
      <c r="D610" s="3" t="s">
        <v>16627</v>
      </c>
      <c r="E610" s="3"/>
      <c r="F610" s="3"/>
      <c r="G610" s="3"/>
      <c r="H610" s="3"/>
      <c r="I610" s="3"/>
      <c r="J610" s="3"/>
      <c r="K610" s="3" t="s">
        <v>4847</v>
      </c>
    </row>
    <row r="611" spans="1:11" ht="41.25" thickBot="1" x14ac:dyDescent="0.35">
      <c r="A611" s="78" t="s">
        <v>10012</v>
      </c>
      <c r="B611" s="79"/>
      <c r="C611" s="3" t="s">
        <v>16626</v>
      </c>
      <c r="D611" s="3" t="s">
        <v>16625</v>
      </c>
      <c r="E611" s="3"/>
      <c r="F611" s="3"/>
      <c r="G611" s="3"/>
      <c r="H611" s="3"/>
      <c r="I611" s="3"/>
      <c r="J611" s="3"/>
      <c r="K611" s="3" t="s">
        <v>869</v>
      </c>
    </row>
    <row r="612" spans="1:11" ht="17.25" thickBot="1" x14ac:dyDescent="0.35">
      <c r="A612" s="78" t="s">
        <v>16624</v>
      </c>
      <c r="B612" s="79"/>
      <c r="C612" s="3" t="s">
        <v>16623</v>
      </c>
      <c r="D612" s="3" t="s">
        <v>16622</v>
      </c>
      <c r="E612" s="3"/>
      <c r="F612" s="3"/>
      <c r="G612" s="3"/>
      <c r="H612" s="3"/>
      <c r="I612" s="3"/>
      <c r="J612" s="3"/>
      <c r="K612" s="3" t="s">
        <v>984</v>
      </c>
    </row>
    <row r="613" spans="1:11" ht="41.25" thickBot="1" x14ac:dyDescent="0.35">
      <c r="A613" s="78" t="s">
        <v>1992</v>
      </c>
      <c r="B613" s="79"/>
      <c r="C613" s="3" t="s">
        <v>16621</v>
      </c>
      <c r="D613" s="3" t="s">
        <v>16620</v>
      </c>
      <c r="E613" s="3"/>
      <c r="F613" s="3"/>
      <c r="G613" s="3"/>
      <c r="H613" s="3"/>
      <c r="I613" s="3"/>
      <c r="J613" s="3"/>
      <c r="K613" s="3" t="s">
        <v>913</v>
      </c>
    </row>
    <row r="614" spans="1:11" ht="27.75" thickBot="1" x14ac:dyDescent="0.35">
      <c r="A614" s="78" t="s">
        <v>16619</v>
      </c>
      <c r="B614" s="79"/>
      <c r="C614" s="3" t="s">
        <v>16618</v>
      </c>
      <c r="D614" s="3" t="s">
        <v>16617</v>
      </c>
      <c r="E614" s="3"/>
      <c r="F614" s="3"/>
      <c r="G614" s="3"/>
      <c r="H614" s="3"/>
      <c r="I614" s="3"/>
      <c r="J614" s="3"/>
      <c r="K614" s="3" t="s">
        <v>984</v>
      </c>
    </row>
    <row r="615" spans="1:11" ht="27.75" thickBot="1" x14ac:dyDescent="0.35">
      <c r="A615" s="78" t="s">
        <v>16616</v>
      </c>
      <c r="B615" s="79"/>
      <c r="C615" s="3" t="s">
        <v>16615</v>
      </c>
      <c r="D615" s="3" t="s">
        <v>16614</v>
      </c>
      <c r="E615" s="3"/>
      <c r="F615" s="3"/>
      <c r="G615" s="3"/>
      <c r="H615" s="3"/>
      <c r="I615" s="3"/>
      <c r="J615" s="3"/>
      <c r="K615" s="3" t="s">
        <v>16613</v>
      </c>
    </row>
    <row r="616" spans="1:11" ht="41.25" thickBot="1" x14ac:dyDescent="0.35">
      <c r="A616" s="78" t="s">
        <v>9059</v>
      </c>
      <c r="B616" s="79"/>
      <c r="C616" s="3" t="s">
        <v>16612</v>
      </c>
      <c r="D616" s="3" t="s">
        <v>16611</v>
      </c>
      <c r="E616" s="3"/>
      <c r="F616" s="3"/>
      <c r="G616" s="3"/>
      <c r="H616" s="3"/>
      <c r="I616" s="3"/>
      <c r="J616" s="3"/>
      <c r="K616" s="3" t="s">
        <v>841</v>
      </c>
    </row>
    <row r="617" spans="1:11" ht="27.75" thickBot="1" x14ac:dyDescent="0.35">
      <c r="A617" s="78" t="s">
        <v>16610</v>
      </c>
      <c r="B617" s="79"/>
      <c r="C617" s="3" t="s">
        <v>16609</v>
      </c>
      <c r="D617" s="3" t="s">
        <v>16608</v>
      </c>
      <c r="E617" s="3"/>
      <c r="F617" s="3"/>
      <c r="G617" s="3"/>
      <c r="H617" s="3"/>
      <c r="I617" s="3"/>
      <c r="J617" s="3"/>
      <c r="K617" s="3" t="s">
        <v>6045</v>
      </c>
    </row>
    <row r="618" spans="1:11" ht="41.25" thickBot="1" x14ac:dyDescent="0.35">
      <c r="A618" s="78" t="s">
        <v>3310</v>
      </c>
      <c r="B618" s="79"/>
      <c r="C618" s="3" t="s">
        <v>16607</v>
      </c>
      <c r="D618" s="3" t="s">
        <v>16606</v>
      </c>
      <c r="E618" s="3"/>
      <c r="F618" s="3"/>
      <c r="G618" s="3"/>
      <c r="H618" s="3"/>
      <c r="I618" s="3"/>
      <c r="J618" s="3"/>
      <c r="K618" s="3" t="s">
        <v>869</v>
      </c>
    </row>
    <row r="619" spans="1:11" ht="27.75" thickBot="1" x14ac:dyDescent="0.35">
      <c r="A619" s="78" t="s">
        <v>1029</v>
      </c>
      <c r="B619" s="79"/>
      <c r="C619" s="3" t="s">
        <v>16605</v>
      </c>
      <c r="D619" s="3" t="s">
        <v>16604</v>
      </c>
      <c r="E619" s="3"/>
      <c r="F619" s="3"/>
      <c r="G619" s="3"/>
      <c r="H619" s="3"/>
      <c r="I619" s="3"/>
      <c r="J619" s="3"/>
      <c r="K619" s="3" t="s">
        <v>1836</v>
      </c>
    </row>
    <row r="620" spans="1:11" ht="41.25" thickBot="1" x14ac:dyDescent="0.35">
      <c r="A620" s="78" t="s">
        <v>16603</v>
      </c>
      <c r="B620" s="79"/>
      <c r="C620" s="3" t="s">
        <v>16602</v>
      </c>
      <c r="D620" s="3" t="s">
        <v>16601</v>
      </c>
      <c r="E620" s="3"/>
      <c r="F620" s="3"/>
      <c r="G620" s="3"/>
      <c r="H620" s="3"/>
      <c r="I620" s="3"/>
      <c r="J620" s="3"/>
      <c r="K620" s="3" t="s">
        <v>973</v>
      </c>
    </row>
    <row r="621" spans="1:11" ht="41.25" thickBot="1" x14ac:dyDescent="0.35">
      <c r="A621" s="78" t="s">
        <v>16600</v>
      </c>
      <c r="B621" s="79"/>
      <c r="C621" s="3" t="s">
        <v>16599</v>
      </c>
      <c r="D621" s="3" t="s">
        <v>16598</v>
      </c>
      <c r="E621" s="3"/>
      <c r="F621" s="3"/>
      <c r="G621" s="3"/>
      <c r="H621" s="3"/>
      <c r="I621" s="3"/>
      <c r="J621" s="3"/>
      <c r="K621" s="3" t="s">
        <v>913</v>
      </c>
    </row>
    <row r="622" spans="1:11" ht="41.25" thickBot="1" x14ac:dyDescent="0.35">
      <c r="A622" s="78" t="s">
        <v>16597</v>
      </c>
      <c r="B622" s="79"/>
      <c r="C622" s="3" t="s">
        <v>16596</v>
      </c>
      <c r="D622" s="3" t="s">
        <v>16595</v>
      </c>
      <c r="E622" s="3"/>
      <c r="F622" s="3"/>
      <c r="G622" s="3"/>
      <c r="H622" s="3"/>
      <c r="I622" s="3"/>
      <c r="J622" s="3"/>
      <c r="K622" s="3" t="s">
        <v>841</v>
      </c>
    </row>
    <row r="623" spans="1:11" ht="41.25" thickBot="1" x14ac:dyDescent="0.35">
      <c r="A623" s="78" t="s">
        <v>16594</v>
      </c>
      <c r="B623" s="79"/>
      <c r="C623" s="3" t="s">
        <v>16593</v>
      </c>
      <c r="D623" s="3" t="s">
        <v>16592</v>
      </c>
      <c r="E623" s="3"/>
      <c r="F623" s="3"/>
      <c r="G623" s="3"/>
      <c r="H623" s="3"/>
      <c r="I623" s="3"/>
      <c r="J623" s="3"/>
      <c r="K623" s="3" t="s">
        <v>839</v>
      </c>
    </row>
    <row r="624" spans="1:11" ht="27.75" thickBot="1" x14ac:dyDescent="0.35">
      <c r="A624" s="78" t="s">
        <v>16591</v>
      </c>
      <c r="B624" s="79"/>
      <c r="C624" s="3" t="s">
        <v>16590</v>
      </c>
      <c r="D624" s="3" t="s">
        <v>16589</v>
      </c>
      <c r="E624" s="3"/>
      <c r="F624" s="3"/>
      <c r="G624" s="3"/>
      <c r="H624" s="3"/>
      <c r="I624" s="3"/>
      <c r="J624" s="3"/>
      <c r="K624" s="3" t="s">
        <v>10188</v>
      </c>
    </row>
    <row r="625" spans="1:11" ht="41.25" thickBot="1" x14ac:dyDescent="0.35">
      <c r="A625" s="78" t="s">
        <v>16588</v>
      </c>
      <c r="B625" s="79"/>
      <c r="C625" s="3" t="s">
        <v>16587</v>
      </c>
      <c r="D625" s="3" t="s">
        <v>16586</v>
      </c>
      <c r="E625" s="3"/>
      <c r="F625" s="3"/>
      <c r="G625" s="3"/>
      <c r="H625" s="3"/>
      <c r="I625" s="3"/>
      <c r="J625" s="3"/>
      <c r="K625" s="3" t="s">
        <v>10218</v>
      </c>
    </row>
    <row r="626" spans="1:11" ht="27.75" thickBot="1" x14ac:dyDescent="0.35">
      <c r="A626" s="78" t="s">
        <v>16585</v>
      </c>
      <c r="B626" s="79"/>
      <c r="C626" s="3" t="s">
        <v>16584</v>
      </c>
      <c r="D626" s="3" t="s">
        <v>16583</v>
      </c>
      <c r="E626" s="3"/>
      <c r="F626" s="3"/>
      <c r="G626" s="3"/>
      <c r="H626" s="3"/>
      <c r="I626" s="3"/>
      <c r="J626" s="3"/>
      <c r="K626" s="3" t="s">
        <v>11872</v>
      </c>
    </row>
    <row r="627" spans="1:11" ht="41.25" thickBot="1" x14ac:dyDescent="0.35">
      <c r="A627" s="78" t="s">
        <v>16582</v>
      </c>
      <c r="B627" s="79"/>
      <c r="C627" s="3" t="s">
        <v>16581</v>
      </c>
      <c r="D627" s="3">
        <v>326542828</v>
      </c>
      <c r="E627" s="3"/>
      <c r="F627" s="3"/>
      <c r="G627" s="3"/>
      <c r="H627" s="3"/>
      <c r="I627" s="3"/>
      <c r="J627" s="3"/>
      <c r="K627" s="3" t="s">
        <v>839</v>
      </c>
    </row>
    <row r="628" spans="1:11" ht="41.25" thickBot="1" x14ac:dyDescent="0.35">
      <c r="A628" s="78" t="s">
        <v>16580</v>
      </c>
      <c r="B628" s="79"/>
      <c r="C628" s="3" t="s">
        <v>16579</v>
      </c>
      <c r="D628" s="3" t="s">
        <v>16578</v>
      </c>
      <c r="E628" s="3"/>
      <c r="F628" s="3"/>
      <c r="G628" s="3"/>
      <c r="H628" s="3"/>
      <c r="I628" s="3"/>
      <c r="J628" s="3"/>
      <c r="K628" s="3" t="s">
        <v>839</v>
      </c>
    </row>
    <row r="629" spans="1:11" ht="41.25" thickBot="1" x14ac:dyDescent="0.35">
      <c r="A629" s="78" t="s">
        <v>16577</v>
      </c>
      <c r="B629" s="79"/>
      <c r="C629" s="3" t="s">
        <v>16576</v>
      </c>
      <c r="D629" s="3" t="s">
        <v>16575</v>
      </c>
      <c r="E629" s="3"/>
      <c r="F629" s="3"/>
      <c r="G629" s="3"/>
      <c r="H629" s="3"/>
      <c r="I629" s="3"/>
      <c r="J629" s="3"/>
      <c r="K629" s="3" t="s">
        <v>839</v>
      </c>
    </row>
    <row r="630" spans="1:11" ht="41.25" thickBot="1" x14ac:dyDescent="0.35">
      <c r="A630" s="78" t="s">
        <v>16574</v>
      </c>
      <c r="B630" s="79"/>
      <c r="C630" s="3" t="s">
        <v>16573</v>
      </c>
      <c r="D630" s="3" t="s">
        <v>16572</v>
      </c>
      <c r="E630" s="3"/>
      <c r="F630" s="3"/>
      <c r="G630" s="3"/>
      <c r="H630" s="3"/>
      <c r="I630" s="3"/>
      <c r="J630" s="3"/>
      <c r="K630" s="3" t="s">
        <v>839</v>
      </c>
    </row>
    <row r="631" spans="1:11" ht="41.25" thickBot="1" x14ac:dyDescent="0.35">
      <c r="A631" s="78" t="s">
        <v>16571</v>
      </c>
      <c r="B631" s="79"/>
      <c r="C631" s="3" t="s">
        <v>16570</v>
      </c>
      <c r="D631" s="3" t="s">
        <v>16569</v>
      </c>
      <c r="E631" s="3"/>
      <c r="F631" s="3"/>
      <c r="G631" s="3"/>
      <c r="H631" s="3"/>
      <c r="I631" s="3"/>
      <c r="J631" s="3"/>
      <c r="K631" s="3" t="s">
        <v>913</v>
      </c>
    </row>
    <row r="632" spans="1:11" ht="41.25" thickBot="1" x14ac:dyDescent="0.35">
      <c r="A632" s="78" t="s">
        <v>16568</v>
      </c>
      <c r="B632" s="79"/>
      <c r="C632" s="3" t="s">
        <v>16567</v>
      </c>
      <c r="D632" s="3" t="s">
        <v>16566</v>
      </c>
      <c r="E632" s="3"/>
      <c r="F632" s="3"/>
      <c r="G632" s="3"/>
      <c r="H632" s="3"/>
      <c r="I632" s="3"/>
      <c r="J632" s="3"/>
      <c r="K632" s="3" t="s">
        <v>1050</v>
      </c>
    </row>
    <row r="633" spans="1:11" ht="41.25" thickBot="1" x14ac:dyDescent="0.35">
      <c r="A633" s="78" t="s">
        <v>16565</v>
      </c>
      <c r="B633" s="79"/>
      <c r="C633" s="3" t="s">
        <v>16564</v>
      </c>
      <c r="D633" s="3" t="s">
        <v>16563</v>
      </c>
      <c r="E633" s="3"/>
      <c r="F633" s="3"/>
      <c r="G633" s="3"/>
      <c r="H633" s="3"/>
      <c r="I633" s="3"/>
      <c r="J633" s="3"/>
      <c r="K633" s="3" t="s">
        <v>839</v>
      </c>
    </row>
    <row r="634" spans="1:11" ht="41.25" thickBot="1" x14ac:dyDescent="0.35">
      <c r="A634" s="78" t="s">
        <v>16562</v>
      </c>
      <c r="B634" s="79"/>
      <c r="C634" s="3" t="s">
        <v>16561</v>
      </c>
      <c r="D634" s="3" t="s">
        <v>16560</v>
      </c>
      <c r="E634" s="3"/>
      <c r="F634" s="3"/>
      <c r="G634" s="3"/>
      <c r="H634" s="3"/>
      <c r="I634" s="3"/>
      <c r="J634" s="3"/>
      <c r="K634" s="3" t="s">
        <v>841</v>
      </c>
    </row>
    <row r="635" spans="1:11" ht="41.25" thickBot="1" x14ac:dyDescent="0.35">
      <c r="A635" s="78" t="s">
        <v>16559</v>
      </c>
      <c r="B635" s="79"/>
      <c r="C635" s="3" t="s">
        <v>16558</v>
      </c>
      <c r="D635" s="3" t="s">
        <v>16557</v>
      </c>
      <c r="E635" s="3"/>
      <c r="F635" s="3"/>
      <c r="G635" s="3"/>
      <c r="H635" s="3"/>
      <c r="I635" s="3"/>
      <c r="J635" s="3"/>
      <c r="K635" s="3" t="s">
        <v>841</v>
      </c>
    </row>
    <row r="636" spans="1:11" ht="17.25" thickBot="1" x14ac:dyDescent="0.35">
      <c r="A636" s="78" t="s">
        <v>16556</v>
      </c>
      <c r="B636" s="79"/>
      <c r="C636" s="3" t="s">
        <v>16555</v>
      </c>
      <c r="D636" s="3" t="s">
        <v>16554</v>
      </c>
      <c r="E636" s="3"/>
      <c r="F636" s="3"/>
      <c r="G636" s="3"/>
      <c r="H636" s="3"/>
      <c r="I636" s="3"/>
      <c r="J636" s="3"/>
      <c r="K636" s="3" t="s">
        <v>984</v>
      </c>
    </row>
    <row r="637" spans="1:11" ht="17.25" thickBot="1" x14ac:dyDescent="0.35">
      <c r="A637" s="78" t="s">
        <v>16553</v>
      </c>
      <c r="B637" s="79"/>
      <c r="C637" s="3" t="s">
        <v>14585</v>
      </c>
      <c r="D637" s="3" t="s">
        <v>16552</v>
      </c>
      <c r="E637" s="3"/>
      <c r="F637" s="3"/>
      <c r="G637" s="3"/>
      <c r="H637" s="3"/>
      <c r="I637" s="3"/>
      <c r="J637" s="3"/>
      <c r="K637" s="3" t="s">
        <v>984</v>
      </c>
    </row>
    <row r="638" spans="1:11" ht="27.75" thickBot="1" x14ac:dyDescent="0.35">
      <c r="A638" s="78" t="s">
        <v>16551</v>
      </c>
      <c r="B638" s="79"/>
      <c r="C638" s="3" t="s">
        <v>16550</v>
      </c>
      <c r="D638" s="3" t="s">
        <v>16549</v>
      </c>
      <c r="E638" s="3"/>
      <c r="F638" s="3"/>
      <c r="G638" s="3"/>
      <c r="H638" s="3"/>
      <c r="I638" s="3"/>
      <c r="J638" s="3"/>
      <c r="K638" s="3" t="s">
        <v>1030</v>
      </c>
    </row>
    <row r="639" spans="1:11" ht="27.75" thickBot="1" x14ac:dyDescent="0.35">
      <c r="A639" s="78" t="s">
        <v>16548</v>
      </c>
      <c r="B639" s="79"/>
      <c r="C639" s="3" t="s">
        <v>16547</v>
      </c>
      <c r="D639" s="3" t="s">
        <v>16546</v>
      </c>
      <c r="E639" s="3"/>
      <c r="F639" s="3"/>
      <c r="G639" s="3"/>
      <c r="H639" s="3"/>
      <c r="I639" s="3"/>
      <c r="J639" s="3"/>
      <c r="K639" s="3" t="s">
        <v>1973</v>
      </c>
    </row>
    <row r="640" spans="1:11" ht="27.75" thickBot="1" x14ac:dyDescent="0.35">
      <c r="A640" s="78" t="s">
        <v>1035</v>
      </c>
      <c r="B640" s="79"/>
      <c r="C640" s="3" t="s">
        <v>16545</v>
      </c>
      <c r="D640" s="3" t="s">
        <v>16544</v>
      </c>
      <c r="E640" s="3"/>
      <c r="F640" s="3"/>
      <c r="G640" s="3"/>
      <c r="H640" s="3"/>
      <c r="I640" s="3"/>
      <c r="J640" s="3"/>
      <c r="K640" s="3" t="s">
        <v>16543</v>
      </c>
    </row>
    <row r="641" spans="1:11" ht="41.25" thickBot="1" x14ac:dyDescent="0.35">
      <c r="A641" s="78" t="s">
        <v>16542</v>
      </c>
      <c r="B641" s="79"/>
      <c r="C641" s="3" t="s">
        <v>16541</v>
      </c>
      <c r="D641" s="3" t="s">
        <v>16540</v>
      </c>
      <c r="E641" s="3"/>
      <c r="F641" s="3"/>
      <c r="G641" s="3"/>
      <c r="H641" s="3"/>
      <c r="I641" s="3"/>
      <c r="J641" s="3"/>
      <c r="K641" s="3" t="s">
        <v>839</v>
      </c>
    </row>
    <row r="642" spans="1:11" ht="41.25" thickBot="1" x14ac:dyDescent="0.35">
      <c r="A642" s="78" t="s">
        <v>16539</v>
      </c>
      <c r="B642" s="79"/>
      <c r="C642" s="3" t="s">
        <v>16538</v>
      </c>
      <c r="D642" s="3" t="s">
        <v>16537</v>
      </c>
      <c r="E642" s="3"/>
      <c r="F642" s="3"/>
      <c r="G642" s="3"/>
      <c r="H642" s="3"/>
      <c r="I642" s="3"/>
      <c r="J642" s="3"/>
      <c r="K642" s="3" t="s">
        <v>869</v>
      </c>
    </row>
    <row r="643" spans="1:11" ht="41.25" thickBot="1" x14ac:dyDescent="0.35">
      <c r="A643" s="78" t="s">
        <v>6148</v>
      </c>
      <c r="B643" s="79"/>
      <c r="C643" s="3" t="s">
        <v>16536</v>
      </c>
      <c r="D643" s="3" t="s">
        <v>16535</v>
      </c>
      <c r="E643" s="3"/>
      <c r="F643" s="3"/>
      <c r="G643" s="3"/>
      <c r="H643" s="3"/>
      <c r="I643" s="3"/>
      <c r="J643" s="3"/>
      <c r="K643" s="3" t="s">
        <v>869</v>
      </c>
    </row>
    <row r="644" spans="1:11" ht="17.25" thickBot="1" x14ac:dyDescent="0.35">
      <c r="A644" s="78" t="s">
        <v>16534</v>
      </c>
      <c r="B644" s="79"/>
      <c r="C644" s="3" t="s">
        <v>16533</v>
      </c>
      <c r="D644" s="3" t="s">
        <v>16532</v>
      </c>
      <c r="E644" s="3"/>
      <c r="F644" s="3"/>
      <c r="G644" s="3"/>
      <c r="H644" s="3"/>
      <c r="I644" s="3"/>
      <c r="J644" s="3"/>
      <c r="K644" s="3" t="s">
        <v>984</v>
      </c>
    </row>
    <row r="645" spans="1:11" ht="41.25" thickBot="1" x14ac:dyDescent="0.35">
      <c r="A645" s="78" t="s">
        <v>1932</v>
      </c>
      <c r="B645" s="79"/>
      <c r="C645" s="3" t="s">
        <v>16531</v>
      </c>
      <c r="D645" s="3" t="s">
        <v>16530</v>
      </c>
      <c r="E645" s="3"/>
      <c r="F645" s="3"/>
      <c r="G645" s="3"/>
      <c r="H645" s="3"/>
      <c r="I645" s="3"/>
      <c r="J645" s="3"/>
      <c r="K645" s="3" t="s">
        <v>12009</v>
      </c>
    </row>
    <row r="646" spans="1:11" ht="27.75" thickBot="1" x14ac:dyDescent="0.35">
      <c r="A646" s="78" t="s">
        <v>12252</v>
      </c>
      <c r="B646" s="79"/>
      <c r="C646" s="3" t="s">
        <v>16529</v>
      </c>
      <c r="D646" s="3" t="s">
        <v>16528</v>
      </c>
      <c r="E646" s="3"/>
      <c r="F646" s="3"/>
      <c r="G646" s="3"/>
      <c r="H646" s="3"/>
      <c r="I646" s="3"/>
      <c r="J646" s="3"/>
      <c r="K646" s="3" t="s">
        <v>16527</v>
      </c>
    </row>
    <row r="647" spans="1:11" ht="17.25" thickBot="1" x14ac:dyDescent="0.35">
      <c r="A647" s="78" t="s">
        <v>16526</v>
      </c>
      <c r="B647" s="79"/>
      <c r="C647" s="3" t="s">
        <v>16525</v>
      </c>
      <c r="D647" s="3" t="s">
        <v>16524</v>
      </c>
      <c r="E647" s="3"/>
      <c r="F647" s="3"/>
      <c r="G647" s="3"/>
      <c r="H647" s="3"/>
      <c r="I647" s="3"/>
      <c r="J647" s="3"/>
      <c r="K647" s="3" t="s">
        <v>984</v>
      </c>
    </row>
    <row r="648" spans="1:11" ht="27.75" thickBot="1" x14ac:dyDescent="0.35">
      <c r="A648" s="78" t="s">
        <v>16523</v>
      </c>
      <c r="B648" s="79"/>
      <c r="C648" s="3" t="s">
        <v>16522</v>
      </c>
      <c r="D648" s="3" t="s">
        <v>16521</v>
      </c>
      <c r="E648" s="3"/>
      <c r="F648" s="3"/>
      <c r="G648" s="3"/>
      <c r="H648" s="3"/>
      <c r="I648" s="3"/>
      <c r="J648" s="3"/>
      <c r="K648" s="3" t="s">
        <v>1043</v>
      </c>
    </row>
    <row r="649" spans="1:11" ht="27.75" thickBot="1" x14ac:dyDescent="0.35">
      <c r="A649" s="78" t="s">
        <v>7840</v>
      </c>
      <c r="B649" s="79"/>
      <c r="C649" s="3" t="s">
        <v>16520</v>
      </c>
      <c r="D649" s="3" t="s">
        <v>16519</v>
      </c>
      <c r="E649" s="3"/>
      <c r="F649" s="3"/>
      <c r="G649" s="3"/>
      <c r="H649" s="3"/>
      <c r="I649" s="3"/>
      <c r="J649" s="3"/>
      <c r="K649" s="3" t="s">
        <v>980</v>
      </c>
    </row>
    <row r="650" spans="1:11" ht="27.75" thickBot="1" x14ac:dyDescent="0.35">
      <c r="A650" s="78" t="s">
        <v>16518</v>
      </c>
      <c r="B650" s="79"/>
      <c r="C650" s="3" t="s">
        <v>16517</v>
      </c>
      <c r="D650" s="3" t="s">
        <v>16516</v>
      </c>
      <c r="E650" s="3"/>
      <c r="F650" s="3"/>
      <c r="G650" s="3"/>
      <c r="H650" s="3"/>
      <c r="I650" s="3"/>
      <c r="J650" s="3"/>
      <c r="K650" s="3" t="s">
        <v>980</v>
      </c>
    </row>
    <row r="651" spans="1:11" ht="27.75" thickBot="1" x14ac:dyDescent="0.35">
      <c r="A651" s="78" t="s">
        <v>16515</v>
      </c>
      <c r="B651" s="79"/>
      <c r="C651" s="3" t="s">
        <v>16514</v>
      </c>
      <c r="D651" s="3" t="s">
        <v>16513</v>
      </c>
      <c r="E651" s="3"/>
      <c r="F651" s="3"/>
      <c r="G651" s="3"/>
      <c r="H651" s="3"/>
      <c r="I651" s="3"/>
      <c r="J651" s="3"/>
      <c r="K651" s="3" t="s">
        <v>984</v>
      </c>
    </row>
    <row r="652" spans="1:11" ht="41.25" thickBot="1" x14ac:dyDescent="0.35">
      <c r="A652" s="78" t="s">
        <v>16512</v>
      </c>
      <c r="B652" s="79"/>
      <c r="C652" s="3" t="s">
        <v>16511</v>
      </c>
      <c r="D652" s="3" t="s">
        <v>16510</v>
      </c>
      <c r="E652" s="3"/>
      <c r="F652" s="3"/>
      <c r="G652" s="3"/>
      <c r="H652" s="3"/>
      <c r="I652" s="3"/>
      <c r="J652" s="3"/>
      <c r="K652" s="3" t="s">
        <v>839</v>
      </c>
    </row>
    <row r="653" spans="1:11" ht="27.75" thickBot="1" x14ac:dyDescent="0.35">
      <c r="A653" s="78" t="s">
        <v>16509</v>
      </c>
      <c r="B653" s="79"/>
      <c r="C653" s="3" t="s">
        <v>16508</v>
      </c>
      <c r="D653" s="3" t="s">
        <v>16507</v>
      </c>
      <c r="E653" s="3"/>
      <c r="F653" s="3"/>
      <c r="G653" s="3"/>
      <c r="H653" s="3"/>
      <c r="I653" s="3"/>
      <c r="J653" s="3"/>
      <c r="K653" s="3" t="s">
        <v>16506</v>
      </c>
    </row>
    <row r="654" spans="1:11" ht="41.25" thickBot="1" x14ac:dyDescent="0.35">
      <c r="A654" s="78" t="s">
        <v>16505</v>
      </c>
      <c r="B654" s="79"/>
      <c r="C654" s="3" t="s">
        <v>14358</v>
      </c>
      <c r="D654" s="3" t="s">
        <v>16504</v>
      </c>
      <c r="E654" s="3"/>
      <c r="F654" s="3"/>
      <c r="G654" s="3"/>
      <c r="H654" s="3"/>
      <c r="I654" s="3"/>
      <c r="J654" s="3"/>
      <c r="K654" s="3" t="s">
        <v>841</v>
      </c>
    </row>
    <row r="655" spans="1:11" ht="27.75" thickBot="1" x14ac:dyDescent="0.35">
      <c r="A655" s="78" t="s">
        <v>16503</v>
      </c>
      <c r="B655" s="79"/>
      <c r="C655" s="3" t="s">
        <v>16502</v>
      </c>
      <c r="D655" s="3" t="s">
        <v>16501</v>
      </c>
      <c r="E655" s="3"/>
      <c r="F655" s="3"/>
      <c r="G655" s="3"/>
      <c r="H655" s="3"/>
      <c r="I655" s="3"/>
      <c r="J655" s="3"/>
      <c r="K655" s="3" t="s">
        <v>984</v>
      </c>
    </row>
    <row r="656" spans="1:11" ht="27.75" thickBot="1" x14ac:dyDescent="0.35">
      <c r="A656" s="78" t="s">
        <v>16500</v>
      </c>
      <c r="B656" s="79"/>
      <c r="C656" s="3" t="s">
        <v>16499</v>
      </c>
      <c r="D656" s="3" t="s">
        <v>16498</v>
      </c>
      <c r="E656" s="3"/>
      <c r="F656" s="3"/>
      <c r="G656" s="3"/>
      <c r="H656" s="3"/>
      <c r="I656" s="3"/>
      <c r="J656" s="3"/>
      <c r="K656" s="3" t="s">
        <v>1030</v>
      </c>
    </row>
    <row r="657" spans="1:11" ht="17.25" thickBot="1" x14ac:dyDescent="0.35">
      <c r="A657" s="78" t="s">
        <v>16497</v>
      </c>
      <c r="B657" s="79"/>
      <c r="C657" s="3" t="s">
        <v>16496</v>
      </c>
      <c r="D657" s="3" t="s">
        <v>16495</v>
      </c>
      <c r="E657" s="3"/>
      <c r="F657" s="3"/>
      <c r="G657" s="3"/>
      <c r="H657" s="3"/>
      <c r="I657" s="3"/>
      <c r="J657" s="3"/>
      <c r="K657" s="3" t="s">
        <v>984</v>
      </c>
    </row>
    <row r="658" spans="1:11" ht="27.75" thickBot="1" x14ac:dyDescent="0.35">
      <c r="A658" s="78" t="s">
        <v>16494</v>
      </c>
      <c r="B658" s="79"/>
      <c r="C658" s="3" t="s">
        <v>16493</v>
      </c>
      <c r="D658" s="3" t="s">
        <v>16492</v>
      </c>
      <c r="E658" s="3"/>
      <c r="F658" s="3"/>
      <c r="G658" s="3"/>
      <c r="H658" s="3"/>
      <c r="I658" s="3"/>
      <c r="J658" s="3"/>
      <c r="K658" s="3" t="s">
        <v>837</v>
      </c>
    </row>
    <row r="659" spans="1:11" ht="27.75" thickBot="1" x14ac:dyDescent="0.35">
      <c r="A659" s="78" t="s">
        <v>16491</v>
      </c>
      <c r="B659" s="79"/>
      <c r="C659" s="3" t="s">
        <v>16490</v>
      </c>
      <c r="D659" s="3" t="s">
        <v>16489</v>
      </c>
      <c r="E659" s="3"/>
      <c r="F659" s="3"/>
      <c r="G659" s="3"/>
      <c r="H659" s="3"/>
      <c r="I659" s="3"/>
      <c r="J659" s="3"/>
      <c r="K659" s="3" t="s">
        <v>16488</v>
      </c>
    </row>
    <row r="660" spans="1:11" ht="27.75" thickBot="1" x14ac:dyDescent="0.35">
      <c r="A660" s="78" t="s">
        <v>16487</v>
      </c>
      <c r="B660" s="79"/>
      <c r="C660" s="3" t="s">
        <v>16486</v>
      </c>
      <c r="D660" s="3" t="s">
        <v>16485</v>
      </c>
      <c r="E660" s="3"/>
      <c r="F660" s="3"/>
      <c r="G660" s="3"/>
      <c r="H660" s="3"/>
      <c r="I660" s="3"/>
      <c r="J660" s="3"/>
      <c r="K660" s="3" t="s">
        <v>1030</v>
      </c>
    </row>
    <row r="661" spans="1:11" ht="27.75" thickBot="1" x14ac:dyDescent="0.35">
      <c r="A661" s="78" t="s">
        <v>16484</v>
      </c>
      <c r="B661" s="79"/>
      <c r="C661" s="3" t="s">
        <v>16483</v>
      </c>
      <c r="D661" s="3" t="s">
        <v>16482</v>
      </c>
      <c r="E661" s="3"/>
      <c r="F661" s="3"/>
      <c r="G661" s="3"/>
      <c r="H661" s="3"/>
      <c r="I661" s="3"/>
      <c r="J661" s="3"/>
      <c r="K661" s="3" t="s">
        <v>980</v>
      </c>
    </row>
    <row r="662" spans="1:11" ht="27.75" thickBot="1" x14ac:dyDescent="0.35">
      <c r="A662" s="78" t="s">
        <v>16481</v>
      </c>
      <c r="B662" s="79"/>
      <c r="C662" s="3" t="s">
        <v>16480</v>
      </c>
      <c r="D662" s="3" t="s">
        <v>16479</v>
      </c>
      <c r="E662" s="3"/>
      <c r="F662" s="3"/>
      <c r="G662" s="3"/>
      <c r="H662" s="3"/>
      <c r="I662" s="3"/>
      <c r="J662" s="3"/>
      <c r="K662" s="3" t="s">
        <v>16478</v>
      </c>
    </row>
    <row r="663" spans="1:11" ht="27.75" thickBot="1" x14ac:dyDescent="0.35">
      <c r="A663" s="78" t="s">
        <v>16477</v>
      </c>
      <c r="B663" s="79"/>
      <c r="C663" s="3" t="s">
        <v>16476</v>
      </c>
      <c r="D663" s="3" t="s">
        <v>16475</v>
      </c>
      <c r="E663" s="3"/>
      <c r="F663" s="3"/>
      <c r="G663" s="3"/>
      <c r="H663" s="3"/>
      <c r="I663" s="3"/>
      <c r="J663" s="3"/>
      <c r="K663" s="3" t="s">
        <v>828</v>
      </c>
    </row>
    <row r="664" spans="1:11" ht="27.75" thickBot="1" x14ac:dyDescent="0.35">
      <c r="A664" s="78" t="s">
        <v>10413</v>
      </c>
      <c r="B664" s="79"/>
      <c r="C664" s="3" t="s">
        <v>15502</v>
      </c>
      <c r="D664" s="3" t="s">
        <v>16474</v>
      </c>
      <c r="E664" s="3"/>
      <c r="F664" s="3"/>
      <c r="G664" s="3"/>
      <c r="H664" s="3"/>
      <c r="I664" s="3"/>
      <c r="J664" s="3"/>
      <c r="K664" s="3" t="s">
        <v>1079</v>
      </c>
    </row>
    <row r="665" spans="1:11" ht="27.75" thickBot="1" x14ac:dyDescent="0.35">
      <c r="A665" s="78" t="s">
        <v>16473</v>
      </c>
      <c r="B665" s="79"/>
      <c r="C665" s="3" t="s">
        <v>16472</v>
      </c>
      <c r="D665" s="3" t="s">
        <v>16471</v>
      </c>
      <c r="E665" s="3"/>
      <c r="F665" s="3"/>
      <c r="G665" s="3"/>
      <c r="H665" s="3"/>
      <c r="I665" s="3"/>
      <c r="J665" s="3"/>
      <c r="K665" s="3" t="s">
        <v>16470</v>
      </c>
    </row>
    <row r="666" spans="1:11" ht="41.25" thickBot="1" x14ac:dyDescent="0.35">
      <c r="A666" s="78" t="s">
        <v>16469</v>
      </c>
      <c r="B666" s="79"/>
      <c r="C666" s="3" t="s">
        <v>16468</v>
      </c>
      <c r="D666" s="3" t="s">
        <v>16467</v>
      </c>
      <c r="E666" s="3"/>
      <c r="F666" s="3"/>
      <c r="G666" s="3"/>
      <c r="H666" s="3"/>
      <c r="I666" s="3"/>
      <c r="J666" s="3"/>
      <c r="K666" s="3" t="s">
        <v>913</v>
      </c>
    </row>
    <row r="667" spans="1:11" ht="27.75" thickBot="1" x14ac:dyDescent="0.35">
      <c r="A667" s="78" t="s">
        <v>16466</v>
      </c>
      <c r="B667" s="79"/>
      <c r="C667" s="3" t="s">
        <v>16465</v>
      </c>
      <c r="D667" s="3" t="s">
        <v>16464</v>
      </c>
      <c r="E667" s="3"/>
      <c r="F667" s="3"/>
      <c r="G667" s="3"/>
      <c r="H667" s="3"/>
      <c r="I667" s="3"/>
      <c r="J667" s="3"/>
      <c r="K667" s="3" t="s">
        <v>8069</v>
      </c>
    </row>
    <row r="668" spans="1:11" ht="27.75" thickBot="1" x14ac:dyDescent="0.35">
      <c r="A668" s="78" t="s">
        <v>16463</v>
      </c>
      <c r="B668" s="79"/>
      <c r="C668" s="3" t="s">
        <v>16462</v>
      </c>
      <c r="D668" s="3" t="s">
        <v>16461</v>
      </c>
      <c r="E668" s="3"/>
      <c r="F668" s="3"/>
      <c r="G668" s="3"/>
      <c r="H668" s="3"/>
      <c r="I668" s="3"/>
      <c r="J668" s="3"/>
      <c r="K668" s="3" t="s">
        <v>1079</v>
      </c>
    </row>
    <row r="669" spans="1:11" ht="27.75" thickBot="1" x14ac:dyDescent="0.35">
      <c r="A669" s="78" t="s">
        <v>16460</v>
      </c>
      <c r="B669" s="79"/>
      <c r="C669" s="3" t="s">
        <v>16459</v>
      </c>
      <c r="D669" s="3" t="s">
        <v>16458</v>
      </c>
      <c r="E669" s="3"/>
      <c r="F669" s="3"/>
      <c r="G669" s="3"/>
      <c r="H669" s="3"/>
      <c r="I669" s="3"/>
      <c r="J669" s="3"/>
      <c r="K669" s="3" t="s">
        <v>95</v>
      </c>
    </row>
    <row r="670" spans="1:11" ht="27.75" thickBot="1" x14ac:dyDescent="0.35">
      <c r="A670" s="78" t="s">
        <v>16457</v>
      </c>
      <c r="B670" s="79"/>
      <c r="C670" s="3" t="s">
        <v>16456</v>
      </c>
      <c r="D670" s="3" t="s">
        <v>16455</v>
      </c>
      <c r="E670" s="3"/>
      <c r="F670" s="3"/>
      <c r="G670" s="3"/>
      <c r="H670" s="3"/>
      <c r="I670" s="3"/>
      <c r="J670" s="3"/>
      <c r="K670" s="3" t="s">
        <v>72</v>
      </c>
    </row>
    <row r="671" spans="1:11" ht="17.25" thickBot="1" x14ac:dyDescent="0.35">
      <c r="A671" s="78" t="s">
        <v>16454</v>
      </c>
      <c r="B671" s="79"/>
      <c r="C671" s="3" t="s">
        <v>16453</v>
      </c>
      <c r="D671" s="3" t="s">
        <v>16452</v>
      </c>
      <c r="E671" s="3"/>
      <c r="F671" s="3"/>
      <c r="G671" s="3"/>
      <c r="H671" s="3"/>
      <c r="I671" s="3"/>
      <c r="J671" s="3"/>
      <c r="K671" s="3" t="s">
        <v>10227</v>
      </c>
    </row>
    <row r="672" spans="1:11" ht="27.75" thickBot="1" x14ac:dyDescent="0.35">
      <c r="A672" s="78" t="s">
        <v>16451</v>
      </c>
      <c r="B672" s="79"/>
      <c r="C672" s="3" t="s">
        <v>16450</v>
      </c>
      <c r="D672" s="3" t="s">
        <v>16449</v>
      </c>
      <c r="E672" s="3"/>
      <c r="F672" s="3"/>
      <c r="G672" s="3"/>
      <c r="H672" s="3"/>
      <c r="I672" s="3"/>
      <c r="J672" s="3"/>
      <c r="K672" s="3" t="s">
        <v>62</v>
      </c>
    </row>
    <row r="673" spans="1:11" ht="27.75" thickBot="1" x14ac:dyDescent="0.35">
      <c r="A673" s="78" t="s">
        <v>16448</v>
      </c>
      <c r="B673" s="79"/>
      <c r="C673" s="3" t="s">
        <v>16447</v>
      </c>
      <c r="D673" s="3" t="s">
        <v>16446</v>
      </c>
      <c r="E673" s="3"/>
      <c r="F673" s="3"/>
      <c r="G673" s="3"/>
      <c r="H673" s="3"/>
      <c r="I673" s="3"/>
      <c r="J673" s="3"/>
      <c r="K673" s="3" t="s">
        <v>985</v>
      </c>
    </row>
    <row r="674" spans="1:11" ht="41.25" thickBot="1" x14ac:dyDescent="0.35">
      <c r="A674" s="78" t="s">
        <v>13917</v>
      </c>
      <c r="B674" s="79"/>
      <c r="C674" s="3" t="s">
        <v>16445</v>
      </c>
      <c r="D674" s="3" t="s">
        <v>16444</v>
      </c>
      <c r="E674" s="3"/>
      <c r="F674" s="3"/>
      <c r="G674" s="3"/>
      <c r="H674" s="3"/>
      <c r="I674" s="3"/>
      <c r="J674" s="3"/>
      <c r="K674" s="3" t="s">
        <v>1023</v>
      </c>
    </row>
    <row r="675" spans="1:11" ht="27.75" thickBot="1" x14ac:dyDescent="0.35">
      <c r="A675" s="78" t="s">
        <v>16443</v>
      </c>
      <c r="B675" s="79"/>
      <c r="C675" s="3" t="s">
        <v>16442</v>
      </c>
      <c r="D675" s="3" t="s">
        <v>16441</v>
      </c>
      <c r="E675" s="3"/>
      <c r="F675" s="3"/>
      <c r="G675" s="3"/>
      <c r="H675" s="3"/>
      <c r="I675" s="3"/>
      <c r="J675" s="3"/>
      <c r="K675" s="3" t="s">
        <v>72</v>
      </c>
    </row>
    <row r="676" spans="1:11" ht="27.75" thickBot="1" x14ac:dyDescent="0.35">
      <c r="A676" s="78" t="s">
        <v>13175</v>
      </c>
      <c r="B676" s="79"/>
      <c r="C676" s="3" t="s">
        <v>16440</v>
      </c>
      <c r="D676" s="3" t="s">
        <v>16439</v>
      </c>
      <c r="E676" s="3" t="s">
        <v>314</v>
      </c>
      <c r="F676" s="3"/>
      <c r="G676" s="3"/>
      <c r="H676" s="3"/>
      <c r="I676" s="3"/>
      <c r="J676" s="3"/>
      <c r="K676" s="3" t="s">
        <v>5790</v>
      </c>
    </row>
    <row r="677" spans="1:11" ht="27.75" thickBot="1" x14ac:dyDescent="0.35">
      <c r="A677" s="78" t="s">
        <v>16438</v>
      </c>
      <c r="B677" s="79"/>
      <c r="C677" s="3" t="s">
        <v>16437</v>
      </c>
      <c r="D677" s="3" t="s">
        <v>16436</v>
      </c>
      <c r="E677" s="3"/>
      <c r="F677" s="3"/>
      <c r="G677" s="3"/>
      <c r="H677" s="3"/>
      <c r="I677" s="3"/>
      <c r="J677" s="3"/>
      <c r="K677" s="3" t="s">
        <v>1079</v>
      </c>
    </row>
    <row r="678" spans="1:11" ht="27.75" thickBot="1" x14ac:dyDescent="0.35">
      <c r="A678" s="78" t="s">
        <v>16435</v>
      </c>
      <c r="B678" s="79"/>
      <c r="C678" s="3" t="s">
        <v>16434</v>
      </c>
      <c r="D678" s="3" t="s">
        <v>16433</v>
      </c>
      <c r="E678" s="3"/>
      <c r="F678" s="3"/>
      <c r="G678" s="3"/>
      <c r="H678" s="3"/>
      <c r="I678" s="3"/>
      <c r="J678" s="3"/>
      <c r="K678" s="3" t="s">
        <v>104</v>
      </c>
    </row>
    <row r="679" spans="1:11" ht="27.75" thickBot="1" x14ac:dyDescent="0.35">
      <c r="A679" s="78" t="s">
        <v>827</v>
      </c>
      <c r="B679" s="79"/>
      <c r="C679" s="3" t="s">
        <v>16432</v>
      </c>
      <c r="D679" s="3" t="s">
        <v>16431</v>
      </c>
      <c r="E679" s="3"/>
      <c r="F679" s="3"/>
      <c r="G679" s="3"/>
      <c r="H679" s="3"/>
      <c r="I679" s="3"/>
      <c r="J679" s="3"/>
      <c r="K679" s="3" t="s">
        <v>95</v>
      </c>
    </row>
    <row r="680" spans="1:11" ht="27.75" thickBot="1" x14ac:dyDescent="0.35">
      <c r="A680" s="78" t="s">
        <v>16430</v>
      </c>
      <c r="B680" s="79"/>
      <c r="C680" s="3" t="s">
        <v>16429</v>
      </c>
      <c r="D680" s="3" t="s">
        <v>16428</v>
      </c>
      <c r="E680" s="3"/>
      <c r="F680" s="3"/>
      <c r="G680" s="3"/>
      <c r="H680" s="3"/>
      <c r="I680" s="3"/>
      <c r="J680" s="3"/>
      <c r="K680" s="3" t="s">
        <v>11872</v>
      </c>
    </row>
    <row r="681" spans="1:11" ht="27.75" thickBot="1" x14ac:dyDescent="0.35">
      <c r="A681" s="78" t="s">
        <v>3246</v>
      </c>
      <c r="B681" s="79"/>
      <c r="C681" s="3" t="s">
        <v>16427</v>
      </c>
      <c r="D681" s="3" t="s">
        <v>16426</v>
      </c>
      <c r="E681" s="3"/>
      <c r="F681" s="3"/>
      <c r="G681" s="3"/>
      <c r="H681" s="3"/>
      <c r="I681" s="3"/>
      <c r="J681" s="3"/>
      <c r="K681" s="3" t="s">
        <v>12159</v>
      </c>
    </row>
    <row r="682" spans="1:11" ht="17.25" thickBot="1" x14ac:dyDescent="0.35">
      <c r="A682" s="78" t="s">
        <v>16425</v>
      </c>
      <c r="B682" s="79"/>
      <c r="C682" s="3" t="s">
        <v>16424</v>
      </c>
      <c r="D682" s="3" t="s">
        <v>16423</v>
      </c>
      <c r="E682" s="3"/>
      <c r="F682" s="3"/>
      <c r="G682" s="3"/>
      <c r="H682" s="3"/>
      <c r="I682" s="3"/>
      <c r="J682" s="3"/>
      <c r="K682" s="3" t="s">
        <v>7373</v>
      </c>
    </row>
    <row r="683" spans="1:11" ht="27.75" thickBot="1" x14ac:dyDescent="0.35">
      <c r="A683" s="78" t="s">
        <v>16422</v>
      </c>
      <c r="B683" s="79"/>
      <c r="C683" s="3" t="s">
        <v>16421</v>
      </c>
      <c r="D683" s="3" t="s">
        <v>16420</v>
      </c>
      <c r="E683" s="3"/>
      <c r="F683" s="3"/>
      <c r="G683" s="3"/>
      <c r="H683" s="3"/>
      <c r="I683" s="3"/>
      <c r="J683" s="3"/>
      <c r="K683" s="3" t="s">
        <v>5790</v>
      </c>
    </row>
    <row r="684" spans="1:11" ht="41.25" thickBot="1" x14ac:dyDescent="0.35">
      <c r="A684" s="78" t="s">
        <v>16419</v>
      </c>
      <c r="B684" s="79"/>
      <c r="C684" s="3" t="s">
        <v>16418</v>
      </c>
      <c r="D684" s="3" t="s">
        <v>16417</v>
      </c>
      <c r="E684" s="3"/>
      <c r="F684" s="3"/>
      <c r="G684" s="3"/>
      <c r="H684" s="3"/>
      <c r="I684" s="3"/>
      <c r="J684" s="3"/>
      <c r="K684" s="3" t="s">
        <v>869</v>
      </c>
    </row>
    <row r="685" spans="1:11" ht="27.75" thickBot="1" x14ac:dyDescent="0.35">
      <c r="A685" s="78" t="s">
        <v>16416</v>
      </c>
      <c r="B685" s="79"/>
      <c r="C685" s="3" t="s">
        <v>16415</v>
      </c>
      <c r="D685" s="3" t="s">
        <v>16414</v>
      </c>
      <c r="E685" s="3"/>
      <c r="F685" s="3"/>
      <c r="G685" s="3"/>
      <c r="H685" s="3"/>
      <c r="I685" s="3"/>
      <c r="J685" s="3"/>
      <c r="K685" s="3" t="s">
        <v>845</v>
      </c>
    </row>
    <row r="686" spans="1:11" ht="27.75" thickBot="1" x14ac:dyDescent="0.35">
      <c r="A686" s="78" t="s">
        <v>16413</v>
      </c>
      <c r="B686" s="79"/>
      <c r="C686" s="3" t="s">
        <v>16412</v>
      </c>
      <c r="D686" s="3" t="s">
        <v>16411</v>
      </c>
      <c r="E686" s="3"/>
      <c r="F686" s="3"/>
      <c r="G686" s="3"/>
      <c r="H686" s="3"/>
      <c r="I686" s="3"/>
      <c r="J686" s="3"/>
      <c r="K686" s="3" t="s">
        <v>16410</v>
      </c>
    </row>
    <row r="687" spans="1:11" ht="27.75" thickBot="1" x14ac:dyDescent="0.35">
      <c r="A687" s="78" t="s">
        <v>16409</v>
      </c>
      <c r="B687" s="79"/>
      <c r="C687" s="3" t="s">
        <v>16408</v>
      </c>
      <c r="D687" s="3" t="s">
        <v>16407</v>
      </c>
      <c r="E687" s="3"/>
      <c r="F687" s="3"/>
      <c r="G687" s="3"/>
      <c r="H687" s="3"/>
      <c r="I687" s="3"/>
      <c r="J687" s="3"/>
      <c r="K687" s="3" t="s">
        <v>888</v>
      </c>
    </row>
    <row r="688" spans="1:11" ht="41.25" thickBot="1" x14ac:dyDescent="0.35">
      <c r="A688" s="78" t="s">
        <v>16406</v>
      </c>
      <c r="B688" s="79"/>
      <c r="C688" s="3" t="s">
        <v>16405</v>
      </c>
      <c r="D688" s="3" t="s">
        <v>16404</v>
      </c>
      <c r="E688" s="3"/>
      <c r="F688" s="3"/>
      <c r="G688" s="3"/>
      <c r="H688" s="3"/>
      <c r="I688" s="3"/>
      <c r="J688" s="3"/>
      <c r="K688" s="3" t="s">
        <v>16403</v>
      </c>
    </row>
    <row r="689" spans="1:11" ht="27.75" thickBot="1" x14ac:dyDescent="0.35">
      <c r="A689" s="78" t="s">
        <v>16402</v>
      </c>
      <c r="B689" s="79"/>
      <c r="C689" s="3" t="s">
        <v>16401</v>
      </c>
      <c r="D689" s="3" t="s">
        <v>16400</v>
      </c>
      <c r="E689" s="3"/>
      <c r="F689" s="3"/>
      <c r="G689" s="3"/>
      <c r="H689" s="3"/>
      <c r="I689" s="3"/>
      <c r="J689" s="3"/>
      <c r="K689" s="3" t="s">
        <v>16399</v>
      </c>
    </row>
    <row r="690" spans="1:11" ht="54.75" thickBot="1" x14ac:dyDescent="0.35">
      <c r="A690" s="78" t="s">
        <v>16398</v>
      </c>
      <c r="B690" s="79"/>
      <c r="C690" s="3" t="s">
        <v>16397</v>
      </c>
      <c r="D690" s="3" t="s">
        <v>16396</v>
      </c>
      <c r="E690" s="3" t="s">
        <v>47</v>
      </c>
      <c r="F690" s="3"/>
      <c r="G690" s="3"/>
      <c r="H690" s="3"/>
      <c r="I690" s="3"/>
      <c r="J690" s="3"/>
      <c r="K690" s="3" t="s">
        <v>16395</v>
      </c>
    </row>
    <row r="691" spans="1:11" ht="27.75" thickBot="1" x14ac:dyDescent="0.35">
      <c r="A691" s="78" t="s">
        <v>16394</v>
      </c>
      <c r="B691" s="79"/>
      <c r="C691" s="3" t="s">
        <v>16393</v>
      </c>
      <c r="D691" s="3" t="s">
        <v>16392</v>
      </c>
      <c r="E691" s="3"/>
      <c r="F691" s="3"/>
      <c r="G691" s="3"/>
      <c r="H691" s="3"/>
      <c r="I691" s="3"/>
      <c r="J691" s="3"/>
      <c r="K691" s="3" t="s">
        <v>104</v>
      </c>
    </row>
    <row r="692" spans="1:11" ht="41.25" thickBot="1" x14ac:dyDescent="0.35">
      <c r="A692" s="78" t="s">
        <v>16391</v>
      </c>
      <c r="B692" s="79"/>
      <c r="C692" s="3" t="s">
        <v>16390</v>
      </c>
      <c r="D692" s="3" t="s">
        <v>16389</v>
      </c>
      <c r="E692" s="3"/>
      <c r="F692" s="3"/>
      <c r="G692" s="3"/>
      <c r="H692" s="3"/>
      <c r="I692" s="3"/>
      <c r="J692" s="3"/>
      <c r="K692" s="3" t="s">
        <v>16388</v>
      </c>
    </row>
    <row r="693" spans="1:11" ht="27.75" thickBot="1" x14ac:dyDescent="0.35">
      <c r="A693" s="78" t="s">
        <v>16387</v>
      </c>
      <c r="B693" s="79"/>
      <c r="C693" s="3" t="s">
        <v>16386</v>
      </c>
      <c r="D693" s="3" t="s">
        <v>16385</v>
      </c>
      <c r="E693" s="3"/>
      <c r="F693" s="3"/>
      <c r="G693" s="3"/>
      <c r="H693" s="3"/>
      <c r="I693" s="3"/>
      <c r="J693" s="3"/>
      <c r="K693" s="3" t="s">
        <v>104</v>
      </c>
    </row>
    <row r="694" spans="1:11" ht="27.75" thickBot="1" x14ac:dyDescent="0.35">
      <c r="A694" s="78" t="s">
        <v>16384</v>
      </c>
      <c r="B694" s="79"/>
      <c r="C694" s="3" t="s">
        <v>16383</v>
      </c>
      <c r="D694" s="3" t="s">
        <v>16382</v>
      </c>
      <c r="E694" s="3"/>
      <c r="F694" s="3"/>
      <c r="G694" s="3"/>
      <c r="H694" s="3"/>
      <c r="I694" s="3"/>
      <c r="J694" s="3"/>
      <c r="K694" s="3" t="s">
        <v>1030</v>
      </c>
    </row>
    <row r="695" spans="1:11" ht="41.25" thickBot="1" x14ac:dyDescent="0.35">
      <c r="A695" s="78" t="s">
        <v>16381</v>
      </c>
      <c r="B695" s="79"/>
      <c r="C695" s="3" t="s">
        <v>16380</v>
      </c>
      <c r="D695" s="3" t="s">
        <v>16379</v>
      </c>
      <c r="E695" s="3"/>
      <c r="F695" s="3"/>
      <c r="G695" s="3"/>
      <c r="H695" s="3"/>
      <c r="I695" s="3"/>
      <c r="J695" s="3"/>
      <c r="K695" s="3" t="s">
        <v>839</v>
      </c>
    </row>
    <row r="696" spans="1:11" ht="27.75" thickBot="1" x14ac:dyDescent="0.35">
      <c r="A696" s="78" t="s">
        <v>16378</v>
      </c>
      <c r="B696" s="79"/>
      <c r="C696" s="3" t="s">
        <v>16377</v>
      </c>
      <c r="D696" s="3" t="s">
        <v>16376</v>
      </c>
      <c r="E696" s="3"/>
      <c r="F696" s="3"/>
      <c r="G696" s="3"/>
      <c r="H696" s="3"/>
      <c r="I696" s="3"/>
      <c r="J696" s="3"/>
      <c r="K696" s="3" t="s">
        <v>984</v>
      </c>
    </row>
    <row r="697" spans="1:11" ht="27.75" thickBot="1" x14ac:dyDescent="0.35">
      <c r="A697" s="78" t="s">
        <v>16375</v>
      </c>
      <c r="B697" s="79"/>
      <c r="C697" s="3" t="s">
        <v>16374</v>
      </c>
      <c r="D697" s="3" t="s">
        <v>16373</v>
      </c>
      <c r="E697" s="3"/>
      <c r="F697" s="3"/>
      <c r="G697" s="3"/>
      <c r="H697" s="3"/>
      <c r="I697" s="3"/>
      <c r="J697" s="3"/>
      <c r="K697" s="3" t="s">
        <v>837</v>
      </c>
    </row>
    <row r="698" spans="1:11" ht="41.25" thickBot="1" x14ac:dyDescent="0.35">
      <c r="A698" s="78" t="s">
        <v>16372</v>
      </c>
      <c r="B698" s="79"/>
      <c r="C698" s="3" t="s">
        <v>16371</v>
      </c>
      <c r="D698" s="3" t="s">
        <v>16370</v>
      </c>
      <c r="E698" s="3"/>
      <c r="F698" s="3"/>
      <c r="G698" s="3"/>
      <c r="H698" s="3"/>
      <c r="I698" s="3"/>
      <c r="J698" s="3"/>
      <c r="K698" s="3" t="s">
        <v>1050</v>
      </c>
    </row>
    <row r="699" spans="1:11" ht="41.25" thickBot="1" x14ac:dyDescent="0.35">
      <c r="A699" s="78" t="s">
        <v>16369</v>
      </c>
      <c r="B699" s="79"/>
      <c r="C699" s="3" t="s">
        <v>16368</v>
      </c>
      <c r="D699" s="3" t="s">
        <v>16367</v>
      </c>
      <c r="E699" s="3"/>
      <c r="F699" s="3"/>
      <c r="G699" s="3"/>
      <c r="H699" s="3"/>
      <c r="I699" s="3"/>
      <c r="J699" s="3"/>
      <c r="K699" s="3" t="s">
        <v>841</v>
      </c>
    </row>
    <row r="700" spans="1:11" ht="41.25" thickBot="1" x14ac:dyDescent="0.35">
      <c r="A700" s="78" t="s">
        <v>16366</v>
      </c>
      <c r="B700" s="79"/>
      <c r="C700" s="3" t="s">
        <v>16365</v>
      </c>
      <c r="D700" s="3" t="s">
        <v>16364</v>
      </c>
      <c r="E700" s="3"/>
      <c r="F700" s="3"/>
      <c r="G700" s="3"/>
      <c r="H700" s="3"/>
      <c r="I700" s="3"/>
      <c r="J700" s="3"/>
      <c r="K700" s="3" t="s">
        <v>913</v>
      </c>
    </row>
    <row r="701" spans="1:11" ht="27.75" thickBot="1" x14ac:dyDescent="0.35">
      <c r="A701" s="78" t="s">
        <v>2026</v>
      </c>
      <c r="B701" s="79"/>
      <c r="C701" s="3" t="s">
        <v>14351</v>
      </c>
      <c r="D701" s="3" t="s">
        <v>16363</v>
      </c>
      <c r="E701" s="3"/>
      <c r="F701" s="3"/>
      <c r="G701" s="3"/>
      <c r="H701" s="3"/>
      <c r="I701" s="3"/>
      <c r="J701" s="3"/>
      <c r="K701" s="3" t="s">
        <v>159</v>
      </c>
    </row>
    <row r="702" spans="1:11" ht="41.25" thickBot="1" x14ac:dyDescent="0.35">
      <c r="A702" s="78" t="s">
        <v>16362</v>
      </c>
      <c r="B702" s="79"/>
      <c r="C702" s="3" t="s">
        <v>16361</v>
      </c>
      <c r="D702" s="3" t="s">
        <v>16360</v>
      </c>
      <c r="E702" s="3"/>
      <c r="F702" s="3"/>
      <c r="G702" s="3"/>
      <c r="H702" s="3"/>
      <c r="I702" s="3"/>
      <c r="J702" s="3"/>
      <c r="K702" s="3" t="s">
        <v>869</v>
      </c>
    </row>
    <row r="703" spans="1:11" ht="27.75" thickBot="1" x14ac:dyDescent="0.35">
      <c r="A703" s="78" t="s">
        <v>16359</v>
      </c>
      <c r="B703" s="79"/>
      <c r="C703" s="3" t="s">
        <v>16358</v>
      </c>
      <c r="D703" s="3" t="s">
        <v>16357</v>
      </c>
      <c r="E703" s="3"/>
      <c r="F703" s="3"/>
      <c r="G703" s="3"/>
      <c r="H703" s="3"/>
      <c r="I703" s="3"/>
      <c r="J703" s="3"/>
      <c r="K703" s="3" t="s">
        <v>16356</v>
      </c>
    </row>
    <row r="704" spans="1:11" ht="17.25" thickBot="1" x14ac:dyDescent="0.35">
      <c r="A704" s="78" t="s">
        <v>16355</v>
      </c>
      <c r="B704" s="79"/>
      <c r="C704" s="3" t="s">
        <v>16354</v>
      </c>
      <c r="D704" s="3" t="s">
        <v>16353</v>
      </c>
      <c r="E704" s="3"/>
      <c r="F704" s="3"/>
      <c r="G704" s="3"/>
      <c r="H704" s="3"/>
      <c r="I704" s="3"/>
      <c r="J704" s="3"/>
      <c r="K704" s="3" t="s">
        <v>46</v>
      </c>
    </row>
    <row r="705" spans="1:11" ht="27.75" thickBot="1" x14ac:dyDescent="0.35">
      <c r="A705" s="78" t="s">
        <v>9276</v>
      </c>
      <c r="B705" s="79"/>
      <c r="C705" s="3" t="s">
        <v>16352</v>
      </c>
      <c r="D705" s="3" t="s">
        <v>16351</v>
      </c>
      <c r="E705" s="3"/>
      <c r="F705" s="3"/>
      <c r="G705" s="3"/>
      <c r="H705" s="3"/>
      <c r="I705" s="3"/>
      <c r="J705" s="3"/>
      <c r="K705" s="3" t="s">
        <v>2250</v>
      </c>
    </row>
    <row r="706" spans="1:11" ht="27.75" thickBot="1" x14ac:dyDescent="0.35">
      <c r="A706" s="78" t="s">
        <v>16350</v>
      </c>
      <c r="B706" s="79"/>
      <c r="C706" s="3" t="s">
        <v>16349</v>
      </c>
      <c r="D706" s="3" t="s">
        <v>16348</v>
      </c>
      <c r="E706" s="3"/>
      <c r="F706" s="3"/>
      <c r="G706" s="3"/>
      <c r="H706" s="3"/>
      <c r="I706" s="3"/>
      <c r="J706" s="3"/>
      <c r="K706" s="3" t="s">
        <v>7917</v>
      </c>
    </row>
    <row r="707" spans="1:11" ht="41.25" thickBot="1" x14ac:dyDescent="0.35">
      <c r="A707" s="78" t="s">
        <v>16347</v>
      </c>
      <c r="B707" s="79"/>
      <c r="C707" s="3" t="s">
        <v>16346</v>
      </c>
      <c r="D707" s="3" t="s">
        <v>16345</v>
      </c>
      <c r="E707" s="3"/>
      <c r="F707" s="3"/>
      <c r="G707" s="3"/>
      <c r="H707" s="3"/>
      <c r="I707" s="3"/>
      <c r="J707" s="3"/>
      <c r="K707" s="3" t="s">
        <v>16344</v>
      </c>
    </row>
    <row r="708" spans="1:11" ht="27.75" thickBot="1" x14ac:dyDescent="0.35">
      <c r="A708" s="78" t="s">
        <v>16343</v>
      </c>
      <c r="B708" s="79"/>
      <c r="C708" s="3" t="s">
        <v>16342</v>
      </c>
      <c r="D708" s="3" t="s">
        <v>16341</v>
      </c>
      <c r="E708" s="3"/>
      <c r="F708" s="3"/>
      <c r="G708" s="3"/>
      <c r="H708" s="3"/>
      <c r="I708" s="3"/>
      <c r="J708" s="3"/>
      <c r="K708" s="3" t="s">
        <v>11872</v>
      </c>
    </row>
    <row r="709" spans="1:11" ht="17.25" thickBot="1" x14ac:dyDescent="0.35">
      <c r="A709" s="78" t="s">
        <v>16340</v>
      </c>
      <c r="B709" s="79"/>
      <c r="C709" s="3" t="s">
        <v>16339</v>
      </c>
      <c r="D709" s="3" t="s">
        <v>16338</v>
      </c>
      <c r="E709" s="3"/>
      <c r="F709" s="3"/>
      <c r="G709" s="3"/>
      <c r="H709" s="3"/>
      <c r="I709" s="3"/>
      <c r="J709" s="3"/>
      <c r="K709" s="3" t="s">
        <v>62</v>
      </c>
    </row>
    <row r="710" spans="1:11" ht="27.75" thickBot="1" x14ac:dyDescent="0.35">
      <c r="A710" s="78" t="s">
        <v>16337</v>
      </c>
      <c r="B710" s="79"/>
      <c r="C710" s="3" t="s">
        <v>16336</v>
      </c>
      <c r="D710" s="3" t="s">
        <v>16335</v>
      </c>
      <c r="E710" s="3"/>
      <c r="F710" s="3"/>
      <c r="G710" s="3"/>
      <c r="H710" s="3"/>
      <c r="I710" s="3"/>
      <c r="J710" s="3"/>
      <c r="K710" s="3" t="s">
        <v>837</v>
      </c>
    </row>
    <row r="711" spans="1:11" ht="27.75" thickBot="1" x14ac:dyDescent="0.35">
      <c r="A711" s="78" t="s">
        <v>851</v>
      </c>
      <c r="B711" s="79"/>
      <c r="C711" s="3" t="s">
        <v>16334</v>
      </c>
      <c r="D711" s="3" t="s">
        <v>16333</v>
      </c>
      <c r="E711" s="3"/>
      <c r="F711" s="3"/>
      <c r="G711" s="3"/>
      <c r="H711" s="3"/>
      <c r="I711" s="3"/>
      <c r="J711" s="3"/>
      <c r="K711" s="3" t="s">
        <v>127</v>
      </c>
    </row>
    <row r="712" spans="1:11" ht="41.25" thickBot="1" x14ac:dyDescent="0.35">
      <c r="A712" s="78" t="s">
        <v>1132</v>
      </c>
      <c r="B712" s="79"/>
      <c r="C712" s="3" t="s">
        <v>16332</v>
      </c>
      <c r="D712" s="3" t="s">
        <v>16331</v>
      </c>
      <c r="E712" s="3"/>
      <c r="F712" s="3"/>
      <c r="G712" s="3"/>
      <c r="H712" s="3"/>
      <c r="I712" s="3"/>
      <c r="J712" s="3"/>
      <c r="K712" s="3" t="s">
        <v>16330</v>
      </c>
    </row>
    <row r="713" spans="1:11" ht="27.75" thickBot="1" x14ac:dyDescent="0.35">
      <c r="A713" s="78" t="s">
        <v>16329</v>
      </c>
      <c r="B713" s="79"/>
      <c r="C713" s="3" t="s">
        <v>16328</v>
      </c>
      <c r="D713" s="3" t="s">
        <v>16327</v>
      </c>
      <c r="E713" s="3"/>
      <c r="F713" s="3"/>
      <c r="G713" s="3"/>
      <c r="H713" s="3"/>
      <c r="I713" s="3"/>
      <c r="J713" s="3"/>
      <c r="K713" s="3" t="s">
        <v>1115</v>
      </c>
    </row>
    <row r="714" spans="1:11" ht="41.25" thickBot="1" x14ac:dyDescent="0.35">
      <c r="A714" s="78" t="s">
        <v>16326</v>
      </c>
      <c r="B714" s="79"/>
      <c r="C714" s="3" t="s">
        <v>16325</v>
      </c>
      <c r="D714" s="3" t="s">
        <v>16324</v>
      </c>
      <c r="E714" s="3"/>
      <c r="F714" s="3"/>
      <c r="G714" s="3"/>
      <c r="H714" s="3"/>
      <c r="I714" s="3"/>
      <c r="J714" s="3"/>
      <c r="K714" s="3" t="s">
        <v>6106</v>
      </c>
    </row>
    <row r="715" spans="1:11" ht="27.75" thickBot="1" x14ac:dyDescent="0.35">
      <c r="A715" s="78" t="s">
        <v>16323</v>
      </c>
      <c r="B715" s="79"/>
      <c r="C715" s="3" t="s">
        <v>16322</v>
      </c>
      <c r="D715" s="3" t="s">
        <v>16321</v>
      </c>
      <c r="E715" s="3"/>
      <c r="F715" s="3"/>
      <c r="G715" s="3"/>
      <c r="H715" s="3"/>
      <c r="I715" s="3"/>
      <c r="J715" s="3"/>
      <c r="K715" s="3" t="s">
        <v>8831</v>
      </c>
    </row>
    <row r="716" spans="1:11" ht="41.25" thickBot="1" x14ac:dyDescent="0.35">
      <c r="A716" s="78" t="s">
        <v>16320</v>
      </c>
      <c r="B716" s="79"/>
      <c r="C716" s="3" t="s">
        <v>16319</v>
      </c>
      <c r="D716" s="3" t="s">
        <v>16318</v>
      </c>
      <c r="E716" s="3"/>
      <c r="F716" s="3"/>
      <c r="G716" s="3"/>
      <c r="H716" s="3"/>
      <c r="I716" s="3"/>
      <c r="J716" s="3"/>
      <c r="K716" s="3" t="s">
        <v>839</v>
      </c>
    </row>
    <row r="717" spans="1:11" ht="41.25" thickBot="1" x14ac:dyDescent="0.35">
      <c r="A717" s="78" t="s">
        <v>16317</v>
      </c>
      <c r="B717" s="79"/>
      <c r="C717" s="3" t="s">
        <v>16316</v>
      </c>
      <c r="D717" s="3" t="s">
        <v>16315</v>
      </c>
      <c r="E717" s="3"/>
      <c r="F717" s="3"/>
      <c r="G717" s="3"/>
      <c r="H717" s="3"/>
      <c r="I717" s="3"/>
      <c r="J717" s="3"/>
      <c r="K717" s="3" t="s">
        <v>841</v>
      </c>
    </row>
    <row r="718" spans="1:11" ht="27.75" thickBot="1" x14ac:dyDescent="0.35">
      <c r="A718" s="78" t="s">
        <v>16314</v>
      </c>
      <c r="B718" s="79"/>
      <c r="C718" s="3" t="s">
        <v>16313</v>
      </c>
      <c r="D718" s="3" t="s">
        <v>16312</v>
      </c>
      <c r="E718" s="3"/>
      <c r="F718" s="3"/>
      <c r="G718" s="3"/>
      <c r="H718" s="3"/>
      <c r="I718" s="3"/>
      <c r="J718" s="3"/>
      <c r="K718" s="3" t="s">
        <v>95</v>
      </c>
    </row>
    <row r="719" spans="1:11" ht="27.75" thickBot="1" x14ac:dyDescent="0.35">
      <c r="A719" s="78" t="s">
        <v>16311</v>
      </c>
      <c r="B719" s="79"/>
      <c r="C719" s="3" t="s">
        <v>16300</v>
      </c>
      <c r="D719" s="3" t="s">
        <v>16310</v>
      </c>
      <c r="E719" s="3"/>
      <c r="F719" s="3"/>
      <c r="G719" s="3"/>
      <c r="H719" s="3"/>
      <c r="I719" s="3"/>
      <c r="J719" s="3"/>
      <c r="K719" s="3" t="s">
        <v>1079</v>
      </c>
    </row>
    <row r="720" spans="1:11" ht="41.25" thickBot="1" x14ac:dyDescent="0.35">
      <c r="A720" s="78" t="s">
        <v>16309</v>
      </c>
      <c r="B720" s="79"/>
      <c r="C720" s="3" t="s">
        <v>16308</v>
      </c>
      <c r="D720" s="3" t="s">
        <v>16307</v>
      </c>
      <c r="E720" s="3"/>
      <c r="F720" s="3"/>
      <c r="G720" s="3"/>
      <c r="H720" s="3"/>
      <c r="I720" s="3"/>
      <c r="J720" s="3"/>
      <c r="K720" s="3" t="s">
        <v>841</v>
      </c>
    </row>
    <row r="721" spans="1:11" ht="27.75" thickBot="1" x14ac:dyDescent="0.35">
      <c r="A721" s="78" t="s">
        <v>16306</v>
      </c>
      <c r="B721" s="79"/>
      <c r="C721" s="3" t="s">
        <v>16305</v>
      </c>
      <c r="D721" s="3" t="s">
        <v>16304</v>
      </c>
      <c r="E721" s="3"/>
      <c r="F721" s="3"/>
      <c r="G721" s="3"/>
      <c r="H721" s="3"/>
      <c r="I721" s="3"/>
      <c r="J721" s="3"/>
      <c r="K721" s="3" t="s">
        <v>828</v>
      </c>
    </row>
    <row r="722" spans="1:11" ht="27.75" thickBot="1" x14ac:dyDescent="0.35">
      <c r="A722" s="78" t="s">
        <v>16303</v>
      </c>
      <c r="B722" s="79"/>
      <c r="C722" s="3" t="s">
        <v>16300</v>
      </c>
      <c r="D722" s="3" t="s">
        <v>16302</v>
      </c>
      <c r="E722" s="3"/>
      <c r="F722" s="3"/>
      <c r="G722" s="3"/>
      <c r="H722" s="3"/>
      <c r="I722" s="3"/>
      <c r="J722" s="3"/>
      <c r="K722" s="3" t="s">
        <v>1079</v>
      </c>
    </row>
    <row r="723" spans="1:11" ht="27.75" thickBot="1" x14ac:dyDescent="0.35">
      <c r="A723" s="78" t="s">
        <v>16301</v>
      </c>
      <c r="B723" s="79"/>
      <c r="C723" s="3" t="s">
        <v>16300</v>
      </c>
      <c r="D723" s="3" t="s">
        <v>16299</v>
      </c>
      <c r="E723" s="3"/>
      <c r="F723" s="3"/>
      <c r="G723" s="3"/>
      <c r="H723" s="3"/>
      <c r="I723" s="3"/>
      <c r="J723" s="3"/>
      <c r="K723" s="3" t="s">
        <v>1079</v>
      </c>
    </row>
    <row r="724" spans="1:11" ht="27.75" thickBot="1" x14ac:dyDescent="0.35">
      <c r="A724" s="78" t="s">
        <v>16298</v>
      </c>
      <c r="B724" s="79"/>
      <c r="C724" s="3" t="s">
        <v>16297</v>
      </c>
      <c r="D724" s="3" t="s">
        <v>16296</v>
      </c>
      <c r="E724" s="3"/>
      <c r="F724" s="3"/>
      <c r="G724" s="3"/>
      <c r="H724" s="3"/>
      <c r="I724" s="3"/>
      <c r="J724" s="3"/>
      <c r="K724" s="3" t="s">
        <v>1067</v>
      </c>
    </row>
    <row r="725" spans="1:11" ht="41.25" thickBot="1" x14ac:dyDescent="0.35">
      <c r="A725" s="78" t="s">
        <v>16295</v>
      </c>
      <c r="B725" s="79"/>
      <c r="C725" s="3" t="s">
        <v>16294</v>
      </c>
      <c r="D725" s="3" t="s">
        <v>16293</v>
      </c>
      <c r="E725" s="3"/>
      <c r="F725" s="3"/>
      <c r="G725" s="3"/>
      <c r="H725" s="3"/>
      <c r="I725" s="3"/>
      <c r="J725" s="3"/>
      <c r="K725" s="3" t="s">
        <v>841</v>
      </c>
    </row>
    <row r="726" spans="1:11" ht="27.75" thickBot="1" x14ac:dyDescent="0.35">
      <c r="A726" s="78" t="s">
        <v>16292</v>
      </c>
      <c r="B726" s="79"/>
      <c r="C726" s="3" t="s">
        <v>16291</v>
      </c>
      <c r="D726" s="3" t="s">
        <v>16290</v>
      </c>
      <c r="E726" s="3"/>
      <c r="F726" s="3"/>
      <c r="G726" s="3"/>
      <c r="H726" s="3"/>
      <c r="I726" s="3"/>
      <c r="J726" s="3"/>
      <c r="K726" s="3" t="s">
        <v>46</v>
      </c>
    </row>
    <row r="727" spans="1:11" ht="27.75" thickBot="1" x14ac:dyDescent="0.35">
      <c r="A727" s="78" t="s">
        <v>16289</v>
      </c>
      <c r="B727" s="79"/>
      <c r="C727" s="3" t="s">
        <v>16288</v>
      </c>
      <c r="D727" s="3" t="s">
        <v>16287</v>
      </c>
      <c r="E727" s="3"/>
      <c r="F727" s="3"/>
      <c r="G727" s="3"/>
      <c r="H727" s="3"/>
      <c r="I727" s="3"/>
      <c r="J727" s="3"/>
      <c r="K727" s="3" t="s">
        <v>16286</v>
      </c>
    </row>
    <row r="728" spans="1:11" ht="27.75" thickBot="1" x14ac:dyDescent="0.35">
      <c r="A728" s="78" t="s">
        <v>16285</v>
      </c>
      <c r="B728" s="79"/>
      <c r="C728" s="3" t="s">
        <v>16284</v>
      </c>
      <c r="D728" s="3" t="s">
        <v>16283</v>
      </c>
      <c r="E728" s="3"/>
      <c r="F728" s="3"/>
      <c r="G728" s="3"/>
      <c r="H728" s="3"/>
      <c r="I728" s="3"/>
      <c r="J728" s="3"/>
      <c r="K728" s="3" t="s">
        <v>104</v>
      </c>
    </row>
    <row r="729" spans="1:11" ht="27.75" thickBot="1" x14ac:dyDescent="0.35">
      <c r="A729" s="78" t="s">
        <v>16282</v>
      </c>
      <c r="B729" s="79"/>
      <c r="C729" s="3" t="s">
        <v>16281</v>
      </c>
      <c r="D729" s="3" t="s">
        <v>16280</v>
      </c>
      <c r="E729" s="3"/>
      <c r="F729" s="3"/>
      <c r="G729" s="3"/>
      <c r="H729" s="3"/>
      <c r="I729" s="3"/>
      <c r="J729" s="3"/>
      <c r="K729" s="3" t="s">
        <v>864</v>
      </c>
    </row>
    <row r="730" spans="1:11" ht="41.25" thickBot="1" x14ac:dyDescent="0.35">
      <c r="A730" s="78" t="s">
        <v>16279</v>
      </c>
      <c r="B730" s="79"/>
      <c r="C730" s="3" t="s">
        <v>16278</v>
      </c>
      <c r="D730" s="3" t="s">
        <v>16277</v>
      </c>
      <c r="E730" s="3"/>
      <c r="F730" s="3"/>
      <c r="G730" s="3"/>
      <c r="H730" s="3"/>
      <c r="I730" s="3"/>
      <c r="J730" s="3"/>
      <c r="K730" s="3" t="s">
        <v>839</v>
      </c>
    </row>
    <row r="731" spans="1:11" ht="27.75" thickBot="1" x14ac:dyDescent="0.35">
      <c r="A731" s="78" t="s">
        <v>16276</v>
      </c>
      <c r="B731" s="79"/>
      <c r="C731" s="3" t="s">
        <v>16275</v>
      </c>
      <c r="D731" s="3" t="s">
        <v>16274</v>
      </c>
      <c r="E731" s="3"/>
      <c r="F731" s="3"/>
      <c r="G731" s="3"/>
      <c r="H731" s="3"/>
      <c r="I731" s="3"/>
      <c r="J731" s="3"/>
      <c r="K731" s="3" t="s">
        <v>62</v>
      </c>
    </row>
    <row r="732" spans="1:11" ht="17.25" thickBot="1" x14ac:dyDescent="0.35">
      <c r="A732" s="78" t="s">
        <v>16273</v>
      </c>
      <c r="B732" s="79"/>
      <c r="C732" s="3" t="s">
        <v>16272</v>
      </c>
      <c r="D732" s="3" t="s">
        <v>16271</v>
      </c>
      <c r="E732" s="3"/>
      <c r="F732" s="3"/>
      <c r="G732" s="3"/>
      <c r="H732" s="3"/>
      <c r="I732" s="3"/>
      <c r="J732" s="3"/>
      <c r="K732" s="3" t="s">
        <v>9443</v>
      </c>
    </row>
    <row r="733" spans="1:11" ht="27.75" thickBot="1" x14ac:dyDescent="0.35">
      <c r="A733" s="78" t="s">
        <v>16270</v>
      </c>
      <c r="B733" s="79"/>
      <c r="C733" s="3" t="s">
        <v>16269</v>
      </c>
      <c r="D733" s="3" t="s">
        <v>16268</v>
      </c>
      <c r="E733" s="3"/>
      <c r="F733" s="3"/>
      <c r="G733" s="3"/>
      <c r="H733" s="3"/>
      <c r="I733" s="3"/>
      <c r="J733" s="3"/>
      <c r="K733" s="3" t="s">
        <v>864</v>
      </c>
    </row>
    <row r="734" spans="1:11" ht="27.75" thickBot="1" x14ac:dyDescent="0.35">
      <c r="A734" s="78" t="s">
        <v>16267</v>
      </c>
      <c r="B734" s="79"/>
      <c r="C734" s="3" t="s">
        <v>16266</v>
      </c>
      <c r="D734" s="3" t="s">
        <v>16265</v>
      </c>
      <c r="E734" s="3"/>
      <c r="F734" s="3"/>
      <c r="G734" s="3"/>
      <c r="H734" s="3"/>
      <c r="I734" s="3"/>
      <c r="J734" s="3"/>
      <c r="K734" s="3" t="s">
        <v>16264</v>
      </c>
    </row>
    <row r="735" spans="1:11" ht="41.25" thickBot="1" x14ac:dyDescent="0.35">
      <c r="A735" s="78" t="s">
        <v>16263</v>
      </c>
      <c r="B735" s="79"/>
      <c r="C735" s="3" t="s">
        <v>16262</v>
      </c>
      <c r="D735" s="3" t="s">
        <v>16261</v>
      </c>
      <c r="E735" s="3"/>
      <c r="F735" s="3"/>
      <c r="G735" s="3"/>
      <c r="H735" s="3"/>
      <c r="I735" s="3"/>
      <c r="J735" s="3"/>
      <c r="K735" s="3" t="s">
        <v>841</v>
      </c>
    </row>
    <row r="736" spans="1:11" ht="41.25" thickBot="1" x14ac:dyDescent="0.35">
      <c r="A736" s="78" t="s">
        <v>16260</v>
      </c>
      <c r="B736" s="79"/>
      <c r="C736" s="3" t="s">
        <v>16259</v>
      </c>
      <c r="D736" s="3" t="s">
        <v>16258</v>
      </c>
      <c r="E736" s="3"/>
      <c r="F736" s="3"/>
      <c r="G736" s="3"/>
      <c r="H736" s="3"/>
      <c r="I736" s="3"/>
      <c r="J736" s="3"/>
      <c r="K736" s="3" t="s">
        <v>839</v>
      </c>
    </row>
    <row r="737" spans="1:11" ht="27.75" thickBot="1" x14ac:dyDescent="0.35">
      <c r="A737" s="78" t="s">
        <v>948</v>
      </c>
      <c r="B737" s="79"/>
      <c r="C737" s="3" t="s">
        <v>16257</v>
      </c>
      <c r="D737" s="3" t="s">
        <v>16256</v>
      </c>
      <c r="E737" s="3"/>
      <c r="F737" s="3"/>
      <c r="G737" s="3"/>
      <c r="H737" s="3"/>
      <c r="I737" s="3"/>
      <c r="J737" s="3"/>
      <c r="K737" s="3" t="s">
        <v>947</v>
      </c>
    </row>
    <row r="738" spans="1:11" ht="27.75" thickBot="1" x14ac:dyDescent="0.35">
      <c r="A738" s="78" t="s">
        <v>16255</v>
      </c>
      <c r="B738" s="79"/>
      <c r="C738" s="3" t="s">
        <v>16254</v>
      </c>
      <c r="D738" s="3" t="s">
        <v>16253</v>
      </c>
      <c r="E738" s="3"/>
      <c r="F738" s="3"/>
      <c r="G738" s="3"/>
      <c r="H738" s="3"/>
      <c r="I738" s="3"/>
      <c r="J738" s="3"/>
      <c r="K738" s="3" t="s">
        <v>16252</v>
      </c>
    </row>
    <row r="739" spans="1:11" ht="41.25" thickBot="1" x14ac:dyDescent="0.35">
      <c r="A739" s="78" t="s">
        <v>16251</v>
      </c>
      <c r="B739" s="79"/>
      <c r="C739" s="3" t="s">
        <v>16250</v>
      </c>
      <c r="D739" s="3" t="s">
        <v>16249</v>
      </c>
      <c r="E739" s="3"/>
      <c r="F739" s="3"/>
      <c r="G739" s="3"/>
      <c r="H739" s="3"/>
      <c r="I739" s="3"/>
      <c r="J739" s="3"/>
      <c r="K739" s="3" t="s">
        <v>913</v>
      </c>
    </row>
    <row r="740" spans="1:11" ht="41.25" thickBot="1" x14ac:dyDescent="0.35">
      <c r="A740" s="78" t="s">
        <v>16248</v>
      </c>
      <c r="B740" s="79"/>
      <c r="C740" s="3" t="s">
        <v>16247</v>
      </c>
      <c r="D740" s="3" t="s">
        <v>16246</v>
      </c>
      <c r="E740" s="3"/>
      <c r="F740" s="3"/>
      <c r="G740" s="3"/>
      <c r="H740" s="3"/>
      <c r="I740" s="3"/>
      <c r="J740" s="3"/>
      <c r="K740" s="3" t="s">
        <v>841</v>
      </c>
    </row>
    <row r="741" spans="1:11" ht="27.75" thickBot="1" x14ac:dyDescent="0.35">
      <c r="A741" s="78" t="s">
        <v>16245</v>
      </c>
      <c r="B741" s="79"/>
      <c r="C741" s="3" t="s">
        <v>16244</v>
      </c>
      <c r="D741" s="3" t="s">
        <v>16243</v>
      </c>
      <c r="E741" s="3"/>
      <c r="F741" s="3"/>
      <c r="G741" s="3"/>
      <c r="H741" s="3"/>
      <c r="I741" s="3"/>
      <c r="J741" s="3"/>
      <c r="K741" s="3" t="s">
        <v>1694</v>
      </c>
    </row>
    <row r="742" spans="1:11" ht="41.25" thickBot="1" x14ac:dyDescent="0.35">
      <c r="A742" s="78" t="s">
        <v>16242</v>
      </c>
      <c r="B742" s="79"/>
      <c r="C742" s="3" t="s">
        <v>16241</v>
      </c>
      <c r="D742" s="3" t="s">
        <v>16240</v>
      </c>
      <c r="E742" s="3"/>
      <c r="F742" s="3"/>
      <c r="G742" s="3"/>
      <c r="H742" s="3"/>
      <c r="I742" s="3"/>
      <c r="J742" s="3"/>
      <c r="K742" s="3" t="s">
        <v>841</v>
      </c>
    </row>
    <row r="743" spans="1:11" ht="41.25" thickBot="1" x14ac:dyDescent="0.35">
      <c r="A743" s="78" t="s">
        <v>16239</v>
      </c>
      <c r="B743" s="79"/>
      <c r="C743" s="3" t="s">
        <v>16238</v>
      </c>
      <c r="D743" s="3" t="s">
        <v>16237</v>
      </c>
      <c r="E743" s="3"/>
      <c r="F743" s="3"/>
      <c r="G743" s="3"/>
      <c r="H743" s="3"/>
      <c r="I743" s="3"/>
      <c r="J743" s="3"/>
      <c r="K743" s="3" t="s">
        <v>973</v>
      </c>
    </row>
    <row r="744" spans="1:11" ht="27.75" thickBot="1" x14ac:dyDescent="0.35">
      <c r="A744" s="78" t="s">
        <v>16236</v>
      </c>
      <c r="B744" s="79"/>
      <c r="C744" s="3" t="s">
        <v>16235</v>
      </c>
      <c r="D744" s="3" t="s">
        <v>16234</v>
      </c>
      <c r="E744" s="3"/>
      <c r="F744" s="3"/>
      <c r="G744" s="3"/>
      <c r="H744" s="3"/>
      <c r="I744" s="3"/>
      <c r="J744" s="3"/>
      <c r="K744" s="3" t="s">
        <v>903</v>
      </c>
    </row>
    <row r="745" spans="1:11" ht="41.25" thickBot="1" x14ac:dyDescent="0.35">
      <c r="A745" s="78" t="s">
        <v>16233</v>
      </c>
      <c r="B745" s="79"/>
      <c r="C745" s="3" t="s">
        <v>16232</v>
      </c>
      <c r="D745" s="3" t="s">
        <v>16231</v>
      </c>
      <c r="E745" s="3"/>
      <c r="F745" s="3"/>
      <c r="G745" s="3"/>
      <c r="H745" s="3"/>
      <c r="I745" s="3"/>
      <c r="J745" s="3"/>
      <c r="K745" s="3" t="s">
        <v>839</v>
      </c>
    </row>
    <row r="746" spans="1:11" ht="17.25" thickBot="1" x14ac:dyDescent="0.35">
      <c r="A746" s="78" t="s">
        <v>16230</v>
      </c>
      <c r="B746" s="79"/>
      <c r="C746" s="3" t="s">
        <v>16229</v>
      </c>
      <c r="D746" s="3" t="s">
        <v>16228</v>
      </c>
      <c r="E746" s="3"/>
      <c r="F746" s="3"/>
      <c r="G746" s="3"/>
      <c r="H746" s="3"/>
      <c r="I746" s="3"/>
      <c r="J746" s="3"/>
      <c r="K746" s="3" t="s">
        <v>95</v>
      </c>
    </row>
    <row r="747" spans="1:11" ht="27.75" thickBot="1" x14ac:dyDescent="0.35">
      <c r="A747" s="78" t="s">
        <v>16227</v>
      </c>
      <c r="B747" s="79"/>
      <c r="C747" s="3" t="s">
        <v>16226</v>
      </c>
      <c r="D747" s="3" t="s">
        <v>16225</v>
      </c>
      <c r="E747" s="3" t="s">
        <v>70</v>
      </c>
      <c r="F747" s="3"/>
      <c r="G747" s="3"/>
      <c r="H747" s="3"/>
      <c r="I747" s="3"/>
      <c r="J747" s="3"/>
      <c r="K747" s="3" t="s">
        <v>16224</v>
      </c>
    </row>
    <row r="748" spans="1:11" ht="27.75" thickBot="1" x14ac:dyDescent="0.35">
      <c r="A748" s="78" t="s">
        <v>16223</v>
      </c>
      <c r="B748" s="79"/>
      <c r="C748" s="3" t="s">
        <v>16222</v>
      </c>
      <c r="D748" s="3" t="s">
        <v>16221</v>
      </c>
      <c r="E748" s="3"/>
      <c r="F748" s="3"/>
      <c r="G748" s="3"/>
      <c r="H748" s="3"/>
      <c r="I748" s="3"/>
      <c r="J748" s="3"/>
      <c r="K748" s="3" t="s">
        <v>62</v>
      </c>
    </row>
    <row r="749" spans="1:11" ht="27.75" thickBot="1" x14ac:dyDescent="0.35">
      <c r="A749" s="78" t="s">
        <v>16220</v>
      </c>
      <c r="B749" s="79"/>
      <c r="C749" s="3" t="s">
        <v>16219</v>
      </c>
      <c r="D749" s="3" t="s">
        <v>16218</v>
      </c>
      <c r="E749" s="3"/>
      <c r="F749" s="3"/>
      <c r="G749" s="3"/>
      <c r="H749" s="3"/>
      <c r="I749" s="3"/>
      <c r="J749" s="3"/>
      <c r="K749" s="3" t="s">
        <v>864</v>
      </c>
    </row>
    <row r="750" spans="1:11" ht="27.75" thickBot="1" x14ac:dyDescent="0.35">
      <c r="A750" s="78" t="s">
        <v>1085</v>
      </c>
      <c r="B750" s="79"/>
      <c r="C750" s="3" t="s">
        <v>16217</v>
      </c>
      <c r="D750" s="3" t="s">
        <v>16216</v>
      </c>
      <c r="E750" s="3"/>
      <c r="F750" s="3"/>
      <c r="G750" s="3"/>
      <c r="H750" s="3"/>
      <c r="I750" s="3"/>
      <c r="J750" s="3"/>
      <c r="K750" s="3" t="s">
        <v>16215</v>
      </c>
    </row>
    <row r="751" spans="1:11" ht="41.25" thickBot="1" x14ac:dyDescent="0.35">
      <c r="A751" s="78" t="s">
        <v>16214</v>
      </c>
      <c r="B751" s="79"/>
      <c r="C751" s="3" t="s">
        <v>16213</v>
      </c>
      <c r="D751" s="3" t="s">
        <v>16212</v>
      </c>
      <c r="E751" s="3"/>
      <c r="F751" s="3"/>
      <c r="G751" s="3"/>
      <c r="H751" s="3"/>
      <c r="I751" s="3"/>
      <c r="J751" s="3"/>
      <c r="K751" s="3" t="s">
        <v>16211</v>
      </c>
    </row>
    <row r="752" spans="1:11" ht="41.25" thickBot="1" x14ac:dyDescent="0.35">
      <c r="A752" s="78" t="s">
        <v>16210</v>
      </c>
      <c r="B752" s="79"/>
      <c r="C752" s="3" t="s">
        <v>16209</v>
      </c>
      <c r="D752" s="3" t="s">
        <v>16208</v>
      </c>
      <c r="E752" s="3"/>
      <c r="F752" s="3"/>
      <c r="G752" s="3"/>
      <c r="H752" s="3"/>
      <c r="I752" s="3"/>
      <c r="J752" s="3"/>
      <c r="K752" s="3" t="s">
        <v>841</v>
      </c>
    </row>
    <row r="753" spans="1:11" ht="27.75" thickBot="1" x14ac:dyDescent="0.35">
      <c r="A753" s="78" t="s">
        <v>16207</v>
      </c>
      <c r="B753" s="79"/>
      <c r="C753" s="3" t="s">
        <v>16206</v>
      </c>
      <c r="D753" s="3" t="s">
        <v>16205</v>
      </c>
      <c r="E753" s="3"/>
      <c r="F753" s="3"/>
      <c r="G753" s="3"/>
      <c r="H753" s="3"/>
      <c r="I753" s="3"/>
      <c r="J753" s="3"/>
      <c r="K753" s="3" t="s">
        <v>831</v>
      </c>
    </row>
    <row r="754" spans="1:11" ht="27.75" thickBot="1" x14ac:dyDescent="0.35">
      <c r="A754" s="78" t="s">
        <v>16204</v>
      </c>
      <c r="B754" s="79"/>
      <c r="C754" s="3" t="s">
        <v>16203</v>
      </c>
      <c r="D754" s="3" t="s">
        <v>16202</v>
      </c>
      <c r="E754" s="3"/>
      <c r="F754" s="3"/>
      <c r="G754" s="3"/>
      <c r="H754" s="3"/>
      <c r="I754" s="3"/>
      <c r="J754" s="3"/>
      <c r="K754" s="3" t="s">
        <v>2250</v>
      </c>
    </row>
    <row r="755" spans="1:11" ht="41.25" thickBot="1" x14ac:dyDescent="0.35">
      <c r="A755" s="78" t="s">
        <v>16201</v>
      </c>
      <c r="B755" s="79"/>
      <c r="C755" s="3" t="s">
        <v>16200</v>
      </c>
      <c r="D755" s="3" t="s">
        <v>16199</v>
      </c>
      <c r="E755" s="3"/>
      <c r="F755" s="3"/>
      <c r="G755" s="3"/>
      <c r="H755" s="3"/>
      <c r="I755" s="3"/>
      <c r="J755" s="3"/>
      <c r="K755" s="3" t="s">
        <v>841</v>
      </c>
    </row>
    <row r="756" spans="1:11" ht="27.75" thickBot="1" x14ac:dyDescent="0.35">
      <c r="A756" s="78" t="s">
        <v>16198</v>
      </c>
      <c r="B756" s="79"/>
      <c r="C756" s="3" t="s">
        <v>16197</v>
      </c>
      <c r="D756" s="3" t="s">
        <v>16196</v>
      </c>
      <c r="E756" s="3" t="s">
        <v>47</v>
      </c>
      <c r="F756" s="3"/>
      <c r="G756" s="3"/>
      <c r="H756" s="3"/>
      <c r="I756" s="3"/>
      <c r="J756" s="3"/>
      <c r="K756" s="3" t="s">
        <v>95</v>
      </c>
    </row>
    <row r="757" spans="1:11" ht="27.75" thickBot="1" x14ac:dyDescent="0.35">
      <c r="A757" s="78" t="s">
        <v>16195</v>
      </c>
      <c r="B757" s="79"/>
      <c r="C757" s="3" t="s">
        <v>16194</v>
      </c>
      <c r="D757" s="3" t="s">
        <v>16193</v>
      </c>
      <c r="E757" s="3"/>
      <c r="F757" s="3"/>
      <c r="G757" s="3"/>
      <c r="H757" s="3"/>
      <c r="I757" s="3"/>
      <c r="J757" s="3"/>
      <c r="K757" s="3" t="s">
        <v>16192</v>
      </c>
    </row>
    <row r="758" spans="1:11" ht="27.75" thickBot="1" x14ac:dyDescent="0.35">
      <c r="A758" s="78" t="s">
        <v>16191</v>
      </c>
      <c r="B758" s="79"/>
      <c r="C758" s="3" t="s">
        <v>16190</v>
      </c>
      <c r="D758" s="3" t="s">
        <v>16189</v>
      </c>
      <c r="E758" s="3"/>
      <c r="F758" s="3"/>
      <c r="G758" s="3"/>
      <c r="H758" s="3"/>
      <c r="I758" s="3"/>
      <c r="J758" s="3"/>
      <c r="K758" s="3" t="s">
        <v>46</v>
      </c>
    </row>
    <row r="759" spans="1:11" ht="27.75" thickBot="1" x14ac:dyDescent="0.35">
      <c r="A759" s="78" t="s">
        <v>16188</v>
      </c>
      <c r="B759" s="79"/>
      <c r="C759" s="3" t="s">
        <v>16187</v>
      </c>
      <c r="D759" s="3" t="s">
        <v>16186</v>
      </c>
      <c r="E759" s="3" t="s">
        <v>143</v>
      </c>
      <c r="F759" s="3"/>
      <c r="G759" s="3"/>
      <c r="H759" s="3"/>
      <c r="I759" s="3"/>
      <c r="J759" s="3"/>
      <c r="K759" s="3" t="s">
        <v>144</v>
      </c>
    </row>
    <row r="760" spans="1:11" ht="27.75" thickBot="1" x14ac:dyDescent="0.35">
      <c r="A760" s="78" t="s">
        <v>16185</v>
      </c>
      <c r="B760" s="79"/>
      <c r="C760" s="3" t="s">
        <v>16184</v>
      </c>
      <c r="D760" s="3" t="s">
        <v>16183</v>
      </c>
      <c r="E760" s="3"/>
      <c r="F760" s="3"/>
      <c r="G760" s="3"/>
      <c r="H760" s="3"/>
      <c r="I760" s="3"/>
      <c r="J760" s="3"/>
      <c r="K760" s="3" t="s">
        <v>831</v>
      </c>
    </row>
    <row r="761" spans="1:11" ht="27.75" thickBot="1" x14ac:dyDescent="0.35">
      <c r="A761" s="78" t="s">
        <v>958</v>
      </c>
      <c r="B761" s="79"/>
      <c r="C761" s="3" t="s">
        <v>16182</v>
      </c>
      <c r="D761" s="3" t="s">
        <v>16181</v>
      </c>
      <c r="E761" s="3"/>
      <c r="F761" s="3"/>
      <c r="G761" s="3"/>
      <c r="H761" s="3"/>
      <c r="I761" s="3"/>
      <c r="J761" s="3"/>
      <c r="K761" s="3" t="s">
        <v>828</v>
      </c>
    </row>
    <row r="762" spans="1:11" ht="27.75" thickBot="1" x14ac:dyDescent="0.35">
      <c r="A762" s="78" t="s">
        <v>16180</v>
      </c>
      <c r="B762" s="79"/>
      <c r="C762" s="3" t="s">
        <v>16179</v>
      </c>
      <c r="D762" s="3" t="s">
        <v>16178</v>
      </c>
      <c r="E762" s="3" t="s">
        <v>143</v>
      </c>
      <c r="F762" s="3"/>
      <c r="G762" s="3"/>
      <c r="H762" s="3"/>
      <c r="I762" s="3"/>
      <c r="J762" s="3"/>
      <c r="K762" s="3" t="s">
        <v>127</v>
      </c>
    </row>
    <row r="763" spans="1:11" ht="27.75" thickBot="1" x14ac:dyDescent="0.35">
      <c r="A763" s="78" t="s">
        <v>16177</v>
      </c>
      <c r="B763" s="79"/>
      <c r="C763" s="3" t="s">
        <v>16176</v>
      </c>
      <c r="D763" s="3" t="s">
        <v>16175</v>
      </c>
      <c r="E763" s="3"/>
      <c r="F763" s="3"/>
      <c r="G763" s="3"/>
      <c r="H763" s="3"/>
      <c r="I763" s="3"/>
      <c r="J763" s="3"/>
      <c r="K763" s="3" t="s">
        <v>144</v>
      </c>
    </row>
    <row r="764" spans="1:11" ht="41.25" thickBot="1" x14ac:dyDescent="0.35">
      <c r="A764" s="78" t="s">
        <v>16174</v>
      </c>
      <c r="B764" s="79"/>
      <c r="C764" s="3" t="s">
        <v>16173</v>
      </c>
      <c r="D764" s="3" t="s">
        <v>16172</v>
      </c>
      <c r="E764" s="3"/>
      <c r="F764" s="3"/>
      <c r="G764" s="3"/>
      <c r="H764" s="3"/>
      <c r="I764" s="3"/>
      <c r="J764" s="3"/>
      <c r="K764" s="3" t="s">
        <v>839</v>
      </c>
    </row>
    <row r="765" spans="1:11" ht="17.25" thickBot="1" x14ac:dyDescent="0.35">
      <c r="A765" s="78" t="s">
        <v>16171</v>
      </c>
      <c r="B765" s="79"/>
      <c r="C765" s="3" t="s">
        <v>16170</v>
      </c>
      <c r="D765" s="3" t="s">
        <v>16169</v>
      </c>
      <c r="E765" s="3" t="s">
        <v>4578</v>
      </c>
      <c r="F765" s="3"/>
      <c r="G765" s="3"/>
      <c r="H765" s="3"/>
      <c r="I765" s="3"/>
      <c r="J765" s="3"/>
      <c r="K765" s="3" t="s">
        <v>16168</v>
      </c>
    </row>
    <row r="766" spans="1:11" ht="27.75" thickBot="1" x14ac:dyDescent="0.35">
      <c r="A766" s="78" t="s">
        <v>16167</v>
      </c>
      <c r="B766" s="79"/>
      <c r="C766" s="3" t="s">
        <v>16166</v>
      </c>
      <c r="D766" s="3" t="s">
        <v>16165</v>
      </c>
      <c r="E766" s="3"/>
      <c r="F766" s="3"/>
      <c r="G766" s="3"/>
      <c r="H766" s="3"/>
      <c r="I766" s="3"/>
      <c r="J766" s="3"/>
      <c r="K766" s="3" t="s">
        <v>16164</v>
      </c>
    </row>
    <row r="767" spans="1:11" ht="27.75" thickBot="1" x14ac:dyDescent="0.35">
      <c r="A767" s="78" t="s">
        <v>16163</v>
      </c>
      <c r="B767" s="79"/>
      <c r="C767" s="3" t="s">
        <v>16162</v>
      </c>
      <c r="D767" s="3" t="s">
        <v>16161</v>
      </c>
      <c r="E767" s="3"/>
      <c r="F767" s="3"/>
      <c r="G767" s="3"/>
      <c r="H767" s="3"/>
      <c r="I767" s="3"/>
      <c r="J767" s="3"/>
      <c r="K767" s="3" t="s">
        <v>950</v>
      </c>
    </row>
    <row r="768" spans="1:11" ht="27.75" thickBot="1" x14ac:dyDescent="0.35">
      <c r="A768" s="78" t="s">
        <v>16160</v>
      </c>
      <c r="B768" s="79"/>
      <c r="C768" s="3" t="s">
        <v>16159</v>
      </c>
      <c r="D768" s="3" t="s">
        <v>16158</v>
      </c>
      <c r="E768" s="3"/>
      <c r="F768" s="3"/>
      <c r="G768" s="3"/>
      <c r="H768" s="3"/>
      <c r="I768" s="3"/>
      <c r="J768" s="3"/>
      <c r="K768" s="3" t="s">
        <v>831</v>
      </c>
    </row>
    <row r="769" spans="1:11" ht="27.75" thickBot="1" x14ac:dyDescent="0.35">
      <c r="A769" s="78" t="s">
        <v>1754</v>
      </c>
      <c r="B769" s="79"/>
      <c r="C769" s="3" t="s">
        <v>16157</v>
      </c>
      <c r="D769" s="3" t="s">
        <v>16156</v>
      </c>
      <c r="E769" s="3" t="s">
        <v>47</v>
      </c>
      <c r="F769" s="3"/>
      <c r="G769" s="3"/>
      <c r="H769" s="3"/>
      <c r="I769" s="3"/>
      <c r="J769" s="3"/>
      <c r="K769" s="3" t="s">
        <v>16155</v>
      </c>
    </row>
    <row r="770" spans="1:11" ht="27.75" thickBot="1" x14ac:dyDescent="0.35">
      <c r="A770" s="78" t="s">
        <v>16154</v>
      </c>
      <c r="B770" s="79"/>
      <c r="C770" s="3" t="s">
        <v>16153</v>
      </c>
      <c r="D770" s="3" t="s">
        <v>16152</v>
      </c>
      <c r="E770" s="3"/>
      <c r="F770" s="3"/>
      <c r="G770" s="3"/>
      <c r="H770" s="3"/>
      <c r="I770" s="3"/>
      <c r="J770" s="3"/>
      <c r="K770" s="3" t="s">
        <v>1126</v>
      </c>
    </row>
    <row r="771" spans="1:11" ht="27.75" thickBot="1" x14ac:dyDescent="0.35">
      <c r="A771" s="78" t="s">
        <v>16151</v>
      </c>
      <c r="B771" s="79"/>
      <c r="C771" s="3" t="s">
        <v>16150</v>
      </c>
      <c r="D771" s="3" t="s">
        <v>16149</v>
      </c>
      <c r="E771" s="3" t="s">
        <v>524</v>
      </c>
      <c r="F771" s="3"/>
      <c r="G771" s="3"/>
      <c r="H771" s="3"/>
      <c r="I771" s="3"/>
      <c r="J771" s="3"/>
      <c r="K771" s="3" t="s">
        <v>46</v>
      </c>
    </row>
    <row r="772" spans="1:11" ht="27.75" thickBot="1" x14ac:dyDescent="0.35">
      <c r="A772" s="78" t="s">
        <v>16148</v>
      </c>
      <c r="B772" s="79"/>
      <c r="C772" s="3" t="s">
        <v>16147</v>
      </c>
      <c r="D772" s="3" t="s">
        <v>16146</v>
      </c>
      <c r="E772" s="3"/>
      <c r="F772" s="3"/>
      <c r="G772" s="3"/>
      <c r="H772" s="3"/>
      <c r="I772" s="3"/>
      <c r="J772" s="3"/>
      <c r="K772" s="3" t="s">
        <v>16145</v>
      </c>
    </row>
    <row r="773" spans="1:11" ht="27.75" thickBot="1" x14ac:dyDescent="0.35">
      <c r="A773" s="78" t="s">
        <v>16144</v>
      </c>
      <c r="B773" s="79"/>
      <c r="C773" s="3" t="s">
        <v>16143</v>
      </c>
      <c r="D773" s="3" t="s">
        <v>16142</v>
      </c>
      <c r="E773" s="3" t="s">
        <v>524</v>
      </c>
      <c r="F773" s="3"/>
      <c r="G773" s="3"/>
      <c r="H773" s="3"/>
      <c r="I773" s="3"/>
      <c r="J773" s="3"/>
      <c r="K773" s="3" t="s">
        <v>46</v>
      </c>
    </row>
    <row r="774" spans="1:11" ht="27.75" thickBot="1" x14ac:dyDescent="0.35">
      <c r="A774" s="78" t="s">
        <v>7499</v>
      </c>
      <c r="B774" s="79"/>
      <c r="C774" s="3" t="s">
        <v>16141</v>
      </c>
      <c r="D774" s="3" t="s">
        <v>16140</v>
      </c>
      <c r="E774" s="3"/>
      <c r="F774" s="3"/>
      <c r="G774" s="3"/>
      <c r="H774" s="3"/>
      <c r="I774" s="3"/>
      <c r="J774" s="3"/>
      <c r="K774" s="3" t="s">
        <v>159</v>
      </c>
    </row>
    <row r="775" spans="1:11" ht="41.25" thickBot="1" x14ac:dyDescent="0.35">
      <c r="A775" s="78" t="s">
        <v>16139</v>
      </c>
      <c r="B775" s="79"/>
      <c r="C775" s="3" t="s">
        <v>16138</v>
      </c>
      <c r="D775" s="3" t="s">
        <v>16137</v>
      </c>
      <c r="E775" s="3"/>
      <c r="F775" s="3"/>
      <c r="G775" s="3"/>
      <c r="H775" s="3"/>
      <c r="I775" s="3"/>
      <c r="J775" s="3"/>
      <c r="K775" s="3" t="s">
        <v>841</v>
      </c>
    </row>
    <row r="776" spans="1:11" ht="41.25" thickBot="1" x14ac:dyDescent="0.35">
      <c r="A776" s="78" t="s">
        <v>11859</v>
      </c>
      <c r="B776" s="79"/>
      <c r="C776" s="3" t="s">
        <v>16136</v>
      </c>
      <c r="D776" s="3" t="s">
        <v>16135</v>
      </c>
      <c r="E776" s="3"/>
      <c r="F776" s="3"/>
      <c r="G776" s="3"/>
      <c r="H776" s="3"/>
      <c r="I776" s="3"/>
      <c r="J776" s="3"/>
      <c r="K776" s="3" t="s">
        <v>841</v>
      </c>
    </row>
    <row r="777" spans="1:11" ht="27.75" thickBot="1" x14ac:dyDescent="0.35">
      <c r="A777" s="78" t="s">
        <v>11982</v>
      </c>
      <c r="B777" s="79"/>
      <c r="C777" s="3" t="s">
        <v>16134</v>
      </c>
      <c r="D777" s="3" t="s">
        <v>16133</v>
      </c>
      <c r="E777" s="3"/>
      <c r="F777" s="3"/>
      <c r="G777" s="3"/>
      <c r="H777" s="3"/>
      <c r="I777" s="3"/>
      <c r="J777" s="3"/>
      <c r="K777" s="3" t="s">
        <v>2067</v>
      </c>
    </row>
    <row r="778" spans="1:11" ht="27.75" thickBot="1" x14ac:dyDescent="0.35">
      <c r="A778" s="78" t="s">
        <v>16132</v>
      </c>
      <c r="B778" s="79"/>
      <c r="C778" s="3" t="s">
        <v>16131</v>
      </c>
      <c r="D778" s="3" t="s">
        <v>16130</v>
      </c>
      <c r="E778" s="3"/>
      <c r="F778" s="3"/>
      <c r="G778" s="3"/>
      <c r="H778" s="3"/>
      <c r="I778" s="3"/>
      <c r="J778" s="3"/>
      <c r="K778" s="3" t="s">
        <v>831</v>
      </c>
    </row>
    <row r="779" spans="1:11" ht="68.25" thickBot="1" x14ac:dyDescent="0.35">
      <c r="A779" s="78" t="s">
        <v>16129</v>
      </c>
      <c r="B779" s="79"/>
      <c r="C779" s="3" t="s">
        <v>16128</v>
      </c>
      <c r="D779" s="3" t="s">
        <v>16127</v>
      </c>
      <c r="E779" s="3" t="s">
        <v>55</v>
      </c>
      <c r="F779" s="3"/>
      <c r="G779" s="3" t="s">
        <v>47</v>
      </c>
      <c r="H779" s="3"/>
      <c r="I779" s="3" t="s">
        <v>47</v>
      </c>
      <c r="J779" s="3" t="s">
        <v>29772</v>
      </c>
      <c r="K779" s="3" t="s">
        <v>885</v>
      </c>
    </row>
    <row r="780" spans="1:11" ht="27.75" thickBot="1" x14ac:dyDescent="0.35">
      <c r="A780" s="78" t="s">
        <v>16126</v>
      </c>
      <c r="B780" s="79"/>
      <c r="C780" s="3" t="s">
        <v>16125</v>
      </c>
      <c r="D780" s="3" t="s">
        <v>16124</v>
      </c>
      <c r="E780" s="3" t="s">
        <v>47</v>
      </c>
      <c r="F780" s="3" t="s">
        <v>431</v>
      </c>
      <c r="G780" s="3" t="s">
        <v>431</v>
      </c>
      <c r="H780" s="3"/>
      <c r="I780" s="3"/>
      <c r="J780" s="3"/>
      <c r="K780" s="3" t="s">
        <v>16123</v>
      </c>
    </row>
    <row r="781" spans="1:11" ht="41.25" thickBot="1" x14ac:dyDescent="0.35">
      <c r="A781" s="78" t="s">
        <v>7891</v>
      </c>
      <c r="B781" s="79"/>
      <c r="C781" s="3" t="s">
        <v>16122</v>
      </c>
      <c r="D781" s="3" t="s">
        <v>16121</v>
      </c>
      <c r="E781" s="3" t="s">
        <v>143</v>
      </c>
      <c r="F781" s="3"/>
      <c r="G781" s="3"/>
      <c r="H781" s="3"/>
      <c r="I781" s="3"/>
      <c r="J781" s="3"/>
      <c r="K781" s="3" t="s">
        <v>16120</v>
      </c>
    </row>
    <row r="782" spans="1:11" ht="41.25" thickBot="1" x14ac:dyDescent="0.35">
      <c r="A782" s="78" t="s">
        <v>16119</v>
      </c>
      <c r="B782" s="79"/>
      <c r="C782" s="3" t="s">
        <v>16118</v>
      </c>
      <c r="D782" s="3" t="s">
        <v>16117</v>
      </c>
      <c r="E782" s="3"/>
      <c r="F782" s="3"/>
      <c r="G782" s="3"/>
      <c r="H782" s="3"/>
      <c r="I782" s="3"/>
      <c r="J782" s="3"/>
      <c r="K782" s="3" t="s">
        <v>841</v>
      </c>
    </row>
    <row r="783" spans="1:11" ht="27.75" thickBot="1" x14ac:dyDescent="0.35">
      <c r="A783" s="78" t="s">
        <v>16116</v>
      </c>
      <c r="B783" s="79"/>
      <c r="C783" s="3" t="s">
        <v>16115</v>
      </c>
      <c r="D783" s="3" t="s">
        <v>16114</v>
      </c>
      <c r="E783" s="3"/>
      <c r="F783" s="3"/>
      <c r="G783" s="3"/>
      <c r="H783" s="3"/>
      <c r="I783" s="3"/>
      <c r="J783" s="3"/>
      <c r="K783" s="3" t="s">
        <v>144</v>
      </c>
    </row>
    <row r="784" spans="1:11" ht="41.25" thickBot="1" x14ac:dyDescent="0.35">
      <c r="A784" s="78" t="s">
        <v>10263</v>
      </c>
      <c r="B784" s="79"/>
      <c r="C784" s="3" t="s">
        <v>16113</v>
      </c>
      <c r="D784" s="3" t="s">
        <v>16112</v>
      </c>
      <c r="E784" s="3"/>
      <c r="F784" s="3"/>
      <c r="G784" s="3"/>
      <c r="H784" s="3"/>
      <c r="I784" s="3"/>
      <c r="J784" s="3"/>
      <c r="K784" s="3" t="s">
        <v>1831</v>
      </c>
    </row>
    <row r="785" spans="1:11" ht="27.75" thickBot="1" x14ac:dyDescent="0.35">
      <c r="A785" s="78" t="s">
        <v>16111</v>
      </c>
      <c r="B785" s="79"/>
      <c r="C785" s="3" t="s">
        <v>16110</v>
      </c>
      <c r="D785" s="3" t="s">
        <v>16109</v>
      </c>
      <c r="E785" s="3"/>
      <c r="F785" s="3"/>
      <c r="G785" s="3"/>
      <c r="H785" s="3"/>
      <c r="I785" s="3"/>
      <c r="J785" s="3"/>
      <c r="K785" s="3" t="s">
        <v>828</v>
      </c>
    </row>
    <row r="786" spans="1:11" ht="27.75" thickBot="1" x14ac:dyDescent="0.35">
      <c r="A786" s="78" t="s">
        <v>16108</v>
      </c>
      <c r="B786" s="79"/>
      <c r="C786" s="3" t="s">
        <v>16107</v>
      </c>
      <c r="D786" s="3" t="s">
        <v>16106</v>
      </c>
      <c r="E786" s="3" t="s">
        <v>70</v>
      </c>
      <c r="F786" s="3"/>
      <c r="G786" s="3"/>
      <c r="H786" s="3"/>
      <c r="I786" s="3"/>
      <c r="J786" s="3"/>
      <c r="K786" s="3" t="s">
        <v>16105</v>
      </c>
    </row>
    <row r="787" spans="1:11" ht="41.25" thickBot="1" x14ac:dyDescent="0.35">
      <c r="A787" s="78" t="s">
        <v>5735</v>
      </c>
      <c r="B787" s="79"/>
      <c r="C787" s="3" t="s">
        <v>16104</v>
      </c>
      <c r="D787" s="3" t="s">
        <v>16103</v>
      </c>
      <c r="E787" s="3"/>
      <c r="F787" s="3"/>
      <c r="G787" s="3"/>
      <c r="H787" s="3"/>
      <c r="I787" s="3"/>
      <c r="J787" s="3"/>
      <c r="K787" s="3" t="s">
        <v>839</v>
      </c>
    </row>
    <row r="788" spans="1:11" ht="27.75" thickBot="1" x14ac:dyDescent="0.35">
      <c r="A788" s="78" t="s">
        <v>16102</v>
      </c>
      <c r="B788" s="79"/>
      <c r="C788" s="3" t="s">
        <v>16101</v>
      </c>
      <c r="D788" s="3" t="s">
        <v>16100</v>
      </c>
      <c r="E788" s="3"/>
      <c r="F788" s="3"/>
      <c r="G788" s="3"/>
      <c r="H788" s="3"/>
      <c r="I788" s="3"/>
      <c r="J788" s="3"/>
      <c r="K788" s="3" t="s">
        <v>16099</v>
      </c>
    </row>
    <row r="789" spans="1:11" ht="41.25" thickBot="1" x14ac:dyDescent="0.35">
      <c r="A789" s="78" t="s">
        <v>16098</v>
      </c>
      <c r="B789" s="79"/>
      <c r="C789" s="3" t="s">
        <v>16097</v>
      </c>
      <c r="D789" s="3" t="s">
        <v>16096</v>
      </c>
      <c r="E789" s="3"/>
      <c r="F789" s="3"/>
      <c r="G789" s="3"/>
      <c r="H789" s="3"/>
      <c r="I789" s="3"/>
      <c r="J789" s="3"/>
      <c r="K789" s="3" t="s">
        <v>839</v>
      </c>
    </row>
    <row r="790" spans="1:11" ht="41.25" thickBot="1" x14ac:dyDescent="0.35">
      <c r="A790" s="78" t="s">
        <v>16095</v>
      </c>
      <c r="B790" s="79"/>
      <c r="C790" s="3" t="s">
        <v>16094</v>
      </c>
      <c r="D790" s="3" t="s">
        <v>16093</v>
      </c>
      <c r="E790" s="3"/>
      <c r="F790" s="3"/>
      <c r="G790" s="3"/>
      <c r="H790" s="3"/>
      <c r="I790" s="3"/>
      <c r="J790" s="3"/>
      <c r="K790" s="3" t="s">
        <v>841</v>
      </c>
    </row>
    <row r="791" spans="1:11" ht="27.75" thickBot="1" x14ac:dyDescent="0.35">
      <c r="A791" s="78" t="s">
        <v>16092</v>
      </c>
      <c r="B791" s="79"/>
      <c r="C791" s="3" t="s">
        <v>16091</v>
      </c>
      <c r="D791" s="3" t="s">
        <v>16090</v>
      </c>
      <c r="E791" s="3"/>
      <c r="F791" s="3"/>
      <c r="G791" s="3"/>
      <c r="H791" s="3"/>
      <c r="I791" s="3"/>
      <c r="J791" s="3"/>
      <c r="K791" s="3" t="s">
        <v>104</v>
      </c>
    </row>
    <row r="792" spans="1:11" ht="27.75" thickBot="1" x14ac:dyDescent="0.35">
      <c r="A792" s="78" t="s">
        <v>10015</v>
      </c>
      <c r="B792" s="79"/>
      <c r="C792" s="3" t="s">
        <v>16089</v>
      </c>
      <c r="D792" s="3" t="s">
        <v>16088</v>
      </c>
      <c r="E792" s="3"/>
      <c r="F792" s="3"/>
      <c r="G792" s="3"/>
      <c r="H792" s="3"/>
      <c r="I792" s="3"/>
      <c r="J792" s="3"/>
      <c r="K792" s="3" t="s">
        <v>16087</v>
      </c>
    </row>
    <row r="793" spans="1:11" ht="27.75" thickBot="1" x14ac:dyDescent="0.35">
      <c r="A793" s="78" t="s">
        <v>12177</v>
      </c>
      <c r="B793" s="79"/>
      <c r="C793" s="3" t="s">
        <v>16086</v>
      </c>
      <c r="D793" s="3" t="s">
        <v>16085</v>
      </c>
      <c r="E793" s="3"/>
      <c r="F793" s="3"/>
      <c r="G793" s="3"/>
      <c r="H793" s="3"/>
      <c r="I793" s="3"/>
      <c r="J793" s="3"/>
      <c r="K793" s="3" t="s">
        <v>984</v>
      </c>
    </row>
    <row r="794" spans="1:11" ht="41.25" thickBot="1" x14ac:dyDescent="0.35">
      <c r="A794" s="78" t="s">
        <v>16084</v>
      </c>
      <c r="B794" s="79"/>
      <c r="C794" s="3" t="s">
        <v>16083</v>
      </c>
      <c r="D794" s="3" t="s">
        <v>16082</v>
      </c>
      <c r="E794" s="3"/>
      <c r="F794" s="3"/>
      <c r="G794" s="3"/>
      <c r="H794" s="3"/>
      <c r="I794" s="3"/>
      <c r="J794" s="3"/>
      <c r="K794" s="3" t="s">
        <v>841</v>
      </c>
    </row>
    <row r="795" spans="1:11" ht="41.25" thickBot="1" x14ac:dyDescent="0.35">
      <c r="A795" s="78" t="s">
        <v>16080</v>
      </c>
      <c r="B795" s="79"/>
      <c r="C795" s="3" t="s">
        <v>16079</v>
      </c>
      <c r="D795" s="3" t="s">
        <v>16078</v>
      </c>
      <c r="E795" s="3"/>
      <c r="F795" s="3"/>
      <c r="G795" s="3"/>
      <c r="H795" s="3"/>
      <c r="I795" s="3"/>
      <c r="J795" s="3"/>
      <c r="K795" s="3" t="s">
        <v>839</v>
      </c>
    </row>
    <row r="796" spans="1:11" ht="27.75" thickBot="1" x14ac:dyDescent="0.35">
      <c r="A796" s="78" t="s">
        <v>16077</v>
      </c>
      <c r="B796" s="79"/>
      <c r="C796" s="3" t="s">
        <v>16076</v>
      </c>
      <c r="D796" s="3" t="s">
        <v>16075</v>
      </c>
      <c r="E796" s="3"/>
      <c r="F796" s="3"/>
      <c r="G796" s="3"/>
      <c r="H796" s="3"/>
      <c r="I796" s="3"/>
      <c r="J796" s="3"/>
      <c r="K796" s="3" t="s">
        <v>144</v>
      </c>
    </row>
    <row r="797" spans="1:11" ht="41.25" thickBot="1" x14ac:dyDescent="0.35">
      <c r="A797" s="78" t="s">
        <v>16074</v>
      </c>
      <c r="B797" s="79"/>
      <c r="C797" s="3" t="s">
        <v>16073</v>
      </c>
      <c r="D797" s="3" t="s">
        <v>16072</v>
      </c>
      <c r="E797" s="3"/>
      <c r="F797" s="3"/>
      <c r="G797" s="3"/>
      <c r="H797" s="3"/>
      <c r="I797" s="3"/>
      <c r="J797" s="3"/>
      <c r="K797" s="3" t="s">
        <v>841</v>
      </c>
    </row>
    <row r="798" spans="1:11" ht="27.75" thickBot="1" x14ac:dyDescent="0.35">
      <c r="A798" s="78" t="s">
        <v>3625</v>
      </c>
      <c r="B798" s="79"/>
      <c r="C798" s="3" t="s">
        <v>16071</v>
      </c>
      <c r="D798" s="3" t="s">
        <v>16070</v>
      </c>
      <c r="E798" s="3"/>
      <c r="F798" s="3"/>
      <c r="G798" s="3"/>
      <c r="H798" s="3"/>
      <c r="I798" s="3"/>
      <c r="J798" s="3"/>
      <c r="K798" s="3" t="s">
        <v>1079</v>
      </c>
    </row>
    <row r="799" spans="1:11" ht="27.75" thickBot="1" x14ac:dyDescent="0.35">
      <c r="A799" s="78" t="s">
        <v>16069</v>
      </c>
      <c r="B799" s="79"/>
      <c r="C799" s="3" t="s">
        <v>16068</v>
      </c>
      <c r="D799" s="3" t="s">
        <v>16067</v>
      </c>
      <c r="E799" s="3" t="s">
        <v>143</v>
      </c>
      <c r="F799" s="3"/>
      <c r="G799" s="3"/>
      <c r="H799" s="3"/>
      <c r="I799" s="3"/>
      <c r="J799" s="3"/>
      <c r="K799" s="3" t="s">
        <v>127</v>
      </c>
    </row>
    <row r="800" spans="1:11" ht="27.75" thickBot="1" x14ac:dyDescent="0.35">
      <c r="A800" s="78" t="s">
        <v>16066</v>
      </c>
      <c r="B800" s="79"/>
      <c r="C800" s="3" t="s">
        <v>16065</v>
      </c>
      <c r="D800" s="3" t="s">
        <v>16064</v>
      </c>
      <c r="E800" s="3"/>
      <c r="F800" s="3"/>
      <c r="G800" s="3"/>
      <c r="H800" s="3"/>
      <c r="I800" s="3"/>
      <c r="J800" s="3"/>
      <c r="K800" s="3" t="s">
        <v>16063</v>
      </c>
    </row>
    <row r="801" spans="1:11" ht="27.75" thickBot="1" x14ac:dyDescent="0.35">
      <c r="A801" s="78" t="s">
        <v>16062</v>
      </c>
      <c r="B801" s="79"/>
      <c r="C801" s="3" t="s">
        <v>16061</v>
      </c>
      <c r="D801" s="3" t="s">
        <v>16060</v>
      </c>
      <c r="E801" s="3" t="s">
        <v>143</v>
      </c>
      <c r="F801" s="3"/>
      <c r="G801" s="3"/>
      <c r="H801" s="3"/>
      <c r="I801" s="3"/>
      <c r="J801" s="3"/>
      <c r="K801" s="3" t="s">
        <v>828</v>
      </c>
    </row>
    <row r="802" spans="1:11" ht="41.25" thickBot="1" x14ac:dyDescent="0.35">
      <c r="A802" s="78" t="s">
        <v>16059</v>
      </c>
      <c r="B802" s="79"/>
      <c r="C802" s="3" t="s">
        <v>16058</v>
      </c>
      <c r="D802" s="3" t="s">
        <v>16057</v>
      </c>
      <c r="E802" s="3"/>
      <c r="F802" s="3"/>
      <c r="G802" s="3"/>
      <c r="H802" s="3"/>
      <c r="I802" s="3"/>
      <c r="J802" s="3"/>
      <c r="K802" s="3" t="s">
        <v>841</v>
      </c>
    </row>
    <row r="803" spans="1:11" ht="27.75" thickBot="1" x14ac:dyDescent="0.35">
      <c r="A803" s="78" t="s">
        <v>16056</v>
      </c>
      <c r="B803" s="79"/>
      <c r="C803" s="3" t="s">
        <v>16055</v>
      </c>
      <c r="D803" s="3" t="s">
        <v>16054</v>
      </c>
      <c r="E803" s="3" t="s">
        <v>143</v>
      </c>
      <c r="F803" s="3"/>
      <c r="G803" s="3"/>
      <c r="H803" s="3"/>
      <c r="I803" s="3"/>
      <c r="J803" s="3"/>
      <c r="K803" s="3" t="s">
        <v>16053</v>
      </c>
    </row>
    <row r="804" spans="1:11" ht="41.25" thickBot="1" x14ac:dyDescent="0.35">
      <c r="A804" s="78" t="s">
        <v>13920</v>
      </c>
      <c r="B804" s="79"/>
      <c r="C804" s="3" t="s">
        <v>16052</v>
      </c>
      <c r="D804" s="3" t="s">
        <v>16051</v>
      </c>
      <c r="E804" s="3"/>
      <c r="F804" s="3"/>
      <c r="G804" s="3"/>
      <c r="H804" s="3"/>
      <c r="I804" s="3"/>
      <c r="J804" s="3"/>
      <c r="K804" s="3" t="s">
        <v>841</v>
      </c>
    </row>
    <row r="805" spans="1:11" ht="27.75" thickBot="1" x14ac:dyDescent="0.35">
      <c r="A805" s="78" t="s">
        <v>16050</v>
      </c>
      <c r="B805" s="79"/>
      <c r="C805" s="3" t="s">
        <v>16049</v>
      </c>
      <c r="D805" s="3" t="s">
        <v>16048</v>
      </c>
      <c r="E805" s="3" t="s">
        <v>143</v>
      </c>
      <c r="F805" s="3"/>
      <c r="G805" s="3"/>
      <c r="H805" s="3"/>
      <c r="I805" s="3"/>
      <c r="J805" s="3"/>
      <c r="K805" s="3" t="s">
        <v>874</v>
      </c>
    </row>
    <row r="806" spans="1:11" ht="41.25" thickBot="1" x14ac:dyDescent="0.35">
      <c r="A806" s="78" t="s">
        <v>16047</v>
      </c>
      <c r="B806" s="79"/>
      <c r="C806" s="3" t="s">
        <v>16046</v>
      </c>
      <c r="D806" s="3" t="s">
        <v>16045</v>
      </c>
      <c r="E806" s="3"/>
      <c r="F806" s="3"/>
      <c r="G806" s="3"/>
      <c r="H806" s="3"/>
      <c r="I806" s="3"/>
      <c r="J806" s="3"/>
      <c r="K806" s="3" t="s">
        <v>839</v>
      </c>
    </row>
    <row r="807" spans="1:11" ht="27.75" thickBot="1" x14ac:dyDescent="0.35">
      <c r="A807" s="78" t="s">
        <v>16044</v>
      </c>
      <c r="B807" s="79"/>
      <c r="C807" s="3" t="s">
        <v>16043</v>
      </c>
      <c r="D807" s="3" t="s">
        <v>16042</v>
      </c>
      <c r="E807" s="3" t="s">
        <v>143</v>
      </c>
      <c r="F807" s="3"/>
      <c r="G807" s="3"/>
      <c r="H807" s="3"/>
      <c r="I807" s="3"/>
      <c r="J807" s="3"/>
      <c r="K807" s="3" t="s">
        <v>16041</v>
      </c>
    </row>
    <row r="808" spans="1:11" ht="27.75" thickBot="1" x14ac:dyDescent="0.35">
      <c r="A808" s="78" t="s">
        <v>16040</v>
      </c>
      <c r="B808" s="79"/>
      <c r="C808" s="3" t="s">
        <v>16039</v>
      </c>
      <c r="D808" s="3" t="s">
        <v>16038</v>
      </c>
      <c r="E808" s="3"/>
      <c r="F808" s="3"/>
      <c r="G808" s="3"/>
      <c r="H808" s="3"/>
      <c r="I808" s="3"/>
      <c r="J808" s="3"/>
      <c r="K808" s="3" t="s">
        <v>2250</v>
      </c>
    </row>
    <row r="809" spans="1:11" ht="27.75" thickBot="1" x14ac:dyDescent="0.35">
      <c r="A809" s="78" t="s">
        <v>16037</v>
      </c>
      <c r="B809" s="79"/>
      <c r="C809" s="3" t="s">
        <v>16036</v>
      </c>
      <c r="D809" s="3" t="s">
        <v>16035</v>
      </c>
      <c r="E809" s="3" t="s">
        <v>47</v>
      </c>
      <c r="F809" s="3"/>
      <c r="G809" s="3"/>
      <c r="H809" s="3"/>
      <c r="I809" s="3"/>
      <c r="J809" s="3"/>
      <c r="K809" s="3" t="s">
        <v>852</v>
      </c>
    </row>
    <row r="810" spans="1:11" ht="27.75" thickBot="1" x14ac:dyDescent="0.35">
      <c r="A810" s="78" t="s">
        <v>16034</v>
      </c>
      <c r="B810" s="79"/>
      <c r="C810" s="3" t="s">
        <v>16033</v>
      </c>
      <c r="D810" s="3" t="s">
        <v>16032</v>
      </c>
      <c r="E810" s="3"/>
      <c r="F810" s="3"/>
      <c r="G810" s="3"/>
      <c r="H810" s="3"/>
      <c r="I810" s="3"/>
      <c r="J810" s="3"/>
      <c r="K810" s="3" t="s">
        <v>16031</v>
      </c>
    </row>
    <row r="811" spans="1:11" ht="27.75" thickBot="1" x14ac:dyDescent="0.35">
      <c r="A811" s="78" t="s">
        <v>16030</v>
      </c>
      <c r="B811" s="79"/>
      <c r="C811" s="3" t="s">
        <v>16029</v>
      </c>
      <c r="D811" s="3" t="s">
        <v>16028</v>
      </c>
      <c r="E811" s="3" t="s">
        <v>143</v>
      </c>
      <c r="F811" s="3"/>
      <c r="G811" s="3"/>
      <c r="H811" s="3"/>
      <c r="I811" s="3"/>
      <c r="J811" s="3"/>
      <c r="K811" s="3" t="s">
        <v>874</v>
      </c>
    </row>
    <row r="812" spans="1:11" ht="27.75" thickBot="1" x14ac:dyDescent="0.35">
      <c r="A812" s="78" t="s">
        <v>16027</v>
      </c>
      <c r="B812" s="79"/>
      <c r="C812" s="3" t="s">
        <v>16026</v>
      </c>
      <c r="D812" s="3" t="s">
        <v>16025</v>
      </c>
      <c r="E812" s="3" t="s">
        <v>47</v>
      </c>
      <c r="F812" s="3"/>
      <c r="G812" s="3"/>
      <c r="H812" s="3"/>
      <c r="I812" s="3"/>
      <c r="J812" s="3"/>
      <c r="K812" s="3" t="s">
        <v>5842</v>
      </c>
    </row>
    <row r="813" spans="1:11" ht="27.75" thickBot="1" x14ac:dyDescent="0.35">
      <c r="A813" s="78" t="s">
        <v>1027</v>
      </c>
      <c r="B813" s="79"/>
      <c r="C813" s="3" t="s">
        <v>16024</v>
      </c>
      <c r="D813" s="3" t="s">
        <v>16023</v>
      </c>
      <c r="E813" s="3"/>
      <c r="F813" s="3"/>
      <c r="G813" s="3"/>
      <c r="H813" s="3"/>
      <c r="I813" s="3"/>
      <c r="J813" s="3"/>
      <c r="K813" s="3" t="s">
        <v>1809</v>
      </c>
    </row>
    <row r="814" spans="1:11" ht="41.25" thickBot="1" x14ac:dyDescent="0.35">
      <c r="A814" s="78" t="s">
        <v>16022</v>
      </c>
      <c r="B814" s="79"/>
      <c r="C814" s="3" t="s">
        <v>16021</v>
      </c>
      <c r="D814" s="3" t="s">
        <v>16020</v>
      </c>
      <c r="E814" s="3"/>
      <c r="F814" s="3"/>
      <c r="G814" s="3"/>
      <c r="H814" s="3"/>
      <c r="I814" s="3"/>
      <c r="J814" s="3"/>
      <c r="K814" s="3" t="s">
        <v>841</v>
      </c>
    </row>
    <row r="815" spans="1:11" ht="41.25" thickBot="1" x14ac:dyDescent="0.35">
      <c r="A815" s="78" t="s">
        <v>16019</v>
      </c>
      <c r="B815" s="79"/>
      <c r="C815" s="3" t="s">
        <v>16018</v>
      </c>
      <c r="D815" s="3" t="s">
        <v>16017</v>
      </c>
      <c r="E815" s="3"/>
      <c r="F815" s="3"/>
      <c r="G815" s="3"/>
      <c r="H815" s="3"/>
      <c r="I815" s="3"/>
      <c r="J815" s="3"/>
      <c r="K815" s="3" t="s">
        <v>839</v>
      </c>
    </row>
    <row r="816" spans="1:11" ht="41.25" thickBot="1" x14ac:dyDescent="0.35">
      <c r="A816" s="78" t="s">
        <v>16016</v>
      </c>
      <c r="B816" s="79"/>
      <c r="C816" s="3" t="s">
        <v>16015</v>
      </c>
      <c r="D816" s="3" t="s">
        <v>16014</v>
      </c>
      <c r="E816" s="3"/>
      <c r="F816" s="3"/>
      <c r="G816" s="3"/>
      <c r="H816" s="3"/>
      <c r="I816" s="3"/>
      <c r="J816" s="3"/>
      <c r="K816" s="3" t="s">
        <v>839</v>
      </c>
    </row>
    <row r="817" spans="1:11" ht="41.25" thickBot="1" x14ac:dyDescent="0.35">
      <c r="A817" s="78" t="s">
        <v>16013</v>
      </c>
      <c r="B817" s="79"/>
      <c r="C817" s="3" t="s">
        <v>16012</v>
      </c>
      <c r="D817" s="3" t="s">
        <v>16011</v>
      </c>
      <c r="E817" s="3"/>
      <c r="F817" s="3"/>
      <c r="G817" s="3"/>
      <c r="H817" s="3"/>
      <c r="I817" s="3"/>
      <c r="J817" s="3"/>
      <c r="K817" s="3" t="s">
        <v>839</v>
      </c>
    </row>
    <row r="818" spans="1:11" ht="41.25" thickBot="1" x14ac:dyDescent="0.35">
      <c r="A818" s="78" t="s">
        <v>16010</v>
      </c>
      <c r="B818" s="79"/>
      <c r="C818" s="3" t="s">
        <v>16009</v>
      </c>
      <c r="D818" s="3" t="s">
        <v>16008</v>
      </c>
      <c r="E818" s="3"/>
      <c r="F818" s="3"/>
      <c r="G818" s="3"/>
      <c r="H818" s="3"/>
      <c r="I818" s="3"/>
      <c r="J818" s="3"/>
      <c r="K818" s="3" t="s">
        <v>16007</v>
      </c>
    </row>
    <row r="819" spans="1:11" ht="41.25" thickBot="1" x14ac:dyDescent="0.35">
      <c r="A819" s="78" t="s">
        <v>3222</v>
      </c>
      <c r="B819" s="79"/>
      <c r="C819" s="3" t="s">
        <v>16006</v>
      </c>
      <c r="D819" s="3" t="s">
        <v>16005</v>
      </c>
      <c r="E819" s="3"/>
      <c r="F819" s="3"/>
      <c r="G819" s="3"/>
      <c r="H819" s="3"/>
      <c r="I819" s="3"/>
      <c r="J819" s="3"/>
      <c r="K819" s="3" t="s">
        <v>973</v>
      </c>
    </row>
    <row r="820" spans="1:11" ht="27.75" thickBot="1" x14ac:dyDescent="0.35">
      <c r="A820" s="78" t="s">
        <v>16004</v>
      </c>
      <c r="B820" s="79"/>
      <c r="C820" s="3" t="s">
        <v>16003</v>
      </c>
      <c r="D820" s="3" t="s">
        <v>16002</v>
      </c>
      <c r="E820" s="3" t="s">
        <v>128</v>
      </c>
      <c r="F820" s="3"/>
      <c r="G820" s="3"/>
      <c r="H820" s="3"/>
      <c r="I820" s="3"/>
      <c r="J820" s="3"/>
      <c r="K820" s="3" t="s">
        <v>840</v>
      </c>
    </row>
    <row r="821" spans="1:11" ht="41.25" thickBot="1" x14ac:dyDescent="0.35">
      <c r="A821" s="78" t="s">
        <v>16001</v>
      </c>
      <c r="B821" s="79"/>
      <c r="C821" s="3" t="s">
        <v>16000</v>
      </c>
      <c r="D821" s="3" t="s">
        <v>15999</v>
      </c>
      <c r="E821" s="3"/>
      <c r="F821" s="3"/>
      <c r="G821" s="3"/>
      <c r="H821" s="3"/>
      <c r="I821" s="3"/>
      <c r="J821" s="3"/>
      <c r="K821" s="3" t="s">
        <v>839</v>
      </c>
    </row>
    <row r="822" spans="1:11" ht="27.75" thickBot="1" x14ac:dyDescent="0.35">
      <c r="A822" s="78" t="s">
        <v>15998</v>
      </c>
      <c r="B822" s="79"/>
      <c r="C822" s="3" t="s">
        <v>15997</v>
      </c>
      <c r="D822" s="3" t="s">
        <v>15996</v>
      </c>
      <c r="E822" s="3"/>
      <c r="F822" s="3"/>
      <c r="G822" s="3"/>
      <c r="H822" s="3"/>
      <c r="I822" s="3"/>
      <c r="J822" s="3"/>
      <c r="K822" s="3" t="s">
        <v>144</v>
      </c>
    </row>
    <row r="823" spans="1:11" ht="41.25" thickBot="1" x14ac:dyDescent="0.35">
      <c r="A823" s="78" t="s">
        <v>15995</v>
      </c>
      <c r="B823" s="79"/>
      <c r="C823" s="3" t="s">
        <v>15994</v>
      </c>
      <c r="D823" s="3" t="s">
        <v>15993</v>
      </c>
      <c r="E823" s="3"/>
      <c r="F823" s="3"/>
      <c r="G823" s="3"/>
      <c r="H823" s="3"/>
      <c r="I823" s="3"/>
      <c r="J823" s="3"/>
      <c r="K823" s="3" t="s">
        <v>839</v>
      </c>
    </row>
    <row r="824" spans="1:11" ht="41.25" thickBot="1" x14ac:dyDescent="0.35">
      <c r="A824" s="78" t="s">
        <v>15992</v>
      </c>
      <c r="B824" s="79"/>
      <c r="C824" s="3" t="s">
        <v>15991</v>
      </c>
      <c r="D824" s="3" t="s">
        <v>15990</v>
      </c>
      <c r="E824" s="3"/>
      <c r="F824" s="3"/>
      <c r="G824" s="3"/>
      <c r="H824" s="3"/>
      <c r="I824" s="3"/>
      <c r="J824" s="3"/>
      <c r="K824" s="3" t="s">
        <v>973</v>
      </c>
    </row>
    <row r="825" spans="1:11" ht="27.75" thickBot="1" x14ac:dyDescent="0.35">
      <c r="A825" s="78" t="s">
        <v>15989</v>
      </c>
      <c r="B825" s="79"/>
      <c r="C825" s="3" t="s">
        <v>15988</v>
      </c>
      <c r="D825" s="3" t="s">
        <v>15987</v>
      </c>
      <c r="E825" s="3"/>
      <c r="F825" s="3"/>
      <c r="G825" s="3"/>
      <c r="H825" s="3"/>
      <c r="I825" s="3"/>
      <c r="J825" s="3"/>
      <c r="K825" s="3" t="s">
        <v>828</v>
      </c>
    </row>
    <row r="826" spans="1:11" ht="27.75" thickBot="1" x14ac:dyDescent="0.35">
      <c r="A826" s="78" t="s">
        <v>15986</v>
      </c>
      <c r="B826" s="79"/>
      <c r="C826" s="3" t="s">
        <v>15985</v>
      </c>
      <c r="D826" s="3" t="s">
        <v>15984</v>
      </c>
      <c r="E826" s="3" t="s">
        <v>143</v>
      </c>
      <c r="F826" s="3"/>
      <c r="G826" s="3"/>
      <c r="H826" s="3"/>
      <c r="I826" s="3"/>
      <c r="J826" s="3"/>
      <c r="K826" s="3" t="s">
        <v>880</v>
      </c>
    </row>
    <row r="827" spans="1:11" ht="27.75" thickBot="1" x14ac:dyDescent="0.35">
      <c r="A827" s="78" t="s">
        <v>15983</v>
      </c>
      <c r="B827" s="79"/>
      <c r="C827" s="3" t="s">
        <v>15982</v>
      </c>
      <c r="D827" s="3" t="s">
        <v>15981</v>
      </c>
      <c r="E827" s="3"/>
      <c r="F827" s="3"/>
      <c r="G827" s="3"/>
      <c r="H827" s="3"/>
      <c r="I827" s="3"/>
      <c r="J827" s="3"/>
      <c r="K827" s="3" t="s">
        <v>15980</v>
      </c>
    </row>
    <row r="828" spans="1:11" ht="41.25" thickBot="1" x14ac:dyDescent="0.35">
      <c r="A828" s="78" t="s">
        <v>15979</v>
      </c>
      <c r="B828" s="79"/>
      <c r="C828" s="3" t="s">
        <v>15978</v>
      </c>
      <c r="D828" s="3" t="s">
        <v>15977</v>
      </c>
      <c r="E828" s="3"/>
      <c r="F828" s="3"/>
      <c r="G828" s="3"/>
      <c r="H828" s="3"/>
      <c r="I828" s="3"/>
      <c r="J828" s="3"/>
      <c r="K828" s="3" t="s">
        <v>1831</v>
      </c>
    </row>
    <row r="829" spans="1:11" ht="27.75" thickBot="1" x14ac:dyDescent="0.35">
      <c r="A829" s="78" t="s">
        <v>15976</v>
      </c>
      <c r="B829" s="79"/>
      <c r="C829" s="3" t="s">
        <v>15975</v>
      </c>
      <c r="D829" s="3" t="s">
        <v>15974</v>
      </c>
      <c r="E829" s="3"/>
      <c r="F829" s="3"/>
      <c r="G829" s="3"/>
      <c r="H829" s="3"/>
      <c r="I829" s="3"/>
      <c r="J829" s="3"/>
      <c r="K829" s="3" t="s">
        <v>1694</v>
      </c>
    </row>
    <row r="830" spans="1:11" ht="27.75" thickBot="1" x14ac:dyDescent="0.35">
      <c r="A830" s="78" t="s">
        <v>15973</v>
      </c>
      <c r="B830" s="79"/>
      <c r="C830" s="3" t="s">
        <v>15972</v>
      </c>
      <c r="D830" s="3" t="s">
        <v>15971</v>
      </c>
      <c r="E830" s="3"/>
      <c r="F830" s="3"/>
      <c r="G830" s="3"/>
      <c r="H830" s="3"/>
      <c r="I830" s="3"/>
      <c r="J830" s="3"/>
      <c r="K830" s="3" t="s">
        <v>13162</v>
      </c>
    </row>
    <row r="831" spans="1:11" ht="27.75" thickBot="1" x14ac:dyDescent="0.35">
      <c r="A831" s="78" t="s">
        <v>15970</v>
      </c>
      <c r="B831" s="79"/>
      <c r="C831" s="3" t="s">
        <v>15969</v>
      </c>
      <c r="D831" s="3" t="s">
        <v>15968</v>
      </c>
      <c r="E831" s="3" t="s">
        <v>143</v>
      </c>
      <c r="F831" s="3"/>
      <c r="G831" s="3"/>
      <c r="H831" s="3"/>
      <c r="I831" s="3"/>
      <c r="J831" s="3"/>
      <c r="K831" s="3" t="s">
        <v>144</v>
      </c>
    </row>
    <row r="832" spans="1:11" ht="27.75" thickBot="1" x14ac:dyDescent="0.35">
      <c r="A832" s="78" t="s">
        <v>15967</v>
      </c>
      <c r="B832" s="79"/>
      <c r="C832" s="3" t="s">
        <v>15966</v>
      </c>
      <c r="D832" s="3" t="s">
        <v>15965</v>
      </c>
      <c r="E832" s="3"/>
      <c r="F832" s="3"/>
      <c r="G832" s="3"/>
      <c r="H832" s="3"/>
      <c r="I832" s="3"/>
      <c r="J832" s="3"/>
      <c r="K832" s="3" t="s">
        <v>4892</v>
      </c>
    </row>
    <row r="833" spans="1:11" ht="27.75" thickBot="1" x14ac:dyDescent="0.35">
      <c r="A833" s="78" t="s">
        <v>15964</v>
      </c>
      <c r="B833" s="79"/>
      <c r="C833" s="3" t="s">
        <v>15963</v>
      </c>
      <c r="D833" s="3" t="s">
        <v>15962</v>
      </c>
      <c r="E833" s="3"/>
      <c r="F833" s="3"/>
      <c r="G833" s="3"/>
      <c r="H833" s="3"/>
      <c r="I833" s="3"/>
      <c r="J833" s="3"/>
      <c r="K833" s="3" t="s">
        <v>5790</v>
      </c>
    </row>
    <row r="834" spans="1:11" ht="41.25" thickBot="1" x14ac:dyDescent="0.35">
      <c r="A834" s="78" t="s">
        <v>15961</v>
      </c>
      <c r="B834" s="79"/>
      <c r="C834" s="3" t="s">
        <v>15960</v>
      </c>
      <c r="D834" s="3" t="s">
        <v>15959</v>
      </c>
      <c r="E834" s="3"/>
      <c r="F834" s="3"/>
      <c r="G834" s="3"/>
      <c r="H834" s="3"/>
      <c r="I834" s="3"/>
      <c r="J834" s="3"/>
      <c r="K834" s="3" t="s">
        <v>839</v>
      </c>
    </row>
    <row r="835" spans="1:11" ht="17.25" thickBot="1" x14ac:dyDescent="0.35">
      <c r="A835" s="78" t="s">
        <v>15958</v>
      </c>
      <c r="B835" s="79"/>
      <c r="C835" s="3" t="s">
        <v>15957</v>
      </c>
      <c r="D835" s="3" t="s">
        <v>15956</v>
      </c>
      <c r="E835" s="3" t="s">
        <v>548</v>
      </c>
      <c r="F835" s="3"/>
      <c r="G835" s="3"/>
      <c r="H835" s="3"/>
      <c r="I835" s="3"/>
      <c r="J835" s="3"/>
      <c r="K835" s="3" t="s">
        <v>840</v>
      </c>
    </row>
    <row r="836" spans="1:11" ht="41.25" thickBot="1" x14ac:dyDescent="0.35">
      <c r="A836" s="78" t="s">
        <v>15955</v>
      </c>
      <c r="B836" s="79"/>
      <c r="C836" s="3" t="s">
        <v>15954</v>
      </c>
      <c r="D836" s="3" t="s">
        <v>15953</v>
      </c>
      <c r="E836" s="3"/>
      <c r="F836" s="3"/>
      <c r="G836" s="3"/>
      <c r="H836" s="3"/>
      <c r="I836" s="3"/>
      <c r="J836" s="3"/>
      <c r="K836" s="3" t="s">
        <v>839</v>
      </c>
    </row>
    <row r="837" spans="1:11" ht="27.75" thickBot="1" x14ac:dyDescent="0.35">
      <c r="A837" s="78" t="s">
        <v>15952</v>
      </c>
      <c r="B837" s="79"/>
      <c r="C837" s="3" t="s">
        <v>15951</v>
      </c>
      <c r="D837" s="3" t="s">
        <v>15950</v>
      </c>
      <c r="E837" s="3" t="s">
        <v>5752</v>
      </c>
      <c r="F837" s="3"/>
      <c r="G837" s="3"/>
      <c r="H837" s="3"/>
      <c r="I837" s="3"/>
      <c r="J837" s="3"/>
      <c r="K837" s="3" t="s">
        <v>8661</v>
      </c>
    </row>
    <row r="838" spans="1:11" ht="27.75" thickBot="1" x14ac:dyDescent="0.35">
      <c r="A838" s="78" t="s">
        <v>15949</v>
      </c>
      <c r="B838" s="79"/>
      <c r="C838" s="3" t="s">
        <v>15948</v>
      </c>
      <c r="D838" s="3" t="s">
        <v>15947</v>
      </c>
      <c r="E838" s="3" t="s">
        <v>143</v>
      </c>
      <c r="F838" s="3"/>
      <c r="G838" s="3"/>
      <c r="H838" s="3"/>
      <c r="I838" s="3"/>
      <c r="J838" s="3"/>
      <c r="K838" s="3" t="s">
        <v>144</v>
      </c>
    </row>
    <row r="839" spans="1:11" ht="27.75" thickBot="1" x14ac:dyDescent="0.35">
      <c r="A839" s="78" t="s">
        <v>15946</v>
      </c>
      <c r="B839" s="79"/>
      <c r="C839" s="3" t="s">
        <v>15945</v>
      </c>
      <c r="D839" s="3" t="s">
        <v>15944</v>
      </c>
      <c r="E839" s="3"/>
      <c r="F839" s="3"/>
      <c r="G839" s="3"/>
      <c r="H839" s="3"/>
      <c r="I839" s="3"/>
      <c r="J839" s="3"/>
      <c r="K839" s="3" t="s">
        <v>104</v>
      </c>
    </row>
    <row r="840" spans="1:11" ht="41.25" thickBot="1" x14ac:dyDescent="0.35">
      <c r="A840" s="78" t="s">
        <v>6099</v>
      </c>
      <c r="B840" s="79"/>
      <c r="C840" s="3" t="s">
        <v>15943</v>
      </c>
      <c r="D840" s="3" t="s">
        <v>15942</v>
      </c>
      <c r="E840" s="3"/>
      <c r="F840" s="3"/>
      <c r="G840" s="3"/>
      <c r="H840" s="3"/>
      <c r="I840" s="3"/>
      <c r="J840" s="3"/>
      <c r="K840" s="3" t="s">
        <v>839</v>
      </c>
    </row>
    <row r="841" spans="1:11" ht="41.25" thickBot="1" x14ac:dyDescent="0.35">
      <c r="A841" s="78" t="s">
        <v>15941</v>
      </c>
      <c r="B841" s="79"/>
      <c r="C841" s="3" t="s">
        <v>15940</v>
      </c>
      <c r="D841" s="3" t="s">
        <v>15939</v>
      </c>
      <c r="E841" s="3"/>
      <c r="F841" s="3"/>
      <c r="G841" s="3"/>
      <c r="H841" s="3"/>
      <c r="I841" s="3"/>
      <c r="J841" s="3"/>
      <c r="K841" s="3" t="s">
        <v>839</v>
      </c>
    </row>
    <row r="842" spans="1:11" ht="27.75" thickBot="1" x14ac:dyDescent="0.35">
      <c r="A842" s="78" t="s">
        <v>9430</v>
      </c>
      <c r="B842" s="79"/>
      <c r="C842" s="3" t="s">
        <v>15938</v>
      </c>
      <c r="D842" s="3" t="s">
        <v>15937</v>
      </c>
      <c r="E842" s="3"/>
      <c r="F842" s="3"/>
      <c r="G842" s="3"/>
      <c r="H842" s="3"/>
      <c r="I842" s="3"/>
      <c r="J842" s="3"/>
      <c r="K842" s="3" t="s">
        <v>46</v>
      </c>
    </row>
    <row r="843" spans="1:11" ht="27.75" thickBot="1" x14ac:dyDescent="0.35">
      <c r="A843" s="78" t="s">
        <v>1696</v>
      </c>
      <c r="B843" s="79"/>
      <c r="C843" s="3" t="s">
        <v>15936</v>
      </c>
      <c r="D843" s="3" t="s">
        <v>15935</v>
      </c>
      <c r="E843" s="3"/>
      <c r="F843" s="3"/>
      <c r="G843" s="3"/>
      <c r="H843" s="3"/>
      <c r="I843" s="3"/>
      <c r="J843" s="3"/>
      <c r="K843" s="3" t="s">
        <v>144</v>
      </c>
    </row>
    <row r="844" spans="1:11" ht="41.25" thickBot="1" x14ac:dyDescent="0.35">
      <c r="A844" s="78" t="s">
        <v>15934</v>
      </c>
      <c r="B844" s="79"/>
      <c r="C844" s="3" t="s">
        <v>15933</v>
      </c>
      <c r="D844" s="3" t="s">
        <v>15932</v>
      </c>
      <c r="E844" s="3"/>
      <c r="F844" s="3"/>
      <c r="G844" s="3"/>
      <c r="H844" s="3"/>
      <c r="I844" s="3"/>
      <c r="J844" s="3"/>
      <c r="K844" s="3" t="s">
        <v>841</v>
      </c>
    </row>
    <row r="845" spans="1:11" ht="27.75" thickBot="1" x14ac:dyDescent="0.35">
      <c r="A845" s="78" t="s">
        <v>15931</v>
      </c>
      <c r="B845" s="79"/>
      <c r="C845" s="3" t="s">
        <v>15930</v>
      </c>
      <c r="D845" s="3" t="s">
        <v>15929</v>
      </c>
      <c r="E845" s="3"/>
      <c r="F845" s="3"/>
      <c r="G845" s="3"/>
      <c r="H845" s="3"/>
      <c r="I845" s="3"/>
      <c r="J845" s="3"/>
      <c r="K845" s="3" t="s">
        <v>828</v>
      </c>
    </row>
    <row r="846" spans="1:11" ht="27.75" thickBot="1" x14ac:dyDescent="0.35">
      <c r="A846" s="78" t="s">
        <v>15928</v>
      </c>
      <c r="B846" s="79"/>
      <c r="C846" s="3" t="s">
        <v>15927</v>
      </c>
      <c r="D846" s="3" t="s">
        <v>15926</v>
      </c>
      <c r="E846" s="3" t="s">
        <v>41</v>
      </c>
      <c r="F846" s="3"/>
      <c r="G846" s="3"/>
      <c r="H846" s="3"/>
      <c r="I846" s="3" t="s">
        <v>380</v>
      </c>
      <c r="J846" s="3"/>
      <c r="K846" s="3" t="s">
        <v>828</v>
      </c>
    </row>
    <row r="847" spans="1:11" ht="27.75" thickBot="1" x14ac:dyDescent="0.35">
      <c r="A847" s="78" t="s">
        <v>15925</v>
      </c>
      <c r="B847" s="79"/>
      <c r="C847" s="3" t="s">
        <v>15924</v>
      </c>
      <c r="D847" s="3" t="s">
        <v>15923</v>
      </c>
      <c r="E847" s="3"/>
      <c r="F847" s="3"/>
      <c r="G847" s="3"/>
      <c r="H847" s="3"/>
      <c r="I847" s="3"/>
      <c r="J847" s="3"/>
      <c r="K847" s="3" t="s">
        <v>144</v>
      </c>
    </row>
    <row r="848" spans="1:11" ht="27.75" thickBot="1" x14ac:dyDescent="0.35">
      <c r="A848" s="78" t="s">
        <v>15922</v>
      </c>
      <c r="B848" s="79"/>
      <c r="C848" s="3" t="s">
        <v>15921</v>
      </c>
      <c r="D848" s="3" t="s">
        <v>15920</v>
      </c>
      <c r="E848" s="3" t="s">
        <v>143</v>
      </c>
      <c r="F848" s="3"/>
      <c r="G848" s="3"/>
      <c r="H848" s="3"/>
      <c r="I848" s="3"/>
      <c r="J848" s="3"/>
      <c r="K848" s="3" t="s">
        <v>144</v>
      </c>
    </row>
    <row r="849" spans="1:11" ht="27.75" thickBot="1" x14ac:dyDescent="0.35">
      <c r="A849" s="78" t="s">
        <v>1787</v>
      </c>
      <c r="B849" s="79"/>
      <c r="C849" s="3" t="s">
        <v>15919</v>
      </c>
      <c r="D849" s="3" t="s">
        <v>15918</v>
      </c>
      <c r="E849" s="3"/>
      <c r="F849" s="3"/>
      <c r="G849" s="3"/>
      <c r="H849" s="3"/>
      <c r="I849" s="3"/>
      <c r="J849" s="3"/>
      <c r="K849" s="3" t="s">
        <v>1059</v>
      </c>
    </row>
    <row r="850" spans="1:11" ht="41.25" thickBot="1" x14ac:dyDescent="0.35">
      <c r="A850" s="78" t="s">
        <v>15917</v>
      </c>
      <c r="B850" s="79"/>
      <c r="C850" s="3" t="s">
        <v>15916</v>
      </c>
      <c r="D850" s="3" t="s">
        <v>15915</v>
      </c>
      <c r="E850" s="3" t="s">
        <v>226</v>
      </c>
      <c r="F850" s="3" t="s">
        <v>226</v>
      </c>
      <c r="G850" s="3" t="s">
        <v>226</v>
      </c>
      <c r="H850" s="3" t="s">
        <v>226</v>
      </c>
      <c r="I850" s="3" t="s">
        <v>226</v>
      </c>
      <c r="J850" s="3"/>
      <c r="K850" s="3" t="s">
        <v>15914</v>
      </c>
    </row>
    <row r="851" spans="1:11" ht="41.25" thickBot="1" x14ac:dyDescent="0.35">
      <c r="A851" s="78" t="s">
        <v>15913</v>
      </c>
      <c r="B851" s="79"/>
      <c r="C851" s="3" t="s">
        <v>15912</v>
      </c>
      <c r="D851" s="3" t="s">
        <v>15911</v>
      </c>
      <c r="E851" s="3"/>
      <c r="F851" s="3"/>
      <c r="G851" s="3"/>
      <c r="H851" s="3"/>
      <c r="I851" s="3"/>
      <c r="J851" s="3"/>
      <c r="K851" s="3" t="s">
        <v>839</v>
      </c>
    </row>
    <row r="852" spans="1:11" ht="27.75" thickBot="1" x14ac:dyDescent="0.35">
      <c r="A852" s="78" t="s">
        <v>15910</v>
      </c>
      <c r="B852" s="79"/>
      <c r="C852" s="3" t="s">
        <v>15909</v>
      </c>
      <c r="D852" s="3" t="s">
        <v>15908</v>
      </c>
      <c r="E852" s="3"/>
      <c r="F852" s="3"/>
      <c r="G852" s="3"/>
      <c r="H852" s="3"/>
      <c r="I852" s="3"/>
      <c r="J852" s="3"/>
      <c r="K852" s="3" t="s">
        <v>15907</v>
      </c>
    </row>
    <row r="853" spans="1:11" ht="27.75" thickBot="1" x14ac:dyDescent="0.35">
      <c r="A853" s="78" t="s">
        <v>15906</v>
      </c>
      <c r="B853" s="79"/>
      <c r="C853" s="3" t="s">
        <v>15905</v>
      </c>
      <c r="D853" s="3" t="s">
        <v>15904</v>
      </c>
      <c r="E853" s="3" t="s">
        <v>47</v>
      </c>
      <c r="F853" s="3"/>
      <c r="G853" s="3"/>
      <c r="H853" s="3"/>
      <c r="I853" s="3"/>
      <c r="J853" s="3"/>
      <c r="K853" s="3" t="s">
        <v>104</v>
      </c>
    </row>
    <row r="854" spans="1:11" ht="41.25" thickBot="1" x14ac:dyDescent="0.35">
      <c r="A854" s="78" t="s">
        <v>15903</v>
      </c>
      <c r="B854" s="79"/>
      <c r="C854" s="3" t="s">
        <v>15902</v>
      </c>
      <c r="D854" s="3" t="s">
        <v>15901</v>
      </c>
      <c r="E854" s="3"/>
      <c r="F854" s="3"/>
      <c r="G854" s="3"/>
      <c r="H854" s="3"/>
      <c r="I854" s="3"/>
      <c r="J854" s="3"/>
      <c r="K854" s="3" t="s">
        <v>839</v>
      </c>
    </row>
    <row r="855" spans="1:11" ht="27.75" thickBot="1" x14ac:dyDescent="0.35">
      <c r="A855" s="78" t="s">
        <v>15900</v>
      </c>
      <c r="B855" s="79"/>
      <c r="C855" s="3" t="s">
        <v>15899</v>
      </c>
      <c r="D855" s="3" t="s">
        <v>15898</v>
      </c>
      <c r="E855" s="3" t="s">
        <v>47</v>
      </c>
      <c r="F855" s="3"/>
      <c r="G855" s="3"/>
      <c r="H855" s="3"/>
      <c r="I855" s="3"/>
      <c r="J855" s="3"/>
      <c r="K855" s="3" t="s">
        <v>871</v>
      </c>
    </row>
    <row r="856" spans="1:11" ht="27.75" thickBot="1" x14ac:dyDescent="0.35">
      <c r="A856" s="78" t="s">
        <v>15897</v>
      </c>
      <c r="B856" s="79"/>
      <c r="C856" s="3" t="s">
        <v>15896</v>
      </c>
      <c r="D856" s="3" t="s">
        <v>15895</v>
      </c>
      <c r="E856" s="3"/>
      <c r="F856" s="3"/>
      <c r="G856" s="3"/>
      <c r="H856" s="3"/>
      <c r="I856" s="3"/>
      <c r="J856" s="3"/>
      <c r="K856" s="3" t="s">
        <v>15894</v>
      </c>
    </row>
    <row r="857" spans="1:11" ht="27.75" thickBot="1" x14ac:dyDescent="0.35">
      <c r="A857" s="78" t="s">
        <v>15893</v>
      </c>
      <c r="B857" s="79"/>
      <c r="C857" s="3" t="s">
        <v>15892</v>
      </c>
      <c r="D857" s="3" t="s">
        <v>15891</v>
      </c>
      <c r="E857" s="3"/>
      <c r="F857" s="3"/>
      <c r="G857" s="3"/>
      <c r="H857" s="3"/>
      <c r="I857" s="3"/>
      <c r="J857" s="3"/>
      <c r="K857" s="3" t="s">
        <v>763</v>
      </c>
    </row>
    <row r="858" spans="1:11" ht="27.75" thickBot="1" x14ac:dyDescent="0.35">
      <c r="A858" s="78" t="s">
        <v>15890</v>
      </c>
      <c r="B858" s="79"/>
      <c r="C858" s="3" t="s">
        <v>15889</v>
      </c>
      <c r="D858" s="3" t="s">
        <v>15888</v>
      </c>
      <c r="E858" s="3"/>
      <c r="F858" s="3"/>
      <c r="G858" s="3"/>
      <c r="H858" s="3"/>
      <c r="I858" s="3"/>
      <c r="J858" s="3"/>
      <c r="K858" s="3" t="s">
        <v>144</v>
      </c>
    </row>
    <row r="859" spans="1:11" ht="41.25" thickBot="1" x14ac:dyDescent="0.35">
      <c r="A859" s="78" t="s">
        <v>15887</v>
      </c>
      <c r="B859" s="79"/>
      <c r="C859" s="3" t="s">
        <v>15886</v>
      </c>
      <c r="D859" s="3" t="s">
        <v>15885</v>
      </c>
      <c r="E859" s="3"/>
      <c r="F859" s="3"/>
      <c r="G859" s="3"/>
      <c r="H859" s="3"/>
      <c r="I859" s="3"/>
      <c r="J859" s="3"/>
      <c r="K859" s="3" t="s">
        <v>841</v>
      </c>
    </row>
    <row r="860" spans="1:11" ht="27.75" thickBot="1" x14ac:dyDescent="0.35">
      <c r="A860" s="78" t="s">
        <v>15884</v>
      </c>
      <c r="B860" s="79"/>
      <c r="C860" s="3" t="s">
        <v>15883</v>
      </c>
      <c r="D860" s="3" t="s">
        <v>15882</v>
      </c>
      <c r="E860" s="3" t="s">
        <v>55</v>
      </c>
      <c r="F860" s="3" t="s">
        <v>55</v>
      </c>
      <c r="G860" s="3" t="s">
        <v>55</v>
      </c>
      <c r="H860" s="3" t="s">
        <v>55</v>
      </c>
      <c r="I860" s="3" t="s">
        <v>55</v>
      </c>
      <c r="J860" s="3"/>
      <c r="K860" s="3" t="s">
        <v>11354</v>
      </c>
    </row>
    <row r="861" spans="1:11" ht="17.25" thickBot="1" x14ac:dyDescent="0.35">
      <c r="A861" s="78" t="s">
        <v>15881</v>
      </c>
      <c r="B861" s="79"/>
      <c r="C861" s="3" t="s">
        <v>15880</v>
      </c>
      <c r="D861" s="3" t="s">
        <v>15879</v>
      </c>
      <c r="E861" s="3" t="s">
        <v>47</v>
      </c>
      <c r="F861" s="3"/>
      <c r="G861" s="3"/>
      <c r="H861" s="3"/>
      <c r="I861" s="3"/>
      <c r="J861" s="3"/>
      <c r="K861" s="3" t="s">
        <v>15878</v>
      </c>
    </row>
    <row r="862" spans="1:11" ht="27.75" thickBot="1" x14ac:dyDescent="0.35">
      <c r="A862" s="78" t="s">
        <v>15877</v>
      </c>
      <c r="B862" s="79"/>
      <c r="C862" s="3" t="s">
        <v>15876</v>
      </c>
      <c r="D862" s="3" t="s">
        <v>15875</v>
      </c>
      <c r="E862" s="3" t="s">
        <v>338</v>
      </c>
      <c r="F862" s="3"/>
      <c r="G862" s="3"/>
      <c r="H862" s="3"/>
      <c r="I862" s="3"/>
      <c r="J862" s="3"/>
      <c r="K862" s="3" t="s">
        <v>763</v>
      </c>
    </row>
    <row r="863" spans="1:11" ht="41.25" thickBot="1" x14ac:dyDescent="0.35">
      <c r="A863" s="78" t="s">
        <v>15874</v>
      </c>
      <c r="B863" s="79"/>
      <c r="C863" s="3" t="s">
        <v>15873</v>
      </c>
      <c r="D863" s="3" t="s">
        <v>15872</v>
      </c>
      <c r="E863" s="3"/>
      <c r="F863" s="3"/>
      <c r="G863" s="3"/>
      <c r="H863" s="3"/>
      <c r="I863" s="3"/>
      <c r="J863" s="3"/>
      <c r="K863" s="3" t="s">
        <v>973</v>
      </c>
    </row>
    <row r="864" spans="1:11" ht="27.75" thickBot="1" x14ac:dyDescent="0.35">
      <c r="A864" s="78" t="s">
        <v>15871</v>
      </c>
      <c r="B864" s="79"/>
      <c r="C864" s="3" t="s">
        <v>15870</v>
      </c>
      <c r="D864" s="3" t="s">
        <v>15869</v>
      </c>
      <c r="E864" s="3"/>
      <c r="F864" s="3"/>
      <c r="G864" s="3"/>
      <c r="H864" s="3"/>
      <c r="I864" s="3"/>
      <c r="J864" s="3"/>
      <c r="K864" s="3" t="s">
        <v>15868</v>
      </c>
    </row>
    <row r="865" spans="1:11" ht="27.75" thickBot="1" x14ac:dyDescent="0.35">
      <c r="A865" s="78" t="s">
        <v>15867</v>
      </c>
      <c r="B865" s="79"/>
      <c r="C865" s="3" t="s">
        <v>15866</v>
      </c>
      <c r="D865" s="3" t="s">
        <v>15865</v>
      </c>
      <c r="E865" s="3" t="s">
        <v>143</v>
      </c>
      <c r="F865" s="3"/>
      <c r="G865" s="3"/>
      <c r="H865" s="3"/>
      <c r="I865" s="3"/>
      <c r="J865" s="3"/>
      <c r="K865" s="3" t="s">
        <v>3066</v>
      </c>
    </row>
    <row r="866" spans="1:11" ht="27.75" thickBot="1" x14ac:dyDescent="0.35">
      <c r="A866" s="78" t="s">
        <v>15864</v>
      </c>
      <c r="B866" s="79"/>
      <c r="C866" s="3" t="s">
        <v>15863</v>
      </c>
      <c r="D866" s="3" t="s">
        <v>15862</v>
      </c>
      <c r="E866" s="3"/>
      <c r="F866" s="3"/>
      <c r="G866" s="3"/>
      <c r="H866" s="3"/>
      <c r="I866" s="3"/>
      <c r="J866" s="3"/>
      <c r="K866" s="3" t="s">
        <v>144</v>
      </c>
    </row>
    <row r="867" spans="1:11" ht="27.75" thickBot="1" x14ac:dyDescent="0.35">
      <c r="A867" s="78" t="s">
        <v>4728</v>
      </c>
      <c r="B867" s="79"/>
      <c r="C867" s="3" t="s">
        <v>15861</v>
      </c>
      <c r="D867" s="3" t="s">
        <v>15860</v>
      </c>
      <c r="E867" s="3" t="s">
        <v>142</v>
      </c>
      <c r="F867" s="3"/>
      <c r="G867" s="3"/>
      <c r="H867" s="3"/>
      <c r="I867" s="3"/>
      <c r="J867" s="3"/>
      <c r="K867" s="3" t="s">
        <v>15859</v>
      </c>
    </row>
    <row r="868" spans="1:11" ht="17.25" thickBot="1" x14ac:dyDescent="0.35">
      <c r="A868" s="78" t="s">
        <v>1701</v>
      </c>
      <c r="B868" s="79"/>
      <c r="C868" s="3" t="s">
        <v>15858</v>
      </c>
      <c r="D868" s="3" t="s">
        <v>15857</v>
      </c>
      <c r="E868" s="3"/>
      <c r="F868" s="3"/>
      <c r="G868" s="3"/>
      <c r="H868" s="3"/>
      <c r="I868" s="3"/>
      <c r="J868" s="3"/>
      <c r="K868" s="3" t="s">
        <v>1699</v>
      </c>
    </row>
    <row r="869" spans="1:11" ht="27.75" thickBot="1" x14ac:dyDescent="0.35">
      <c r="A869" s="78" t="s">
        <v>15856</v>
      </c>
      <c r="B869" s="79"/>
      <c r="C869" s="3" t="s">
        <v>15855</v>
      </c>
      <c r="D869" s="3" t="s">
        <v>15854</v>
      </c>
      <c r="E869" s="3" t="s">
        <v>524</v>
      </c>
      <c r="F869" s="3"/>
      <c r="G869" s="3"/>
      <c r="H869" s="3"/>
      <c r="I869" s="3"/>
      <c r="J869" s="3"/>
      <c r="K869" s="3" t="s">
        <v>15853</v>
      </c>
    </row>
    <row r="870" spans="1:11" ht="41.25" thickBot="1" x14ac:dyDescent="0.35">
      <c r="A870" s="78" t="s">
        <v>15852</v>
      </c>
      <c r="B870" s="79"/>
      <c r="C870" s="3" t="s">
        <v>15851</v>
      </c>
      <c r="D870" s="3">
        <v>322147528</v>
      </c>
      <c r="E870" s="3"/>
      <c r="F870" s="3"/>
      <c r="G870" s="3"/>
      <c r="H870" s="3"/>
      <c r="I870" s="3"/>
      <c r="J870" s="3"/>
      <c r="K870" s="3" t="s">
        <v>839</v>
      </c>
    </row>
    <row r="871" spans="1:11" ht="27.75" thickBot="1" x14ac:dyDescent="0.35">
      <c r="A871" s="78" t="s">
        <v>15850</v>
      </c>
      <c r="B871" s="79"/>
      <c r="C871" s="3" t="s">
        <v>15849</v>
      </c>
      <c r="D871" s="3" t="s">
        <v>15848</v>
      </c>
      <c r="E871" s="3" t="s">
        <v>142</v>
      </c>
      <c r="F871" s="3"/>
      <c r="G871" s="3"/>
      <c r="H871" s="3"/>
      <c r="I871" s="3" t="s">
        <v>716</v>
      </c>
      <c r="J871" s="3"/>
      <c r="K871" s="3" t="s">
        <v>828</v>
      </c>
    </row>
    <row r="872" spans="1:11" ht="27.75" thickBot="1" x14ac:dyDescent="0.35">
      <c r="A872" s="78" t="s">
        <v>15847</v>
      </c>
      <c r="B872" s="79"/>
      <c r="C872" s="3" t="s">
        <v>15846</v>
      </c>
      <c r="D872" s="3" t="s">
        <v>15845</v>
      </c>
      <c r="E872" s="3"/>
      <c r="F872" s="3"/>
      <c r="G872" s="3"/>
      <c r="H872" s="3"/>
      <c r="I872" s="3"/>
      <c r="J872" s="3"/>
      <c r="K872" s="3" t="s">
        <v>828</v>
      </c>
    </row>
    <row r="873" spans="1:11" ht="27.75" thickBot="1" x14ac:dyDescent="0.35">
      <c r="A873" s="78" t="s">
        <v>15844</v>
      </c>
      <c r="B873" s="79"/>
      <c r="C873" s="3" t="s">
        <v>15843</v>
      </c>
      <c r="D873" s="3" t="s">
        <v>15842</v>
      </c>
      <c r="E873" s="3"/>
      <c r="F873" s="3"/>
      <c r="G873" s="3"/>
      <c r="H873" s="3"/>
      <c r="I873" s="3"/>
      <c r="J873" s="3"/>
      <c r="K873" s="3" t="s">
        <v>828</v>
      </c>
    </row>
    <row r="874" spans="1:11" ht="41.25" thickBot="1" x14ac:dyDescent="0.35">
      <c r="A874" s="78" t="s">
        <v>15841</v>
      </c>
      <c r="B874" s="79"/>
      <c r="C874" s="3" t="s">
        <v>15840</v>
      </c>
      <c r="D874" s="3" t="s">
        <v>15839</v>
      </c>
      <c r="E874" s="3"/>
      <c r="F874" s="3"/>
      <c r="G874" s="3"/>
      <c r="H874" s="3"/>
      <c r="I874" s="3"/>
      <c r="J874" s="3"/>
      <c r="K874" s="3" t="s">
        <v>839</v>
      </c>
    </row>
    <row r="875" spans="1:11" ht="27.75" thickBot="1" x14ac:dyDescent="0.35">
      <c r="A875" s="78" t="s">
        <v>15838</v>
      </c>
      <c r="B875" s="79"/>
      <c r="C875" s="3" t="s">
        <v>15837</v>
      </c>
      <c r="D875" s="3" t="s">
        <v>15836</v>
      </c>
      <c r="E875" s="3"/>
      <c r="F875" s="3"/>
      <c r="G875" s="3"/>
      <c r="H875" s="3"/>
      <c r="I875" s="3"/>
      <c r="J875" s="3"/>
      <c r="K875" s="3" t="s">
        <v>62</v>
      </c>
    </row>
    <row r="876" spans="1:11" ht="27.75" thickBot="1" x14ac:dyDescent="0.35">
      <c r="A876" s="78" t="s">
        <v>15835</v>
      </c>
      <c r="B876" s="79"/>
      <c r="C876" s="3" t="s">
        <v>15834</v>
      </c>
      <c r="D876" s="3" t="s">
        <v>15833</v>
      </c>
      <c r="E876" s="3"/>
      <c r="F876" s="3"/>
      <c r="G876" s="3"/>
      <c r="H876" s="3"/>
      <c r="I876" s="3"/>
      <c r="J876" s="3"/>
      <c r="K876" s="3" t="s">
        <v>1744</v>
      </c>
    </row>
    <row r="877" spans="1:11" ht="27.75" thickBot="1" x14ac:dyDescent="0.35">
      <c r="A877" s="78" t="s">
        <v>15832</v>
      </c>
      <c r="B877" s="79"/>
      <c r="C877" s="3" t="s">
        <v>15831</v>
      </c>
      <c r="D877" s="3" t="s">
        <v>15830</v>
      </c>
      <c r="E877" s="3"/>
      <c r="F877" s="3"/>
      <c r="G877" s="3"/>
      <c r="H877" s="3"/>
      <c r="I877" s="3"/>
      <c r="J877" s="3"/>
      <c r="K877" s="3" t="s">
        <v>95</v>
      </c>
    </row>
    <row r="878" spans="1:11" ht="41.25" thickBot="1" x14ac:dyDescent="0.35">
      <c r="A878" s="78" t="s">
        <v>15829</v>
      </c>
      <c r="B878" s="79"/>
      <c r="C878" s="3" t="s">
        <v>15828</v>
      </c>
      <c r="D878" s="3" t="s">
        <v>15827</v>
      </c>
      <c r="E878" s="3"/>
      <c r="F878" s="3"/>
      <c r="G878" s="3"/>
      <c r="H878" s="3"/>
      <c r="I878" s="3"/>
      <c r="J878" s="3"/>
      <c r="K878" s="3" t="s">
        <v>841</v>
      </c>
    </row>
    <row r="879" spans="1:11" ht="41.25" thickBot="1" x14ac:dyDescent="0.35">
      <c r="A879" s="78" t="s">
        <v>15826</v>
      </c>
      <c r="B879" s="79"/>
      <c r="C879" s="3" t="s">
        <v>15825</v>
      </c>
      <c r="D879" s="3" t="s">
        <v>15824</v>
      </c>
      <c r="E879" s="3"/>
      <c r="F879" s="3"/>
      <c r="G879" s="3"/>
      <c r="H879" s="3"/>
      <c r="I879" s="3"/>
      <c r="J879" s="3"/>
      <c r="K879" s="3" t="s">
        <v>839</v>
      </c>
    </row>
    <row r="880" spans="1:11" ht="27.75" thickBot="1" x14ac:dyDescent="0.35">
      <c r="A880" s="78" t="s">
        <v>15823</v>
      </c>
      <c r="B880" s="79"/>
      <c r="C880" s="3" t="s">
        <v>15822</v>
      </c>
      <c r="D880" s="3" t="s">
        <v>15821</v>
      </c>
      <c r="E880" s="3"/>
      <c r="F880" s="3"/>
      <c r="G880" s="3"/>
      <c r="H880" s="3"/>
      <c r="I880" s="3"/>
      <c r="J880" s="3"/>
      <c r="K880" s="3" t="s">
        <v>828</v>
      </c>
    </row>
    <row r="881" spans="1:11" ht="27.75" thickBot="1" x14ac:dyDescent="0.35">
      <c r="A881" s="78" t="s">
        <v>15820</v>
      </c>
      <c r="B881" s="79"/>
      <c r="C881" s="3" t="s">
        <v>15819</v>
      </c>
      <c r="D881" s="3" t="s">
        <v>15818</v>
      </c>
      <c r="E881" s="3" t="s">
        <v>47</v>
      </c>
      <c r="F881" s="3"/>
      <c r="G881" s="3"/>
      <c r="H881" s="3"/>
      <c r="I881" s="3"/>
      <c r="J881" s="3"/>
      <c r="K881" s="3" t="s">
        <v>880</v>
      </c>
    </row>
    <row r="882" spans="1:11" ht="27.75" thickBot="1" x14ac:dyDescent="0.35">
      <c r="A882" s="78" t="s">
        <v>15817</v>
      </c>
      <c r="B882" s="79"/>
      <c r="C882" s="3" t="s">
        <v>15816</v>
      </c>
      <c r="D882" s="3" t="s">
        <v>15815</v>
      </c>
      <c r="E882" s="3" t="s">
        <v>143</v>
      </c>
      <c r="F882" s="3"/>
      <c r="G882" s="3"/>
      <c r="H882" s="3"/>
      <c r="I882" s="3"/>
      <c r="J882" s="3"/>
      <c r="K882" s="3" t="s">
        <v>840</v>
      </c>
    </row>
    <row r="883" spans="1:11" ht="27.75" thickBot="1" x14ac:dyDescent="0.35">
      <c r="A883" s="78" t="s">
        <v>15814</v>
      </c>
      <c r="B883" s="79"/>
      <c r="C883" s="3" t="s">
        <v>15813</v>
      </c>
      <c r="D883" s="3" t="s">
        <v>15812</v>
      </c>
      <c r="E883" s="3"/>
      <c r="F883" s="3"/>
      <c r="G883" s="3"/>
      <c r="H883" s="3"/>
      <c r="I883" s="3"/>
      <c r="J883" s="3"/>
      <c r="K883" s="3" t="s">
        <v>15811</v>
      </c>
    </row>
    <row r="884" spans="1:11" ht="27.75" thickBot="1" x14ac:dyDescent="0.35">
      <c r="A884" s="78" t="s">
        <v>15810</v>
      </c>
      <c r="B884" s="79"/>
      <c r="C884" s="3" t="s">
        <v>15809</v>
      </c>
      <c r="D884" s="3" t="s">
        <v>15808</v>
      </c>
      <c r="E884" s="3"/>
      <c r="F884" s="3"/>
      <c r="G884" s="3"/>
      <c r="H884" s="3"/>
      <c r="I884" s="3"/>
      <c r="J884" s="3"/>
      <c r="K884" s="3" t="s">
        <v>763</v>
      </c>
    </row>
    <row r="885" spans="1:11" ht="41.25" thickBot="1" x14ac:dyDescent="0.35">
      <c r="A885" s="78" t="s">
        <v>15807</v>
      </c>
      <c r="B885" s="79"/>
      <c r="C885" s="3" t="s">
        <v>15806</v>
      </c>
      <c r="D885" s="3" t="s">
        <v>15805</v>
      </c>
      <c r="E885" s="3"/>
      <c r="F885" s="3"/>
      <c r="G885" s="3"/>
      <c r="H885" s="3"/>
      <c r="I885" s="3"/>
      <c r="J885" s="3"/>
      <c r="K885" s="3" t="s">
        <v>839</v>
      </c>
    </row>
    <row r="886" spans="1:11" ht="27.75" thickBot="1" x14ac:dyDescent="0.35">
      <c r="A886" s="78" t="s">
        <v>5894</v>
      </c>
      <c r="B886" s="79"/>
      <c r="C886" s="3" t="s">
        <v>15804</v>
      </c>
      <c r="D886" s="3" t="s">
        <v>15803</v>
      </c>
      <c r="E886" s="3"/>
      <c r="F886" s="3"/>
      <c r="G886" s="3"/>
      <c r="H886" s="3"/>
      <c r="I886" s="3"/>
      <c r="J886" s="3"/>
      <c r="K886" s="3" t="s">
        <v>15802</v>
      </c>
    </row>
    <row r="887" spans="1:11" ht="27.75" thickBot="1" x14ac:dyDescent="0.35">
      <c r="A887" s="78" t="s">
        <v>15801</v>
      </c>
      <c r="B887" s="79"/>
      <c r="C887" s="3" t="s">
        <v>15800</v>
      </c>
      <c r="D887" s="3" t="s">
        <v>15799</v>
      </c>
      <c r="E887" s="3"/>
      <c r="F887" s="3"/>
      <c r="G887" s="3"/>
      <c r="H887" s="3"/>
      <c r="I887" s="3"/>
      <c r="J887" s="3"/>
      <c r="K887" s="3" t="s">
        <v>15798</v>
      </c>
    </row>
    <row r="888" spans="1:11" ht="41.25" thickBot="1" x14ac:dyDescent="0.35">
      <c r="A888" s="78" t="s">
        <v>15797</v>
      </c>
      <c r="B888" s="79"/>
      <c r="C888" s="3" t="s">
        <v>15796</v>
      </c>
      <c r="D888" s="3" t="s">
        <v>15795</v>
      </c>
      <c r="E888" s="3"/>
      <c r="F888" s="3"/>
      <c r="G888" s="3"/>
      <c r="H888" s="3"/>
      <c r="I888" s="3"/>
      <c r="J888" s="3"/>
      <c r="K888" s="3" t="s">
        <v>839</v>
      </c>
    </row>
    <row r="889" spans="1:11" ht="27.75" thickBot="1" x14ac:dyDescent="0.35">
      <c r="A889" s="78" t="s">
        <v>15794</v>
      </c>
      <c r="B889" s="79"/>
      <c r="C889" s="3" t="s">
        <v>15793</v>
      </c>
      <c r="D889" s="3" t="s">
        <v>15792</v>
      </c>
      <c r="E889" s="3"/>
      <c r="F889" s="3"/>
      <c r="G889" s="3"/>
      <c r="H889" s="3"/>
      <c r="I889" s="3"/>
      <c r="J889" s="3"/>
      <c r="K889" s="3" t="s">
        <v>763</v>
      </c>
    </row>
    <row r="890" spans="1:11" ht="27.75" thickBot="1" x14ac:dyDescent="0.35">
      <c r="A890" s="78" t="s">
        <v>15791</v>
      </c>
      <c r="B890" s="79"/>
      <c r="C890" s="3" t="s">
        <v>15790</v>
      </c>
      <c r="D890" s="3" t="s">
        <v>15789</v>
      </c>
      <c r="E890" s="3"/>
      <c r="F890" s="3"/>
      <c r="G890" s="3"/>
      <c r="H890" s="3"/>
      <c r="I890" s="3"/>
      <c r="J890" s="3"/>
      <c r="K890" s="3" t="s">
        <v>874</v>
      </c>
    </row>
    <row r="891" spans="1:11" ht="41.25" thickBot="1" x14ac:dyDescent="0.35">
      <c r="A891" s="78" t="s">
        <v>15788</v>
      </c>
      <c r="B891" s="79"/>
      <c r="C891" s="3" t="s">
        <v>15787</v>
      </c>
      <c r="D891" s="3" t="s">
        <v>15786</v>
      </c>
      <c r="E891" s="3"/>
      <c r="F891" s="3"/>
      <c r="G891" s="3"/>
      <c r="H891" s="3"/>
      <c r="I891" s="3"/>
      <c r="J891" s="3"/>
      <c r="K891" s="3" t="s">
        <v>841</v>
      </c>
    </row>
    <row r="892" spans="1:11" ht="27.75" thickBot="1" x14ac:dyDescent="0.35">
      <c r="A892" s="78" t="s">
        <v>15785</v>
      </c>
      <c r="B892" s="79"/>
      <c r="C892" s="3" t="s">
        <v>15784</v>
      </c>
      <c r="D892" s="3" t="s">
        <v>15783</v>
      </c>
      <c r="E892" s="3"/>
      <c r="F892" s="3"/>
      <c r="G892" s="3"/>
      <c r="H892" s="3"/>
      <c r="I892" s="3"/>
      <c r="J892" s="3"/>
      <c r="K892" s="3" t="s">
        <v>1079</v>
      </c>
    </row>
    <row r="893" spans="1:11" ht="41.25" thickBot="1" x14ac:dyDescent="0.35">
      <c r="A893" s="78" t="s">
        <v>15782</v>
      </c>
      <c r="B893" s="79"/>
      <c r="C893" s="3" t="s">
        <v>15781</v>
      </c>
      <c r="D893" s="3" t="s">
        <v>15780</v>
      </c>
      <c r="E893" s="3"/>
      <c r="F893" s="3"/>
      <c r="G893" s="3"/>
      <c r="H893" s="3"/>
      <c r="I893" s="3"/>
      <c r="J893" s="3"/>
      <c r="K893" s="3" t="s">
        <v>15779</v>
      </c>
    </row>
    <row r="894" spans="1:11" ht="27.75" thickBot="1" x14ac:dyDescent="0.35">
      <c r="A894" s="78" t="s">
        <v>11691</v>
      </c>
      <c r="B894" s="79"/>
      <c r="C894" s="3" t="s">
        <v>15778</v>
      </c>
      <c r="D894" s="3" t="s">
        <v>15777</v>
      </c>
      <c r="E894" s="3"/>
      <c r="F894" s="3"/>
      <c r="G894" s="3"/>
      <c r="H894" s="3"/>
      <c r="I894" s="3"/>
      <c r="J894" s="3"/>
      <c r="K894" s="3" t="s">
        <v>831</v>
      </c>
    </row>
    <row r="895" spans="1:11" ht="27.75" thickBot="1" x14ac:dyDescent="0.35">
      <c r="A895" s="78" t="s">
        <v>15776</v>
      </c>
      <c r="B895" s="79"/>
      <c r="C895" s="3" t="s">
        <v>15775</v>
      </c>
      <c r="D895" s="3" t="s">
        <v>15774</v>
      </c>
      <c r="E895" s="3"/>
      <c r="F895" s="3"/>
      <c r="G895" s="3"/>
      <c r="H895" s="3"/>
      <c r="I895" s="3"/>
      <c r="J895" s="3"/>
      <c r="K895" s="3" t="s">
        <v>104</v>
      </c>
    </row>
    <row r="896" spans="1:11" ht="27.75" thickBot="1" x14ac:dyDescent="0.35">
      <c r="A896" s="78" t="s">
        <v>15773</v>
      </c>
      <c r="B896" s="79"/>
      <c r="C896" s="3" t="s">
        <v>15772</v>
      </c>
      <c r="D896" s="3" t="s">
        <v>15771</v>
      </c>
      <c r="E896" s="3"/>
      <c r="F896" s="3"/>
      <c r="G896" s="3"/>
      <c r="H896" s="3"/>
      <c r="I896" s="3"/>
      <c r="J896" s="3"/>
      <c r="K896" s="3" t="s">
        <v>828</v>
      </c>
    </row>
    <row r="897" spans="1:11" ht="41.25" thickBot="1" x14ac:dyDescent="0.35">
      <c r="A897" s="78" t="s">
        <v>11419</v>
      </c>
      <c r="B897" s="79"/>
      <c r="C897" s="3" t="s">
        <v>15770</v>
      </c>
      <c r="D897" s="3" t="s">
        <v>15769</v>
      </c>
      <c r="E897" s="3"/>
      <c r="F897" s="3"/>
      <c r="G897" s="3"/>
      <c r="H897" s="3"/>
      <c r="I897" s="3"/>
      <c r="J897" s="3"/>
      <c r="K897" s="3" t="s">
        <v>839</v>
      </c>
    </row>
    <row r="898" spans="1:11" ht="41.25" thickBot="1" x14ac:dyDescent="0.35">
      <c r="A898" s="78" t="s">
        <v>15768</v>
      </c>
      <c r="B898" s="79"/>
      <c r="C898" s="3" t="s">
        <v>15767</v>
      </c>
      <c r="D898" s="3" t="s">
        <v>15766</v>
      </c>
      <c r="E898" s="3"/>
      <c r="F898" s="3"/>
      <c r="G898" s="3"/>
      <c r="H898" s="3"/>
      <c r="I898" s="3"/>
      <c r="J898" s="3"/>
      <c r="K898" s="3" t="s">
        <v>839</v>
      </c>
    </row>
    <row r="899" spans="1:11" ht="27.75" thickBot="1" x14ac:dyDescent="0.35">
      <c r="A899" s="78" t="s">
        <v>15765</v>
      </c>
      <c r="B899" s="79"/>
      <c r="C899" s="3" t="s">
        <v>15764</v>
      </c>
      <c r="D899" s="3" t="s">
        <v>15763</v>
      </c>
      <c r="E899" s="3"/>
      <c r="F899" s="3"/>
      <c r="G899" s="3"/>
      <c r="H899" s="3"/>
      <c r="I899" s="3"/>
      <c r="J899" s="3"/>
      <c r="K899" s="3" t="s">
        <v>15762</v>
      </c>
    </row>
    <row r="900" spans="1:11" ht="41.25" thickBot="1" x14ac:dyDescent="0.35">
      <c r="A900" s="78" t="s">
        <v>15761</v>
      </c>
      <c r="B900" s="79"/>
      <c r="C900" s="3" t="s">
        <v>15760</v>
      </c>
      <c r="D900" s="3" t="s">
        <v>15759</v>
      </c>
      <c r="E900" s="3"/>
      <c r="F900" s="3"/>
      <c r="G900" s="3"/>
      <c r="H900" s="3"/>
      <c r="I900" s="3"/>
      <c r="J900" s="3"/>
      <c r="K900" s="3" t="s">
        <v>839</v>
      </c>
    </row>
    <row r="901" spans="1:11" ht="27.75" thickBot="1" x14ac:dyDescent="0.35">
      <c r="A901" s="78" t="s">
        <v>15758</v>
      </c>
      <c r="B901" s="79"/>
      <c r="C901" s="3" t="s">
        <v>15757</v>
      </c>
      <c r="D901" s="3" t="s">
        <v>15756</v>
      </c>
      <c r="E901" s="3"/>
      <c r="F901" s="3"/>
      <c r="G901" s="3"/>
      <c r="H901" s="3"/>
      <c r="I901" s="3"/>
      <c r="J901" s="3"/>
      <c r="K901" s="3" t="s">
        <v>144</v>
      </c>
    </row>
    <row r="902" spans="1:11" ht="27.75" thickBot="1" x14ac:dyDescent="0.35">
      <c r="A902" s="78" t="s">
        <v>15755</v>
      </c>
      <c r="B902" s="79"/>
      <c r="C902" s="3" t="s">
        <v>15754</v>
      </c>
      <c r="D902" s="3" t="s">
        <v>15753</v>
      </c>
      <c r="E902" s="3"/>
      <c r="F902" s="3"/>
      <c r="G902" s="3"/>
      <c r="H902" s="3"/>
      <c r="I902" s="3"/>
      <c r="J902" s="3"/>
      <c r="K902" s="3" t="s">
        <v>12082</v>
      </c>
    </row>
    <row r="903" spans="1:11" ht="27.75" thickBot="1" x14ac:dyDescent="0.35">
      <c r="A903" s="78" t="s">
        <v>15752</v>
      </c>
      <c r="B903" s="79"/>
      <c r="C903" s="3" t="s">
        <v>15751</v>
      </c>
      <c r="D903" s="3">
        <v>322551234</v>
      </c>
      <c r="E903" s="3"/>
      <c r="F903" s="3"/>
      <c r="G903" s="3"/>
      <c r="H903" s="3"/>
      <c r="I903" s="3"/>
      <c r="J903" s="3"/>
      <c r="K903" s="3" t="s">
        <v>4915</v>
      </c>
    </row>
    <row r="904" spans="1:11" ht="41.25" thickBot="1" x14ac:dyDescent="0.35">
      <c r="A904" s="78" t="s">
        <v>15750</v>
      </c>
      <c r="B904" s="79"/>
      <c r="C904" s="3" t="s">
        <v>15749</v>
      </c>
      <c r="D904" s="3">
        <v>326782080</v>
      </c>
      <c r="E904" s="3"/>
      <c r="F904" s="3"/>
      <c r="G904" s="3"/>
      <c r="H904" s="3"/>
      <c r="I904" s="3"/>
      <c r="J904" s="3"/>
      <c r="K904" s="3" t="s">
        <v>841</v>
      </c>
    </row>
    <row r="905" spans="1:11" ht="27.75" thickBot="1" x14ac:dyDescent="0.35">
      <c r="A905" s="78" t="s">
        <v>15748</v>
      </c>
      <c r="B905" s="79"/>
      <c r="C905" s="3" t="s">
        <v>15747</v>
      </c>
      <c r="D905" s="3" t="s">
        <v>15746</v>
      </c>
      <c r="E905" s="3"/>
      <c r="F905" s="3"/>
      <c r="G905" s="3"/>
      <c r="H905" s="3"/>
      <c r="I905" s="3"/>
      <c r="J905" s="3"/>
      <c r="K905" s="3" t="s">
        <v>144</v>
      </c>
    </row>
    <row r="906" spans="1:11" ht="27.75" thickBot="1" x14ac:dyDescent="0.35">
      <c r="A906" s="78" t="s">
        <v>15745</v>
      </c>
      <c r="B906" s="79"/>
      <c r="C906" s="3" t="s">
        <v>15744</v>
      </c>
      <c r="D906" s="3" t="s">
        <v>15743</v>
      </c>
      <c r="E906" s="3"/>
      <c r="F906" s="3"/>
      <c r="G906" s="3"/>
      <c r="H906" s="3"/>
      <c r="I906" s="3"/>
      <c r="J906" s="3"/>
      <c r="K906" s="3" t="s">
        <v>849</v>
      </c>
    </row>
    <row r="907" spans="1:11" ht="27.75" thickBot="1" x14ac:dyDescent="0.35">
      <c r="A907" s="78" t="s">
        <v>15742</v>
      </c>
      <c r="B907" s="79"/>
      <c r="C907" s="3" t="s">
        <v>15741</v>
      </c>
      <c r="D907" s="3" t="s">
        <v>15740</v>
      </c>
      <c r="E907" s="3"/>
      <c r="F907" s="3"/>
      <c r="G907" s="3"/>
      <c r="H907" s="3"/>
      <c r="I907" s="3"/>
      <c r="J907" s="3"/>
      <c r="K907" s="3" t="s">
        <v>15739</v>
      </c>
    </row>
    <row r="908" spans="1:11" ht="27.75" thickBot="1" x14ac:dyDescent="0.35">
      <c r="A908" s="78" t="s">
        <v>15738</v>
      </c>
      <c r="B908" s="79"/>
      <c r="C908" s="3" t="s">
        <v>15737</v>
      </c>
      <c r="D908" s="3" t="s">
        <v>15736</v>
      </c>
      <c r="E908" s="3"/>
      <c r="F908" s="3"/>
      <c r="G908" s="3"/>
      <c r="H908" s="3"/>
      <c r="I908" s="3"/>
      <c r="J908" s="3"/>
      <c r="K908" s="3" t="s">
        <v>95</v>
      </c>
    </row>
    <row r="909" spans="1:11" ht="27.75" thickBot="1" x14ac:dyDescent="0.35">
      <c r="A909" s="78" t="s">
        <v>15734</v>
      </c>
      <c r="B909" s="79"/>
      <c r="C909" s="3" t="s">
        <v>15733</v>
      </c>
      <c r="D909" s="3" t="s">
        <v>15732</v>
      </c>
      <c r="E909" s="3"/>
      <c r="F909" s="3"/>
      <c r="G909" s="3"/>
      <c r="H909" s="3"/>
      <c r="I909" s="3"/>
      <c r="J909" s="3"/>
      <c r="K909" s="3" t="s">
        <v>46</v>
      </c>
    </row>
    <row r="910" spans="1:11" ht="41.25" thickBot="1" x14ac:dyDescent="0.35">
      <c r="A910" s="78" t="s">
        <v>15731</v>
      </c>
      <c r="B910" s="79"/>
      <c r="C910" s="3" t="s">
        <v>15730</v>
      </c>
      <c r="D910" s="3" t="s">
        <v>15729</v>
      </c>
      <c r="E910" s="3" t="s">
        <v>143</v>
      </c>
      <c r="F910" s="3"/>
      <c r="G910" s="3"/>
      <c r="H910" s="3"/>
      <c r="I910" s="3"/>
      <c r="J910" s="3"/>
      <c r="K910" s="3" t="s">
        <v>15728</v>
      </c>
    </row>
    <row r="911" spans="1:11" ht="27.75" thickBot="1" x14ac:dyDescent="0.35">
      <c r="A911" s="78" t="s">
        <v>8938</v>
      </c>
      <c r="B911" s="79"/>
      <c r="C911" s="3" t="s">
        <v>15727</v>
      </c>
      <c r="D911" s="3" t="s">
        <v>15726</v>
      </c>
      <c r="E911" s="3"/>
      <c r="F911" s="3"/>
      <c r="G911" s="3"/>
      <c r="H911" s="3"/>
      <c r="I911" s="3"/>
      <c r="J911" s="3"/>
      <c r="K911" s="3" t="s">
        <v>840</v>
      </c>
    </row>
    <row r="912" spans="1:11" ht="27.75" thickBot="1" x14ac:dyDescent="0.35">
      <c r="A912" s="78" t="s">
        <v>15725</v>
      </c>
      <c r="B912" s="79"/>
      <c r="C912" s="3" t="s">
        <v>15724</v>
      </c>
      <c r="D912" s="3" t="s">
        <v>15723</v>
      </c>
      <c r="E912" s="3"/>
      <c r="F912" s="3"/>
      <c r="G912" s="3"/>
      <c r="H912" s="3"/>
      <c r="I912" s="3"/>
      <c r="J912" s="3"/>
      <c r="K912" s="3" t="s">
        <v>1079</v>
      </c>
    </row>
    <row r="913" spans="1:11" ht="27.75" thickBot="1" x14ac:dyDescent="0.35">
      <c r="A913" s="78" t="s">
        <v>1750</v>
      </c>
      <c r="B913" s="79"/>
      <c r="C913" s="3" t="s">
        <v>29759</v>
      </c>
      <c r="D913" s="3" t="s">
        <v>29760</v>
      </c>
      <c r="E913" s="3"/>
      <c r="F913" s="3"/>
      <c r="G913" s="3"/>
      <c r="H913" s="3"/>
      <c r="I913" s="3"/>
      <c r="J913" s="3"/>
      <c r="K913" s="3" t="s">
        <v>1110</v>
      </c>
    </row>
    <row r="914" spans="1:11" ht="54.75" thickBot="1" x14ac:dyDescent="0.35">
      <c r="A914" s="78" t="s">
        <v>29762</v>
      </c>
      <c r="B914" s="79"/>
      <c r="C914" s="3" t="s">
        <v>29763</v>
      </c>
      <c r="D914" s="3" t="s">
        <v>29764</v>
      </c>
      <c r="E914" s="3" t="s">
        <v>55</v>
      </c>
      <c r="F914" s="3"/>
      <c r="G914" s="3"/>
      <c r="H914" s="3"/>
      <c r="I914" s="3" t="s">
        <v>55</v>
      </c>
      <c r="J914" s="3" t="s">
        <v>29773</v>
      </c>
      <c r="K914" s="3" t="s">
        <v>6278</v>
      </c>
    </row>
    <row r="915" spans="1:11" ht="27.75" thickBot="1" x14ac:dyDescent="0.35">
      <c r="A915" s="78" t="s">
        <v>29768</v>
      </c>
      <c r="B915" s="79"/>
      <c r="C915" s="3" t="s">
        <v>29769</v>
      </c>
      <c r="D915" s="3" t="s">
        <v>29770</v>
      </c>
      <c r="E915" s="3" t="s">
        <v>70</v>
      </c>
      <c r="F915" s="3"/>
      <c r="G915" s="3"/>
      <c r="H915" s="3"/>
      <c r="I915" s="3"/>
      <c r="J915" s="3"/>
      <c r="K915" s="3" t="s">
        <v>62</v>
      </c>
    </row>
    <row r="916" spans="1:11" ht="41.25" thickBot="1" x14ac:dyDescent="0.35">
      <c r="A916" s="78" t="s">
        <v>15722</v>
      </c>
      <c r="B916" s="79"/>
      <c r="C916" s="3" t="s">
        <v>15721</v>
      </c>
      <c r="D916" s="3" t="s">
        <v>15720</v>
      </c>
      <c r="E916" s="3"/>
      <c r="F916" s="3"/>
      <c r="G916" s="3"/>
      <c r="H916" s="3"/>
      <c r="I916" s="3"/>
      <c r="J916" s="3"/>
      <c r="K916" s="3" t="s">
        <v>149</v>
      </c>
    </row>
    <row r="917" spans="1:11" ht="41.25" thickBot="1" x14ac:dyDescent="0.35">
      <c r="A917" s="78" t="s">
        <v>3016</v>
      </c>
      <c r="B917" s="79"/>
      <c r="C917" s="3" t="s">
        <v>15719</v>
      </c>
      <c r="D917" s="3" t="s">
        <v>15718</v>
      </c>
      <c r="E917" s="3"/>
      <c r="F917" s="3"/>
      <c r="G917" s="3"/>
      <c r="H917" s="3"/>
      <c r="I917" s="3"/>
      <c r="J917" s="3"/>
      <c r="K917" s="3" t="s">
        <v>149</v>
      </c>
    </row>
    <row r="918" spans="1:11" ht="27.75" thickBot="1" x14ac:dyDescent="0.35">
      <c r="A918" s="78" t="s">
        <v>2912</v>
      </c>
      <c r="B918" s="79"/>
      <c r="C918" s="3" t="s">
        <v>15717</v>
      </c>
      <c r="D918" s="3" t="s">
        <v>15716</v>
      </c>
      <c r="E918" s="3"/>
      <c r="F918" s="3"/>
      <c r="G918" s="3"/>
      <c r="H918" s="3"/>
      <c r="I918" s="3"/>
      <c r="J918" s="3"/>
      <c r="K918" s="3" t="s">
        <v>1613</v>
      </c>
    </row>
    <row r="919" spans="1:11" ht="27.75" thickBot="1" x14ac:dyDescent="0.35">
      <c r="A919" s="78" t="s">
        <v>15715</v>
      </c>
      <c r="B919" s="79"/>
      <c r="C919" s="3" t="s">
        <v>15714</v>
      </c>
      <c r="D919" s="3" t="s">
        <v>15713</v>
      </c>
      <c r="E919" s="3"/>
      <c r="F919" s="3"/>
      <c r="G919" s="3"/>
      <c r="H919" s="3"/>
      <c r="I919" s="3"/>
      <c r="J919" s="3"/>
      <c r="K919" s="3" t="s">
        <v>1613</v>
      </c>
    </row>
    <row r="920" spans="1:11" ht="41.25" thickBot="1" x14ac:dyDescent="0.35">
      <c r="A920" s="78" t="s">
        <v>15712</v>
      </c>
      <c r="B920" s="79"/>
      <c r="C920" s="3" t="s">
        <v>15711</v>
      </c>
      <c r="D920" s="3" t="s">
        <v>15710</v>
      </c>
      <c r="E920" s="3"/>
      <c r="F920" s="3"/>
      <c r="G920" s="3"/>
      <c r="H920" s="3"/>
      <c r="I920" s="3"/>
      <c r="J920" s="3"/>
      <c r="K920" s="3" t="s">
        <v>767</v>
      </c>
    </row>
    <row r="921" spans="1:11" ht="41.25" thickBot="1" x14ac:dyDescent="0.35">
      <c r="A921" s="78" t="s">
        <v>15709</v>
      </c>
      <c r="B921" s="79"/>
      <c r="C921" s="3" t="s">
        <v>15708</v>
      </c>
      <c r="D921" s="3" t="s">
        <v>15707</v>
      </c>
      <c r="E921" s="3"/>
      <c r="F921" s="3"/>
      <c r="G921" s="3"/>
      <c r="H921" s="3"/>
      <c r="I921" s="3"/>
      <c r="J921" s="3"/>
      <c r="K921" s="3" t="s">
        <v>767</v>
      </c>
    </row>
    <row r="922" spans="1:11" ht="27.75" thickBot="1" x14ac:dyDescent="0.35">
      <c r="A922" s="78" t="s">
        <v>11175</v>
      </c>
      <c r="B922" s="79"/>
      <c r="C922" s="3" t="s">
        <v>15706</v>
      </c>
      <c r="D922" s="3" t="s">
        <v>15705</v>
      </c>
      <c r="E922" s="3"/>
      <c r="F922" s="3"/>
      <c r="G922" s="3"/>
      <c r="H922" s="3"/>
      <c r="I922" s="3"/>
      <c r="J922" s="3"/>
      <c r="K922" s="3" t="s">
        <v>7363</v>
      </c>
    </row>
    <row r="923" spans="1:11" ht="41.25" thickBot="1" x14ac:dyDescent="0.35">
      <c r="A923" s="78" t="s">
        <v>15704</v>
      </c>
      <c r="B923" s="79"/>
      <c r="C923" s="3" t="s">
        <v>15703</v>
      </c>
      <c r="D923" s="3" t="s">
        <v>15702</v>
      </c>
      <c r="E923" s="3"/>
      <c r="F923" s="3"/>
      <c r="G923" s="3"/>
      <c r="H923" s="3"/>
      <c r="I923" s="3"/>
      <c r="J923" s="3"/>
      <c r="K923" s="3" t="s">
        <v>767</v>
      </c>
    </row>
    <row r="924" spans="1:11" ht="27.75" thickBot="1" x14ac:dyDescent="0.35">
      <c r="A924" s="78" t="s">
        <v>15701</v>
      </c>
      <c r="B924" s="79"/>
      <c r="C924" s="3" t="s">
        <v>15700</v>
      </c>
      <c r="D924" s="3" t="s">
        <v>15699</v>
      </c>
      <c r="E924" s="3"/>
      <c r="F924" s="3"/>
      <c r="G924" s="3"/>
      <c r="H924" s="3"/>
      <c r="I924" s="3"/>
      <c r="J924" s="3"/>
      <c r="K924" s="3" t="s">
        <v>7363</v>
      </c>
    </row>
    <row r="925" spans="1:11" ht="41.25" thickBot="1" x14ac:dyDescent="0.35">
      <c r="A925" s="78" t="s">
        <v>15698</v>
      </c>
      <c r="B925" s="79"/>
      <c r="C925" s="3" t="s">
        <v>15697</v>
      </c>
      <c r="D925" s="3" t="s">
        <v>15696</v>
      </c>
      <c r="E925" s="3"/>
      <c r="F925" s="3"/>
      <c r="G925" s="3"/>
      <c r="H925" s="3"/>
      <c r="I925" s="3"/>
      <c r="J925" s="3"/>
      <c r="K925" s="3" t="s">
        <v>149</v>
      </c>
    </row>
    <row r="926" spans="1:11" ht="41.25" thickBot="1" x14ac:dyDescent="0.35">
      <c r="A926" s="78" t="s">
        <v>15695</v>
      </c>
      <c r="B926" s="79"/>
      <c r="C926" s="3" t="s">
        <v>15694</v>
      </c>
      <c r="D926" s="3" t="s">
        <v>15693</v>
      </c>
      <c r="E926" s="3"/>
      <c r="F926" s="3"/>
      <c r="G926" s="3"/>
      <c r="H926" s="3"/>
      <c r="I926" s="3"/>
      <c r="J926" s="3"/>
      <c r="K926" s="3" t="s">
        <v>149</v>
      </c>
    </row>
    <row r="927" spans="1:11" ht="41.25" thickBot="1" x14ac:dyDescent="0.35">
      <c r="A927" s="78" t="s">
        <v>15692</v>
      </c>
      <c r="B927" s="79"/>
      <c r="C927" s="3" t="s">
        <v>15691</v>
      </c>
      <c r="D927" s="3" t="s">
        <v>15690</v>
      </c>
      <c r="E927" s="3"/>
      <c r="F927" s="3"/>
      <c r="G927" s="3"/>
      <c r="H927" s="3"/>
      <c r="I927" s="3"/>
      <c r="J927" s="3"/>
      <c r="K927" s="3" t="s">
        <v>767</v>
      </c>
    </row>
    <row r="928" spans="1:11" ht="41.25" thickBot="1" x14ac:dyDescent="0.35">
      <c r="A928" s="78" t="s">
        <v>15689</v>
      </c>
      <c r="B928" s="79"/>
      <c r="C928" s="3" t="s">
        <v>15688</v>
      </c>
      <c r="D928" s="3" t="s">
        <v>15687</v>
      </c>
      <c r="E928" s="3"/>
      <c r="F928" s="3"/>
      <c r="G928" s="3"/>
      <c r="H928" s="3"/>
      <c r="I928" s="3"/>
      <c r="J928" s="3"/>
      <c r="K928" s="3" t="s">
        <v>149</v>
      </c>
    </row>
    <row r="929" spans="1:11" ht="41.25" thickBot="1" x14ac:dyDescent="0.35">
      <c r="A929" s="78" t="s">
        <v>15686</v>
      </c>
      <c r="B929" s="79"/>
      <c r="C929" s="3" t="s">
        <v>15685</v>
      </c>
      <c r="D929" s="3" t="s">
        <v>15684</v>
      </c>
      <c r="E929" s="3"/>
      <c r="F929" s="3"/>
      <c r="G929" s="3"/>
      <c r="H929" s="3"/>
      <c r="I929" s="3"/>
      <c r="J929" s="3"/>
      <c r="K929" s="3" t="s">
        <v>149</v>
      </c>
    </row>
    <row r="930" spans="1:11" ht="41.25" thickBot="1" x14ac:dyDescent="0.35">
      <c r="A930" s="78" t="s">
        <v>15683</v>
      </c>
      <c r="B930" s="79"/>
      <c r="C930" s="3" t="s">
        <v>15682</v>
      </c>
      <c r="D930" s="3" t="s">
        <v>15681</v>
      </c>
      <c r="E930" s="3"/>
      <c r="F930" s="3"/>
      <c r="G930" s="3"/>
      <c r="H930" s="3"/>
      <c r="I930" s="3"/>
      <c r="J930" s="3"/>
      <c r="K930" s="3" t="s">
        <v>149</v>
      </c>
    </row>
    <row r="931" spans="1:11" ht="27.75" thickBot="1" x14ac:dyDescent="0.35">
      <c r="A931" s="78" t="s">
        <v>15680</v>
      </c>
      <c r="B931" s="79"/>
      <c r="C931" s="3" t="s">
        <v>15679</v>
      </c>
      <c r="D931" s="3" t="s">
        <v>15678</v>
      </c>
      <c r="E931" s="3"/>
      <c r="F931" s="3"/>
      <c r="G931" s="3"/>
      <c r="H931" s="3"/>
      <c r="I931" s="3"/>
      <c r="J931" s="3"/>
      <c r="K931" s="3" t="s">
        <v>7363</v>
      </c>
    </row>
    <row r="932" spans="1:11" ht="27.75" thickBot="1" x14ac:dyDescent="0.35">
      <c r="A932" s="78" t="s">
        <v>15677</v>
      </c>
      <c r="B932" s="79"/>
      <c r="C932" s="3" t="s">
        <v>15676</v>
      </c>
      <c r="D932" s="3" t="s">
        <v>15675</v>
      </c>
      <c r="E932" s="3"/>
      <c r="F932" s="3"/>
      <c r="G932" s="3"/>
      <c r="H932" s="3"/>
      <c r="I932" s="3"/>
      <c r="J932" s="3"/>
      <c r="K932" s="3" t="s">
        <v>7363</v>
      </c>
    </row>
    <row r="933" spans="1:11" ht="27.75" thickBot="1" x14ac:dyDescent="0.35">
      <c r="A933" s="78" t="s">
        <v>15674</v>
      </c>
      <c r="B933" s="79"/>
      <c r="C933" s="3" t="s">
        <v>15045</v>
      </c>
      <c r="D933" s="3" t="s">
        <v>15673</v>
      </c>
      <c r="E933" s="3"/>
      <c r="F933" s="3"/>
      <c r="G933" s="3"/>
      <c r="H933" s="3"/>
      <c r="I933" s="3"/>
      <c r="J933" s="3"/>
      <c r="K933" s="3" t="s">
        <v>148</v>
      </c>
    </row>
    <row r="934" spans="1:11" ht="27.75" thickBot="1" x14ac:dyDescent="0.35">
      <c r="A934" s="78" t="s">
        <v>9849</v>
      </c>
      <c r="B934" s="79"/>
      <c r="C934" s="3" t="s">
        <v>15672</v>
      </c>
      <c r="D934" s="3" t="s">
        <v>15671</v>
      </c>
      <c r="E934" s="3"/>
      <c r="F934" s="3"/>
      <c r="G934" s="3"/>
      <c r="H934" s="3"/>
      <c r="I934" s="3"/>
      <c r="J934" s="3"/>
      <c r="K934" s="3" t="s">
        <v>7363</v>
      </c>
    </row>
    <row r="935" spans="1:11" ht="41.25" thickBot="1" x14ac:dyDescent="0.35">
      <c r="A935" s="78" t="s">
        <v>15670</v>
      </c>
      <c r="B935" s="79"/>
      <c r="C935" s="3" t="s">
        <v>15669</v>
      </c>
      <c r="D935" s="3" t="s">
        <v>15668</v>
      </c>
      <c r="E935" s="3"/>
      <c r="F935" s="3"/>
      <c r="G935" s="3"/>
      <c r="H935" s="3"/>
      <c r="I935" s="3"/>
      <c r="J935" s="3"/>
      <c r="K935" s="3" t="s">
        <v>149</v>
      </c>
    </row>
    <row r="936" spans="1:11" ht="41.25" thickBot="1" x14ac:dyDescent="0.35">
      <c r="A936" s="78" t="s">
        <v>7338</v>
      </c>
      <c r="B936" s="79"/>
      <c r="C936" s="3" t="s">
        <v>15667</v>
      </c>
      <c r="D936" s="3" t="s">
        <v>15666</v>
      </c>
      <c r="E936" s="3"/>
      <c r="F936" s="3"/>
      <c r="G936" s="3"/>
      <c r="H936" s="3"/>
      <c r="I936" s="3"/>
      <c r="J936" s="3"/>
      <c r="K936" s="3" t="s">
        <v>767</v>
      </c>
    </row>
    <row r="937" spans="1:11" ht="41.25" thickBot="1" x14ac:dyDescent="0.35">
      <c r="A937" s="78" t="s">
        <v>15665</v>
      </c>
      <c r="B937" s="79"/>
      <c r="C937" s="3" t="s">
        <v>15664</v>
      </c>
      <c r="D937" s="3" t="s">
        <v>15663</v>
      </c>
      <c r="E937" s="3"/>
      <c r="F937" s="3"/>
      <c r="G937" s="3"/>
      <c r="H937" s="3"/>
      <c r="I937" s="3"/>
      <c r="J937" s="3"/>
      <c r="K937" s="3" t="s">
        <v>149</v>
      </c>
    </row>
    <row r="938" spans="1:11" ht="41.25" thickBot="1" x14ac:dyDescent="0.35">
      <c r="A938" s="78" t="s">
        <v>5403</v>
      </c>
      <c r="B938" s="79"/>
      <c r="C938" s="3" t="s">
        <v>15662</v>
      </c>
      <c r="D938" s="3" t="s">
        <v>15661</v>
      </c>
      <c r="E938" s="3"/>
      <c r="F938" s="3"/>
      <c r="G938" s="3"/>
      <c r="H938" s="3"/>
      <c r="I938" s="3"/>
      <c r="J938" s="3"/>
      <c r="K938" s="3" t="s">
        <v>767</v>
      </c>
    </row>
    <row r="939" spans="1:11" ht="41.25" thickBot="1" x14ac:dyDescent="0.35">
      <c r="A939" s="78" t="s">
        <v>15660</v>
      </c>
      <c r="B939" s="79"/>
      <c r="C939" s="3" t="s">
        <v>15659</v>
      </c>
      <c r="D939" s="3" t="s">
        <v>15658</v>
      </c>
      <c r="E939" s="3" t="s">
        <v>2475</v>
      </c>
      <c r="F939" s="3" t="s">
        <v>2475</v>
      </c>
      <c r="G939" s="3" t="s">
        <v>2475</v>
      </c>
      <c r="H939" s="3"/>
      <c r="I939" s="3" t="s">
        <v>2475</v>
      </c>
      <c r="J939" s="3"/>
      <c r="K939" s="3" t="s">
        <v>149</v>
      </c>
    </row>
    <row r="940" spans="1:11" ht="41.25" thickBot="1" x14ac:dyDescent="0.35">
      <c r="A940" s="78" t="s">
        <v>15657</v>
      </c>
      <c r="B940" s="79"/>
      <c r="C940" s="3" t="s">
        <v>15656</v>
      </c>
      <c r="D940" s="3" t="s">
        <v>15655</v>
      </c>
      <c r="E940" s="3"/>
      <c r="F940" s="3"/>
      <c r="G940" s="3"/>
      <c r="H940" s="3"/>
      <c r="I940" s="3"/>
      <c r="J940" s="3"/>
      <c r="K940" s="3" t="s">
        <v>767</v>
      </c>
    </row>
    <row r="941" spans="1:11" ht="41.25" thickBot="1" x14ac:dyDescent="0.35">
      <c r="A941" s="78" t="s">
        <v>15654</v>
      </c>
      <c r="B941" s="79"/>
      <c r="C941" s="3" t="s">
        <v>15653</v>
      </c>
      <c r="D941" s="3" t="s">
        <v>15652</v>
      </c>
      <c r="E941" s="3"/>
      <c r="F941" s="3"/>
      <c r="G941" s="3"/>
      <c r="H941" s="3"/>
      <c r="I941" s="3"/>
      <c r="J941" s="3"/>
      <c r="K941" s="3" t="s">
        <v>149</v>
      </c>
    </row>
    <row r="942" spans="1:11" ht="41.25" thickBot="1" x14ac:dyDescent="0.35">
      <c r="A942" s="78" t="s">
        <v>15651</v>
      </c>
      <c r="B942" s="79"/>
      <c r="C942" s="3" t="s">
        <v>15650</v>
      </c>
      <c r="D942" s="3" t="s">
        <v>15649</v>
      </c>
      <c r="E942" s="3"/>
      <c r="F942" s="3"/>
      <c r="G942" s="3"/>
      <c r="H942" s="3"/>
      <c r="I942" s="3"/>
      <c r="J942" s="3"/>
      <c r="K942" s="3" t="s">
        <v>767</v>
      </c>
    </row>
    <row r="943" spans="1:11" ht="27.75" thickBot="1" x14ac:dyDescent="0.35">
      <c r="A943" s="78" t="s">
        <v>15648</v>
      </c>
      <c r="B943" s="79"/>
      <c r="C943" s="3" t="s">
        <v>15647</v>
      </c>
      <c r="D943" s="3" t="s">
        <v>15646</v>
      </c>
      <c r="E943" s="3"/>
      <c r="F943" s="3"/>
      <c r="G943" s="3"/>
      <c r="H943" s="3"/>
      <c r="I943" s="3"/>
      <c r="J943" s="3"/>
      <c r="K943" s="3" t="s">
        <v>1518</v>
      </c>
    </row>
    <row r="944" spans="1:11" ht="27.75" thickBot="1" x14ac:dyDescent="0.35">
      <c r="A944" s="78" t="s">
        <v>8511</v>
      </c>
      <c r="B944" s="79"/>
      <c r="C944" s="3" t="s">
        <v>15645</v>
      </c>
      <c r="D944" s="3" t="s">
        <v>15644</v>
      </c>
      <c r="E944" s="3"/>
      <c r="F944" s="3"/>
      <c r="G944" s="3"/>
      <c r="H944" s="3"/>
      <c r="I944" s="3"/>
      <c r="J944" s="3"/>
      <c r="K944" s="3" t="s">
        <v>7363</v>
      </c>
    </row>
    <row r="945" spans="1:11" ht="41.25" thickBot="1" x14ac:dyDescent="0.35">
      <c r="A945" s="78" t="s">
        <v>15643</v>
      </c>
      <c r="B945" s="79"/>
      <c r="C945" s="3" t="s">
        <v>15642</v>
      </c>
      <c r="D945" s="3" t="s">
        <v>15641</v>
      </c>
      <c r="E945" s="3"/>
      <c r="F945" s="3"/>
      <c r="G945" s="3"/>
      <c r="H945" s="3"/>
      <c r="I945" s="3"/>
      <c r="J945" s="3"/>
      <c r="K945" s="3" t="s">
        <v>149</v>
      </c>
    </row>
    <row r="946" spans="1:11" ht="41.25" thickBot="1" x14ac:dyDescent="0.35">
      <c r="A946" s="78" t="s">
        <v>15640</v>
      </c>
      <c r="B946" s="79"/>
      <c r="C946" s="3" t="s">
        <v>15639</v>
      </c>
      <c r="D946" s="3" t="s">
        <v>15638</v>
      </c>
      <c r="E946" s="3"/>
      <c r="F946" s="3"/>
      <c r="G946" s="3"/>
      <c r="H946" s="3"/>
      <c r="I946" s="3"/>
      <c r="J946" s="3"/>
      <c r="K946" s="3" t="s">
        <v>767</v>
      </c>
    </row>
    <row r="947" spans="1:11" ht="41.25" thickBot="1" x14ac:dyDescent="0.35">
      <c r="A947" s="78" t="s">
        <v>15637</v>
      </c>
      <c r="B947" s="79"/>
      <c r="C947" s="3" t="s">
        <v>15636</v>
      </c>
      <c r="D947" s="3" t="s">
        <v>15635</v>
      </c>
      <c r="E947" s="3"/>
      <c r="F947" s="3"/>
      <c r="G947" s="3"/>
      <c r="H947" s="3"/>
      <c r="I947" s="3"/>
      <c r="J947" s="3"/>
      <c r="K947" s="3" t="s">
        <v>149</v>
      </c>
    </row>
    <row r="948" spans="1:11" ht="27.75" thickBot="1" x14ac:dyDescent="0.35">
      <c r="A948" s="78" t="s">
        <v>15634</v>
      </c>
      <c r="B948" s="79"/>
      <c r="C948" s="3" t="s">
        <v>15633</v>
      </c>
      <c r="D948" s="3" t="s">
        <v>15632</v>
      </c>
      <c r="E948" s="3"/>
      <c r="F948" s="3"/>
      <c r="G948" s="3"/>
      <c r="H948" s="3"/>
      <c r="I948" s="3"/>
      <c r="J948" s="3"/>
      <c r="K948" s="3" t="s">
        <v>7363</v>
      </c>
    </row>
    <row r="949" spans="1:11" ht="27.75" thickBot="1" x14ac:dyDescent="0.35">
      <c r="A949" s="78" t="s">
        <v>15631</v>
      </c>
      <c r="B949" s="79"/>
      <c r="C949" s="3" t="s">
        <v>15630</v>
      </c>
      <c r="D949" s="3" t="s">
        <v>15629</v>
      </c>
      <c r="E949" s="3"/>
      <c r="F949" s="3"/>
      <c r="G949" s="3"/>
      <c r="H949" s="3"/>
      <c r="I949" s="3"/>
      <c r="J949" s="3"/>
      <c r="K949" s="3" t="s">
        <v>1518</v>
      </c>
    </row>
    <row r="950" spans="1:11" ht="41.25" thickBot="1" x14ac:dyDescent="0.35">
      <c r="A950" s="78" t="s">
        <v>15628</v>
      </c>
      <c r="B950" s="79"/>
      <c r="C950" s="3" t="s">
        <v>15627</v>
      </c>
      <c r="D950" s="3" t="s">
        <v>15626</v>
      </c>
      <c r="E950" s="3"/>
      <c r="F950" s="3"/>
      <c r="G950" s="3"/>
      <c r="H950" s="3"/>
      <c r="I950" s="3"/>
      <c r="J950" s="3"/>
      <c r="K950" s="3" t="s">
        <v>149</v>
      </c>
    </row>
    <row r="951" spans="1:11" ht="27.75" thickBot="1" x14ac:dyDescent="0.35">
      <c r="A951" s="78" t="s">
        <v>151</v>
      </c>
      <c r="B951" s="79"/>
      <c r="C951" s="3" t="s">
        <v>15625</v>
      </c>
      <c r="D951" s="3" t="s">
        <v>15624</v>
      </c>
      <c r="E951" s="3"/>
      <c r="F951" s="3"/>
      <c r="G951" s="3"/>
      <c r="H951" s="3"/>
      <c r="I951" s="3"/>
      <c r="J951" s="3"/>
      <c r="K951" s="3" t="s">
        <v>7363</v>
      </c>
    </row>
    <row r="952" spans="1:11" ht="27.75" thickBot="1" x14ac:dyDescent="0.35">
      <c r="A952" s="78" t="s">
        <v>15623</v>
      </c>
      <c r="B952" s="79"/>
      <c r="C952" s="3" t="s">
        <v>15622</v>
      </c>
      <c r="D952" s="3" t="s">
        <v>15621</v>
      </c>
      <c r="E952" s="3"/>
      <c r="F952" s="3"/>
      <c r="G952" s="3"/>
      <c r="H952" s="3"/>
      <c r="I952" s="3"/>
      <c r="J952" s="3"/>
      <c r="K952" s="3" t="s">
        <v>7363</v>
      </c>
    </row>
    <row r="953" spans="1:11" ht="41.25" thickBot="1" x14ac:dyDescent="0.35">
      <c r="A953" s="78" t="s">
        <v>15620</v>
      </c>
      <c r="B953" s="79"/>
      <c r="C953" s="3" t="s">
        <v>15619</v>
      </c>
      <c r="D953" s="3" t="s">
        <v>15618</v>
      </c>
      <c r="E953" s="3"/>
      <c r="F953" s="3"/>
      <c r="G953" s="3"/>
      <c r="H953" s="3"/>
      <c r="I953" s="3"/>
      <c r="J953" s="3"/>
      <c r="K953" s="3" t="s">
        <v>767</v>
      </c>
    </row>
    <row r="954" spans="1:11" ht="41.25" thickBot="1" x14ac:dyDescent="0.35">
      <c r="A954" s="78" t="s">
        <v>15617</v>
      </c>
      <c r="B954" s="79"/>
      <c r="C954" s="3" t="s">
        <v>15616</v>
      </c>
      <c r="D954" s="3" t="s">
        <v>15615</v>
      </c>
      <c r="E954" s="3"/>
      <c r="F954" s="3"/>
      <c r="G954" s="3"/>
      <c r="H954" s="3"/>
      <c r="I954" s="3"/>
      <c r="J954" s="3"/>
      <c r="K954" s="3" t="s">
        <v>149</v>
      </c>
    </row>
    <row r="955" spans="1:11" ht="41.25" thickBot="1" x14ac:dyDescent="0.35">
      <c r="A955" s="78" t="s">
        <v>15614</v>
      </c>
      <c r="B955" s="79"/>
      <c r="C955" s="3" t="s">
        <v>15613</v>
      </c>
      <c r="D955" s="3" t="s">
        <v>15612</v>
      </c>
      <c r="E955" s="3"/>
      <c r="F955" s="3"/>
      <c r="G955" s="3"/>
      <c r="H955" s="3"/>
      <c r="I955" s="3"/>
      <c r="J955" s="3"/>
      <c r="K955" s="3" t="s">
        <v>149</v>
      </c>
    </row>
    <row r="956" spans="1:11" ht="41.25" thickBot="1" x14ac:dyDescent="0.35">
      <c r="A956" s="78" t="s">
        <v>15611</v>
      </c>
      <c r="B956" s="79"/>
      <c r="C956" s="3" t="s">
        <v>15610</v>
      </c>
      <c r="D956" s="3" t="s">
        <v>15609</v>
      </c>
      <c r="E956" s="3"/>
      <c r="F956" s="3"/>
      <c r="G956" s="3"/>
      <c r="H956" s="3"/>
      <c r="I956" s="3"/>
      <c r="J956" s="3"/>
      <c r="K956" s="3" t="s">
        <v>149</v>
      </c>
    </row>
    <row r="957" spans="1:11" ht="27.75" thickBot="1" x14ac:dyDescent="0.35">
      <c r="A957" s="78" t="s">
        <v>15608</v>
      </c>
      <c r="B957" s="79"/>
      <c r="C957" s="3" t="s">
        <v>15607</v>
      </c>
      <c r="D957" s="3" t="s">
        <v>15606</v>
      </c>
      <c r="E957" s="3"/>
      <c r="F957" s="3"/>
      <c r="G957" s="3"/>
      <c r="H957" s="3"/>
      <c r="I957" s="3"/>
      <c r="J957" s="3"/>
      <c r="K957" s="3" t="s">
        <v>7363</v>
      </c>
    </row>
    <row r="958" spans="1:11" ht="27.75" thickBot="1" x14ac:dyDescent="0.35">
      <c r="A958" s="78" t="s">
        <v>15605</v>
      </c>
      <c r="B958" s="79"/>
      <c r="C958" s="3" t="s">
        <v>15604</v>
      </c>
      <c r="D958" s="3" t="s">
        <v>15603</v>
      </c>
      <c r="E958" s="3"/>
      <c r="F958" s="3"/>
      <c r="G958" s="3"/>
      <c r="H958" s="3"/>
      <c r="I958" s="3"/>
      <c r="J958" s="3"/>
      <c r="K958" s="3" t="s">
        <v>148</v>
      </c>
    </row>
    <row r="959" spans="1:11" ht="41.25" thickBot="1" x14ac:dyDescent="0.35">
      <c r="A959" s="78" t="s">
        <v>15602</v>
      </c>
      <c r="B959" s="79"/>
      <c r="C959" s="3" t="s">
        <v>15601</v>
      </c>
      <c r="D959" s="3" t="s">
        <v>15600</v>
      </c>
      <c r="E959" s="3"/>
      <c r="F959" s="3"/>
      <c r="G959" s="3"/>
      <c r="H959" s="3"/>
      <c r="I959" s="3"/>
      <c r="J959" s="3"/>
      <c r="K959" s="3" t="s">
        <v>149</v>
      </c>
    </row>
    <row r="960" spans="1:11" ht="41.25" thickBot="1" x14ac:dyDescent="0.35">
      <c r="A960" s="78" t="s">
        <v>15599</v>
      </c>
      <c r="B960" s="79"/>
      <c r="C960" s="3" t="s">
        <v>15598</v>
      </c>
      <c r="D960" s="3" t="s">
        <v>15597</v>
      </c>
      <c r="E960" s="3"/>
      <c r="F960" s="3"/>
      <c r="G960" s="3"/>
      <c r="H960" s="3"/>
      <c r="I960" s="3"/>
      <c r="J960" s="3"/>
      <c r="K960" s="3" t="s">
        <v>767</v>
      </c>
    </row>
    <row r="961" spans="1:11" ht="27.75" thickBot="1" x14ac:dyDescent="0.35">
      <c r="A961" s="78" t="s">
        <v>13856</v>
      </c>
      <c r="B961" s="79"/>
      <c r="C961" s="3" t="s">
        <v>15596</v>
      </c>
      <c r="D961" s="3" t="s">
        <v>15595</v>
      </c>
      <c r="E961" s="3"/>
      <c r="F961" s="3"/>
      <c r="G961" s="3"/>
      <c r="H961" s="3"/>
      <c r="I961" s="3"/>
      <c r="J961" s="3"/>
      <c r="K961" s="3" t="s">
        <v>7363</v>
      </c>
    </row>
    <row r="962" spans="1:11" ht="27.75" thickBot="1" x14ac:dyDescent="0.35">
      <c r="A962" s="78" t="s">
        <v>15594</v>
      </c>
      <c r="B962" s="79"/>
      <c r="C962" s="3" t="s">
        <v>15593</v>
      </c>
      <c r="D962" s="3" t="s">
        <v>15592</v>
      </c>
      <c r="E962" s="3"/>
      <c r="F962" s="3"/>
      <c r="G962" s="3"/>
      <c r="H962" s="3"/>
      <c r="I962" s="3"/>
      <c r="J962" s="3"/>
      <c r="K962" s="3" t="s">
        <v>7363</v>
      </c>
    </row>
    <row r="963" spans="1:11" ht="27.75" thickBot="1" x14ac:dyDescent="0.35">
      <c r="A963" s="78" t="s">
        <v>4695</v>
      </c>
      <c r="B963" s="79"/>
      <c r="C963" s="3" t="s">
        <v>15591</v>
      </c>
      <c r="D963" s="3" t="s">
        <v>15590</v>
      </c>
      <c r="E963" s="3"/>
      <c r="F963" s="3"/>
      <c r="G963" s="3"/>
      <c r="H963" s="3"/>
      <c r="I963" s="3"/>
      <c r="J963" s="3"/>
      <c r="K963" s="3" t="s">
        <v>7363</v>
      </c>
    </row>
    <row r="964" spans="1:11" ht="41.25" thickBot="1" x14ac:dyDescent="0.35">
      <c r="A964" s="78" t="s">
        <v>8543</v>
      </c>
      <c r="B964" s="79"/>
      <c r="C964" s="3" t="s">
        <v>15589</v>
      </c>
      <c r="D964" s="3" t="s">
        <v>15588</v>
      </c>
      <c r="E964" s="3"/>
      <c r="F964" s="3"/>
      <c r="G964" s="3"/>
      <c r="H964" s="3"/>
      <c r="I964" s="3"/>
      <c r="J964" s="3"/>
      <c r="K964" s="3" t="s">
        <v>149</v>
      </c>
    </row>
    <row r="965" spans="1:11" ht="41.25" thickBot="1" x14ac:dyDescent="0.35">
      <c r="A965" s="78" t="s">
        <v>15587</v>
      </c>
      <c r="B965" s="79"/>
      <c r="C965" s="3" t="s">
        <v>15586</v>
      </c>
      <c r="D965" s="3" t="s">
        <v>15585</v>
      </c>
      <c r="E965" s="3"/>
      <c r="F965" s="3"/>
      <c r="G965" s="3"/>
      <c r="H965" s="3"/>
      <c r="I965" s="3"/>
      <c r="J965" s="3"/>
      <c r="K965" s="3" t="s">
        <v>149</v>
      </c>
    </row>
    <row r="966" spans="1:11" ht="27.75" thickBot="1" x14ac:dyDescent="0.35">
      <c r="A966" s="78" t="s">
        <v>15584</v>
      </c>
      <c r="B966" s="79"/>
      <c r="C966" s="3" t="s">
        <v>15583</v>
      </c>
      <c r="D966" s="3" t="s">
        <v>15582</v>
      </c>
      <c r="E966" s="3"/>
      <c r="F966" s="3"/>
      <c r="G966" s="3"/>
      <c r="H966" s="3"/>
      <c r="I966" s="3"/>
      <c r="J966" s="3"/>
      <c r="K966" s="3" t="s">
        <v>148</v>
      </c>
    </row>
    <row r="967" spans="1:11" ht="27.75" thickBot="1" x14ac:dyDescent="0.35">
      <c r="A967" s="78" t="s">
        <v>15581</v>
      </c>
      <c r="B967" s="79"/>
      <c r="C967" s="3" t="s">
        <v>15580</v>
      </c>
      <c r="D967" s="3" t="s">
        <v>15579</v>
      </c>
      <c r="E967" s="3"/>
      <c r="F967" s="3"/>
      <c r="G967" s="3"/>
      <c r="H967" s="3"/>
      <c r="I967" s="3"/>
      <c r="J967" s="3"/>
      <c r="K967" s="3" t="s">
        <v>7363</v>
      </c>
    </row>
    <row r="968" spans="1:11" ht="41.25" thickBot="1" x14ac:dyDescent="0.35">
      <c r="A968" s="78" t="s">
        <v>15578</v>
      </c>
      <c r="B968" s="79"/>
      <c r="C968" s="3" t="s">
        <v>15577</v>
      </c>
      <c r="D968" s="3" t="s">
        <v>15576</v>
      </c>
      <c r="E968" s="3"/>
      <c r="F968" s="3"/>
      <c r="G968" s="3"/>
      <c r="H968" s="3"/>
      <c r="I968" s="3"/>
      <c r="J968" s="3"/>
      <c r="K968" s="3" t="s">
        <v>767</v>
      </c>
    </row>
    <row r="969" spans="1:11" ht="41.25" thickBot="1" x14ac:dyDescent="0.35">
      <c r="A969" s="78" t="s">
        <v>15575</v>
      </c>
      <c r="B969" s="79"/>
      <c r="C969" s="3" t="s">
        <v>15574</v>
      </c>
      <c r="D969" s="3" t="s">
        <v>15573</v>
      </c>
      <c r="E969" s="3"/>
      <c r="F969" s="3"/>
      <c r="G969" s="3"/>
      <c r="H969" s="3"/>
      <c r="I969" s="3"/>
      <c r="J969" s="3"/>
      <c r="K969" s="3" t="s">
        <v>149</v>
      </c>
    </row>
    <row r="970" spans="1:11" ht="41.25" thickBot="1" x14ac:dyDescent="0.35">
      <c r="A970" s="78" t="s">
        <v>5477</v>
      </c>
      <c r="B970" s="79"/>
      <c r="C970" s="3" t="s">
        <v>15572</v>
      </c>
      <c r="D970" s="3" t="s">
        <v>15571</v>
      </c>
      <c r="E970" s="3"/>
      <c r="F970" s="3"/>
      <c r="G970" s="3"/>
      <c r="H970" s="3"/>
      <c r="I970" s="3"/>
      <c r="J970" s="3"/>
      <c r="K970" s="3" t="s">
        <v>767</v>
      </c>
    </row>
    <row r="971" spans="1:11" ht="27.75" thickBot="1" x14ac:dyDescent="0.35">
      <c r="A971" s="78" t="s">
        <v>15570</v>
      </c>
      <c r="B971" s="79"/>
      <c r="C971" s="3" t="s">
        <v>15569</v>
      </c>
      <c r="D971" s="3" t="s">
        <v>15568</v>
      </c>
      <c r="E971" s="3" t="s">
        <v>143</v>
      </c>
      <c r="F971" s="3"/>
      <c r="G971" s="3"/>
      <c r="H971" s="3"/>
      <c r="I971" s="3"/>
      <c r="J971" s="3"/>
      <c r="K971" s="3" t="s">
        <v>144</v>
      </c>
    </row>
    <row r="972" spans="1:11" ht="27.75" thickBot="1" x14ac:dyDescent="0.35">
      <c r="A972" s="78" t="s">
        <v>15567</v>
      </c>
      <c r="B972" s="79"/>
      <c r="C972" s="3" t="s">
        <v>15566</v>
      </c>
      <c r="D972" s="3" t="s">
        <v>15565</v>
      </c>
      <c r="E972" s="3"/>
      <c r="F972" s="3"/>
      <c r="G972" s="3"/>
      <c r="H972" s="3"/>
      <c r="I972" s="3"/>
      <c r="J972" s="3"/>
      <c r="K972" s="3" t="s">
        <v>7363</v>
      </c>
    </row>
    <row r="973" spans="1:11" ht="27.75" thickBot="1" x14ac:dyDescent="0.35">
      <c r="A973" s="78" t="s">
        <v>791</v>
      </c>
      <c r="B973" s="79"/>
      <c r="C973" s="3" t="s">
        <v>15564</v>
      </c>
      <c r="D973" s="3" t="s">
        <v>15563</v>
      </c>
      <c r="E973" s="3"/>
      <c r="F973" s="3"/>
      <c r="G973" s="3"/>
      <c r="H973" s="3"/>
      <c r="I973" s="3"/>
      <c r="J973" s="3"/>
      <c r="K973" s="3" t="s">
        <v>7363</v>
      </c>
    </row>
    <row r="974" spans="1:11" ht="41.25" thickBot="1" x14ac:dyDescent="0.35">
      <c r="A974" s="78" t="s">
        <v>147</v>
      </c>
      <c r="B974" s="79"/>
      <c r="C974" s="3" t="s">
        <v>15562</v>
      </c>
      <c r="D974" s="3" t="s">
        <v>15561</v>
      </c>
      <c r="E974" s="3"/>
      <c r="F974" s="3"/>
      <c r="G974" s="3"/>
      <c r="H974" s="3"/>
      <c r="I974" s="3"/>
      <c r="J974" s="3"/>
      <c r="K974" s="3" t="s">
        <v>767</v>
      </c>
    </row>
    <row r="975" spans="1:11" ht="27.75" thickBot="1" x14ac:dyDescent="0.35">
      <c r="A975" s="78" t="s">
        <v>15560</v>
      </c>
      <c r="B975" s="79"/>
      <c r="C975" s="3" t="s">
        <v>15559</v>
      </c>
      <c r="D975" s="3" t="s">
        <v>15558</v>
      </c>
      <c r="E975" s="3"/>
      <c r="F975" s="3"/>
      <c r="G975" s="3"/>
      <c r="H975" s="3"/>
      <c r="I975" s="3"/>
      <c r="J975" s="3"/>
      <c r="K975" s="3" t="s">
        <v>7363</v>
      </c>
    </row>
    <row r="976" spans="1:11" ht="27.75" thickBot="1" x14ac:dyDescent="0.35">
      <c r="A976" s="78" t="s">
        <v>15557</v>
      </c>
      <c r="B976" s="79"/>
      <c r="C976" s="3" t="s">
        <v>15556</v>
      </c>
      <c r="D976" s="3" t="s">
        <v>15555</v>
      </c>
      <c r="E976" s="3"/>
      <c r="F976" s="3"/>
      <c r="G976" s="3"/>
      <c r="H976" s="3"/>
      <c r="I976" s="3"/>
      <c r="J976" s="3"/>
      <c r="K976" s="3" t="s">
        <v>148</v>
      </c>
    </row>
    <row r="977" spans="1:11" ht="41.25" thickBot="1" x14ac:dyDescent="0.35">
      <c r="A977" s="78" t="s">
        <v>15554</v>
      </c>
      <c r="B977" s="79"/>
      <c r="C977" s="3" t="s">
        <v>15553</v>
      </c>
      <c r="D977" s="3" t="s">
        <v>15552</v>
      </c>
      <c r="E977" s="3"/>
      <c r="F977" s="3"/>
      <c r="G977" s="3"/>
      <c r="H977" s="3"/>
      <c r="I977" s="3"/>
      <c r="J977" s="3"/>
      <c r="K977" s="3" t="s">
        <v>767</v>
      </c>
    </row>
    <row r="978" spans="1:11" ht="27.75" thickBot="1" x14ac:dyDescent="0.35">
      <c r="A978" s="78" t="s">
        <v>15551</v>
      </c>
      <c r="B978" s="79"/>
      <c r="C978" s="3" t="s">
        <v>15550</v>
      </c>
      <c r="D978" s="3" t="s">
        <v>15549</v>
      </c>
      <c r="E978" s="3"/>
      <c r="F978" s="3"/>
      <c r="G978" s="3"/>
      <c r="H978" s="3"/>
      <c r="I978" s="3"/>
      <c r="J978" s="3"/>
      <c r="K978" s="3" t="s">
        <v>5421</v>
      </c>
    </row>
    <row r="979" spans="1:11" ht="41.25" thickBot="1" x14ac:dyDescent="0.35">
      <c r="A979" s="78" t="s">
        <v>151</v>
      </c>
      <c r="B979" s="79"/>
      <c r="C979" s="3" t="s">
        <v>15548</v>
      </c>
      <c r="D979" s="3" t="s">
        <v>15547</v>
      </c>
      <c r="E979" s="3"/>
      <c r="F979" s="3"/>
      <c r="G979" s="3"/>
      <c r="H979" s="3"/>
      <c r="I979" s="3"/>
      <c r="J979" s="3"/>
      <c r="K979" s="3" t="s">
        <v>767</v>
      </c>
    </row>
    <row r="980" spans="1:11" ht="41.25" thickBot="1" x14ac:dyDescent="0.35">
      <c r="A980" s="78" t="s">
        <v>15546</v>
      </c>
      <c r="B980" s="79"/>
      <c r="C980" s="3" t="s">
        <v>15545</v>
      </c>
      <c r="D980" s="3" t="s">
        <v>15544</v>
      </c>
      <c r="E980" s="3"/>
      <c r="F980" s="3"/>
      <c r="G980" s="3"/>
      <c r="H980" s="3"/>
      <c r="I980" s="3"/>
      <c r="J980" s="3"/>
      <c r="K980" s="3" t="s">
        <v>767</v>
      </c>
    </row>
    <row r="981" spans="1:11" ht="41.25" thickBot="1" x14ac:dyDescent="0.35">
      <c r="A981" s="78" t="s">
        <v>15543</v>
      </c>
      <c r="B981" s="79"/>
      <c r="C981" s="3" t="s">
        <v>15542</v>
      </c>
      <c r="D981" s="3" t="s">
        <v>15541</v>
      </c>
      <c r="E981" s="3"/>
      <c r="F981" s="3"/>
      <c r="G981" s="3"/>
      <c r="H981" s="3"/>
      <c r="I981" s="3"/>
      <c r="J981" s="3"/>
      <c r="K981" s="3" t="s">
        <v>767</v>
      </c>
    </row>
    <row r="982" spans="1:11" ht="27.75" thickBot="1" x14ac:dyDescent="0.35">
      <c r="A982" s="78" t="s">
        <v>15540</v>
      </c>
      <c r="B982" s="79"/>
      <c r="C982" s="3" t="s">
        <v>15539</v>
      </c>
      <c r="D982" s="3" t="s">
        <v>15538</v>
      </c>
      <c r="E982" s="3"/>
      <c r="F982" s="3"/>
      <c r="G982" s="3"/>
      <c r="H982" s="3"/>
      <c r="I982" s="3"/>
      <c r="J982" s="3"/>
      <c r="K982" s="3" t="s">
        <v>148</v>
      </c>
    </row>
    <row r="983" spans="1:11" ht="27.75" thickBot="1" x14ac:dyDescent="0.35">
      <c r="A983" s="78" t="s">
        <v>15537</v>
      </c>
      <c r="B983" s="79"/>
      <c r="C983" s="3" t="s">
        <v>15536</v>
      </c>
      <c r="D983" s="3" t="s">
        <v>15535</v>
      </c>
      <c r="E983" s="3"/>
      <c r="F983" s="3"/>
      <c r="G983" s="3"/>
      <c r="H983" s="3"/>
      <c r="I983" s="3"/>
      <c r="J983" s="3"/>
      <c r="K983" s="3" t="s">
        <v>7363</v>
      </c>
    </row>
    <row r="984" spans="1:11" ht="27.75" thickBot="1" x14ac:dyDescent="0.35">
      <c r="A984" s="78" t="s">
        <v>15534</v>
      </c>
      <c r="B984" s="79"/>
      <c r="C984" s="3" t="s">
        <v>15533</v>
      </c>
      <c r="D984" s="3" t="s">
        <v>15532</v>
      </c>
      <c r="E984" s="3"/>
      <c r="F984" s="3"/>
      <c r="G984" s="3"/>
      <c r="H984" s="3"/>
      <c r="I984" s="3"/>
      <c r="J984" s="3"/>
      <c r="K984" s="3" t="s">
        <v>7363</v>
      </c>
    </row>
    <row r="985" spans="1:11" ht="27.75" thickBot="1" x14ac:dyDescent="0.35">
      <c r="A985" s="78" t="s">
        <v>15531</v>
      </c>
      <c r="B985" s="79"/>
      <c r="C985" s="3" t="s">
        <v>15530</v>
      </c>
      <c r="D985" s="3" t="s">
        <v>15529</v>
      </c>
      <c r="E985" s="3"/>
      <c r="F985" s="3"/>
      <c r="G985" s="3"/>
      <c r="H985" s="3"/>
      <c r="I985" s="3"/>
      <c r="J985" s="3"/>
      <c r="K985" s="3" t="s">
        <v>7363</v>
      </c>
    </row>
    <row r="986" spans="1:11" ht="27.75" thickBot="1" x14ac:dyDescent="0.35">
      <c r="A986" s="78" t="s">
        <v>15528</v>
      </c>
      <c r="B986" s="79"/>
      <c r="C986" s="3" t="s">
        <v>15527</v>
      </c>
      <c r="D986" s="3" t="s">
        <v>15526</v>
      </c>
      <c r="E986" s="3"/>
      <c r="F986" s="3"/>
      <c r="G986" s="3"/>
      <c r="H986" s="3"/>
      <c r="I986" s="3"/>
      <c r="J986" s="3"/>
      <c r="K986" s="3" t="s">
        <v>7363</v>
      </c>
    </row>
    <row r="987" spans="1:11" ht="41.25" thickBot="1" x14ac:dyDescent="0.35">
      <c r="A987" s="78" t="s">
        <v>15525</v>
      </c>
      <c r="B987" s="79"/>
      <c r="C987" s="3" t="s">
        <v>15524</v>
      </c>
      <c r="D987" s="3" t="s">
        <v>15523</v>
      </c>
      <c r="E987" s="3"/>
      <c r="F987" s="3"/>
      <c r="G987" s="3"/>
      <c r="H987" s="3"/>
      <c r="I987" s="3"/>
      <c r="J987" s="3"/>
      <c r="K987" s="3" t="s">
        <v>149</v>
      </c>
    </row>
    <row r="988" spans="1:11" ht="27.75" thickBot="1" x14ac:dyDescent="0.35">
      <c r="A988" s="78" t="s">
        <v>15522</v>
      </c>
      <c r="B988" s="79"/>
      <c r="C988" s="3" t="s">
        <v>15521</v>
      </c>
      <c r="D988" s="3" t="s">
        <v>15520</v>
      </c>
      <c r="E988" s="3"/>
      <c r="F988" s="3"/>
      <c r="G988" s="3"/>
      <c r="H988" s="3"/>
      <c r="I988" s="3"/>
      <c r="J988" s="3"/>
      <c r="K988" s="3" t="s">
        <v>7363</v>
      </c>
    </row>
    <row r="989" spans="1:11" ht="41.25" thickBot="1" x14ac:dyDescent="0.35">
      <c r="A989" s="78" t="s">
        <v>1567</v>
      </c>
      <c r="B989" s="79"/>
      <c r="C989" s="3" t="s">
        <v>15519</v>
      </c>
      <c r="D989" s="3" t="s">
        <v>15518</v>
      </c>
      <c r="E989" s="3"/>
      <c r="F989" s="3"/>
      <c r="G989" s="3"/>
      <c r="H989" s="3"/>
      <c r="I989" s="3"/>
      <c r="J989" s="3"/>
      <c r="K989" s="3" t="s">
        <v>149</v>
      </c>
    </row>
    <row r="990" spans="1:11" ht="27.75" thickBot="1" x14ac:dyDescent="0.35">
      <c r="A990" s="78" t="s">
        <v>15517</v>
      </c>
      <c r="B990" s="79"/>
      <c r="C990" s="3" t="s">
        <v>15516</v>
      </c>
      <c r="D990" s="3" t="s">
        <v>15515</v>
      </c>
      <c r="E990" s="3"/>
      <c r="F990" s="3"/>
      <c r="G990" s="3"/>
      <c r="H990" s="3"/>
      <c r="I990" s="3"/>
      <c r="J990" s="3"/>
      <c r="K990" s="3" t="s">
        <v>7363</v>
      </c>
    </row>
    <row r="991" spans="1:11" ht="41.25" thickBot="1" x14ac:dyDescent="0.35">
      <c r="A991" s="78" t="s">
        <v>15514</v>
      </c>
      <c r="B991" s="79"/>
      <c r="C991" s="3" t="s">
        <v>15513</v>
      </c>
      <c r="D991" s="3" t="s">
        <v>15512</v>
      </c>
      <c r="E991" s="3"/>
      <c r="F991" s="3"/>
      <c r="G991" s="3"/>
      <c r="H991" s="3"/>
      <c r="I991" s="3"/>
      <c r="J991" s="3"/>
      <c r="K991" s="3" t="s">
        <v>149</v>
      </c>
    </row>
    <row r="992" spans="1:11" ht="41.25" thickBot="1" x14ac:dyDescent="0.35">
      <c r="A992" s="78" t="s">
        <v>15511</v>
      </c>
      <c r="B992" s="79"/>
      <c r="C992" s="3" t="s">
        <v>15510</v>
      </c>
      <c r="D992" s="3" t="s">
        <v>15509</v>
      </c>
      <c r="E992" s="3"/>
      <c r="F992" s="3"/>
      <c r="G992" s="3"/>
      <c r="H992" s="3"/>
      <c r="I992" s="3"/>
      <c r="J992" s="3"/>
      <c r="K992" s="3" t="s">
        <v>149</v>
      </c>
    </row>
    <row r="993" spans="1:11" ht="27.75" thickBot="1" x14ac:dyDescent="0.35">
      <c r="A993" s="78" t="s">
        <v>15508</v>
      </c>
      <c r="B993" s="79"/>
      <c r="C993" s="3" t="s">
        <v>15507</v>
      </c>
      <c r="D993" s="3" t="s">
        <v>15506</v>
      </c>
      <c r="E993" s="3"/>
      <c r="F993" s="3"/>
      <c r="G993" s="3"/>
      <c r="H993" s="3"/>
      <c r="I993" s="3"/>
      <c r="J993" s="3"/>
      <c r="K993" s="3" t="s">
        <v>7363</v>
      </c>
    </row>
    <row r="994" spans="1:11" ht="41.25" thickBot="1" x14ac:dyDescent="0.35">
      <c r="A994" s="78" t="s">
        <v>2930</v>
      </c>
      <c r="B994" s="79"/>
      <c r="C994" s="3" t="s">
        <v>15505</v>
      </c>
      <c r="D994" s="3" t="s">
        <v>15504</v>
      </c>
      <c r="E994" s="3"/>
      <c r="F994" s="3"/>
      <c r="G994" s="3"/>
      <c r="H994" s="3"/>
      <c r="I994" s="3"/>
      <c r="J994" s="3"/>
      <c r="K994" s="3" t="s">
        <v>149</v>
      </c>
    </row>
    <row r="995" spans="1:11" ht="27.75" thickBot="1" x14ac:dyDescent="0.35">
      <c r="A995" s="78" t="s">
        <v>15503</v>
      </c>
      <c r="B995" s="79"/>
      <c r="C995" s="3" t="s">
        <v>15502</v>
      </c>
      <c r="D995" s="3" t="s">
        <v>15501</v>
      </c>
      <c r="E995" s="3"/>
      <c r="F995" s="3"/>
      <c r="G995" s="3"/>
      <c r="H995" s="3"/>
      <c r="I995" s="3"/>
      <c r="J995" s="3"/>
      <c r="K995" s="3" t="s">
        <v>1613</v>
      </c>
    </row>
    <row r="996" spans="1:11" ht="27.75" thickBot="1" x14ac:dyDescent="0.35">
      <c r="A996" s="78" t="s">
        <v>15500</v>
      </c>
      <c r="B996" s="79"/>
      <c r="C996" s="3" t="s">
        <v>15499</v>
      </c>
      <c r="D996" s="3" t="s">
        <v>15498</v>
      </c>
      <c r="E996" s="3"/>
      <c r="F996" s="3"/>
      <c r="G996" s="3"/>
      <c r="H996" s="3"/>
      <c r="I996" s="3"/>
      <c r="J996" s="3"/>
      <c r="K996" s="3" t="s">
        <v>7363</v>
      </c>
    </row>
    <row r="997" spans="1:11" ht="27.75" thickBot="1" x14ac:dyDescent="0.35">
      <c r="A997" s="78" t="s">
        <v>15497</v>
      </c>
      <c r="B997" s="79"/>
      <c r="C997" s="3" t="s">
        <v>15496</v>
      </c>
      <c r="D997" s="3" t="s">
        <v>15495</v>
      </c>
      <c r="E997" s="3"/>
      <c r="F997" s="3"/>
      <c r="G997" s="3"/>
      <c r="H997" s="3"/>
      <c r="I997" s="3"/>
      <c r="J997" s="3"/>
      <c r="K997" s="3" t="s">
        <v>148</v>
      </c>
    </row>
    <row r="998" spans="1:11" ht="41.25" thickBot="1" x14ac:dyDescent="0.35">
      <c r="A998" s="78" t="s">
        <v>5495</v>
      </c>
      <c r="B998" s="79"/>
      <c r="C998" s="3" t="s">
        <v>15494</v>
      </c>
      <c r="D998" s="3" t="s">
        <v>15493</v>
      </c>
      <c r="E998" s="3"/>
      <c r="F998" s="3"/>
      <c r="G998" s="3"/>
      <c r="H998" s="3"/>
      <c r="I998" s="3"/>
      <c r="J998" s="3"/>
      <c r="K998" s="3" t="s">
        <v>149</v>
      </c>
    </row>
    <row r="999" spans="1:11" ht="27.75" thickBot="1" x14ac:dyDescent="0.35">
      <c r="A999" s="78" t="s">
        <v>809</v>
      </c>
      <c r="B999" s="79"/>
      <c r="C999" s="3" t="s">
        <v>15492</v>
      </c>
      <c r="D999" s="3" t="s">
        <v>15491</v>
      </c>
      <c r="E999" s="3"/>
      <c r="F999" s="3"/>
      <c r="G999" s="3"/>
      <c r="H999" s="3"/>
      <c r="I999" s="3"/>
      <c r="J999" s="3"/>
      <c r="K999" s="3" t="s">
        <v>7363</v>
      </c>
    </row>
    <row r="1000" spans="1:11" ht="41.25" thickBot="1" x14ac:dyDescent="0.35">
      <c r="A1000" s="78" t="s">
        <v>2997</v>
      </c>
      <c r="B1000" s="79"/>
      <c r="C1000" s="3" t="s">
        <v>15490</v>
      </c>
      <c r="D1000" s="3" t="s">
        <v>15489</v>
      </c>
      <c r="E1000" s="3"/>
      <c r="F1000" s="3"/>
      <c r="G1000" s="3"/>
      <c r="H1000" s="3"/>
      <c r="I1000" s="3"/>
      <c r="J1000" s="3"/>
      <c r="K1000" s="3" t="s">
        <v>767</v>
      </c>
    </row>
    <row r="1001" spans="1:11" ht="41.25" thickBot="1" x14ac:dyDescent="0.35">
      <c r="A1001" s="78" t="s">
        <v>15488</v>
      </c>
      <c r="B1001" s="79"/>
      <c r="C1001" s="3" t="s">
        <v>15487</v>
      </c>
      <c r="D1001" s="3" t="s">
        <v>15486</v>
      </c>
      <c r="E1001" s="3"/>
      <c r="F1001" s="3"/>
      <c r="G1001" s="3"/>
      <c r="H1001" s="3"/>
      <c r="I1001" s="3"/>
      <c r="J1001" s="3"/>
      <c r="K1001" s="3" t="s">
        <v>149</v>
      </c>
    </row>
    <row r="1002" spans="1:11" ht="41.25" thickBot="1" x14ac:dyDescent="0.35">
      <c r="A1002" s="78" t="s">
        <v>15485</v>
      </c>
      <c r="B1002" s="79"/>
      <c r="C1002" s="3" t="s">
        <v>15484</v>
      </c>
      <c r="D1002" s="3" t="s">
        <v>15483</v>
      </c>
      <c r="E1002" s="3"/>
      <c r="F1002" s="3"/>
      <c r="G1002" s="3"/>
      <c r="H1002" s="3"/>
      <c r="I1002" s="3"/>
      <c r="J1002" s="3"/>
      <c r="K1002" s="3" t="s">
        <v>149</v>
      </c>
    </row>
    <row r="1003" spans="1:11" ht="27.75" thickBot="1" x14ac:dyDescent="0.35">
      <c r="A1003" s="78" t="s">
        <v>15482</v>
      </c>
      <c r="B1003" s="79"/>
      <c r="C1003" s="3" t="s">
        <v>15481</v>
      </c>
      <c r="D1003" s="3" t="s">
        <v>15480</v>
      </c>
      <c r="E1003" s="3"/>
      <c r="F1003" s="3"/>
      <c r="G1003" s="3"/>
      <c r="H1003" s="3"/>
      <c r="I1003" s="3"/>
      <c r="J1003" s="3"/>
      <c r="K1003" s="3" t="s">
        <v>7363</v>
      </c>
    </row>
    <row r="1004" spans="1:11" ht="41.25" thickBot="1" x14ac:dyDescent="0.35">
      <c r="A1004" s="78" t="s">
        <v>9857</v>
      </c>
      <c r="B1004" s="79"/>
      <c r="C1004" s="3" t="s">
        <v>15479</v>
      </c>
      <c r="D1004" s="3" t="s">
        <v>15478</v>
      </c>
      <c r="E1004" s="3"/>
      <c r="F1004" s="3"/>
      <c r="G1004" s="3"/>
      <c r="H1004" s="3"/>
      <c r="I1004" s="3"/>
      <c r="J1004" s="3"/>
      <c r="K1004" s="3" t="s">
        <v>767</v>
      </c>
    </row>
    <row r="1005" spans="1:11" ht="27.75" thickBot="1" x14ac:dyDescent="0.35">
      <c r="A1005" s="78" t="s">
        <v>15477</v>
      </c>
      <c r="B1005" s="79"/>
      <c r="C1005" s="3" t="s">
        <v>15476</v>
      </c>
      <c r="D1005" s="3" t="s">
        <v>15475</v>
      </c>
      <c r="E1005" s="3"/>
      <c r="F1005" s="3"/>
      <c r="G1005" s="3"/>
      <c r="H1005" s="3"/>
      <c r="I1005" s="3"/>
      <c r="J1005" s="3"/>
      <c r="K1005" s="3" t="s">
        <v>7363</v>
      </c>
    </row>
    <row r="1006" spans="1:11" ht="27.75" thickBot="1" x14ac:dyDescent="0.35">
      <c r="A1006" s="78" t="s">
        <v>15474</v>
      </c>
      <c r="B1006" s="79"/>
      <c r="C1006" s="3" t="s">
        <v>15473</v>
      </c>
      <c r="D1006" s="3" t="s">
        <v>15472</v>
      </c>
      <c r="E1006" s="3"/>
      <c r="F1006" s="3"/>
      <c r="G1006" s="3"/>
      <c r="H1006" s="3"/>
      <c r="I1006" s="3"/>
      <c r="J1006" s="3"/>
      <c r="K1006" s="3" t="s">
        <v>148</v>
      </c>
    </row>
    <row r="1007" spans="1:11" ht="27.75" thickBot="1" x14ac:dyDescent="0.35">
      <c r="A1007" s="78" t="s">
        <v>13849</v>
      </c>
      <c r="B1007" s="79"/>
      <c r="C1007" s="3" t="s">
        <v>15471</v>
      </c>
      <c r="D1007" s="3" t="s">
        <v>15470</v>
      </c>
      <c r="E1007" s="3"/>
      <c r="F1007" s="3"/>
      <c r="G1007" s="3"/>
      <c r="H1007" s="3"/>
      <c r="I1007" s="3"/>
      <c r="J1007" s="3"/>
      <c r="K1007" s="3" t="s">
        <v>7363</v>
      </c>
    </row>
    <row r="1008" spans="1:11" ht="41.25" thickBot="1" x14ac:dyDescent="0.35">
      <c r="A1008" s="78" t="s">
        <v>15469</v>
      </c>
      <c r="B1008" s="79"/>
      <c r="C1008" s="3" t="s">
        <v>15468</v>
      </c>
      <c r="D1008" s="3" t="s">
        <v>15467</v>
      </c>
      <c r="E1008" s="3"/>
      <c r="F1008" s="3"/>
      <c r="G1008" s="3"/>
      <c r="H1008" s="3"/>
      <c r="I1008" s="3"/>
      <c r="J1008" s="3"/>
      <c r="K1008" s="3" t="s">
        <v>149</v>
      </c>
    </row>
    <row r="1009" spans="1:11" ht="41.25" thickBot="1" x14ac:dyDescent="0.35">
      <c r="A1009" s="78" t="s">
        <v>15466</v>
      </c>
      <c r="B1009" s="79"/>
      <c r="C1009" s="3" t="s">
        <v>15465</v>
      </c>
      <c r="D1009" s="3" t="s">
        <v>15464</v>
      </c>
      <c r="E1009" s="3"/>
      <c r="F1009" s="3"/>
      <c r="G1009" s="3"/>
      <c r="H1009" s="3"/>
      <c r="I1009" s="3"/>
      <c r="J1009" s="3"/>
      <c r="K1009" s="3" t="s">
        <v>767</v>
      </c>
    </row>
    <row r="1010" spans="1:11" ht="41.25" thickBot="1" x14ac:dyDescent="0.35">
      <c r="A1010" s="78" t="s">
        <v>15463</v>
      </c>
      <c r="B1010" s="79"/>
      <c r="C1010" s="3" t="s">
        <v>15462</v>
      </c>
      <c r="D1010" s="3" t="s">
        <v>15461</v>
      </c>
      <c r="E1010" s="3"/>
      <c r="F1010" s="3"/>
      <c r="G1010" s="3"/>
      <c r="H1010" s="3"/>
      <c r="I1010" s="3"/>
      <c r="J1010" s="3"/>
      <c r="K1010" s="3" t="s">
        <v>767</v>
      </c>
    </row>
    <row r="1011" spans="1:11" ht="41.25" thickBot="1" x14ac:dyDescent="0.35">
      <c r="A1011" s="78" t="s">
        <v>1592</v>
      </c>
      <c r="B1011" s="79"/>
      <c r="C1011" s="3" t="s">
        <v>15460</v>
      </c>
      <c r="D1011" s="3" t="s">
        <v>15459</v>
      </c>
      <c r="E1011" s="3"/>
      <c r="F1011" s="3"/>
      <c r="G1011" s="3"/>
      <c r="H1011" s="3"/>
      <c r="I1011" s="3"/>
      <c r="J1011" s="3"/>
      <c r="K1011" s="3" t="s">
        <v>149</v>
      </c>
    </row>
    <row r="1012" spans="1:11" ht="41.25" thickBot="1" x14ac:dyDescent="0.35">
      <c r="A1012" s="78" t="s">
        <v>15458</v>
      </c>
      <c r="B1012" s="79"/>
      <c r="C1012" s="3" t="s">
        <v>15457</v>
      </c>
      <c r="D1012" s="3" t="s">
        <v>15456</v>
      </c>
      <c r="E1012" s="3"/>
      <c r="F1012" s="3"/>
      <c r="G1012" s="3"/>
      <c r="H1012" s="3"/>
      <c r="I1012" s="3"/>
      <c r="J1012" s="3"/>
      <c r="K1012" s="3" t="s">
        <v>767</v>
      </c>
    </row>
    <row r="1013" spans="1:11" ht="27.75" thickBot="1" x14ac:dyDescent="0.35">
      <c r="A1013" s="78" t="s">
        <v>15455</v>
      </c>
      <c r="B1013" s="79"/>
      <c r="C1013" s="3" t="s">
        <v>15454</v>
      </c>
      <c r="D1013" s="3" t="s">
        <v>15453</v>
      </c>
      <c r="E1013" s="3"/>
      <c r="F1013" s="3"/>
      <c r="G1013" s="3"/>
      <c r="H1013" s="3"/>
      <c r="I1013" s="3"/>
      <c r="J1013" s="3"/>
      <c r="K1013" s="3" t="s">
        <v>773</v>
      </c>
    </row>
    <row r="1014" spans="1:11" ht="27.75" thickBot="1" x14ac:dyDescent="0.35">
      <c r="A1014" s="78" t="s">
        <v>15452</v>
      </c>
      <c r="B1014" s="79"/>
      <c r="C1014" s="3" t="s">
        <v>15451</v>
      </c>
      <c r="D1014" s="3" t="s">
        <v>15450</v>
      </c>
      <c r="E1014" s="3"/>
      <c r="F1014" s="3"/>
      <c r="G1014" s="3"/>
      <c r="H1014" s="3"/>
      <c r="I1014" s="3"/>
      <c r="J1014" s="3"/>
      <c r="K1014" s="3" t="s">
        <v>773</v>
      </c>
    </row>
    <row r="1015" spans="1:11" ht="41.25" thickBot="1" x14ac:dyDescent="0.35">
      <c r="A1015" s="78" t="s">
        <v>15449</v>
      </c>
      <c r="B1015" s="79"/>
      <c r="C1015" s="3" t="s">
        <v>15448</v>
      </c>
      <c r="D1015" s="3" t="s">
        <v>15447</v>
      </c>
      <c r="E1015" s="3"/>
      <c r="F1015" s="3"/>
      <c r="G1015" s="3"/>
      <c r="H1015" s="3"/>
      <c r="I1015" s="3"/>
      <c r="J1015" s="3"/>
      <c r="K1015" s="3" t="s">
        <v>149</v>
      </c>
    </row>
    <row r="1016" spans="1:11" ht="41.25" thickBot="1" x14ac:dyDescent="0.35">
      <c r="A1016" s="78" t="s">
        <v>15446</v>
      </c>
      <c r="B1016" s="79"/>
      <c r="C1016" s="3" t="s">
        <v>15445</v>
      </c>
      <c r="D1016" s="3" t="s">
        <v>15444</v>
      </c>
      <c r="E1016" s="3"/>
      <c r="F1016" s="3"/>
      <c r="G1016" s="3"/>
      <c r="H1016" s="3"/>
      <c r="I1016" s="3"/>
      <c r="J1016" s="3"/>
      <c r="K1016" s="3" t="s">
        <v>149</v>
      </c>
    </row>
    <row r="1017" spans="1:11" ht="41.25" thickBot="1" x14ac:dyDescent="0.35">
      <c r="A1017" s="78" t="s">
        <v>15443</v>
      </c>
      <c r="B1017" s="79"/>
      <c r="C1017" s="3" t="s">
        <v>15442</v>
      </c>
      <c r="D1017" s="3" t="s">
        <v>15441</v>
      </c>
      <c r="E1017" s="3"/>
      <c r="F1017" s="3"/>
      <c r="G1017" s="3"/>
      <c r="H1017" s="3"/>
      <c r="I1017" s="3"/>
      <c r="J1017" s="3"/>
      <c r="K1017" s="3" t="s">
        <v>149</v>
      </c>
    </row>
    <row r="1018" spans="1:11" ht="41.25" thickBot="1" x14ac:dyDescent="0.35">
      <c r="A1018" s="78" t="s">
        <v>15440</v>
      </c>
      <c r="B1018" s="79"/>
      <c r="C1018" s="3" t="s">
        <v>15439</v>
      </c>
      <c r="D1018" s="3" t="s">
        <v>15438</v>
      </c>
      <c r="E1018" s="3"/>
      <c r="F1018" s="3"/>
      <c r="G1018" s="3"/>
      <c r="H1018" s="3"/>
      <c r="I1018" s="3"/>
      <c r="J1018" s="3"/>
      <c r="K1018" s="3" t="s">
        <v>149</v>
      </c>
    </row>
    <row r="1019" spans="1:11" ht="41.25" thickBot="1" x14ac:dyDescent="0.35">
      <c r="A1019" s="78" t="s">
        <v>15437</v>
      </c>
      <c r="B1019" s="79"/>
      <c r="C1019" s="3" t="s">
        <v>15436</v>
      </c>
      <c r="D1019" s="3" t="s">
        <v>15435</v>
      </c>
      <c r="E1019" s="3"/>
      <c r="F1019" s="3"/>
      <c r="G1019" s="3"/>
      <c r="H1019" s="3"/>
      <c r="I1019" s="3"/>
      <c r="J1019" s="3"/>
      <c r="K1019" s="3" t="s">
        <v>149</v>
      </c>
    </row>
    <row r="1020" spans="1:11" ht="41.25" thickBot="1" x14ac:dyDescent="0.35">
      <c r="A1020" s="78" t="s">
        <v>15434</v>
      </c>
      <c r="B1020" s="79"/>
      <c r="C1020" s="3" t="s">
        <v>15433</v>
      </c>
      <c r="D1020" s="3" t="s">
        <v>15432</v>
      </c>
      <c r="E1020" s="3"/>
      <c r="F1020" s="3"/>
      <c r="G1020" s="3"/>
      <c r="H1020" s="3"/>
      <c r="I1020" s="3"/>
      <c r="J1020" s="3"/>
      <c r="K1020" s="3" t="s">
        <v>149</v>
      </c>
    </row>
    <row r="1021" spans="1:11" ht="27.75" thickBot="1" x14ac:dyDescent="0.35">
      <c r="A1021" s="78" t="s">
        <v>15431</v>
      </c>
      <c r="B1021" s="79"/>
      <c r="C1021" s="3" t="s">
        <v>15430</v>
      </c>
      <c r="D1021" s="3" t="s">
        <v>15429</v>
      </c>
      <c r="E1021" s="3"/>
      <c r="F1021" s="3"/>
      <c r="G1021" s="3"/>
      <c r="H1021" s="3"/>
      <c r="I1021" s="3"/>
      <c r="J1021" s="3"/>
      <c r="K1021" s="3" t="s">
        <v>893</v>
      </c>
    </row>
    <row r="1022" spans="1:11" ht="41.25" thickBot="1" x14ac:dyDescent="0.35">
      <c r="A1022" s="78" t="s">
        <v>9988</v>
      </c>
      <c r="B1022" s="79"/>
      <c r="C1022" s="3" t="s">
        <v>15428</v>
      </c>
      <c r="D1022" s="3" t="s">
        <v>15427</v>
      </c>
      <c r="E1022" s="3"/>
      <c r="F1022" s="3"/>
      <c r="G1022" s="3"/>
      <c r="H1022" s="3"/>
      <c r="I1022" s="3"/>
      <c r="J1022" s="3"/>
      <c r="K1022" s="3" t="s">
        <v>149</v>
      </c>
    </row>
    <row r="1023" spans="1:11" ht="41.25" thickBot="1" x14ac:dyDescent="0.35">
      <c r="A1023" s="78" t="s">
        <v>7289</v>
      </c>
      <c r="B1023" s="79"/>
      <c r="C1023" s="3" t="s">
        <v>15426</v>
      </c>
      <c r="D1023" s="3" t="s">
        <v>15425</v>
      </c>
      <c r="E1023" s="3" t="s">
        <v>143</v>
      </c>
      <c r="F1023" s="3" t="s">
        <v>143</v>
      </c>
      <c r="G1023" s="3" t="s">
        <v>143</v>
      </c>
      <c r="H1023" s="3" t="s">
        <v>143</v>
      </c>
      <c r="I1023" s="3" t="s">
        <v>143</v>
      </c>
      <c r="J1023" s="3"/>
      <c r="K1023" s="3" t="s">
        <v>149</v>
      </c>
    </row>
    <row r="1024" spans="1:11" ht="41.25" thickBot="1" x14ac:dyDescent="0.35">
      <c r="A1024" s="78" t="s">
        <v>15424</v>
      </c>
      <c r="B1024" s="79"/>
      <c r="C1024" s="3" t="s">
        <v>15423</v>
      </c>
      <c r="D1024" s="3" t="s">
        <v>15422</v>
      </c>
      <c r="E1024" s="3"/>
      <c r="F1024" s="3"/>
      <c r="G1024" s="3"/>
      <c r="H1024" s="3"/>
      <c r="I1024" s="3"/>
      <c r="J1024" s="3"/>
      <c r="K1024" s="3" t="s">
        <v>767</v>
      </c>
    </row>
    <row r="1025" spans="1:11" ht="41.25" thickBot="1" x14ac:dyDescent="0.35">
      <c r="A1025" s="78" t="s">
        <v>8586</v>
      </c>
      <c r="B1025" s="79"/>
      <c r="C1025" s="3" t="s">
        <v>15421</v>
      </c>
      <c r="D1025" s="3" t="s">
        <v>15420</v>
      </c>
      <c r="E1025" s="3"/>
      <c r="F1025" s="3"/>
      <c r="G1025" s="3"/>
      <c r="H1025" s="3"/>
      <c r="I1025" s="3"/>
      <c r="J1025" s="3"/>
      <c r="K1025" s="3" t="s">
        <v>149</v>
      </c>
    </row>
    <row r="1026" spans="1:11" ht="41.25" thickBot="1" x14ac:dyDescent="0.35">
      <c r="A1026" s="78" t="s">
        <v>7269</v>
      </c>
      <c r="B1026" s="79"/>
      <c r="C1026" s="3" t="s">
        <v>15419</v>
      </c>
      <c r="D1026" s="3" t="s">
        <v>15418</v>
      </c>
      <c r="E1026" s="3"/>
      <c r="F1026" s="3"/>
      <c r="G1026" s="3"/>
      <c r="H1026" s="3"/>
      <c r="I1026" s="3"/>
      <c r="J1026" s="3"/>
      <c r="K1026" s="3" t="s">
        <v>149</v>
      </c>
    </row>
    <row r="1027" spans="1:11" ht="41.25" thickBot="1" x14ac:dyDescent="0.35">
      <c r="A1027" s="78" t="s">
        <v>15417</v>
      </c>
      <c r="B1027" s="79"/>
      <c r="C1027" s="3" t="s">
        <v>15416</v>
      </c>
      <c r="D1027" s="3" t="s">
        <v>15415</v>
      </c>
      <c r="E1027" s="3"/>
      <c r="F1027" s="3"/>
      <c r="G1027" s="3"/>
      <c r="H1027" s="3"/>
      <c r="I1027" s="3"/>
      <c r="J1027" s="3"/>
      <c r="K1027" s="3" t="s">
        <v>149</v>
      </c>
    </row>
    <row r="1028" spans="1:11" ht="41.25" thickBot="1" x14ac:dyDescent="0.35">
      <c r="A1028" s="78" t="s">
        <v>2861</v>
      </c>
      <c r="B1028" s="79"/>
      <c r="C1028" s="3" t="s">
        <v>15414</v>
      </c>
      <c r="D1028" s="3" t="s">
        <v>15413</v>
      </c>
      <c r="E1028" s="3"/>
      <c r="F1028" s="3"/>
      <c r="G1028" s="3"/>
      <c r="H1028" s="3"/>
      <c r="I1028" s="3"/>
      <c r="J1028" s="3"/>
      <c r="K1028" s="3" t="s">
        <v>149</v>
      </c>
    </row>
    <row r="1029" spans="1:11" ht="41.25" thickBot="1" x14ac:dyDescent="0.35">
      <c r="A1029" s="78" t="s">
        <v>15412</v>
      </c>
      <c r="B1029" s="79"/>
      <c r="C1029" s="3" t="s">
        <v>15411</v>
      </c>
      <c r="D1029" s="3" t="s">
        <v>15410</v>
      </c>
      <c r="E1029" s="3"/>
      <c r="F1029" s="3"/>
      <c r="G1029" s="3"/>
      <c r="H1029" s="3"/>
      <c r="I1029" s="3"/>
      <c r="J1029" s="3"/>
      <c r="K1029" s="3" t="s">
        <v>767</v>
      </c>
    </row>
    <row r="1030" spans="1:11" ht="41.25" thickBot="1" x14ac:dyDescent="0.35">
      <c r="A1030" s="78" t="s">
        <v>15409</v>
      </c>
      <c r="B1030" s="79"/>
      <c r="C1030" s="3" t="s">
        <v>15408</v>
      </c>
      <c r="D1030" s="3" t="s">
        <v>15407</v>
      </c>
      <c r="E1030" s="3"/>
      <c r="F1030" s="3"/>
      <c r="G1030" s="3"/>
      <c r="H1030" s="3"/>
      <c r="I1030" s="3"/>
      <c r="J1030" s="3"/>
      <c r="K1030" s="3" t="s">
        <v>149</v>
      </c>
    </row>
    <row r="1031" spans="1:11" ht="41.25" thickBot="1" x14ac:dyDescent="0.35">
      <c r="A1031" s="78" t="s">
        <v>15406</v>
      </c>
      <c r="B1031" s="79"/>
      <c r="C1031" s="3" t="s">
        <v>15405</v>
      </c>
      <c r="D1031" s="3" t="s">
        <v>15404</v>
      </c>
      <c r="E1031" s="3"/>
      <c r="F1031" s="3"/>
      <c r="G1031" s="3"/>
      <c r="H1031" s="3"/>
      <c r="I1031" s="3"/>
      <c r="J1031" s="3"/>
      <c r="K1031" s="3" t="s">
        <v>149</v>
      </c>
    </row>
    <row r="1032" spans="1:11" ht="41.25" thickBot="1" x14ac:dyDescent="0.35">
      <c r="A1032" s="78" t="s">
        <v>15403</v>
      </c>
      <c r="B1032" s="79"/>
      <c r="C1032" s="3" t="s">
        <v>15402</v>
      </c>
      <c r="D1032" s="3" t="s">
        <v>15401</v>
      </c>
      <c r="E1032" s="3"/>
      <c r="F1032" s="3"/>
      <c r="G1032" s="3"/>
      <c r="H1032" s="3"/>
      <c r="I1032" s="3"/>
      <c r="J1032" s="3"/>
      <c r="K1032" s="3" t="s">
        <v>149</v>
      </c>
    </row>
    <row r="1033" spans="1:11" ht="41.25" thickBot="1" x14ac:dyDescent="0.35">
      <c r="A1033" s="78" t="s">
        <v>15400</v>
      </c>
      <c r="B1033" s="79"/>
      <c r="C1033" s="3" t="s">
        <v>15399</v>
      </c>
      <c r="D1033" s="3" t="s">
        <v>15398</v>
      </c>
      <c r="E1033" s="3"/>
      <c r="F1033" s="3"/>
      <c r="G1033" s="3"/>
      <c r="H1033" s="3"/>
      <c r="I1033" s="3"/>
      <c r="J1033" s="3"/>
      <c r="K1033" s="3" t="s">
        <v>149</v>
      </c>
    </row>
    <row r="1034" spans="1:11" ht="41.25" thickBot="1" x14ac:dyDescent="0.35">
      <c r="A1034" s="78" t="s">
        <v>15397</v>
      </c>
      <c r="B1034" s="79"/>
      <c r="C1034" s="3" t="s">
        <v>15396</v>
      </c>
      <c r="D1034" s="3" t="s">
        <v>15395</v>
      </c>
      <c r="E1034" s="3"/>
      <c r="F1034" s="3"/>
      <c r="G1034" s="3"/>
      <c r="H1034" s="3"/>
      <c r="I1034" s="3"/>
      <c r="J1034" s="3"/>
      <c r="K1034" s="3" t="s">
        <v>149</v>
      </c>
    </row>
    <row r="1035" spans="1:11" ht="41.25" thickBot="1" x14ac:dyDescent="0.35">
      <c r="A1035" s="78" t="s">
        <v>15394</v>
      </c>
      <c r="B1035" s="79"/>
      <c r="C1035" s="3" t="s">
        <v>15393</v>
      </c>
      <c r="D1035" s="3" t="s">
        <v>15392</v>
      </c>
      <c r="E1035" s="3"/>
      <c r="F1035" s="3"/>
      <c r="G1035" s="3"/>
      <c r="H1035" s="3"/>
      <c r="I1035" s="3"/>
      <c r="J1035" s="3"/>
      <c r="K1035" s="3" t="s">
        <v>767</v>
      </c>
    </row>
    <row r="1036" spans="1:11" ht="41.25" thickBot="1" x14ac:dyDescent="0.35">
      <c r="A1036" s="78" t="s">
        <v>15391</v>
      </c>
      <c r="B1036" s="79"/>
      <c r="C1036" s="3" t="s">
        <v>15390</v>
      </c>
      <c r="D1036" s="3" t="s">
        <v>15389</v>
      </c>
      <c r="E1036" s="3"/>
      <c r="F1036" s="3"/>
      <c r="G1036" s="3"/>
      <c r="H1036" s="3"/>
      <c r="I1036" s="3"/>
      <c r="J1036" s="3"/>
      <c r="K1036" s="3" t="s">
        <v>149</v>
      </c>
    </row>
    <row r="1037" spans="1:11" ht="41.25" thickBot="1" x14ac:dyDescent="0.35">
      <c r="A1037" s="78" t="s">
        <v>819</v>
      </c>
      <c r="B1037" s="79"/>
      <c r="C1037" s="3" t="s">
        <v>15388</v>
      </c>
      <c r="D1037" s="3" t="s">
        <v>15387</v>
      </c>
      <c r="E1037" s="3"/>
      <c r="F1037" s="3"/>
      <c r="G1037" s="3"/>
      <c r="H1037" s="3"/>
      <c r="I1037" s="3"/>
      <c r="J1037" s="3"/>
      <c r="K1037" s="3" t="s">
        <v>149</v>
      </c>
    </row>
    <row r="1038" spans="1:11" ht="41.25" thickBot="1" x14ac:dyDescent="0.35">
      <c r="A1038" s="78" t="s">
        <v>15386</v>
      </c>
      <c r="B1038" s="79"/>
      <c r="C1038" s="3" t="s">
        <v>15385</v>
      </c>
      <c r="D1038" s="3" t="s">
        <v>15384</v>
      </c>
      <c r="E1038" s="3"/>
      <c r="F1038" s="3"/>
      <c r="G1038" s="3"/>
      <c r="H1038" s="3"/>
      <c r="I1038" s="3"/>
      <c r="J1038" s="3"/>
      <c r="K1038" s="3" t="s">
        <v>149</v>
      </c>
    </row>
    <row r="1039" spans="1:11" ht="27.75" thickBot="1" x14ac:dyDescent="0.35">
      <c r="A1039" s="78" t="s">
        <v>15383</v>
      </c>
      <c r="B1039" s="79"/>
      <c r="C1039" s="3" t="s">
        <v>15382</v>
      </c>
      <c r="D1039" s="3" t="s">
        <v>15381</v>
      </c>
      <c r="E1039" s="3"/>
      <c r="F1039" s="3"/>
      <c r="G1039" s="3"/>
      <c r="H1039" s="3"/>
      <c r="I1039" s="3"/>
      <c r="J1039" s="3"/>
      <c r="K1039" s="3" t="s">
        <v>152</v>
      </c>
    </row>
    <row r="1040" spans="1:11" ht="41.25" thickBot="1" x14ac:dyDescent="0.35">
      <c r="A1040" s="78" t="s">
        <v>1591</v>
      </c>
      <c r="B1040" s="79"/>
      <c r="C1040" s="3" t="s">
        <v>15380</v>
      </c>
      <c r="D1040" s="3" t="s">
        <v>15379</v>
      </c>
      <c r="E1040" s="3"/>
      <c r="F1040" s="3"/>
      <c r="G1040" s="3"/>
      <c r="H1040" s="3"/>
      <c r="I1040" s="3"/>
      <c r="J1040" s="3"/>
      <c r="K1040" s="3" t="s">
        <v>149</v>
      </c>
    </row>
    <row r="1041" spans="1:11" ht="41.25" thickBot="1" x14ac:dyDescent="0.35">
      <c r="A1041" s="78" t="s">
        <v>15378</v>
      </c>
      <c r="B1041" s="79"/>
      <c r="C1041" s="3" t="s">
        <v>15377</v>
      </c>
      <c r="D1041" s="3" t="s">
        <v>15376</v>
      </c>
      <c r="E1041" s="3"/>
      <c r="F1041" s="3"/>
      <c r="G1041" s="3"/>
      <c r="H1041" s="3"/>
      <c r="I1041" s="3"/>
      <c r="J1041" s="3"/>
      <c r="K1041" s="3" t="s">
        <v>149</v>
      </c>
    </row>
    <row r="1042" spans="1:11" ht="27.75" thickBot="1" x14ac:dyDescent="0.35">
      <c r="A1042" s="78" t="s">
        <v>15375</v>
      </c>
      <c r="B1042" s="79"/>
      <c r="C1042" s="3" t="s">
        <v>15374</v>
      </c>
      <c r="D1042" s="3" t="s">
        <v>15373</v>
      </c>
      <c r="E1042" s="3"/>
      <c r="F1042" s="3"/>
      <c r="G1042" s="3"/>
      <c r="H1042" s="3"/>
      <c r="I1042" s="3"/>
      <c r="J1042" s="3"/>
      <c r="K1042" s="3" t="s">
        <v>7363</v>
      </c>
    </row>
    <row r="1043" spans="1:11" ht="41.25" thickBot="1" x14ac:dyDescent="0.35">
      <c r="A1043" s="78" t="s">
        <v>15372</v>
      </c>
      <c r="B1043" s="79"/>
      <c r="C1043" s="3" t="s">
        <v>15371</v>
      </c>
      <c r="D1043" s="3" t="s">
        <v>15370</v>
      </c>
      <c r="E1043" s="3"/>
      <c r="F1043" s="3"/>
      <c r="G1043" s="3"/>
      <c r="H1043" s="3"/>
      <c r="I1043" s="3"/>
      <c r="J1043" s="3"/>
      <c r="K1043" s="3" t="s">
        <v>149</v>
      </c>
    </row>
    <row r="1044" spans="1:11" ht="27.75" thickBot="1" x14ac:dyDescent="0.35">
      <c r="A1044" s="78" t="s">
        <v>15369</v>
      </c>
      <c r="B1044" s="79"/>
      <c r="C1044" s="3" t="s">
        <v>15368</v>
      </c>
      <c r="D1044" s="3" t="s">
        <v>15367</v>
      </c>
      <c r="E1044" s="3"/>
      <c r="F1044" s="3"/>
      <c r="G1044" s="3"/>
      <c r="H1044" s="3"/>
      <c r="I1044" s="3"/>
      <c r="J1044" s="3"/>
      <c r="K1044" s="3" t="s">
        <v>7363</v>
      </c>
    </row>
    <row r="1045" spans="1:11" ht="41.25" thickBot="1" x14ac:dyDescent="0.35">
      <c r="A1045" s="78" t="s">
        <v>15366</v>
      </c>
      <c r="B1045" s="79"/>
      <c r="C1045" s="3" t="s">
        <v>15365</v>
      </c>
      <c r="D1045" s="3" t="s">
        <v>15364</v>
      </c>
      <c r="E1045" s="3"/>
      <c r="F1045" s="3"/>
      <c r="G1045" s="3"/>
      <c r="H1045" s="3"/>
      <c r="I1045" s="3"/>
      <c r="J1045" s="3"/>
      <c r="K1045" s="3" t="s">
        <v>767</v>
      </c>
    </row>
    <row r="1046" spans="1:11" ht="41.25" thickBot="1" x14ac:dyDescent="0.35">
      <c r="A1046" s="78" t="s">
        <v>15363</v>
      </c>
      <c r="B1046" s="79"/>
      <c r="C1046" s="3" t="s">
        <v>15362</v>
      </c>
      <c r="D1046" s="3" t="s">
        <v>15361</v>
      </c>
      <c r="E1046" s="3"/>
      <c r="F1046" s="3"/>
      <c r="G1046" s="3"/>
      <c r="H1046" s="3"/>
      <c r="I1046" s="3"/>
      <c r="J1046" s="3"/>
      <c r="K1046" s="3" t="s">
        <v>767</v>
      </c>
    </row>
    <row r="1047" spans="1:11" ht="27.75" thickBot="1" x14ac:dyDescent="0.35">
      <c r="A1047" s="78" t="s">
        <v>15360</v>
      </c>
      <c r="B1047" s="79"/>
      <c r="C1047" s="3" t="s">
        <v>15359</v>
      </c>
      <c r="D1047" s="3" t="s">
        <v>15358</v>
      </c>
      <c r="E1047" s="3"/>
      <c r="F1047" s="3"/>
      <c r="G1047" s="3"/>
      <c r="H1047" s="3"/>
      <c r="I1047" s="3"/>
      <c r="J1047" s="3"/>
      <c r="K1047" s="3" t="s">
        <v>7363</v>
      </c>
    </row>
    <row r="1048" spans="1:11" ht="27.75" thickBot="1" x14ac:dyDescent="0.35">
      <c r="A1048" s="78" t="s">
        <v>2903</v>
      </c>
      <c r="B1048" s="79"/>
      <c r="C1048" s="3" t="s">
        <v>15357</v>
      </c>
      <c r="D1048" s="3" t="s">
        <v>15356</v>
      </c>
      <c r="E1048" s="3"/>
      <c r="F1048" s="3"/>
      <c r="G1048" s="3"/>
      <c r="H1048" s="3"/>
      <c r="I1048" s="3"/>
      <c r="J1048" s="3"/>
      <c r="K1048" s="3" t="s">
        <v>782</v>
      </c>
    </row>
    <row r="1049" spans="1:11" ht="41.25" thickBot="1" x14ac:dyDescent="0.35">
      <c r="A1049" s="78" t="s">
        <v>15355</v>
      </c>
      <c r="B1049" s="79"/>
      <c r="C1049" s="3" t="s">
        <v>15354</v>
      </c>
      <c r="D1049" s="3" t="s">
        <v>15353</v>
      </c>
      <c r="E1049" s="3"/>
      <c r="F1049" s="3"/>
      <c r="G1049" s="3"/>
      <c r="H1049" s="3"/>
      <c r="I1049" s="3"/>
      <c r="J1049" s="3"/>
      <c r="K1049" s="3" t="s">
        <v>149</v>
      </c>
    </row>
    <row r="1050" spans="1:11" ht="41.25" thickBot="1" x14ac:dyDescent="0.35">
      <c r="A1050" s="78" t="s">
        <v>15352</v>
      </c>
      <c r="B1050" s="79"/>
      <c r="C1050" s="3" t="s">
        <v>15351</v>
      </c>
      <c r="D1050" s="3" t="s">
        <v>15350</v>
      </c>
      <c r="E1050" s="3"/>
      <c r="F1050" s="3"/>
      <c r="G1050" s="3"/>
      <c r="H1050" s="3"/>
      <c r="I1050" s="3"/>
      <c r="J1050" s="3"/>
      <c r="K1050" s="3" t="s">
        <v>149</v>
      </c>
    </row>
    <row r="1051" spans="1:11" ht="41.25" thickBot="1" x14ac:dyDescent="0.35">
      <c r="A1051" s="78" t="s">
        <v>15349</v>
      </c>
      <c r="B1051" s="79"/>
      <c r="C1051" s="3" t="s">
        <v>15348</v>
      </c>
      <c r="D1051" s="3" t="s">
        <v>15347</v>
      </c>
      <c r="E1051" s="3"/>
      <c r="F1051" s="3"/>
      <c r="G1051" s="3"/>
      <c r="H1051" s="3"/>
      <c r="I1051" s="3"/>
      <c r="J1051" s="3"/>
      <c r="K1051" s="3" t="s">
        <v>149</v>
      </c>
    </row>
    <row r="1052" spans="1:11" ht="41.25" thickBot="1" x14ac:dyDescent="0.35">
      <c r="A1052" s="78" t="s">
        <v>15346</v>
      </c>
      <c r="B1052" s="79"/>
      <c r="C1052" s="3" t="s">
        <v>15345</v>
      </c>
      <c r="D1052" s="3" t="s">
        <v>15344</v>
      </c>
      <c r="E1052" s="3"/>
      <c r="F1052" s="3"/>
      <c r="G1052" s="3"/>
      <c r="H1052" s="3"/>
      <c r="I1052" s="3"/>
      <c r="J1052" s="3"/>
      <c r="K1052" s="3" t="s">
        <v>149</v>
      </c>
    </row>
    <row r="1053" spans="1:11" ht="41.25" thickBot="1" x14ac:dyDescent="0.35">
      <c r="A1053" s="78" t="s">
        <v>15343</v>
      </c>
      <c r="B1053" s="79"/>
      <c r="C1053" s="3" t="s">
        <v>15342</v>
      </c>
      <c r="D1053" s="3" t="s">
        <v>15341</v>
      </c>
      <c r="E1053" s="3"/>
      <c r="F1053" s="3"/>
      <c r="G1053" s="3"/>
      <c r="H1053" s="3"/>
      <c r="I1053" s="3"/>
      <c r="J1053" s="3"/>
      <c r="K1053" s="3" t="s">
        <v>149</v>
      </c>
    </row>
    <row r="1054" spans="1:11" ht="27.75" thickBot="1" x14ac:dyDescent="0.35">
      <c r="A1054" s="78" t="s">
        <v>5382</v>
      </c>
      <c r="B1054" s="79"/>
      <c r="C1054" s="3" t="s">
        <v>15340</v>
      </c>
      <c r="D1054" s="3" t="s">
        <v>15339</v>
      </c>
      <c r="E1054" s="3"/>
      <c r="F1054" s="3"/>
      <c r="G1054" s="3"/>
      <c r="H1054" s="3"/>
      <c r="I1054" s="3"/>
      <c r="J1054" s="3"/>
      <c r="K1054" s="3" t="s">
        <v>7363</v>
      </c>
    </row>
    <row r="1055" spans="1:11" ht="41.25" thickBot="1" x14ac:dyDescent="0.35">
      <c r="A1055" s="78" t="s">
        <v>155</v>
      </c>
      <c r="B1055" s="79"/>
      <c r="C1055" s="3" t="s">
        <v>15338</v>
      </c>
      <c r="D1055" s="3" t="s">
        <v>15337</v>
      </c>
      <c r="E1055" s="3"/>
      <c r="F1055" s="3"/>
      <c r="G1055" s="3"/>
      <c r="H1055" s="3"/>
      <c r="I1055" s="3"/>
      <c r="J1055" s="3"/>
      <c r="K1055" s="3" t="s">
        <v>149</v>
      </c>
    </row>
    <row r="1056" spans="1:11" ht="27.75" thickBot="1" x14ac:dyDescent="0.35">
      <c r="A1056" s="78" t="s">
        <v>15336</v>
      </c>
      <c r="B1056" s="79"/>
      <c r="C1056" s="3" t="s">
        <v>15335</v>
      </c>
      <c r="D1056" s="3" t="s">
        <v>15334</v>
      </c>
      <c r="E1056" s="3"/>
      <c r="F1056" s="3"/>
      <c r="G1056" s="3"/>
      <c r="H1056" s="3"/>
      <c r="I1056" s="3"/>
      <c r="J1056" s="3"/>
      <c r="K1056" s="3" t="s">
        <v>7363</v>
      </c>
    </row>
    <row r="1057" spans="1:11" ht="41.25" thickBot="1" x14ac:dyDescent="0.35">
      <c r="A1057" s="78" t="s">
        <v>15333</v>
      </c>
      <c r="B1057" s="79"/>
      <c r="C1057" s="3" t="s">
        <v>15332</v>
      </c>
      <c r="D1057" s="3" t="s">
        <v>15331</v>
      </c>
      <c r="E1057" s="3"/>
      <c r="F1057" s="3"/>
      <c r="G1057" s="3"/>
      <c r="H1057" s="3"/>
      <c r="I1057" s="3"/>
      <c r="J1057" s="3"/>
      <c r="K1057" s="3" t="s">
        <v>149</v>
      </c>
    </row>
    <row r="1058" spans="1:11" ht="41.25" thickBot="1" x14ac:dyDescent="0.35">
      <c r="A1058" s="78" t="s">
        <v>15330</v>
      </c>
      <c r="B1058" s="79"/>
      <c r="C1058" s="3" t="s">
        <v>15329</v>
      </c>
      <c r="D1058" s="3" t="s">
        <v>15328</v>
      </c>
      <c r="E1058" s="3"/>
      <c r="F1058" s="3"/>
      <c r="G1058" s="3"/>
      <c r="H1058" s="3"/>
      <c r="I1058" s="3"/>
      <c r="J1058" s="3"/>
      <c r="K1058" s="3" t="s">
        <v>149</v>
      </c>
    </row>
    <row r="1059" spans="1:11" ht="41.25" thickBot="1" x14ac:dyDescent="0.35">
      <c r="A1059" s="78" t="s">
        <v>2936</v>
      </c>
      <c r="B1059" s="79"/>
      <c r="C1059" s="3" t="s">
        <v>15327</v>
      </c>
      <c r="D1059" s="3" t="s">
        <v>15326</v>
      </c>
      <c r="E1059" s="3"/>
      <c r="F1059" s="3"/>
      <c r="G1059" s="3"/>
      <c r="H1059" s="3"/>
      <c r="I1059" s="3"/>
      <c r="J1059" s="3"/>
      <c r="K1059" s="3" t="s">
        <v>149</v>
      </c>
    </row>
    <row r="1060" spans="1:11" ht="27.75" thickBot="1" x14ac:dyDescent="0.35">
      <c r="A1060" s="78" t="s">
        <v>15325</v>
      </c>
      <c r="B1060" s="79"/>
      <c r="C1060" s="3" t="s">
        <v>15324</v>
      </c>
      <c r="D1060" s="3" t="s">
        <v>15323</v>
      </c>
      <c r="E1060" s="3"/>
      <c r="F1060" s="3"/>
      <c r="G1060" s="3"/>
      <c r="H1060" s="3"/>
      <c r="I1060" s="3"/>
      <c r="J1060" s="3"/>
      <c r="K1060" s="3" t="s">
        <v>148</v>
      </c>
    </row>
    <row r="1061" spans="1:11" ht="41.25" thickBot="1" x14ac:dyDescent="0.35">
      <c r="A1061" s="78" t="s">
        <v>11236</v>
      </c>
      <c r="B1061" s="79"/>
      <c r="C1061" s="3" t="s">
        <v>15322</v>
      </c>
      <c r="D1061" s="3" t="s">
        <v>15321</v>
      </c>
      <c r="E1061" s="3"/>
      <c r="F1061" s="3"/>
      <c r="G1061" s="3"/>
      <c r="H1061" s="3"/>
      <c r="I1061" s="3"/>
      <c r="J1061" s="3"/>
      <c r="K1061" s="3" t="s">
        <v>149</v>
      </c>
    </row>
    <row r="1062" spans="1:11" ht="41.25" thickBot="1" x14ac:dyDescent="0.35">
      <c r="A1062" s="78" t="s">
        <v>15320</v>
      </c>
      <c r="B1062" s="79"/>
      <c r="C1062" s="3" t="s">
        <v>15319</v>
      </c>
      <c r="D1062" s="3" t="s">
        <v>15318</v>
      </c>
      <c r="E1062" s="3"/>
      <c r="F1062" s="3"/>
      <c r="G1062" s="3"/>
      <c r="H1062" s="3"/>
      <c r="I1062" s="3"/>
      <c r="J1062" s="3"/>
      <c r="K1062" s="3" t="s">
        <v>149</v>
      </c>
    </row>
    <row r="1063" spans="1:11" ht="41.25" thickBot="1" x14ac:dyDescent="0.35">
      <c r="A1063" s="78" t="s">
        <v>15317</v>
      </c>
      <c r="B1063" s="79"/>
      <c r="C1063" s="3" t="s">
        <v>15316</v>
      </c>
      <c r="D1063" s="3" t="s">
        <v>15315</v>
      </c>
      <c r="E1063" s="3"/>
      <c r="F1063" s="3"/>
      <c r="G1063" s="3"/>
      <c r="H1063" s="3"/>
      <c r="I1063" s="3"/>
      <c r="J1063" s="3"/>
      <c r="K1063" s="3" t="s">
        <v>149</v>
      </c>
    </row>
    <row r="1064" spans="1:11" ht="27.75" thickBot="1" x14ac:dyDescent="0.35">
      <c r="A1064" s="78" t="s">
        <v>15314</v>
      </c>
      <c r="B1064" s="79"/>
      <c r="C1064" s="3" t="s">
        <v>15313</v>
      </c>
      <c r="D1064" s="3" t="s">
        <v>15312</v>
      </c>
      <c r="E1064" s="3"/>
      <c r="F1064" s="3"/>
      <c r="G1064" s="3"/>
      <c r="H1064" s="3"/>
      <c r="I1064" s="3"/>
      <c r="J1064" s="3"/>
      <c r="K1064" s="3" t="s">
        <v>152</v>
      </c>
    </row>
    <row r="1065" spans="1:11" ht="41.25" thickBot="1" x14ac:dyDescent="0.35">
      <c r="A1065" s="78" t="s">
        <v>15311</v>
      </c>
      <c r="B1065" s="79"/>
      <c r="C1065" s="3" t="s">
        <v>15310</v>
      </c>
      <c r="D1065" s="3" t="s">
        <v>15309</v>
      </c>
      <c r="E1065" s="3"/>
      <c r="F1065" s="3"/>
      <c r="G1065" s="3"/>
      <c r="H1065" s="3"/>
      <c r="I1065" s="3"/>
      <c r="J1065" s="3"/>
      <c r="K1065" s="3" t="s">
        <v>767</v>
      </c>
    </row>
    <row r="1066" spans="1:11" ht="27.75" thickBot="1" x14ac:dyDescent="0.35">
      <c r="A1066" s="78" t="s">
        <v>15308</v>
      </c>
      <c r="B1066" s="79"/>
      <c r="C1066" s="3" t="s">
        <v>15307</v>
      </c>
      <c r="D1066" s="3" t="s">
        <v>15306</v>
      </c>
      <c r="E1066" s="3"/>
      <c r="F1066" s="3"/>
      <c r="G1066" s="3"/>
      <c r="H1066" s="3"/>
      <c r="I1066" s="3"/>
      <c r="J1066" s="3"/>
      <c r="K1066" s="3" t="s">
        <v>152</v>
      </c>
    </row>
    <row r="1067" spans="1:11" ht="41.25" thickBot="1" x14ac:dyDescent="0.35">
      <c r="A1067" s="78" t="s">
        <v>15305</v>
      </c>
      <c r="B1067" s="79"/>
      <c r="C1067" s="3" t="s">
        <v>15304</v>
      </c>
      <c r="D1067" s="3" t="s">
        <v>15303</v>
      </c>
      <c r="E1067" s="3"/>
      <c r="F1067" s="3"/>
      <c r="G1067" s="3"/>
      <c r="H1067" s="3"/>
      <c r="I1067" s="3"/>
      <c r="J1067" s="3"/>
      <c r="K1067" s="3" t="s">
        <v>149</v>
      </c>
    </row>
    <row r="1068" spans="1:11" ht="27.75" thickBot="1" x14ac:dyDescent="0.35">
      <c r="A1068" s="78" t="s">
        <v>15302</v>
      </c>
      <c r="B1068" s="79"/>
      <c r="C1068" s="3" t="s">
        <v>15301</v>
      </c>
      <c r="D1068" s="3" t="s">
        <v>15300</v>
      </c>
      <c r="E1068" s="3"/>
      <c r="F1068" s="3"/>
      <c r="G1068" s="3"/>
      <c r="H1068" s="3"/>
      <c r="I1068" s="3"/>
      <c r="J1068" s="3"/>
      <c r="K1068" s="3" t="s">
        <v>148</v>
      </c>
    </row>
    <row r="1069" spans="1:11" ht="41.25" thickBot="1" x14ac:dyDescent="0.35">
      <c r="A1069" s="78" t="s">
        <v>15299</v>
      </c>
      <c r="B1069" s="79"/>
      <c r="C1069" s="3" t="s">
        <v>15298</v>
      </c>
      <c r="D1069" s="3" t="s">
        <v>15297</v>
      </c>
      <c r="E1069" s="3"/>
      <c r="F1069" s="3"/>
      <c r="G1069" s="3"/>
      <c r="H1069" s="3"/>
      <c r="I1069" s="3"/>
      <c r="J1069" s="3"/>
      <c r="K1069" s="3" t="s">
        <v>149</v>
      </c>
    </row>
    <row r="1070" spans="1:11" ht="41.25" thickBot="1" x14ac:dyDescent="0.35">
      <c r="A1070" s="78" t="s">
        <v>15296</v>
      </c>
      <c r="B1070" s="79"/>
      <c r="C1070" s="3" t="s">
        <v>15295</v>
      </c>
      <c r="D1070" s="3" t="s">
        <v>15294</v>
      </c>
      <c r="E1070" s="3"/>
      <c r="F1070" s="3"/>
      <c r="G1070" s="3"/>
      <c r="H1070" s="3"/>
      <c r="I1070" s="3"/>
      <c r="J1070" s="3"/>
      <c r="K1070" s="3" t="s">
        <v>149</v>
      </c>
    </row>
    <row r="1071" spans="1:11" ht="41.25" thickBot="1" x14ac:dyDescent="0.35">
      <c r="A1071" s="78" t="s">
        <v>15293</v>
      </c>
      <c r="B1071" s="79"/>
      <c r="C1071" s="3" t="s">
        <v>15292</v>
      </c>
      <c r="D1071" s="3" t="s">
        <v>15291</v>
      </c>
      <c r="E1071" s="3"/>
      <c r="F1071" s="3"/>
      <c r="G1071" s="3"/>
      <c r="H1071" s="3"/>
      <c r="I1071" s="3"/>
      <c r="J1071" s="3"/>
      <c r="K1071" s="3" t="s">
        <v>149</v>
      </c>
    </row>
    <row r="1072" spans="1:11" ht="41.25" thickBot="1" x14ac:dyDescent="0.35">
      <c r="A1072" s="78" t="s">
        <v>2826</v>
      </c>
      <c r="B1072" s="79"/>
      <c r="C1072" s="3" t="s">
        <v>15290</v>
      </c>
      <c r="D1072" s="3" t="s">
        <v>15289</v>
      </c>
      <c r="E1072" s="3"/>
      <c r="F1072" s="3"/>
      <c r="G1072" s="3"/>
      <c r="H1072" s="3"/>
      <c r="I1072" s="3"/>
      <c r="J1072" s="3"/>
      <c r="K1072" s="3" t="s">
        <v>149</v>
      </c>
    </row>
    <row r="1073" spans="1:11" ht="27.75" thickBot="1" x14ac:dyDescent="0.35">
      <c r="A1073" s="78" t="s">
        <v>15288</v>
      </c>
      <c r="B1073" s="79"/>
      <c r="C1073" s="3" t="s">
        <v>15287</v>
      </c>
      <c r="D1073" s="3" t="s">
        <v>15286</v>
      </c>
      <c r="E1073" s="3"/>
      <c r="F1073" s="3"/>
      <c r="G1073" s="3"/>
      <c r="H1073" s="3"/>
      <c r="I1073" s="3"/>
      <c r="J1073" s="3"/>
      <c r="K1073" s="3" t="s">
        <v>152</v>
      </c>
    </row>
    <row r="1074" spans="1:11" ht="41.25" thickBot="1" x14ac:dyDescent="0.35">
      <c r="A1074" s="78" t="s">
        <v>15285</v>
      </c>
      <c r="B1074" s="79"/>
      <c r="C1074" s="3" t="s">
        <v>15284</v>
      </c>
      <c r="D1074" s="3" t="s">
        <v>15283</v>
      </c>
      <c r="E1074" s="3"/>
      <c r="F1074" s="3"/>
      <c r="G1074" s="3"/>
      <c r="H1074" s="3"/>
      <c r="I1074" s="3"/>
      <c r="J1074" s="3"/>
      <c r="K1074" s="3" t="s">
        <v>149</v>
      </c>
    </row>
    <row r="1075" spans="1:11" ht="41.25" thickBot="1" x14ac:dyDescent="0.35">
      <c r="A1075" s="78" t="s">
        <v>15282</v>
      </c>
      <c r="B1075" s="79"/>
      <c r="C1075" s="3" t="s">
        <v>15281</v>
      </c>
      <c r="D1075" s="3" t="s">
        <v>15280</v>
      </c>
      <c r="E1075" s="3"/>
      <c r="F1075" s="3"/>
      <c r="G1075" s="3"/>
      <c r="H1075" s="3"/>
      <c r="I1075" s="3"/>
      <c r="J1075" s="3"/>
      <c r="K1075" s="3" t="s">
        <v>15279</v>
      </c>
    </row>
    <row r="1076" spans="1:11" ht="41.25" thickBot="1" x14ac:dyDescent="0.35">
      <c r="A1076" s="78" t="s">
        <v>5406</v>
      </c>
      <c r="B1076" s="79"/>
      <c r="C1076" s="3" t="s">
        <v>15278</v>
      </c>
      <c r="D1076" s="3" t="s">
        <v>15277</v>
      </c>
      <c r="E1076" s="3"/>
      <c r="F1076" s="3"/>
      <c r="G1076" s="3"/>
      <c r="H1076" s="3"/>
      <c r="I1076" s="3"/>
      <c r="J1076" s="3"/>
      <c r="K1076" s="3" t="s">
        <v>149</v>
      </c>
    </row>
    <row r="1077" spans="1:11" ht="41.25" thickBot="1" x14ac:dyDescent="0.35">
      <c r="A1077" s="78" t="s">
        <v>15276</v>
      </c>
      <c r="B1077" s="79"/>
      <c r="C1077" s="3" t="s">
        <v>15275</v>
      </c>
      <c r="D1077" s="3" t="s">
        <v>15274</v>
      </c>
      <c r="E1077" s="3"/>
      <c r="F1077" s="3"/>
      <c r="G1077" s="3"/>
      <c r="H1077" s="3"/>
      <c r="I1077" s="3"/>
      <c r="J1077" s="3"/>
      <c r="K1077" s="3" t="s">
        <v>149</v>
      </c>
    </row>
    <row r="1078" spans="1:11" ht="41.25" thickBot="1" x14ac:dyDescent="0.35">
      <c r="A1078" s="78" t="s">
        <v>2841</v>
      </c>
      <c r="B1078" s="79"/>
      <c r="C1078" s="3" t="s">
        <v>15273</v>
      </c>
      <c r="D1078" s="3" t="s">
        <v>15272</v>
      </c>
      <c r="E1078" s="3"/>
      <c r="F1078" s="3"/>
      <c r="G1078" s="3"/>
      <c r="H1078" s="3"/>
      <c r="I1078" s="3"/>
      <c r="J1078" s="3"/>
      <c r="K1078" s="3" t="s">
        <v>149</v>
      </c>
    </row>
    <row r="1079" spans="1:11" ht="41.25" thickBot="1" x14ac:dyDescent="0.35">
      <c r="A1079" s="78" t="s">
        <v>15271</v>
      </c>
      <c r="B1079" s="79"/>
      <c r="C1079" s="3" t="s">
        <v>15270</v>
      </c>
      <c r="D1079" s="3" t="s">
        <v>15269</v>
      </c>
      <c r="E1079" s="3"/>
      <c r="F1079" s="3"/>
      <c r="G1079" s="3"/>
      <c r="H1079" s="3"/>
      <c r="I1079" s="3"/>
      <c r="J1079" s="3"/>
      <c r="K1079" s="3" t="s">
        <v>149</v>
      </c>
    </row>
    <row r="1080" spans="1:11" ht="41.25" thickBot="1" x14ac:dyDescent="0.35">
      <c r="A1080" s="78" t="s">
        <v>15268</v>
      </c>
      <c r="B1080" s="79"/>
      <c r="C1080" s="3" t="s">
        <v>15267</v>
      </c>
      <c r="D1080" s="3" t="s">
        <v>15266</v>
      </c>
      <c r="E1080" s="3"/>
      <c r="F1080" s="3"/>
      <c r="G1080" s="3"/>
      <c r="H1080" s="3"/>
      <c r="I1080" s="3"/>
      <c r="J1080" s="3"/>
      <c r="K1080" s="3" t="s">
        <v>149</v>
      </c>
    </row>
    <row r="1081" spans="1:11" ht="41.25" thickBot="1" x14ac:dyDescent="0.35">
      <c r="A1081" s="78" t="s">
        <v>15265</v>
      </c>
      <c r="B1081" s="79"/>
      <c r="C1081" s="3" t="s">
        <v>15264</v>
      </c>
      <c r="D1081" s="3" t="s">
        <v>15263</v>
      </c>
      <c r="E1081" s="3"/>
      <c r="F1081" s="3"/>
      <c r="G1081" s="3"/>
      <c r="H1081" s="3"/>
      <c r="I1081" s="3"/>
      <c r="J1081" s="3"/>
      <c r="K1081" s="3" t="s">
        <v>149</v>
      </c>
    </row>
    <row r="1082" spans="1:11" ht="41.25" thickBot="1" x14ac:dyDescent="0.35">
      <c r="A1082" s="78" t="s">
        <v>15262</v>
      </c>
      <c r="B1082" s="79"/>
      <c r="C1082" s="3" t="s">
        <v>15261</v>
      </c>
      <c r="D1082" s="3" t="s">
        <v>15260</v>
      </c>
      <c r="E1082" s="3"/>
      <c r="F1082" s="3"/>
      <c r="G1082" s="3"/>
      <c r="H1082" s="3"/>
      <c r="I1082" s="3"/>
      <c r="J1082" s="3"/>
      <c r="K1082" s="3" t="s">
        <v>149</v>
      </c>
    </row>
    <row r="1083" spans="1:11" ht="41.25" thickBot="1" x14ac:dyDescent="0.35">
      <c r="A1083" s="78" t="s">
        <v>15259</v>
      </c>
      <c r="B1083" s="79"/>
      <c r="C1083" s="3" t="s">
        <v>15258</v>
      </c>
      <c r="D1083" s="3" t="s">
        <v>15257</v>
      </c>
      <c r="E1083" s="3" t="s">
        <v>252</v>
      </c>
      <c r="F1083" s="3"/>
      <c r="G1083" s="3" t="s">
        <v>252</v>
      </c>
      <c r="H1083" s="3" t="s">
        <v>252</v>
      </c>
      <c r="I1083" s="3" t="s">
        <v>252</v>
      </c>
      <c r="J1083" s="3"/>
      <c r="K1083" s="3" t="s">
        <v>149</v>
      </c>
    </row>
    <row r="1084" spans="1:11" ht="41.25" thickBot="1" x14ac:dyDescent="0.35">
      <c r="A1084" s="78" t="s">
        <v>15256</v>
      </c>
      <c r="B1084" s="79"/>
      <c r="C1084" s="3" t="s">
        <v>15255</v>
      </c>
      <c r="D1084" s="3" t="s">
        <v>15254</v>
      </c>
      <c r="E1084" s="3"/>
      <c r="F1084" s="3"/>
      <c r="G1084" s="3"/>
      <c r="H1084" s="3"/>
      <c r="I1084" s="3"/>
      <c r="J1084" s="3"/>
      <c r="K1084" s="3" t="s">
        <v>149</v>
      </c>
    </row>
    <row r="1085" spans="1:11" ht="41.25" thickBot="1" x14ac:dyDescent="0.35">
      <c r="A1085" s="78" t="s">
        <v>11219</v>
      </c>
      <c r="B1085" s="79"/>
      <c r="C1085" s="3" t="s">
        <v>15253</v>
      </c>
      <c r="D1085" s="3" t="s">
        <v>15252</v>
      </c>
      <c r="E1085" s="3"/>
      <c r="F1085" s="3"/>
      <c r="G1085" s="3"/>
      <c r="H1085" s="3"/>
      <c r="I1085" s="3"/>
      <c r="J1085" s="3"/>
      <c r="K1085" s="3" t="s">
        <v>149</v>
      </c>
    </row>
    <row r="1086" spans="1:11" ht="41.25" thickBot="1" x14ac:dyDescent="0.35">
      <c r="A1086" s="78" t="s">
        <v>15251</v>
      </c>
      <c r="B1086" s="79"/>
      <c r="C1086" s="3" t="s">
        <v>15250</v>
      </c>
      <c r="D1086" s="3" t="s">
        <v>15249</v>
      </c>
      <c r="E1086" s="3"/>
      <c r="F1086" s="3"/>
      <c r="G1086" s="3"/>
      <c r="H1086" s="3"/>
      <c r="I1086" s="3"/>
      <c r="J1086" s="3"/>
      <c r="K1086" s="3" t="s">
        <v>149</v>
      </c>
    </row>
    <row r="1087" spans="1:11" ht="41.25" thickBot="1" x14ac:dyDescent="0.35">
      <c r="A1087" s="78" t="s">
        <v>15248</v>
      </c>
      <c r="B1087" s="79"/>
      <c r="C1087" s="3" t="s">
        <v>15247</v>
      </c>
      <c r="D1087" s="3" t="s">
        <v>15246</v>
      </c>
      <c r="E1087" s="3"/>
      <c r="F1087" s="3"/>
      <c r="G1087" s="3"/>
      <c r="H1087" s="3"/>
      <c r="I1087" s="3"/>
      <c r="J1087" s="3"/>
      <c r="K1087" s="3" t="s">
        <v>149</v>
      </c>
    </row>
    <row r="1088" spans="1:11" ht="41.25" thickBot="1" x14ac:dyDescent="0.35">
      <c r="A1088" s="78" t="s">
        <v>15245</v>
      </c>
      <c r="B1088" s="79"/>
      <c r="C1088" s="3" t="s">
        <v>15244</v>
      </c>
      <c r="D1088" s="3" t="s">
        <v>15243</v>
      </c>
      <c r="E1088" s="3"/>
      <c r="F1088" s="3"/>
      <c r="G1088" s="3"/>
      <c r="H1088" s="3"/>
      <c r="I1088" s="3"/>
      <c r="J1088" s="3"/>
      <c r="K1088" s="3" t="s">
        <v>149</v>
      </c>
    </row>
    <row r="1089" spans="1:11" ht="41.25" thickBot="1" x14ac:dyDescent="0.35">
      <c r="A1089" s="78" t="s">
        <v>15242</v>
      </c>
      <c r="B1089" s="79"/>
      <c r="C1089" s="3" t="s">
        <v>15241</v>
      </c>
      <c r="D1089" s="3" t="s">
        <v>15240</v>
      </c>
      <c r="E1089" s="3"/>
      <c r="F1089" s="3"/>
      <c r="G1089" s="3"/>
      <c r="H1089" s="3"/>
      <c r="I1089" s="3"/>
      <c r="J1089" s="3"/>
      <c r="K1089" s="3" t="s">
        <v>149</v>
      </c>
    </row>
    <row r="1090" spans="1:11" ht="41.25" thickBot="1" x14ac:dyDescent="0.35">
      <c r="A1090" s="78" t="s">
        <v>15239</v>
      </c>
      <c r="B1090" s="79"/>
      <c r="C1090" s="3" t="s">
        <v>15238</v>
      </c>
      <c r="D1090" s="3" t="s">
        <v>15237</v>
      </c>
      <c r="E1090" s="3"/>
      <c r="F1090" s="3"/>
      <c r="G1090" s="3"/>
      <c r="H1090" s="3"/>
      <c r="I1090" s="3"/>
      <c r="J1090" s="3"/>
      <c r="K1090" s="3" t="s">
        <v>149</v>
      </c>
    </row>
    <row r="1091" spans="1:11" ht="41.25" thickBot="1" x14ac:dyDescent="0.35">
      <c r="A1091" s="78" t="s">
        <v>15236</v>
      </c>
      <c r="B1091" s="79"/>
      <c r="C1091" s="3" t="s">
        <v>15235</v>
      </c>
      <c r="D1091" s="3" t="s">
        <v>15234</v>
      </c>
      <c r="E1091" s="3"/>
      <c r="F1091" s="3"/>
      <c r="G1091" s="3"/>
      <c r="H1091" s="3"/>
      <c r="I1091" s="3"/>
      <c r="J1091" s="3"/>
      <c r="K1091" s="3" t="s">
        <v>149</v>
      </c>
    </row>
    <row r="1092" spans="1:11" ht="41.25" thickBot="1" x14ac:dyDescent="0.35">
      <c r="A1092" s="78" t="s">
        <v>15233</v>
      </c>
      <c r="B1092" s="79"/>
      <c r="C1092" s="3" t="s">
        <v>15232</v>
      </c>
      <c r="D1092" s="3" t="s">
        <v>15231</v>
      </c>
      <c r="E1092" s="3"/>
      <c r="F1092" s="3"/>
      <c r="G1092" s="3"/>
      <c r="H1092" s="3"/>
      <c r="I1092" s="3"/>
      <c r="J1092" s="3"/>
      <c r="K1092" s="3" t="s">
        <v>149</v>
      </c>
    </row>
    <row r="1093" spans="1:11" ht="41.25" thickBot="1" x14ac:dyDescent="0.35">
      <c r="A1093" s="78" t="s">
        <v>15230</v>
      </c>
      <c r="B1093" s="79"/>
      <c r="C1093" s="3" t="s">
        <v>15229</v>
      </c>
      <c r="D1093" s="3" t="s">
        <v>15228</v>
      </c>
      <c r="E1093" s="3"/>
      <c r="F1093" s="3"/>
      <c r="G1093" s="3"/>
      <c r="H1093" s="3"/>
      <c r="I1093" s="3"/>
      <c r="J1093" s="3"/>
      <c r="K1093" s="3" t="s">
        <v>149</v>
      </c>
    </row>
    <row r="1094" spans="1:11" ht="41.25" thickBot="1" x14ac:dyDescent="0.35">
      <c r="A1094" s="78" t="s">
        <v>15227</v>
      </c>
      <c r="B1094" s="79"/>
      <c r="C1094" s="3" t="s">
        <v>15226</v>
      </c>
      <c r="D1094" s="3" t="s">
        <v>15225</v>
      </c>
      <c r="E1094" s="3"/>
      <c r="F1094" s="3"/>
      <c r="G1094" s="3"/>
      <c r="H1094" s="3"/>
      <c r="I1094" s="3"/>
      <c r="J1094" s="3"/>
      <c r="K1094" s="3" t="s">
        <v>149</v>
      </c>
    </row>
    <row r="1095" spans="1:11" ht="41.25" thickBot="1" x14ac:dyDescent="0.35">
      <c r="A1095" s="78" t="s">
        <v>7192</v>
      </c>
      <c r="B1095" s="79"/>
      <c r="C1095" s="3" t="s">
        <v>15224</v>
      </c>
      <c r="D1095" s="3" t="s">
        <v>15223</v>
      </c>
      <c r="E1095" s="3"/>
      <c r="F1095" s="3"/>
      <c r="G1095" s="3"/>
      <c r="H1095" s="3"/>
      <c r="I1095" s="3"/>
      <c r="J1095" s="3"/>
      <c r="K1095" s="3" t="s">
        <v>149</v>
      </c>
    </row>
    <row r="1096" spans="1:11" ht="27.75" thickBot="1" x14ac:dyDescent="0.35">
      <c r="A1096" s="78" t="s">
        <v>15222</v>
      </c>
      <c r="B1096" s="79"/>
      <c r="C1096" s="3" t="s">
        <v>15221</v>
      </c>
      <c r="D1096" s="3" t="s">
        <v>15220</v>
      </c>
      <c r="E1096" s="3"/>
      <c r="F1096" s="3"/>
      <c r="G1096" s="3"/>
      <c r="H1096" s="3"/>
      <c r="I1096" s="3"/>
      <c r="J1096" s="3"/>
      <c r="K1096" s="3" t="s">
        <v>773</v>
      </c>
    </row>
    <row r="1097" spans="1:11" ht="41.25" thickBot="1" x14ac:dyDescent="0.35">
      <c r="A1097" s="78" t="s">
        <v>15219</v>
      </c>
      <c r="B1097" s="79"/>
      <c r="C1097" s="3" t="s">
        <v>15218</v>
      </c>
      <c r="D1097" s="3" t="s">
        <v>15217</v>
      </c>
      <c r="E1097" s="3"/>
      <c r="F1097" s="3"/>
      <c r="G1097" s="3"/>
      <c r="H1097" s="3"/>
      <c r="I1097" s="3"/>
      <c r="J1097" s="3"/>
      <c r="K1097" s="3" t="s">
        <v>149</v>
      </c>
    </row>
    <row r="1098" spans="1:11" ht="41.25" thickBot="1" x14ac:dyDescent="0.35">
      <c r="A1098" s="78" t="s">
        <v>15216</v>
      </c>
      <c r="B1098" s="79"/>
      <c r="C1098" s="3" t="s">
        <v>15215</v>
      </c>
      <c r="D1098" s="3" t="s">
        <v>15214</v>
      </c>
      <c r="E1098" s="3"/>
      <c r="F1098" s="3"/>
      <c r="G1098" s="3"/>
      <c r="H1098" s="3"/>
      <c r="I1098" s="3"/>
      <c r="J1098" s="3"/>
      <c r="K1098" s="3" t="s">
        <v>149</v>
      </c>
    </row>
    <row r="1099" spans="1:11" ht="41.25" thickBot="1" x14ac:dyDescent="0.35">
      <c r="A1099" s="78" t="s">
        <v>15213</v>
      </c>
      <c r="B1099" s="79"/>
      <c r="C1099" s="3" t="s">
        <v>15212</v>
      </c>
      <c r="D1099" s="3" t="s">
        <v>15211</v>
      </c>
      <c r="E1099" s="3"/>
      <c r="F1099" s="3"/>
      <c r="G1099" s="3"/>
      <c r="H1099" s="3"/>
      <c r="I1099" s="3"/>
      <c r="J1099" s="3"/>
      <c r="K1099" s="3" t="s">
        <v>149</v>
      </c>
    </row>
    <row r="1100" spans="1:11" ht="41.25" thickBot="1" x14ac:dyDescent="0.35">
      <c r="A1100" s="78" t="s">
        <v>15210</v>
      </c>
      <c r="B1100" s="79"/>
      <c r="C1100" s="3" t="s">
        <v>15209</v>
      </c>
      <c r="D1100" s="3" t="s">
        <v>15208</v>
      </c>
      <c r="E1100" s="3"/>
      <c r="F1100" s="3"/>
      <c r="G1100" s="3"/>
      <c r="H1100" s="3"/>
      <c r="I1100" s="3"/>
      <c r="J1100" s="3"/>
      <c r="K1100" s="3" t="s">
        <v>149</v>
      </c>
    </row>
    <row r="1101" spans="1:11" ht="41.25" thickBot="1" x14ac:dyDescent="0.35">
      <c r="A1101" s="78" t="s">
        <v>15207</v>
      </c>
      <c r="B1101" s="79"/>
      <c r="C1101" s="3" t="s">
        <v>15206</v>
      </c>
      <c r="D1101" s="3" t="s">
        <v>15205</v>
      </c>
      <c r="E1101" s="3"/>
      <c r="F1101" s="3"/>
      <c r="G1101" s="3"/>
      <c r="H1101" s="3"/>
      <c r="I1101" s="3"/>
      <c r="J1101" s="3"/>
      <c r="K1101" s="3" t="s">
        <v>149</v>
      </c>
    </row>
    <row r="1102" spans="1:11" ht="41.25" thickBot="1" x14ac:dyDescent="0.35">
      <c r="A1102" s="78" t="s">
        <v>15204</v>
      </c>
      <c r="B1102" s="79"/>
      <c r="C1102" s="3" t="s">
        <v>15203</v>
      </c>
      <c r="D1102" s="3" t="s">
        <v>15202</v>
      </c>
      <c r="E1102" s="3"/>
      <c r="F1102" s="3"/>
      <c r="G1102" s="3"/>
      <c r="H1102" s="3"/>
      <c r="I1102" s="3"/>
      <c r="J1102" s="3"/>
      <c r="K1102" s="3" t="s">
        <v>149</v>
      </c>
    </row>
    <row r="1103" spans="1:11" ht="41.25" thickBot="1" x14ac:dyDescent="0.35">
      <c r="A1103" s="78" t="s">
        <v>15201</v>
      </c>
      <c r="B1103" s="79"/>
      <c r="C1103" s="3" t="s">
        <v>15200</v>
      </c>
      <c r="D1103" s="3" t="s">
        <v>15199</v>
      </c>
      <c r="E1103" s="3"/>
      <c r="F1103" s="3"/>
      <c r="G1103" s="3"/>
      <c r="H1103" s="3"/>
      <c r="I1103" s="3"/>
      <c r="J1103" s="3"/>
      <c r="K1103" s="3" t="s">
        <v>149</v>
      </c>
    </row>
    <row r="1104" spans="1:11" ht="41.25" thickBot="1" x14ac:dyDescent="0.35">
      <c r="A1104" s="78" t="s">
        <v>15198</v>
      </c>
      <c r="B1104" s="79"/>
      <c r="C1104" s="3" t="s">
        <v>15197</v>
      </c>
      <c r="D1104" s="3" t="s">
        <v>15196</v>
      </c>
      <c r="E1104" s="3"/>
      <c r="F1104" s="3"/>
      <c r="G1104" s="3"/>
      <c r="H1104" s="3"/>
      <c r="I1104" s="3"/>
      <c r="J1104" s="3"/>
      <c r="K1104" s="3" t="s">
        <v>149</v>
      </c>
    </row>
    <row r="1105" spans="1:11" ht="41.25" thickBot="1" x14ac:dyDescent="0.35">
      <c r="A1105" s="78" t="s">
        <v>15195</v>
      </c>
      <c r="B1105" s="79"/>
      <c r="C1105" s="3" t="s">
        <v>15194</v>
      </c>
      <c r="D1105" s="3" t="s">
        <v>15193</v>
      </c>
      <c r="E1105" s="3"/>
      <c r="F1105" s="3"/>
      <c r="G1105" s="3"/>
      <c r="H1105" s="3"/>
      <c r="I1105" s="3"/>
      <c r="J1105" s="3"/>
      <c r="K1105" s="3" t="s">
        <v>149</v>
      </c>
    </row>
    <row r="1106" spans="1:11" ht="41.25" thickBot="1" x14ac:dyDescent="0.35">
      <c r="A1106" s="78" t="s">
        <v>15192</v>
      </c>
      <c r="B1106" s="79"/>
      <c r="C1106" s="3" t="s">
        <v>15191</v>
      </c>
      <c r="D1106" s="3" t="s">
        <v>15190</v>
      </c>
      <c r="E1106" s="3"/>
      <c r="F1106" s="3"/>
      <c r="G1106" s="3"/>
      <c r="H1106" s="3"/>
      <c r="I1106" s="3"/>
      <c r="J1106" s="3"/>
      <c r="K1106" s="3" t="s">
        <v>149</v>
      </c>
    </row>
    <row r="1107" spans="1:11" ht="41.25" thickBot="1" x14ac:dyDescent="0.35">
      <c r="A1107" s="78" t="s">
        <v>13076</v>
      </c>
      <c r="B1107" s="79"/>
      <c r="C1107" s="3" t="s">
        <v>15189</v>
      </c>
      <c r="D1107" s="3" t="s">
        <v>15188</v>
      </c>
      <c r="E1107" s="3"/>
      <c r="F1107" s="3"/>
      <c r="G1107" s="3"/>
      <c r="H1107" s="3"/>
      <c r="I1107" s="3"/>
      <c r="J1107" s="3"/>
      <c r="K1107" s="3" t="s">
        <v>149</v>
      </c>
    </row>
    <row r="1108" spans="1:11" ht="41.25" thickBot="1" x14ac:dyDescent="0.35">
      <c r="A1108" s="78" t="s">
        <v>15187</v>
      </c>
      <c r="B1108" s="79"/>
      <c r="C1108" s="3" t="s">
        <v>15186</v>
      </c>
      <c r="D1108" s="3" t="s">
        <v>15185</v>
      </c>
      <c r="E1108" s="3"/>
      <c r="F1108" s="3" t="s">
        <v>252</v>
      </c>
      <c r="G1108" s="3"/>
      <c r="H1108" s="3"/>
      <c r="I1108" s="3" t="s">
        <v>252</v>
      </c>
      <c r="J1108" s="3"/>
      <c r="K1108" s="3" t="s">
        <v>149</v>
      </c>
    </row>
    <row r="1109" spans="1:11" ht="41.25" thickBot="1" x14ac:dyDescent="0.35">
      <c r="A1109" s="78" t="s">
        <v>15184</v>
      </c>
      <c r="B1109" s="79"/>
      <c r="C1109" s="3" t="s">
        <v>15183</v>
      </c>
      <c r="D1109" s="3" t="s">
        <v>15182</v>
      </c>
      <c r="E1109" s="3"/>
      <c r="F1109" s="3"/>
      <c r="G1109" s="3"/>
      <c r="H1109" s="3"/>
      <c r="I1109" s="3"/>
      <c r="J1109" s="3"/>
      <c r="K1109" s="3" t="s">
        <v>149</v>
      </c>
    </row>
    <row r="1110" spans="1:11" ht="41.25" thickBot="1" x14ac:dyDescent="0.35">
      <c r="A1110" s="78" t="s">
        <v>2945</v>
      </c>
      <c r="B1110" s="79"/>
      <c r="C1110" s="3" t="s">
        <v>15181</v>
      </c>
      <c r="D1110" s="3" t="s">
        <v>15180</v>
      </c>
      <c r="E1110" s="3"/>
      <c r="F1110" s="3"/>
      <c r="G1110" s="3"/>
      <c r="H1110" s="3"/>
      <c r="I1110" s="3"/>
      <c r="J1110" s="3"/>
      <c r="K1110" s="3" t="s">
        <v>149</v>
      </c>
    </row>
    <row r="1111" spans="1:11" ht="41.25" thickBot="1" x14ac:dyDescent="0.35">
      <c r="A1111" s="78" t="s">
        <v>15179</v>
      </c>
      <c r="B1111" s="79"/>
      <c r="C1111" s="3" t="s">
        <v>15178</v>
      </c>
      <c r="D1111" s="3" t="s">
        <v>15177</v>
      </c>
      <c r="E1111" s="3"/>
      <c r="F1111" s="3"/>
      <c r="G1111" s="3"/>
      <c r="H1111" s="3"/>
      <c r="I1111" s="3"/>
      <c r="J1111" s="3"/>
      <c r="K1111" s="3" t="s">
        <v>149</v>
      </c>
    </row>
    <row r="1112" spans="1:11" ht="41.25" thickBot="1" x14ac:dyDescent="0.35">
      <c r="A1112" s="78" t="s">
        <v>15176</v>
      </c>
      <c r="B1112" s="79"/>
      <c r="C1112" s="3" t="s">
        <v>15175</v>
      </c>
      <c r="D1112" s="3" t="s">
        <v>15174</v>
      </c>
      <c r="E1112" s="3"/>
      <c r="F1112" s="3"/>
      <c r="G1112" s="3"/>
      <c r="H1112" s="3"/>
      <c r="I1112" s="3"/>
      <c r="J1112" s="3"/>
      <c r="K1112" s="3" t="s">
        <v>149</v>
      </c>
    </row>
    <row r="1113" spans="1:11" ht="41.25" thickBot="1" x14ac:dyDescent="0.35">
      <c r="A1113" s="78" t="s">
        <v>15173</v>
      </c>
      <c r="B1113" s="79"/>
      <c r="C1113" s="3" t="s">
        <v>15172</v>
      </c>
      <c r="D1113" s="3" t="s">
        <v>15171</v>
      </c>
      <c r="E1113" s="3"/>
      <c r="F1113" s="3"/>
      <c r="G1113" s="3"/>
      <c r="H1113" s="3"/>
      <c r="I1113" s="3"/>
      <c r="J1113" s="3"/>
      <c r="K1113" s="3" t="s">
        <v>149</v>
      </c>
    </row>
    <row r="1114" spans="1:11" ht="41.25" thickBot="1" x14ac:dyDescent="0.35">
      <c r="A1114" s="78" t="s">
        <v>15170</v>
      </c>
      <c r="B1114" s="79"/>
      <c r="C1114" s="3" t="s">
        <v>15169</v>
      </c>
      <c r="D1114" s="3" t="s">
        <v>15168</v>
      </c>
      <c r="E1114" s="3"/>
      <c r="F1114" s="3"/>
      <c r="G1114" s="3"/>
      <c r="H1114" s="3"/>
      <c r="I1114" s="3"/>
      <c r="J1114" s="3"/>
      <c r="K1114" s="3" t="s">
        <v>149</v>
      </c>
    </row>
    <row r="1115" spans="1:11" ht="27.75" thickBot="1" x14ac:dyDescent="0.35">
      <c r="A1115" s="78" t="s">
        <v>15167</v>
      </c>
      <c r="B1115" s="79"/>
      <c r="C1115" s="3" t="s">
        <v>15166</v>
      </c>
      <c r="D1115" s="3" t="s">
        <v>15165</v>
      </c>
      <c r="E1115" s="3"/>
      <c r="F1115" s="3"/>
      <c r="G1115" s="3"/>
      <c r="H1115" s="3"/>
      <c r="I1115" s="3"/>
      <c r="J1115" s="3"/>
      <c r="K1115" s="3" t="s">
        <v>5421</v>
      </c>
    </row>
    <row r="1116" spans="1:11" ht="41.25" thickBot="1" x14ac:dyDescent="0.35">
      <c r="A1116" s="78" t="s">
        <v>15164</v>
      </c>
      <c r="B1116" s="79"/>
      <c r="C1116" s="3" t="s">
        <v>15163</v>
      </c>
      <c r="D1116" s="3" t="s">
        <v>15162</v>
      </c>
      <c r="E1116" s="3"/>
      <c r="F1116" s="3"/>
      <c r="G1116" s="3"/>
      <c r="H1116" s="3"/>
      <c r="I1116" s="3"/>
      <c r="J1116" s="3"/>
      <c r="K1116" s="3" t="s">
        <v>149</v>
      </c>
    </row>
    <row r="1117" spans="1:11" ht="41.25" thickBot="1" x14ac:dyDescent="0.35">
      <c r="A1117" s="78" t="s">
        <v>15161</v>
      </c>
      <c r="B1117" s="79"/>
      <c r="C1117" s="3" t="s">
        <v>15160</v>
      </c>
      <c r="D1117" s="3" t="s">
        <v>15159</v>
      </c>
      <c r="E1117" s="3"/>
      <c r="F1117" s="3"/>
      <c r="G1117" s="3" t="s">
        <v>143</v>
      </c>
      <c r="H1117" s="3" t="s">
        <v>143</v>
      </c>
      <c r="I1117" s="3" t="s">
        <v>143</v>
      </c>
      <c r="J1117" s="3"/>
      <c r="K1117" s="3" t="s">
        <v>149</v>
      </c>
    </row>
    <row r="1118" spans="1:11" ht="41.25" thickBot="1" x14ac:dyDescent="0.35">
      <c r="A1118" s="78" t="s">
        <v>15158</v>
      </c>
      <c r="B1118" s="79"/>
      <c r="C1118" s="3" t="s">
        <v>15157</v>
      </c>
      <c r="D1118" s="3" t="s">
        <v>15156</v>
      </c>
      <c r="E1118" s="3"/>
      <c r="F1118" s="3"/>
      <c r="G1118" s="3"/>
      <c r="H1118" s="3"/>
      <c r="I1118" s="3"/>
      <c r="J1118" s="3"/>
      <c r="K1118" s="3" t="s">
        <v>149</v>
      </c>
    </row>
    <row r="1119" spans="1:11" ht="41.25" thickBot="1" x14ac:dyDescent="0.35">
      <c r="A1119" s="78" t="s">
        <v>15155</v>
      </c>
      <c r="B1119" s="79"/>
      <c r="C1119" s="3" t="s">
        <v>15154</v>
      </c>
      <c r="D1119" s="3" t="s">
        <v>15153</v>
      </c>
      <c r="E1119" s="3"/>
      <c r="F1119" s="3"/>
      <c r="G1119" s="3"/>
      <c r="H1119" s="3"/>
      <c r="I1119" s="3"/>
      <c r="J1119" s="3"/>
      <c r="K1119" s="3" t="s">
        <v>149</v>
      </c>
    </row>
    <row r="1120" spans="1:11" ht="41.25" thickBot="1" x14ac:dyDescent="0.35">
      <c r="A1120" s="78" t="s">
        <v>15152</v>
      </c>
      <c r="B1120" s="79"/>
      <c r="C1120" s="3" t="s">
        <v>15151</v>
      </c>
      <c r="D1120" s="3" t="s">
        <v>15150</v>
      </c>
      <c r="E1120" s="3"/>
      <c r="F1120" s="3"/>
      <c r="G1120" s="3"/>
      <c r="H1120" s="3"/>
      <c r="I1120" s="3"/>
      <c r="J1120" s="3"/>
      <c r="K1120" s="3" t="s">
        <v>149</v>
      </c>
    </row>
    <row r="1121" spans="1:11" ht="41.25" thickBot="1" x14ac:dyDescent="0.35">
      <c r="A1121" s="78" t="s">
        <v>5435</v>
      </c>
      <c r="B1121" s="79"/>
      <c r="C1121" s="3" t="s">
        <v>15149</v>
      </c>
      <c r="D1121" s="3" t="s">
        <v>15148</v>
      </c>
      <c r="E1121" s="3"/>
      <c r="F1121" s="3"/>
      <c r="G1121" s="3"/>
      <c r="H1121" s="3"/>
      <c r="I1121" s="3"/>
      <c r="J1121" s="3"/>
      <c r="K1121" s="3" t="s">
        <v>149</v>
      </c>
    </row>
    <row r="1122" spans="1:11" ht="41.25" thickBot="1" x14ac:dyDescent="0.35">
      <c r="A1122" s="78" t="s">
        <v>15147</v>
      </c>
      <c r="B1122" s="79"/>
      <c r="C1122" s="3" t="s">
        <v>15146</v>
      </c>
      <c r="D1122" s="3" t="s">
        <v>15145</v>
      </c>
      <c r="E1122" s="3"/>
      <c r="F1122" s="3"/>
      <c r="G1122" s="3"/>
      <c r="H1122" s="3"/>
      <c r="I1122" s="3"/>
      <c r="J1122" s="3"/>
      <c r="K1122" s="3" t="s">
        <v>149</v>
      </c>
    </row>
    <row r="1123" spans="1:11" ht="41.25" thickBot="1" x14ac:dyDescent="0.35">
      <c r="A1123" s="78" t="s">
        <v>7235</v>
      </c>
      <c r="B1123" s="79"/>
      <c r="C1123" s="3" t="s">
        <v>15144</v>
      </c>
      <c r="D1123" s="3" t="s">
        <v>15143</v>
      </c>
      <c r="E1123" s="3" t="s">
        <v>4100</v>
      </c>
      <c r="F1123" s="3" t="s">
        <v>4100</v>
      </c>
      <c r="G1123" s="3" t="s">
        <v>4100</v>
      </c>
      <c r="H1123" s="3"/>
      <c r="I1123" s="3" t="s">
        <v>4100</v>
      </c>
      <c r="J1123" s="3"/>
      <c r="K1123" s="3" t="s">
        <v>149</v>
      </c>
    </row>
    <row r="1124" spans="1:11" ht="41.25" thickBot="1" x14ac:dyDescent="0.35">
      <c r="A1124" s="78" t="s">
        <v>15142</v>
      </c>
      <c r="B1124" s="79"/>
      <c r="C1124" s="3" t="s">
        <v>15141</v>
      </c>
      <c r="D1124" s="3" t="s">
        <v>15140</v>
      </c>
      <c r="E1124" s="3"/>
      <c r="F1124" s="3"/>
      <c r="G1124" s="3"/>
      <c r="H1124" s="3"/>
      <c r="I1124" s="3"/>
      <c r="J1124" s="3"/>
      <c r="K1124" s="3" t="s">
        <v>149</v>
      </c>
    </row>
    <row r="1125" spans="1:11" ht="41.25" thickBot="1" x14ac:dyDescent="0.35">
      <c r="A1125" s="78" t="s">
        <v>15139</v>
      </c>
      <c r="B1125" s="79"/>
      <c r="C1125" s="3" t="s">
        <v>15138</v>
      </c>
      <c r="D1125" s="3" t="s">
        <v>15137</v>
      </c>
      <c r="E1125" s="3"/>
      <c r="F1125" s="3"/>
      <c r="G1125" s="3"/>
      <c r="H1125" s="3"/>
      <c r="I1125" s="3"/>
      <c r="J1125" s="3"/>
      <c r="K1125" s="3" t="s">
        <v>149</v>
      </c>
    </row>
    <row r="1126" spans="1:11" ht="41.25" thickBot="1" x14ac:dyDescent="0.35">
      <c r="A1126" s="78" t="s">
        <v>15136</v>
      </c>
      <c r="B1126" s="79"/>
      <c r="C1126" s="3" t="s">
        <v>15135</v>
      </c>
      <c r="D1126" s="3" t="s">
        <v>15134</v>
      </c>
      <c r="E1126" s="3"/>
      <c r="F1126" s="3"/>
      <c r="G1126" s="3"/>
      <c r="H1126" s="3"/>
      <c r="I1126" s="3"/>
      <c r="J1126" s="3"/>
      <c r="K1126" s="3" t="s">
        <v>149</v>
      </c>
    </row>
    <row r="1127" spans="1:11" ht="41.25" thickBot="1" x14ac:dyDescent="0.35">
      <c r="A1127" s="78" t="s">
        <v>15133</v>
      </c>
      <c r="B1127" s="79"/>
      <c r="C1127" s="3" t="s">
        <v>15132</v>
      </c>
      <c r="D1127" s="3" t="s">
        <v>15131</v>
      </c>
      <c r="E1127" s="3"/>
      <c r="F1127" s="3"/>
      <c r="G1127" s="3"/>
      <c r="H1127" s="3"/>
      <c r="I1127" s="3"/>
      <c r="J1127" s="3"/>
      <c r="K1127" s="3" t="s">
        <v>149</v>
      </c>
    </row>
    <row r="1128" spans="1:11" ht="41.25" thickBot="1" x14ac:dyDescent="0.35">
      <c r="A1128" s="78" t="s">
        <v>15130</v>
      </c>
      <c r="B1128" s="79"/>
      <c r="C1128" s="3" t="s">
        <v>15129</v>
      </c>
      <c r="D1128" s="3" t="s">
        <v>15128</v>
      </c>
      <c r="E1128" s="3"/>
      <c r="F1128" s="3"/>
      <c r="G1128" s="3"/>
      <c r="H1128" s="3"/>
      <c r="I1128" s="3"/>
      <c r="J1128" s="3"/>
      <c r="K1128" s="3" t="s">
        <v>149</v>
      </c>
    </row>
    <row r="1129" spans="1:11" ht="41.25" thickBot="1" x14ac:dyDescent="0.35">
      <c r="A1129" s="78" t="s">
        <v>15127</v>
      </c>
      <c r="B1129" s="79"/>
      <c r="C1129" s="3" t="s">
        <v>15126</v>
      </c>
      <c r="D1129" s="3" t="s">
        <v>15125</v>
      </c>
      <c r="E1129" s="3"/>
      <c r="F1129" s="3"/>
      <c r="G1129" s="3"/>
      <c r="H1129" s="3"/>
      <c r="I1129" s="3"/>
      <c r="J1129" s="3"/>
      <c r="K1129" s="3" t="s">
        <v>149</v>
      </c>
    </row>
    <row r="1130" spans="1:11" ht="41.25" thickBot="1" x14ac:dyDescent="0.35">
      <c r="A1130" s="78" t="s">
        <v>15124</v>
      </c>
      <c r="B1130" s="79"/>
      <c r="C1130" s="3" t="s">
        <v>15123</v>
      </c>
      <c r="D1130" s="3" t="s">
        <v>15122</v>
      </c>
      <c r="E1130" s="3"/>
      <c r="F1130" s="3"/>
      <c r="G1130" s="3"/>
      <c r="H1130" s="3"/>
      <c r="I1130" s="3"/>
      <c r="J1130" s="3"/>
      <c r="K1130" s="3" t="s">
        <v>149</v>
      </c>
    </row>
    <row r="1131" spans="1:11" ht="41.25" thickBot="1" x14ac:dyDescent="0.35">
      <c r="A1131" s="78" t="s">
        <v>777</v>
      </c>
      <c r="B1131" s="79"/>
      <c r="C1131" s="3" t="s">
        <v>15121</v>
      </c>
      <c r="D1131" s="3" t="s">
        <v>15120</v>
      </c>
      <c r="E1131" s="3"/>
      <c r="F1131" s="3"/>
      <c r="G1131" s="3"/>
      <c r="H1131" s="3"/>
      <c r="I1131" s="3"/>
      <c r="J1131" s="3"/>
      <c r="K1131" s="3" t="s">
        <v>149</v>
      </c>
    </row>
    <row r="1132" spans="1:11" ht="41.25" thickBot="1" x14ac:dyDescent="0.35">
      <c r="A1132" s="78" t="s">
        <v>1563</v>
      </c>
      <c r="B1132" s="79"/>
      <c r="C1132" s="3" t="s">
        <v>15119</v>
      </c>
      <c r="D1132" s="3" t="s">
        <v>15118</v>
      </c>
      <c r="E1132" s="3"/>
      <c r="F1132" s="3"/>
      <c r="G1132" s="3"/>
      <c r="H1132" s="3"/>
      <c r="I1132" s="3"/>
      <c r="J1132" s="3"/>
      <c r="K1132" s="3" t="s">
        <v>149</v>
      </c>
    </row>
    <row r="1133" spans="1:11" ht="17.25" thickBot="1" x14ac:dyDescent="0.35">
      <c r="A1133" s="78" t="s">
        <v>15117</v>
      </c>
      <c r="B1133" s="79"/>
      <c r="C1133" s="3" t="s">
        <v>15116</v>
      </c>
      <c r="D1133" s="3" t="s">
        <v>15115</v>
      </c>
      <c r="E1133" s="3"/>
      <c r="F1133" s="3"/>
      <c r="G1133" s="3"/>
      <c r="H1133" s="3"/>
      <c r="I1133" s="3"/>
      <c r="J1133" s="3"/>
      <c r="K1133" s="3"/>
    </row>
    <row r="1134" spans="1:11" ht="17.25" thickBot="1" x14ac:dyDescent="0.35">
      <c r="A1134" s="8" t="s">
        <v>22</v>
      </c>
      <c r="B1134" s="8" t="s">
        <v>8</v>
      </c>
      <c r="C1134" s="8">
        <v>0</v>
      </c>
      <c r="D1134" s="8"/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/>
      <c r="K1134" s="8"/>
    </row>
    <row r="1135" spans="1:11" ht="17.25" thickBot="1" x14ac:dyDescent="0.35">
      <c r="A1135" s="9" t="s">
        <v>24</v>
      </c>
      <c r="B1135" s="9" t="s">
        <v>8</v>
      </c>
      <c r="C1135" s="9">
        <v>2995</v>
      </c>
      <c r="D1135" s="9"/>
      <c r="E1135" s="9">
        <f>COUNTA(E1136:E1516)</f>
        <v>101</v>
      </c>
      <c r="F1135" s="9">
        <f t="shared" ref="F1135:I1135" si="12">COUNTA(F1136:F1516)</f>
        <v>44</v>
      </c>
      <c r="G1135" s="9">
        <f t="shared" si="12"/>
        <v>54</v>
      </c>
      <c r="H1135" s="9">
        <f t="shared" si="12"/>
        <v>37</v>
      </c>
      <c r="I1135" s="9">
        <f t="shared" si="12"/>
        <v>50</v>
      </c>
      <c r="J1135" s="9"/>
      <c r="K1135" s="9"/>
    </row>
    <row r="1136" spans="1:11" ht="17.25" thickBot="1" x14ac:dyDescent="0.35">
      <c r="A1136" s="78" t="s">
        <v>15114</v>
      </c>
      <c r="B1136" s="79"/>
      <c r="C1136" s="3" t="s">
        <v>15113</v>
      </c>
      <c r="D1136" s="3" t="s">
        <v>15112</v>
      </c>
      <c r="E1136" s="3" t="s">
        <v>143</v>
      </c>
      <c r="F1136" s="3"/>
      <c r="G1136" s="3" t="s">
        <v>47</v>
      </c>
      <c r="H1136" s="3" t="s">
        <v>47</v>
      </c>
      <c r="I1136" s="3" t="s">
        <v>47</v>
      </c>
      <c r="J1136" s="3"/>
      <c r="K1136" s="3"/>
    </row>
    <row r="1137" spans="1:11" ht="17.25" thickBot="1" x14ac:dyDescent="0.35">
      <c r="A1137" s="78" t="s">
        <v>15111</v>
      </c>
      <c r="B1137" s="79"/>
      <c r="C1137" s="3" t="s">
        <v>15110</v>
      </c>
      <c r="D1137" s="3" t="s">
        <v>15109</v>
      </c>
      <c r="E1137" s="3"/>
      <c r="F1137" s="3"/>
      <c r="G1137" s="3"/>
      <c r="H1137" s="3"/>
      <c r="I1137" s="3"/>
      <c r="J1137" s="3"/>
      <c r="K1137" s="3"/>
    </row>
    <row r="1138" spans="1:11" ht="27.75" thickBot="1" x14ac:dyDescent="0.35">
      <c r="A1138" s="78" t="s">
        <v>1467</v>
      </c>
      <c r="B1138" s="79"/>
      <c r="C1138" s="3" t="s">
        <v>15108</v>
      </c>
      <c r="D1138" s="3" t="s">
        <v>15107</v>
      </c>
      <c r="E1138" s="3"/>
      <c r="F1138" s="3"/>
      <c r="G1138" s="3"/>
      <c r="H1138" s="3"/>
      <c r="I1138" s="3"/>
      <c r="J1138" s="3"/>
      <c r="K1138" s="3"/>
    </row>
    <row r="1139" spans="1:11" ht="17.25" thickBot="1" x14ac:dyDescent="0.35">
      <c r="A1139" s="78" t="s">
        <v>6778</v>
      </c>
      <c r="B1139" s="79"/>
      <c r="C1139" s="3" t="s">
        <v>15106</v>
      </c>
      <c r="D1139" s="3" t="s">
        <v>15105</v>
      </c>
      <c r="E1139" s="3"/>
      <c r="F1139" s="3"/>
      <c r="G1139" s="3"/>
      <c r="H1139" s="3"/>
      <c r="I1139" s="3"/>
      <c r="J1139" s="3"/>
      <c r="K1139" s="3"/>
    </row>
    <row r="1140" spans="1:11" ht="27.75" thickBot="1" x14ac:dyDescent="0.35">
      <c r="A1140" s="78" t="s">
        <v>15104</v>
      </c>
      <c r="B1140" s="79"/>
      <c r="C1140" s="3" t="s">
        <v>15103</v>
      </c>
      <c r="D1140" s="3" t="s">
        <v>15102</v>
      </c>
      <c r="E1140" s="3"/>
      <c r="F1140" s="3"/>
      <c r="G1140" s="3"/>
      <c r="H1140" s="3"/>
      <c r="I1140" s="3"/>
      <c r="J1140" s="3"/>
      <c r="K1140" s="3"/>
    </row>
    <row r="1141" spans="1:11" ht="17.25" thickBot="1" x14ac:dyDescent="0.35">
      <c r="A1141" s="78" t="s">
        <v>4640</v>
      </c>
      <c r="B1141" s="79"/>
      <c r="C1141" s="3" t="s">
        <v>15101</v>
      </c>
      <c r="D1141" s="3" t="s">
        <v>15100</v>
      </c>
      <c r="E1141" s="3"/>
      <c r="F1141" s="3"/>
      <c r="G1141" s="3"/>
      <c r="H1141" s="3"/>
      <c r="I1141" s="3"/>
      <c r="J1141" s="3"/>
      <c r="K1141" s="3"/>
    </row>
    <row r="1142" spans="1:11" ht="17.25" thickBot="1" x14ac:dyDescent="0.35">
      <c r="A1142" s="78" t="s">
        <v>15099</v>
      </c>
      <c r="B1142" s="79"/>
      <c r="C1142" s="3" t="s">
        <v>15098</v>
      </c>
      <c r="D1142" s="3" t="s">
        <v>15097</v>
      </c>
      <c r="E1142" s="3" t="s">
        <v>5257</v>
      </c>
      <c r="F1142" s="3" t="s">
        <v>1472</v>
      </c>
      <c r="G1142" s="3" t="s">
        <v>1472</v>
      </c>
      <c r="H1142" s="3" t="s">
        <v>260</v>
      </c>
      <c r="I1142" s="3" t="s">
        <v>1472</v>
      </c>
      <c r="J1142" s="3"/>
      <c r="K1142" s="3"/>
    </row>
    <row r="1143" spans="1:11" ht="17.25" thickBot="1" x14ac:dyDescent="0.35">
      <c r="A1143" s="78" t="s">
        <v>15096</v>
      </c>
      <c r="B1143" s="79"/>
      <c r="C1143" s="3" t="s">
        <v>15095</v>
      </c>
      <c r="D1143" s="3" t="s">
        <v>15094</v>
      </c>
      <c r="E1143" s="3"/>
      <c r="F1143" s="3"/>
      <c r="G1143" s="3"/>
      <c r="H1143" s="3"/>
      <c r="I1143" s="3"/>
      <c r="J1143" s="3"/>
      <c r="K1143" s="3"/>
    </row>
    <row r="1144" spans="1:11" ht="17.25" thickBot="1" x14ac:dyDescent="0.35">
      <c r="A1144" s="78" t="s">
        <v>15093</v>
      </c>
      <c r="B1144" s="79"/>
      <c r="C1144" s="3" t="s">
        <v>15092</v>
      </c>
      <c r="D1144" s="3" t="s">
        <v>15091</v>
      </c>
      <c r="E1144" s="3"/>
      <c r="F1144" s="3"/>
      <c r="G1144" s="3"/>
      <c r="H1144" s="3"/>
      <c r="I1144" s="3"/>
      <c r="J1144" s="3"/>
      <c r="K1144" s="3"/>
    </row>
    <row r="1145" spans="1:11" ht="27.75" thickBot="1" x14ac:dyDescent="0.35">
      <c r="A1145" s="78" t="s">
        <v>15090</v>
      </c>
      <c r="B1145" s="79"/>
      <c r="C1145" s="3" t="s">
        <v>15089</v>
      </c>
      <c r="D1145" s="3" t="s">
        <v>15088</v>
      </c>
      <c r="E1145" s="3"/>
      <c r="F1145" s="3"/>
      <c r="G1145" s="3"/>
      <c r="H1145" s="3"/>
      <c r="I1145" s="3"/>
      <c r="J1145" s="3"/>
      <c r="K1145" s="3"/>
    </row>
    <row r="1146" spans="1:11" ht="27.75" thickBot="1" x14ac:dyDescent="0.35">
      <c r="A1146" s="78" t="s">
        <v>8183</v>
      </c>
      <c r="B1146" s="79"/>
      <c r="C1146" s="3" t="s">
        <v>15087</v>
      </c>
      <c r="D1146" s="3" t="s">
        <v>15086</v>
      </c>
      <c r="E1146" s="3"/>
      <c r="F1146" s="3"/>
      <c r="G1146" s="3"/>
      <c r="H1146" s="3"/>
      <c r="I1146" s="3"/>
      <c r="J1146" s="3"/>
      <c r="K1146" s="3"/>
    </row>
    <row r="1147" spans="1:11" ht="17.25" thickBot="1" x14ac:dyDescent="0.35">
      <c r="A1147" s="78" t="s">
        <v>15085</v>
      </c>
      <c r="B1147" s="79"/>
      <c r="C1147" s="3" t="s">
        <v>15084</v>
      </c>
      <c r="D1147" s="3" t="s">
        <v>15083</v>
      </c>
      <c r="E1147" s="3"/>
      <c r="F1147" s="3"/>
      <c r="G1147" s="3"/>
      <c r="H1147" s="3"/>
      <c r="I1147" s="3"/>
      <c r="J1147" s="3"/>
      <c r="K1147" s="3"/>
    </row>
    <row r="1148" spans="1:11" ht="17.25" thickBot="1" x14ac:dyDescent="0.35">
      <c r="A1148" s="78" t="s">
        <v>15082</v>
      </c>
      <c r="B1148" s="79"/>
      <c r="C1148" s="3" t="s">
        <v>15081</v>
      </c>
      <c r="D1148" s="3" t="s">
        <v>15080</v>
      </c>
      <c r="E1148" s="3" t="s">
        <v>140</v>
      </c>
      <c r="F1148" s="3"/>
      <c r="G1148" s="3" t="s">
        <v>140</v>
      </c>
      <c r="H1148" s="3"/>
      <c r="I1148" s="3" t="s">
        <v>140</v>
      </c>
      <c r="J1148" s="3"/>
      <c r="K1148" s="3"/>
    </row>
    <row r="1149" spans="1:11" ht="17.25" thickBot="1" x14ac:dyDescent="0.35">
      <c r="A1149" s="78" t="s">
        <v>15079</v>
      </c>
      <c r="B1149" s="79"/>
      <c r="C1149" s="3" t="s">
        <v>15078</v>
      </c>
      <c r="D1149" s="3" t="s">
        <v>15077</v>
      </c>
      <c r="E1149" s="3"/>
      <c r="F1149" s="3"/>
      <c r="G1149" s="3"/>
      <c r="H1149" s="3"/>
      <c r="I1149" s="3"/>
      <c r="J1149" s="3"/>
      <c r="K1149" s="3"/>
    </row>
    <row r="1150" spans="1:11" ht="17.25" thickBot="1" x14ac:dyDescent="0.35">
      <c r="A1150" s="78" t="s">
        <v>15076</v>
      </c>
      <c r="B1150" s="79"/>
      <c r="C1150" s="3" t="s">
        <v>15075</v>
      </c>
      <c r="D1150" s="3" t="s">
        <v>15074</v>
      </c>
      <c r="E1150" s="3"/>
      <c r="F1150" s="3"/>
      <c r="G1150" s="3"/>
      <c r="H1150" s="3"/>
      <c r="I1150" s="3"/>
      <c r="J1150" s="3"/>
      <c r="K1150" s="3"/>
    </row>
    <row r="1151" spans="1:11" ht="17.25" thickBot="1" x14ac:dyDescent="0.35">
      <c r="A1151" s="78" t="s">
        <v>15073</v>
      </c>
      <c r="B1151" s="79"/>
      <c r="C1151" s="3" t="s">
        <v>15072</v>
      </c>
      <c r="D1151" s="3" t="s">
        <v>15071</v>
      </c>
      <c r="E1151" s="3"/>
      <c r="F1151" s="3"/>
      <c r="G1151" s="3"/>
      <c r="H1151" s="3"/>
      <c r="I1151" s="3"/>
      <c r="J1151" s="3"/>
      <c r="K1151" s="3"/>
    </row>
    <row r="1152" spans="1:11" ht="27.75" thickBot="1" x14ac:dyDescent="0.35">
      <c r="A1152" s="78" t="s">
        <v>15070</v>
      </c>
      <c r="B1152" s="79"/>
      <c r="C1152" s="3" t="s">
        <v>15069</v>
      </c>
      <c r="D1152" s="3" t="s">
        <v>15068</v>
      </c>
      <c r="E1152" s="3" t="s">
        <v>55</v>
      </c>
      <c r="F1152" s="3"/>
      <c r="G1152" s="3" t="s">
        <v>140</v>
      </c>
      <c r="H1152" s="3"/>
      <c r="I1152" s="3" t="s">
        <v>140</v>
      </c>
      <c r="J1152" s="3"/>
      <c r="K1152" s="3"/>
    </row>
    <row r="1153" spans="1:11" ht="17.25" thickBot="1" x14ac:dyDescent="0.35">
      <c r="A1153" s="78" t="s">
        <v>2691</v>
      </c>
      <c r="B1153" s="79"/>
      <c r="C1153" s="3" t="s">
        <v>15067</v>
      </c>
      <c r="D1153" s="3" t="s">
        <v>15066</v>
      </c>
      <c r="E1153" s="3" t="s">
        <v>47</v>
      </c>
      <c r="F1153" s="3"/>
      <c r="G1153" s="3"/>
      <c r="H1153" s="3"/>
      <c r="I1153" s="3"/>
      <c r="J1153" s="3"/>
      <c r="K1153" s="3"/>
    </row>
    <row r="1154" spans="1:11" ht="17.25" thickBot="1" x14ac:dyDescent="0.35">
      <c r="A1154" s="78" t="s">
        <v>236</v>
      </c>
      <c r="B1154" s="79"/>
      <c r="C1154" s="3" t="s">
        <v>15065</v>
      </c>
      <c r="D1154" s="3" t="s">
        <v>15064</v>
      </c>
      <c r="E1154" s="3"/>
      <c r="F1154" s="3"/>
      <c r="G1154" s="3"/>
      <c r="H1154" s="3"/>
      <c r="I1154" s="3"/>
      <c r="J1154" s="3"/>
      <c r="K1154" s="3"/>
    </row>
    <row r="1155" spans="1:11" ht="27.75" thickBot="1" x14ac:dyDescent="0.35">
      <c r="A1155" s="78" t="s">
        <v>15063</v>
      </c>
      <c r="B1155" s="79"/>
      <c r="C1155" s="3" t="s">
        <v>15062</v>
      </c>
      <c r="D1155" s="3" t="s">
        <v>15061</v>
      </c>
      <c r="E1155" s="3" t="s">
        <v>141</v>
      </c>
      <c r="F1155" s="3"/>
      <c r="G1155" s="3"/>
      <c r="H1155" s="3"/>
      <c r="I1155" s="3"/>
      <c r="J1155" s="3"/>
      <c r="K1155" s="3"/>
    </row>
    <row r="1156" spans="1:11" ht="17.25" thickBot="1" x14ac:dyDescent="0.35">
      <c r="A1156" s="78" t="s">
        <v>15060</v>
      </c>
      <c r="B1156" s="79"/>
      <c r="C1156" s="3" t="s">
        <v>15059</v>
      </c>
      <c r="D1156" s="3" t="s">
        <v>15058</v>
      </c>
      <c r="E1156" s="3"/>
      <c r="F1156" s="3"/>
      <c r="G1156" s="3"/>
      <c r="H1156" s="3"/>
      <c r="I1156" s="3"/>
      <c r="J1156" s="3"/>
      <c r="K1156" s="3"/>
    </row>
    <row r="1157" spans="1:11" ht="17.25" thickBot="1" x14ac:dyDescent="0.35">
      <c r="A1157" s="78" t="s">
        <v>15057</v>
      </c>
      <c r="B1157" s="79"/>
      <c r="C1157" s="3" t="s">
        <v>15056</v>
      </c>
      <c r="D1157" s="3" t="s">
        <v>15055</v>
      </c>
      <c r="E1157" s="3"/>
      <c r="F1157" s="3"/>
      <c r="G1157" s="3"/>
      <c r="H1157" s="3"/>
      <c r="I1157" s="3"/>
      <c r="J1157" s="3"/>
      <c r="K1157" s="3"/>
    </row>
    <row r="1158" spans="1:11" ht="17.25" thickBot="1" x14ac:dyDescent="0.35">
      <c r="A1158" s="78" t="s">
        <v>1240</v>
      </c>
      <c r="B1158" s="79"/>
      <c r="C1158" s="3" t="s">
        <v>15054</v>
      </c>
      <c r="D1158" s="3" t="s">
        <v>15053</v>
      </c>
      <c r="E1158" s="3" t="s">
        <v>338</v>
      </c>
      <c r="F1158" s="3"/>
      <c r="G1158" s="3"/>
      <c r="H1158" s="3"/>
      <c r="I1158" s="3"/>
      <c r="J1158" s="3"/>
      <c r="K1158" s="3"/>
    </row>
    <row r="1159" spans="1:11" ht="27.75" thickBot="1" x14ac:dyDescent="0.35">
      <c r="A1159" s="78" t="s">
        <v>711</v>
      </c>
      <c r="B1159" s="79"/>
      <c r="C1159" s="3" t="s">
        <v>15052</v>
      </c>
      <c r="D1159" s="3" t="s">
        <v>15051</v>
      </c>
      <c r="E1159" s="3" t="s">
        <v>55</v>
      </c>
      <c r="F1159" s="3"/>
      <c r="G1159" s="3"/>
      <c r="H1159" s="3"/>
      <c r="I1159" s="3" t="s">
        <v>520</v>
      </c>
      <c r="J1159" s="3"/>
      <c r="K1159" s="3"/>
    </row>
    <row r="1160" spans="1:11" ht="27.75" thickBot="1" x14ac:dyDescent="0.35">
      <c r="A1160" s="78" t="s">
        <v>15050</v>
      </c>
      <c r="B1160" s="79"/>
      <c r="C1160" s="3" t="s">
        <v>15049</v>
      </c>
      <c r="D1160" s="3" t="s">
        <v>15048</v>
      </c>
      <c r="E1160" s="3"/>
      <c r="F1160" s="3"/>
      <c r="G1160" s="3"/>
      <c r="H1160" s="3"/>
      <c r="I1160" s="3"/>
      <c r="J1160" s="3"/>
      <c r="K1160" s="3"/>
    </row>
    <row r="1161" spans="1:11" ht="27.75" thickBot="1" x14ac:dyDescent="0.35">
      <c r="A1161" s="78" t="s">
        <v>5225</v>
      </c>
      <c r="B1161" s="79"/>
      <c r="C1161" s="3" t="s">
        <v>15047</v>
      </c>
      <c r="D1161" s="3" t="s">
        <v>15046</v>
      </c>
      <c r="E1161" s="3"/>
      <c r="F1161" s="3"/>
      <c r="G1161" s="3"/>
      <c r="H1161" s="3"/>
      <c r="I1161" s="3"/>
      <c r="J1161" s="3"/>
      <c r="K1161" s="3"/>
    </row>
    <row r="1162" spans="1:11" ht="17.25" thickBot="1" x14ac:dyDescent="0.35">
      <c r="A1162" s="78" t="s">
        <v>2487</v>
      </c>
      <c r="B1162" s="79"/>
      <c r="C1162" s="3" t="s">
        <v>15045</v>
      </c>
      <c r="D1162" s="3" t="s">
        <v>15044</v>
      </c>
      <c r="E1162" s="3"/>
      <c r="F1162" s="3"/>
      <c r="G1162" s="3"/>
      <c r="H1162" s="3"/>
      <c r="I1162" s="3"/>
      <c r="J1162" s="3"/>
      <c r="K1162" s="3"/>
    </row>
    <row r="1163" spans="1:11" ht="17.25" thickBot="1" x14ac:dyDescent="0.35">
      <c r="A1163" s="78" t="s">
        <v>15043</v>
      </c>
      <c r="B1163" s="79"/>
      <c r="C1163" s="3" t="s">
        <v>15042</v>
      </c>
      <c r="D1163" s="3" t="s">
        <v>15041</v>
      </c>
      <c r="E1163" s="3"/>
      <c r="F1163" s="3"/>
      <c r="G1163" s="3"/>
      <c r="H1163" s="3"/>
      <c r="I1163" s="3"/>
      <c r="J1163" s="3"/>
      <c r="K1163" s="3"/>
    </row>
    <row r="1164" spans="1:11" ht="17.25" thickBot="1" x14ac:dyDescent="0.35">
      <c r="A1164" s="78" t="s">
        <v>15040</v>
      </c>
      <c r="B1164" s="79"/>
      <c r="C1164" s="3" t="s">
        <v>15039</v>
      </c>
      <c r="D1164" s="3" t="s">
        <v>15038</v>
      </c>
      <c r="E1164" s="3"/>
      <c r="F1164" s="3"/>
      <c r="G1164" s="3"/>
      <c r="H1164" s="3"/>
      <c r="I1164" s="3"/>
      <c r="J1164" s="3"/>
      <c r="K1164" s="3"/>
    </row>
    <row r="1165" spans="1:11" ht="17.25" thickBot="1" x14ac:dyDescent="0.35">
      <c r="A1165" s="78" t="s">
        <v>15037</v>
      </c>
      <c r="B1165" s="79"/>
      <c r="C1165" s="3" t="s">
        <v>15036</v>
      </c>
      <c r="D1165" s="3" t="s">
        <v>15035</v>
      </c>
      <c r="E1165" s="3"/>
      <c r="F1165" s="3"/>
      <c r="G1165" s="3"/>
      <c r="H1165" s="3"/>
      <c r="I1165" s="3"/>
      <c r="J1165" s="3"/>
      <c r="K1165" s="3"/>
    </row>
    <row r="1166" spans="1:11" ht="17.25" thickBot="1" x14ac:dyDescent="0.35">
      <c r="A1166" s="78" t="s">
        <v>15034</v>
      </c>
      <c r="B1166" s="79"/>
      <c r="C1166" s="3" t="s">
        <v>15033</v>
      </c>
      <c r="D1166" s="3" t="s">
        <v>15032</v>
      </c>
      <c r="E1166" s="3"/>
      <c r="F1166" s="3"/>
      <c r="G1166" s="3"/>
      <c r="H1166" s="3"/>
      <c r="I1166" s="3"/>
      <c r="J1166" s="3"/>
      <c r="K1166" s="3"/>
    </row>
    <row r="1167" spans="1:11" ht="17.25" thickBot="1" x14ac:dyDescent="0.35">
      <c r="A1167" s="78" t="s">
        <v>15031</v>
      </c>
      <c r="B1167" s="79"/>
      <c r="C1167" s="3" t="s">
        <v>15030</v>
      </c>
      <c r="D1167" s="3" t="s">
        <v>15029</v>
      </c>
      <c r="E1167" s="3"/>
      <c r="F1167" s="3"/>
      <c r="G1167" s="3"/>
      <c r="H1167" s="3"/>
      <c r="I1167" s="3"/>
      <c r="J1167" s="3"/>
      <c r="K1167" s="3"/>
    </row>
    <row r="1168" spans="1:11" ht="27.75" thickBot="1" x14ac:dyDescent="0.35">
      <c r="A1168" s="78" t="s">
        <v>2529</v>
      </c>
      <c r="B1168" s="79"/>
      <c r="C1168" s="3" t="s">
        <v>15028</v>
      </c>
      <c r="D1168" s="3" t="s">
        <v>15027</v>
      </c>
      <c r="E1168" s="3"/>
      <c r="F1168" s="3"/>
      <c r="G1168" s="3"/>
      <c r="H1168" s="3"/>
      <c r="I1168" s="3"/>
      <c r="J1168" s="3"/>
      <c r="K1168" s="3"/>
    </row>
    <row r="1169" spans="1:11" ht="17.25" thickBot="1" x14ac:dyDescent="0.35">
      <c r="A1169" s="78" t="s">
        <v>15026</v>
      </c>
      <c r="B1169" s="79"/>
      <c r="C1169" s="3" t="s">
        <v>15025</v>
      </c>
      <c r="D1169" s="3" t="s">
        <v>15024</v>
      </c>
      <c r="E1169" s="3"/>
      <c r="F1169" s="3"/>
      <c r="G1169" s="3"/>
      <c r="H1169" s="3"/>
      <c r="I1169" s="3"/>
      <c r="J1169" s="3"/>
      <c r="K1169" s="3"/>
    </row>
    <row r="1170" spans="1:11" ht="27.75" thickBot="1" x14ac:dyDescent="0.35">
      <c r="A1170" s="78" t="s">
        <v>2581</v>
      </c>
      <c r="B1170" s="79"/>
      <c r="C1170" s="3" t="s">
        <v>15023</v>
      </c>
      <c r="D1170" s="3" t="s">
        <v>15022</v>
      </c>
      <c r="E1170" s="3" t="s">
        <v>143</v>
      </c>
      <c r="F1170" s="3"/>
      <c r="G1170" s="3"/>
      <c r="H1170" s="3"/>
      <c r="I1170" s="3"/>
      <c r="J1170" s="3"/>
      <c r="K1170" s="3"/>
    </row>
    <row r="1171" spans="1:11" ht="17.25" thickBot="1" x14ac:dyDescent="0.35">
      <c r="A1171" s="78" t="s">
        <v>10944</v>
      </c>
      <c r="B1171" s="79"/>
      <c r="C1171" s="3" t="s">
        <v>15021</v>
      </c>
      <c r="D1171" s="3" t="s">
        <v>15020</v>
      </c>
      <c r="E1171" s="3" t="s">
        <v>314</v>
      </c>
      <c r="F1171" s="3"/>
      <c r="G1171" s="3" t="s">
        <v>128</v>
      </c>
      <c r="H1171" s="3"/>
      <c r="I1171" s="3" t="s">
        <v>128</v>
      </c>
      <c r="J1171" s="3"/>
      <c r="K1171" s="3"/>
    </row>
    <row r="1172" spans="1:11" ht="27.75" thickBot="1" x14ac:dyDescent="0.35">
      <c r="A1172" s="78" t="s">
        <v>15019</v>
      </c>
      <c r="B1172" s="79"/>
      <c r="C1172" s="3" t="s">
        <v>15018</v>
      </c>
      <c r="D1172" s="3" t="s">
        <v>15017</v>
      </c>
      <c r="E1172" s="3"/>
      <c r="F1172" s="3"/>
      <c r="G1172" s="3"/>
      <c r="H1172" s="3"/>
      <c r="I1172" s="3"/>
      <c r="J1172" s="3"/>
      <c r="K1172" s="3"/>
    </row>
    <row r="1173" spans="1:11" ht="17.25" thickBot="1" x14ac:dyDescent="0.35">
      <c r="A1173" s="78" t="s">
        <v>15016</v>
      </c>
      <c r="B1173" s="79"/>
      <c r="C1173" s="3" t="s">
        <v>15015</v>
      </c>
      <c r="D1173" s="3" t="s">
        <v>15014</v>
      </c>
      <c r="E1173" s="3"/>
      <c r="F1173" s="3"/>
      <c r="G1173" s="3"/>
      <c r="H1173" s="3"/>
      <c r="I1173" s="3"/>
      <c r="J1173" s="3"/>
      <c r="K1173" s="3"/>
    </row>
    <row r="1174" spans="1:11" ht="27.75" thickBot="1" x14ac:dyDescent="0.35">
      <c r="A1174" s="78" t="s">
        <v>15013</v>
      </c>
      <c r="B1174" s="79"/>
      <c r="C1174" s="3" t="s">
        <v>15012</v>
      </c>
      <c r="D1174" s="3" t="s">
        <v>15011</v>
      </c>
      <c r="E1174" s="3"/>
      <c r="F1174" s="3"/>
      <c r="G1174" s="3"/>
      <c r="H1174" s="3"/>
      <c r="I1174" s="3"/>
      <c r="J1174" s="3"/>
      <c r="K1174" s="3"/>
    </row>
    <row r="1175" spans="1:11" ht="17.25" thickBot="1" x14ac:dyDescent="0.35">
      <c r="A1175" s="78" t="s">
        <v>15010</v>
      </c>
      <c r="B1175" s="79"/>
      <c r="C1175" s="3" t="s">
        <v>15009</v>
      </c>
      <c r="D1175" s="3" t="s">
        <v>15008</v>
      </c>
      <c r="E1175" s="3" t="s">
        <v>141</v>
      </c>
      <c r="F1175" s="3"/>
      <c r="G1175" s="3"/>
      <c r="H1175" s="3"/>
      <c r="I1175" s="3"/>
      <c r="J1175" s="3"/>
      <c r="K1175" s="3"/>
    </row>
    <row r="1176" spans="1:11" ht="17.25" thickBot="1" x14ac:dyDescent="0.35">
      <c r="A1176" s="78" t="s">
        <v>15007</v>
      </c>
      <c r="B1176" s="79"/>
      <c r="C1176" s="3" t="s">
        <v>15006</v>
      </c>
      <c r="D1176" s="3" t="s">
        <v>15005</v>
      </c>
      <c r="E1176" s="3"/>
      <c r="F1176" s="3"/>
      <c r="G1176" s="3"/>
      <c r="H1176" s="3"/>
      <c r="I1176" s="3"/>
      <c r="J1176" s="3"/>
      <c r="K1176" s="3"/>
    </row>
    <row r="1177" spans="1:11" ht="27.75" thickBot="1" x14ac:dyDescent="0.35">
      <c r="A1177" s="78" t="s">
        <v>5238</v>
      </c>
      <c r="B1177" s="79"/>
      <c r="C1177" s="3" t="s">
        <v>15004</v>
      </c>
      <c r="D1177" s="3" t="s">
        <v>15003</v>
      </c>
      <c r="E1177" s="3"/>
      <c r="F1177" s="3"/>
      <c r="G1177" s="3"/>
      <c r="H1177" s="3"/>
      <c r="I1177" s="3"/>
      <c r="J1177" s="3"/>
      <c r="K1177" s="3"/>
    </row>
    <row r="1178" spans="1:11" ht="17.25" thickBot="1" x14ac:dyDescent="0.35">
      <c r="A1178" s="78" t="s">
        <v>15002</v>
      </c>
      <c r="B1178" s="79"/>
      <c r="C1178" s="3" t="s">
        <v>15001</v>
      </c>
      <c r="D1178" s="3" t="s">
        <v>15000</v>
      </c>
      <c r="E1178" s="3"/>
      <c r="F1178" s="3"/>
      <c r="G1178" s="3"/>
      <c r="H1178" s="3"/>
      <c r="I1178" s="3"/>
      <c r="J1178" s="3"/>
      <c r="K1178" s="3"/>
    </row>
    <row r="1179" spans="1:11" ht="17.25" thickBot="1" x14ac:dyDescent="0.35">
      <c r="A1179" s="78" t="s">
        <v>14999</v>
      </c>
      <c r="B1179" s="79"/>
      <c r="C1179" s="3" t="s">
        <v>14998</v>
      </c>
      <c r="D1179" s="3" t="s">
        <v>14997</v>
      </c>
      <c r="E1179" s="3"/>
      <c r="F1179" s="3"/>
      <c r="G1179" s="3"/>
      <c r="H1179" s="3"/>
      <c r="I1179" s="3"/>
      <c r="J1179" s="3"/>
      <c r="K1179" s="3"/>
    </row>
    <row r="1180" spans="1:11" ht="27.75" thickBot="1" x14ac:dyDescent="0.35">
      <c r="A1180" s="78" t="s">
        <v>14996</v>
      </c>
      <c r="B1180" s="79"/>
      <c r="C1180" s="3" t="s">
        <v>14995</v>
      </c>
      <c r="D1180" s="3" t="s">
        <v>14994</v>
      </c>
      <c r="E1180" s="3"/>
      <c r="F1180" s="3"/>
      <c r="G1180" s="3"/>
      <c r="H1180" s="3"/>
      <c r="I1180" s="3"/>
      <c r="J1180" s="3"/>
      <c r="K1180" s="3"/>
    </row>
    <row r="1181" spans="1:11" ht="17.25" thickBot="1" x14ac:dyDescent="0.35">
      <c r="A1181" s="78" t="s">
        <v>14993</v>
      </c>
      <c r="B1181" s="79"/>
      <c r="C1181" s="3" t="s">
        <v>14992</v>
      </c>
      <c r="D1181" s="3" t="s">
        <v>14991</v>
      </c>
      <c r="E1181" s="3"/>
      <c r="F1181" s="3"/>
      <c r="G1181" s="3"/>
      <c r="H1181" s="3"/>
      <c r="I1181" s="3"/>
      <c r="J1181" s="3"/>
      <c r="K1181" s="3"/>
    </row>
    <row r="1182" spans="1:11" ht="17.25" thickBot="1" x14ac:dyDescent="0.35">
      <c r="A1182" s="78" t="s">
        <v>2765</v>
      </c>
      <c r="B1182" s="79"/>
      <c r="C1182" s="3" t="s">
        <v>14990</v>
      </c>
      <c r="D1182" s="3" t="s">
        <v>14989</v>
      </c>
      <c r="E1182" s="3"/>
      <c r="F1182" s="3"/>
      <c r="G1182" s="3"/>
      <c r="H1182" s="3"/>
      <c r="I1182" s="3"/>
      <c r="J1182" s="3"/>
      <c r="K1182" s="3"/>
    </row>
    <row r="1183" spans="1:11" ht="17.25" thickBot="1" x14ac:dyDescent="0.35">
      <c r="A1183" s="78" t="s">
        <v>14988</v>
      </c>
      <c r="B1183" s="79"/>
      <c r="C1183" s="3" t="s">
        <v>14987</v>
      </c>
      <c r="D1183" s="3" t="s">
        <v>14986</v>
      </c>
      <c r="E1183" s="3"/>
      <c r="F1183" s="3"/>
      <c r="G1183" s="3"/>
      <c r="H1183" s="3"/>
      <c r="I1183" s="3"/>
      <c r="J1183" s="3"/>
      <c r="K1183" s="3"/>
    </row>
    <row r="1184" spans="1:11" ht="17.25" thickBot="1" x14ac:dyDescent="0.35">
      <c r="A1184" s="78" t="s">
        <v>14985</v>
      </c>
      <c r="B1184" s="79"/>
      <c r="C1184" s="3" t="s">
        <v>14984</v>
      </c>
      <c r="D1184" s="3" t="s">
        <v>14983</v>
      </c>
      <c r="E1184" s="3"/>
      <c r="F1184" s="3"/>
      <c r="G1184" s="3"/>
      <c r="H1184" s="3"/>
      <c r="I1184" s="3"/>
      <c r="J1184" s="3"/>
      <c r="K1184" s="3"/>
    </row>
    <row r="1185" spans="1:11" ht="17.25" thickBot="1" x14ac:dyDescent="0.35">
      <c r="A1185" s="78" t="s">
        <v>8366</v>
      </c>
      <c r="B1185" s="79"/>
      <c r="C1185" s="3" t="s">
        <v>14982</v>
      </c>
      <c r="D1185" s="3" t="s">
        <v>14981</v>
      </c>
      <c r="E1185" s="3"/>
      <c r="F1185" s="3"/>
      <c r="G1185" s="3"/>
      <c r="H1185" s="3"/>
      <c r="I1185" s="3"/>
      <c r="J1185" s="3"/>
      <c r="K1185" s="3"/>
    </row>
    <row r="1186" spans="1:11" ht="27.75" thickBot="1" x14ac:dyDescent="0.35">
      <c r="A1186" s="78" t="s">
        <v>8385</v>
      </c>
      <c r="B1186" s="79"/>
      <c r="C1186" s="3" t="s">
        <v>14980</v>
      </c>
      <c r="D1186" s="3" t="s">
        <v>14979</v>
      </c>
      <c r="E1186" s="3"/>
      <c r="F1186" s="3"/>
      <c r="G1186" s="3"/>
      <c r="H1186" s="3"/>
      <c r="I1186" s="3"/>
      <c r="J1186" s="3"/>
      <c r="K1186" s="3"/>
    </row>
    <row r="1187" spans="1:11" ht="27.75" thickBot="1" x14ac:dyDescent="0.35">
      <c r="A1187" s="78" t="s">
        <v>14978</v>
      </c>
      <c r="B1187" s="79"/>
      <c r="C1187" s="3" t="s">
        <v>14977</v>
      </c>
      <c r="D1187" s="3" t="s">
        <v>14976</v>
      </c>
      <c r="E1187" s="3" t="s">
        <v>47</v>
      </c>
      <c r="F1187" s="3"/>
      <c r="G1187" s="3"/>
      <c r="H1187" s="3"/>
      <c r="I1187" s="3"/>
      <c r="J1187" s="3"/>
      <c r="K1187" s="3"/>
    </row>
    <row r="1188" spans="1:11" ht="17.25" thickBot="1" x14ac:dyDescent="0.35">
      <c r="A1188" s="78" t="s">
        <v>14975</v>
      </c>
      <c r="B1188" s="79"/>
      <c r="C1188" s="3" t="s">
        <v>14974</v>
      </c>
      <c r="D1188" s="3" t="s">
        <v>14973</v>
      </c>
      <c r="E1188" s="3" t="s">
        <v>226</v>
      </c>
      <c r="F1188" s="3" t="s">
        <v>1472</v>
      </c>
      <c r="G1188" s="3" t="s">
        <v>226</v>
      </c>
      <c r="H1188" s="3" t="s">
        <v>1344</v>
      </c>
      <c r="I1188" s="3" t="s">
        <v>226</v>
      </c>
      <c r="J1188" s="3"/>
      <c r="K1188" s="3"/>
    </row>
    <row r="1189" spans="1:11" ht="27.75" thickBot="1" x14ac:dyDescent="0.35">
      <c r="A1189" s="78" t="s">
        <v>14972</v>
      </c>
      <c r="B1189" s="79"/>
      <c r="C1189" s="3" t="s">
        <v>14971</v>
      </c>
      <c r="D1189" s="3" t="s">
        <v>14970</v>
      </c>
      <c r="E1189" s="3"/>
      <c r="F1189" s="3"/>
      <c r="G1189" s="3"/>
      <c r="H1189" s="3"/>
      <c r="I1189" s="3"/>
      <c r="J1189" s="3"/>
      <c r="K1189" s="3"/>
    </row>
    <row r="1190" spans="1:11" ht="17.25" thickBot="1" x14ac:dyDescent="0.35">
      <c r="A1190" s="78" t="s">
        <v>10998</v>
      </c>
      <c r="B1190" s="79"/>
      <c r="C1190" s="3" t="s">
        <v>14969</v>
      </c>
      <c r="D1190" s="3" t="s">
        <v>14968</v>
      </c>
      <c r="E1190" s="3"/>
      <c r="F1190" s="3"/>
      <c r="G1190" s="3"/>
      <c r="H1190" s="3"/>
      <c r="I1190" s="3"/>
      <c r="J1190" s="3"/>
      <c r="K1190" s="3"/>
    </row>
    <row r="1191" spans="1:11" ht="27.75" thickBot="1" x14ac:dyDescent="0.35">
      <c r="A1191" s="78" t="s">
        <v>1398</v>
      </c>
      <c r="B1191" s="79"/>
      <c r="C1191" s="3" t="s">
        <v>14967</v>
      </c>
      <c r="D1191" s="3" t="s">
        <v>14966</v>
      </c>
      <c r="E1191" s="3"/>
      <c r="F1191" s="3"/>
      <c r="G1191" s="3"/>
      <c r="H1191" s="3"/>
      <c r="I1191" s="3"/>
      <c r="J1191" s="3"/>
      <c r="K1191" s="3"/>
    </row>
    <row r="1192" spans="1:11" ht="17.25" thickBot="1" x14ac:dyDescent="0.35">
      <c r="A1192" s="78" t="s">
        <v>14965</v>
      </c>
      <c r="B1192" s="79"/>
      <c r="C1192" s="3" t="s">
        <v>14964</v>
      </c>
      <c r="D1192" s="3" t="s">
        <v>14963</v>
      </c>
      <c r="E1192" s="3"/>
      <c r="F1192" s="3"/>
      <c r="G1192" s="3"/>
      <c r="H1192" s="3"/>
      <c r="I1192" s="3"/>
      <c r="J1192" s="3"/>
      <c r="K1192" s="3"/>
    </row>
    <row r="1193" spans="1:11" ht="17.25" thickBot="1" x14ac:dyDescent="0.35">
      <c r="A1193" s="78" t="s">
        <v>5167</v>
      </c>
      <c r="B1193" s="79"/>
      <c r="C1193" s="3" t="s">
        <v>14962</v>
      </c>
      <c r="D1193" s="3" t="s">
        <v>14961</v>
      </c>
      <c r="E1193" s="3" t="s">
        <v>55</v>
      </c>
      <c r="F1193" s="3" t="s">
        <v>4313</v>
      </c>
      <c r="G1193" s="3" t="s">
        <v>42</v>
      </c>
      <c r="H1193" s="3"/>
      <c r="I1193" s="3"/>
      <c r="J1193" s="3"/>
      <c r="K1193" s="3"/>
    </row>
    <row r="1194" spans="1:11" ht="17.25" thickBot="1" x14ac:dyDescent="0.35">
      <c r="A1194" s="78" t="s">
        <v>14960</v>
      </c>
      <c r="B1194" s="79"/>
      <c r="C1194" s="3" t="s">
        <v>14959</v>
      </c>
      <c r="D1194" s="3" t="s">
        <v>14958</v>
      </c>
      <c r="E1194" s="3"/>
      <c r="F1194" s="3"/>
      <c r="G1194" s="3"/>
      <c r="H1194" s="3"/>
      <c r="I1194" s="3"/>
      <c r="J1194" s="3"/>
      <c r="K1194" s="3"/>
    </row>
    <row r="1195" spans="1:11" ht="27.75" thickBot="1" x14ac:dyDescent="0.35">
      <c r="A1195" s="78" t="s">
        <v>14957</v>
      </c>
      <c r="B1195" s="79"/>
      <c r="C1195" s="3" t="s">
        <v>14956</v>
      </c>
      <c r="D1195" s="3" t="s">
        <v>14955</v>
      </c>
      <c r="E1195" s="3"/>
      <c r="F1195" s="3"/>
      <c r="G1195" s="3"/>
      <c r="H1195" s="3"/>
      <c r="I1195" s="3"/>
      <c r="J1195" s="3"/>
      <c r="K1195" s="3"/>
    </row>
    <row r="1196" spans="1:11" ht="17.25" thickBot="1" x14ac:dyDescent="0.35">
      <c r="A1196" s="78" t="s">
        <v>14954</v>
      </c>
      <c r="B1196" s="79"/>
      <c r="C1196" s="3" t="s">
        <v>14953</v>
      </c>
      <c r="D1196" s="3" t="s">
        <v>14952</v>
      </c>
      <c r="E1196" s="3" t="s">
        <v>14363</v>
      </c>
      <c r="F1196" s="3" t="s">
        <v>26515</v>
      </c>
      <c r="G1196" s="3" t="s">
        <v>26515</v>
      </c>
      <c r="H1196" s="3" t="s">
        <v>26515</v>
      </c>
      <c r="I1196" s="3" t="s">
        <v>26515</v>
      </c>
      <c r="J1196" s="3"/>
      <c r="K1196" s="3"/>
    </row>
    <row r="1197" spans="1:11" ht="27.75" thickBot="1" x14ac:dyDescent="0.35">
      <c r="A1197" s="78" t="s">
        <v>14951</v>
      </c>
      <c r="B1197" s="79"/>
      <c r="C1197" s="3" t="s">
        <v>14950</v>
      </c>
      <c r="D1197" s="3" t="s">
        <v>14949</v>
      </c>
      <c r="E1197" s="3" t="s">
        <v>1266</v>
      </c>
      <c r="F1197" s="3" t="s">
        <v>403</v>
      </c>
      <c r="G1197" s="3" t="s">
        <v>240</v>
      </c>
      <c r="H1197" s="3" t="s">
        <v>403</v>
      </c>
      <c r="I1197" s="3" t="s">
        <v>240</v>
      </c>
      <c r="J1197" s="3"/>
      <c r="K1197" s="3"/>
    </row>
    <row r="1198" spans="1:11" ht="27.75" thickBot="1" x14ac:dyDescent="0.35">
      <c r="A1198" s="78" t="s">
        <v>2757</v>
      </c>
      <c r="B1198" s="79"/>
      <c r="C1198" s="3" t="s">
        <v>14948</v>
      </c>
      <c r="D1198" s="3" t="s">
        <v>14947</v>
      </c>
      <c r="E1198" s="3"/>
      <c r="F1198" s="3"/>
      <c r="G1198" s="3"/>
      <c r="H1198" s="3"/>
      <c r="I1198" s="3"/>
      <c r="J1198" s="3"/>
      <c r="K1198" s="3"/>
    </row>
    <row r="1199" spans="1:11" ht="27.75" thickBot="1" x14ac:dyDescent="0.35">
      <c r="A1199" s="78" t="s">
        <v>14946</v>
      </c>
      <c r="B1199" s="79"/>
      <c r="C1199" s="3" t="s">
        <v>14945</v>
      </c>
      <c r="D1199" s="3" t="s">
        <v>14944</v>
      </c>
      <c r="E1199" s="3" t="s">
        <v>4003</v>
      </c>
      <c r="F1199" s="3" t="s">
        <v>4590</v>
      </c>
      <c r="G1199" s="3" t="s">
        <v>4590</v>
      </c>
      <c r="H1199" s="3" t="s">
        <v>29774</v>
      </c>
      <c r="I1199" s="3" t="s">
        <v>4590</v>
      </c>
      <c r="J1199" s="3"/>
      <c r="K1199" s="3"/>
    </row>
    <row r="1200" spans="1:11" ht="27.75" thickBot="1" x14ac:dyDescent="0.35">
      <c r="A1200" s="78" t="s">
        <v>228</v>
      </c>
      <c r="B1200" s="79"/>
      <c r="C1200" s="3" t="s">
        <v>14943</v>
      </c>
      <c r="D1200" s="3" t="s">
        <v>14942</v>
      </c>
      <c r="E1200" s="3" t="s">
        <v>47</v>
      </c>
      <c r="F1200" s="3"/>
      <c r="G1200" s="3" t="s">
        <v>4303</v>
      </c>
      <c r="H1200" s="3"/>
      <c r="I1200" s="3"/>
      <c r="J1200" s="3"/>
      <c r="K1200" s="3"/>
    </row>
    <row r="1201" spans="1:11" ht="17.25" thickBot="1" x14ac:dyDescent="0.35">
      <c r="A1201" s="78" t="s">
        <v>14941</v>
      </c>
      <c r="B1201" s="79"/>
      <c r="C1201" s="3" t="s">
        <v>14940</v>
      </c>
      <c r="D1201" s="3" t="s">
        <v>14939</v>
      </c>
      <c r="E1201" s="3"/>
      <c r="F1201" s="3"/>
      <c r="G1201" s="3"/>
      <c r="H1201" s="3"/>
      <c r="I1201" s="3"/>
      <c r="J1201" s="3"/>
      <c r="K1201" s="3"/>
    </row>
    <row r="1202" spans="1:11" ht="27.75" thickBot="1" x14ac:dyDescent="0.35">
      <c r="A1202" s="78" t="s">
        <v>14938</v>
      </c>
      <c r="B1202" s="79"/>
      <c r="C1202" s="3" t="s">
        <v>14937</v>
      </c>
      <c r="D1202" s="3" t="s">
        <v>14936</v>
      </c>
      <c r="E1202" s="3" t="s">
        <v>252</v>
      </c>
      <c r="F1202" s="3"/>
      <c r="G1202" s="3" t="s">
        <v>720</v>
      </c>
      <c r="H1202" s="3" t="s">
        <v>720</v>
      </c>
      <c r="I1202" s="3"/>
      <c r="J1202" s="3"/>
      <c r="K1202" s="3"/>
    </row>
    <row r="1203" spans="1:11" ht="17.25" thickBot="1" x14ac:dyDescent="0.35">
      <c r="A1203" s="78" t="s">
        <v>14935</v>
      </c>
      <c r="B1203" s="79"/>
      <c r="C1203" s="3" t="s">
        <v>14934</v>
      </c>
      <c r="D1203" s="3" t="s">
        <v>14933</v>
      </c>
      <c r="E1203" s="3"/>
      <c r="F1203" s="3"/>
      <c r="G1203" s="3"/>
      <c r="H1203" s="3"/>
      <c r="I1203" s="3"/>
      <c r="J1203" s="3"/>
      <c r="K1203" s="3"/>
    </row>
    <row r="1204" spans="1:11" ht="17.25" thickBot="1" x14ac:dyDescent="0.35">
      <c r="A1204" s="78" t="s">
        <v>6858</v>
      </c>
      <c r="B1204" s="79"/>
      <c r="C1204" s="3" t="s">
        <v>14932</v>
      </c>
      <c r="D1204" s="3" t="s">
        <v>14931</v>
      </c>
      <c r="E1204" s="3"/>
      <c r="F1204" s="3"/>
      <c r="G1204" s="3"/>
      <c r="H1204" s="3"/>
      <c r="I1204" s="3"/>
      <c r="J1204" s="3"/>
      <c r="K1204" s="3"/>
    </row>
    <row r="1205" spans="1:11" ht="17.25" thickBot="1" x14ac:dyDescent="0.35">
      <c r="A1205" s="78" t="s">
        <v>14930</v>
      </c>
      <c r="B1205" s="79"/>
      <c r="C1205" s="3" t="s">
        <v>14929</v>
      </c>
      <c r="D1205" s="3" t="s">
        <v>14928</v>
      </c>
      <c r="E1205" s="3"/>
      <c r="F1205" s="3"/>
      <c r="G1205" s="3"/>
      <c r="H1205" s="3"/>
      <c r="I1205" s="3"/>
      <c r="J1205" s="3"/>
      <c r="K1205" s="3"/>
    </row>
    <row r="1206" spans="1:11" ht="17.25" thickBot="1" x14ac:dyDescent="0.35">
      <c r="A1206" s="78" t="s">
        <v>6997</v>
      </c>
      <c r="B1206" s="79"/>
      <c r="C1206" s="3" t="s">
        <v>14927</v>
      </c>
      <c r="D1206" s="3" t="s">
        <v>14926</v>
      </c>
      <c r="E1206" s="3"/>
      <c r="F1206" s="3"/>
      <c r="G1206" s="3"/>
      <c r="H1206" s="3"/>
      <c r="I1206" s="3"/>
      <c r="J1206" s="3"/>
      <c r="K1206" s="3"/>
    </row>
    <row r="1207" spans="1:11" ht="17.25" thickBot="1" x14ac:dyDescent="0.35">
      <c r="A1207" s="78" t="s">
        <v>14925</v>
      </c>
      <c r="B1207" s="79"/>
      <c r="C1207" s="3" t="s">
        <v>14924</v>
      </c>
      <c r="D1207" s="3" t="s">
        <v>14923</v>
      </c>
      <c r="E1207" s="3"/>
      <c r="F1207" s="3"/>
      <c r="G1207" s="3"/>
      <c r="H1207" s="3"/>
      <c r="I1207" s="3"/>
      <c r="J1207" s="3"/>
      <c r="K1207" s="3"/>
    </row>
    <row r="1208" spans="1:11" ht="17.25" thickBot="1" x14ac:dyDescent="0.35">
      <c r="A1208" s="78" t="s">
        <v>14922</v>
      </c>
      <c r="B1208" s="79"/>
      <c r="C1208" s="3" t="s">
        <v>14921</v>
      </c>
      <c r="D1208" s="3" t="s">
        <v>14920</v>
      </c>
      <c r="E1208" s="3" t="s">
        <v>338</v>
      </c>
      <c r="F1208" s="3"/>
      <c r="G1208" s="3"/>
      <c r="H1208" s="3"/>
      <c r="I1208" s="3"/>
      <c r="J1208" s="3"/>
      <c r="K1208" s="3"/>
    </row>
    <row r="1209" spans="1:11" ht="17.25" thickBot="1" x14ac:dyDescent="0.35">
      <c r="A1209" s="78" t="s">
        <v>14919</v>
      </c>
      <c r="B1209" s="79"/>
      <c r="C1209" s="3" t="s">
        <v>14918</v>
      </c>
      <c r="D1209" s="3" t="s">
        <v>14917</v>
      </c>
      <c r="E1209" s="3"/>
      <c r="F1209" s="3"/>
      <c r="G1209" s="3"/>
      <c r="H1209" s="3"/>
      <c r="I1209" s="3"/>
      <c r="J1209" s="3"/>
      <c r="K1209" s="3"/>
    </row>
    <row r="1210" spans="1:11" ht="17.25" thickBot="1" x14ac:dyDescent="0.35">
      <c r="A1210" s="78" t="s">
        <v>14916</v>
      </c>
      <c r="B1210" s="79"/>
      <c r="C1210" s="3" t="s">
        <v>14915</v>
      </c>
      <c r="D1210" s="3" t="s">
        <v>14914</v>
      </c>
      <c r="E1210" s="3" t="s">
        <v>47</v>
      </c>
      <c r="F1210" s="3"/>
      <c r="G1210" s="3"/>
      <c r="H1210" s="3"/>
      <c r="I1210" s="3"/>
      <c r="J1210" s="3"/>
      <c r="K1210" s="3"/>
    </row>
    <row r="1211" spans="1:11" ht="27.75" thickBot="1" x14ac:dyDescent="0.35">
      <c r="A1211" s="78" t="s">
        <v>14913</v>
      </c>
      <c r="B1211" s="79"/>
      <c r="C1211" s="3" t="s">
        <v>14912</v>
      </c>
      <c r="D1211" s="3" t="s">
        <v>14911</v>
      </c>
      <c r="E1211" s="3"/>
      <c r="F1211" s="3"/>
      <c r="G1211" s="3"/>
      <c r="H1211" s="3"/>
      <c r="I1211" s="3"/>
      <c r="J1211" s="3"/>
      <c r="K1211" s="3"/>
    </row>
    <row r="1212" spans="1:11" ht="27.75" thickBot="1" x14ac:dyDescent="0.35">
      <c r="A1212" s="78" t="s">
        <v>9592</v>
      </c>
      <c r="B1212" s="79"/>
      <c r="C1212" s="3" t="s">
        <v>14910</v>
      </c>
      <c r="D1212" s="3" t="s">
        <v>14909</v>
      </c>
      <c r="E1212" s="3"/>
      <c r="F1212" s="3"/>
      <c r="G1212" s="3"/>
      <c r="H1212" s="3"/>
      <c r="I1212" s="3"/>
      <c r="J1212" s="3"/>
      <c r="K1212" s="3"/>
    </row>
    <row r="1213" spans="1:11" ht="17.25" thickBot="1" x14ac:dyDescent="0.35">
      <c r="A1213" s="78" t="s">
        <v>2393</v>
      </c>
      <c r="B1213" s="79"/>
      <c r="C1213" s="3" t="s">
        <v>14908</v>
      </c>
      <c r="D1213" s="3" t="s">
        <v>14907</v>
      </c>
      <c r="E1213" s="3" t="s">
        <v>47</v>
      </c>
      <c r="F1213" s="3"/>
      <c r="G1213" s="3"/>
      <c r="H1213" s="3"/>
      <c r="I1213" s="3"/>
      <c r="J1213" s="3"/>
      <c r="K1213" s="3"/>
    </row>
    <row r="1214" spans="1:11" ht="17.25" thickBot="1" x14ac:dyDescent="0.35">
      <c r="A1214" s="78" t="s">
        <v>14906</v>
      </c>
      <c r="B1214" s="79"/>
      <c r="C1214" s="3" t="s">
        <v>14905</v>
      </c>
      <c r="D1214" s="3" t="s">
        <v>14904</v>
      </c>
      <c r="E1214" s="3"/>
      <c r="F1214" s="3"/>
      <c r="G1214" s="3"/>
      <c r="H1214" s="3"/>
      <c r="I1214" s="3"/>
      <c r="J1214" s="3"/>
      <c r="K1214" s="3"/>
    </row>
    <row r="1215" spans="1:11" ht="27.75" thickBot="1" x14ac:dyDescent="0.35">
      <c r="A1215" s="78" t="s">
        <v>14903</v>
      </c>
      <c r="B1215" s="79"/>
      <c r="C1215" s="3" t="s">
        <v>14902</v>
      </c>
      <c r="D1215" s="3" t="s">
        <v>14901</v>
      </c>
      <c r="E1215" s="3"/>
      <c r="F1215" s="3"/>
      <c r="G1215" s="3"/>
      <c r="H1215" s="3"/>
      <c r="I1215" s="3"/>
      <c r="J1215" s="3"/>
      <c r="K1215" s="3"/>
    </row>
    <row r="1216" spans="1:11" ht="17.25" thickBot="1" x14ac:dyDescent="0.35">
      <c r="A1216" s="78" t="s">
        <v>9768</v>
      </c>
      <c r="B1216" s="79"/>
      <c r="C1216" s="3" t="s">
        <v>14900</v>
      </c>
      <c r="D1216" s="3" t="s">
        <v>14899</v>
      </c>
      <c r="E1216" s="3"/>
      <c r="F1216" s="3"/>
      <c r="G1216" s="3"/>
      <c r="H1216" s="3"/>
      <c r="I1216" s="3"/>
      <c r="J1216" s="3"/>
      <c r="K1216" s="3"/>
    </row>
    <row r="1217" spans="1:11" ht="27.75" thickBot="1" x14ac:dyDescent="0.35">
      <c r="A1217" s="78" t="s">
        <v>195</v>
      </c>
      <c r="B1217" s="79"/>
      <c r="C1217" s="3" t="s">
        <v>14898</v>
      </c>
      <c r="D1217" s="3" t="s">
        <v>14897</v>
      </c>
      <c r="E1217" s="3"/>
      <c r="F1217" s="3"/>
      <c r="G1217" s="3"/>
      <c r="H1217" s="3"/>
      <c r="I1217" s="3"/>
      <c r="J1217" s="3"/>
      <c r="K1217" s="3"/>
    </row>
    <row r="1218" spans="1:11" ht="27.75" thickBot="1" x14ac:dyDescent="0.35">
      <c r="A1218" s="78" t="s">
        <v>2559</v>
      </c>
      <c r="B1218" s="79"/>
      <c r="C1218" s="3" t="s">
        <v>14896</v>
      </c>
      <c r="D1218" s="3" t="s">
        <v>14895</v>
      </c>
      <c r="E1218" s="3" t="s">
        <v>42</v>
      </c>
      <c r="F1218" s="3"/>
      <c r="G1218" s="3"/>
      <c r="H1218" s="3"/>
      <c r="I1218" s="3" t="s">
        <v>5226</v>
      </c>
      <c r="J1218" s="3"/>
      <c r="K1218" s="3"/>
    </row>
    <row r="1219" spans="1:11" ht="17.25" thickBot="1" x14ac:dyDescent="0.35">
      <c r="A1219" s="78" t="s">
        <v>646</v>
      </c>
      <c r="B1219" s="79"/>
      <c r="C1219" s="3" t="s">
        <v>14894</v>
      </c>
      <c r="D1219" s="3" t="s">
        <v>14893</v>
      </c>
      <c r="E1219" s="3" t="s">
        <v>47</v>
      </c>
      <c r="F1219" s="3" t="s">
        <v>588</v>
      </c>
      <c r="G1219" s="3" t="s">
        <v>47</v>
      </c>
      <c r="H1219" s="3"/>
      <c r="I1219" s="3" t="s">
        <v>47</v>
      </c>
      <c r="J1219" s="3"/>
      <c r="K1219" s="3"/>
    </row>
    <row r="1220" spans="1:11" ht="17.25" thickBot="1" x14ac:dyDescent="0.35">
      <c r="A1220" s="78" t="s">
        <v>14892</v>
      </c>
      <c r="B1220" s="79"/>
      <c r="C1220" s="3" t="s">
        <v>14891</v>
      </c>
      <c r="D1220" s="3" t="s">
        <v>14890</v>
      </c>
      <c r="E1220" s="3" t="s">
        <v>55</v>
      </c>
      <c r="F1220" s="3"/>
      <c r="G1220" s="3"/>
      <c r="H1220" s="3"/>
      <c r="I1220" s="3"/>
      <c r="J1220" s="3"/>
      <c r="K1220" s="3"/>
    </row>
    <row r="1221" spans="1:11" ht="27.75" thickBot="1" x14ac:dyDescent="0.35">
      <c r="A1221" s="78" t="s">
        <v>692</v>
      </c>
      <c r="B1221" s="79"/>
      <c r="C1221" s="3" t="s">
        <v>14889</v>
      </c>
      <c r="D1221" s="3" t="s">
        <v>14888</v>
      </c>
      <c r="E1221" s="3"/>
      <c r="F1221" s="3"/>
      <c r="G1221" s="3"/>
      <c r="H1221" s="3"/>
      <c r="I1221" s="3"/>
      <c r="J1221" s="3"/>
      <c r="K1221" s="3"/>
    </row>
    <row r="1222" spans="1:11" ht="17.25" thickBot="1" x14ac:dyDescent="0.35">
      <c r="A1222" s="78" t="s">
        <v>2508</v>
      </c>
      <c r="B1222" s="79"/>
      <c r="C1222" s="3" t="s">
        <v>14887</v>
      </c>
      <c r="D1222" s="3" t="s">
        <v>14886</v>
      </c>
      <c r="E1222" s="3"/>
      <c r="F1222" s="3"/>
      <c r="G1222" s="3"/>
      <c r="H1222" s="3"/>
      <c r="I1222" s="3"/>
      <c r="J1222" s="3"/>
      <c r="K1222" s="3"/>
    </row>
    <row r="1223" spans="1:11" ht="27.75" thickBot="1" x14ac:dyDescent="0.35">
      <c r="A1223" s="78" t="s">
        <v>14885</v>
      </c>
      <c r="B1223" s="79"/>
      <c r="C1223" s="3" t="s">
        <v>14884</v>
      </c>
      <c r="D1223" s="3" t="s">
        <v>14883</v>
      </c>
      <c r="E1223" s="3" t="s">
        <v>140</v>
      </c>
      <c r="F1223" s="3" t="s">
        <v>4302</v>
      </c>
      <c r="G1223" s="3" t="s">
        <v>4302</v>
      </c>
      <c r="H1223" s="3"/>
      <c r="I1223" s="3"/>
      <c r="J1223" s="3"/>
      <c r="K1223" s="3"/>
    </row>
    <row r="1224" spans="1:11" ht="17.25" thickBot="1" x14ac:dyDescent="0.35">
      <c r="A1224" s="78" t="s">
        <v>14882</v>
      </c>
      <c r="B1224" s="79"/>
      <c r="C1224" s="3" t="s">
        <v>14881</v>
      </c>
      <c r="D1224" s="3" t="s">
        <v>14880</v>
      </c>
      <c r="E1224" s="3"/>
      <c r="F1224" s="3"/>
      <c r="G1224" s="3"/>
      <c r="H1224" s="3"/>
      <c r="I1224" s="3"/>
      <c r="J1224" s="3"/>
      <c r="K1224" s="3"/>
    </row>
    <row r="1225" spans="1:11" ht="27.75" thickBot="1" x14ac:dyDescent="0.35">
      <c r="A1225" s="78" t="s">
        <v>14879</v>
      </c>
      <c r="B1225" s="79"/>
      <c r="C1225" s="3" t="s">
        <v>14878</v>
      </c>
      <c r="D1225" s="3" t="s">
        <v>14877</v>
      </c>
      <c r="E1225" s="3"/>
      <c r="F1225" s="3"/>
      <c r="G1225" s="3"/>
      <c r="H1225" s="3"/>
      <c r="I1225" s="3"/>
      <c r="J1225" s="3"/>
      <c r="K1225" s="3"/>
    </row>
    <row r="1226" spans="1:11" ht="17.25" thickBot="1" x14ac:dyDescent="0.35">
      <c r="A1226" s="78" t="s">
        <v>14876</v>
      </c>
      <c r="B1226" s="79"/>
      <c r="C1226" s="3" t="s">
        <v>14875</v>
      </c>
      <c r="D1226" s="3" t="s">
        <v>14874</v>
      </c>
      <c r="E1226" s="3" t="s">
        <v>47</v>
      </c>
      <c r="F1226" s="3"/>
      <c r="G1226" s="3"/>
      <c r="H1226" s="3"/>
      <c r="I1226" s="3"/>
      <c r="J1226" s="3"/>
      <c r="K1226" s="3"/>
    </row>
    <row r="1227" spans="1:11" ht="17.25" thickBot="1" x14ac:dyDescent="0.35">
      <c r="A1227" s="78" t="s">
        <v>5320</v>
      </c>
      <c r="B1227" s="79"/>
      <c r="C1227" s="3" t="s">
        <v>14873</v>
      </c>
      <c r="D1227" s="3" t="s">
        <v>14872</v>
      </c>
      <c r="E1227" s="3" t="s">
        <v>185</v>
      </c>
      <c r="F1227" s="3"/>
      <c r="G1227" s="3"/>
      <c r="H1227" s="3"/>
      <c r="I1227" s="3"/>
      <c r="J1227" s="3"/>
      <c r="K1227" s="3"/>
    </row>
    <row r="1228" spans="1:11" ht="27.75" thickBot="1" x14ac:dyDescent="0.35">
      <c r="A1228" s="78" t="s">
        <v>14871</v>
      </c>
      <c r="B1228" s="79"/>
      <c r="C1228" s="3" t="s">
        <v>14870</v>
      </c>
      <c r="D1228" s="3" t="s">
        <v>14869</v>
      </c>
      <c r="E1228" s="3"/>
      <c r="F1228" s="3"/>
      <c r="G1228" s="3"/>
      <c r="H1228" s="3"/>
      <c r="I1228" s="3"/>
      <c r="J1228" s="3"/>
      <c r="K1228" s="3"/>
    </row>
    <row r="1229" spans="1:11" ht="17.25" thickBot="1" x14ac:dyDescent="0.35">
      <c r="A1229" s="78" t="s">
        <v>6924</v>
      </c>
      <c r="B1229" s="79"/>
      <c r="C1229" s="3" t="s">
        <v>14868</v>
      </c>
      <c r="D1229" s="3" t="s">
        <v>14867</v>
      </c>
      <c r="E1229" s="3"/>
      <c r="F1229" s="3"/>
      <c r="G1229" s="3"/>
      <c r="H1229" s="3"/>
      <c r="I1229" s="3"/>
      <c r="J1229" s="3"/>
      <c r="K1229" s="3"/>
    </row>
    <row r="1230" spans="1:11" ht="17.25" thickBot="1" x14ac:dyDescent="0.35">
      <c r="A1230" s="78" t="s">
        <v>14866</v>
      </c>
      <c r="B1230" s="79"/>
      <c r="C1230" s="3" t="s">
        <v>14865</v>
      </c>
      <c r="D1230" s="3" t="s">
        <v>14864</v>
      </c>
      <c r="E1230" s="3"/>
      <c r="F1230" s="3"/>
      <c r="G1230" s="3"/>
      <c r="H1230" s="3"/>
      <c r="I1230" s="3"/>
      <c r="J1230" s="3"/>
      <c r="K1230" s="3"/>
    </row>
    <row r="1231" spans="1:11" ht="17.25" thickBot="1" x14ac:dyDescent="0.35">
      <c r="A1231" s="78" t="s">
        <v>14863</v>
      </c>
      <c r="B1231" s="79"/>
      <c r="C1231" s="3" t="s">
        <v>14862</v>
      </c>
      <c r="D1231" s="3" t="s">
        <v>14861</v>
      </c>
      <c r="E1231" s="3"/>
      <c r="F1231" s="3"/>
      <c r="G1231" s="3"/>
      <c r="H1231" s="3"/>
      <c r="I1231" s="3"/>
      <c r="J1231" s="3"/>
      <c r="K1231" s="3"/>
    </row>
    <row r="1232" spans="1:11" ht="17.25" thickBot="1" x14ac:dyDescent="0.35">
      <c r="A1232" s="78" t="s">
        <v>14860</v>
      </c>
      <c r="B1232" s="79"/>
      <c r="C1232" s="3" t="s">
        <v>14859</v>
      </c>
      <c r="D1232" s="3" t="s">
        <v>14858</v>
      </c>
      <c r="E1232" s="3"/>
      <c r="F1232" s="3"/>
      <c r="G1232" s="3"/>
      <c r="H1232" s="3"/>
      <c r="I1232" s="3"/>
      <c r="J1232" s="3"/>
      <c r="K1232" s="3"/>
    </row>
    <row r="1233" spans="1:11" ht="27.75" thickBot="1" x14ac:dyDescent="0.35">
      <c r="A1233" s="78" t="s">
        <v>14857</v>
      </c>
      <c r="B1233" s="79"/>
      <c r="C1233" s="3" t="s">
        <v>14856</v>
      </c>
      <c r="D1233" s="3" t="s">
        <v>14178</v>
      </c>
      <c r="E1233" s="3"/>
      <c r="F1233" s="3"/>
      <c r="G1233" s="3"/>
      <c r="H1233" s="3"/>
      <c r="I1233" s="3"/>
      <c r="J1233" s="3"/>
      <c r="K1233" s="3"/>
    </row>
    <row r="1234" spans="1:11" ht="27.75" thickBot="1" x14ac:dyDescent="0.35">
      <c r="A1234" s="78" t="s">
        <v>14855</v>
      </c>
      <c r="B1234" s="79"/>
      <c r="C1234" s="3" t="s">
        <v>14854</v>
      </c>
      <c r="D1234" s="3" t="s">
        <v>14853</v>
      </c>
      <c r="E1234" s="3"/>
      <c r="F1234" s="3"/>
      <c r="G1234" s="3"/>
      <c r="H1234" s="3"/>
      <c r="I1234" s="3"/>
      <c r="J1234" s="3"/>
      <c r="K1234" s="3"/>
    </row>
    <row r="1235" spans="1:11" ht="17.25" thickBot="1" x14ac:dyDescent="0.35">
      <c r="A1235" s="78" t="s">
        <v>1309</v>
      </c>
      <c r="B1235" s="79"/>
      <c r="C1235" s="3" t="s">
        <v>14852</v>
      </c>
      <c r="D1235" s="3" t="s">
        <v>14851</v>
      </c>
      <c r="E1235" s="3"/>
      <c r="F1235" s="3"/>
      <c r="G1235" s="3"/>
      <c r="H1235" s="3"/>
      <c r="I1235" s="3"/>
      <c r="J1235" s="3"/>
      <c r="K1235" s="3"/>
    </row>
    <row r="1236" spans="1:11" ht="17.25" thickBot="1" x14ac:dyDescent="0.35">
      <c r="A1236" s="78" t="s">
        <v>14850</v>
      </c>
      <c r="B1236" s="79"/>
      <c r="C1236" s="3" t="s">
        <v>14849</v>
      </c>
      <c r="D1236" s="3" t="s">
        <v>14848</v>
      </c>
      <c r="E1236" s="3"/>
      <c r="F1236" s="3"/>
      <c r="G1236" s="3"/>
      <c r="H1236" s="3"/>
      <c r="I1236" s="3"/>
      <c r="J1236" s="3"/>
      <c r="K1236" s="3"/>
    </row>
    <row r="1237" spans="1:11" ht="17.25" thickBot="1" x14ac:dyDescent="0.35">
      <c r="A1237" s="78" t="s">
        <v>14847</v>
      </c>
      <c r="B1237" s="79"/>
      <c r="C1237" s="3" t="s">
        <v>14846</v>
      </c>
      <c r="D1237" s="3" t="s">
        <v>14845</v>
      </c>
      <c r="E1237" s="3"/>
      <c r="F1237" s="3"/>
      <c r="G1237" s="3"/>
      <c r="H1237" s="3"/>
      <c r="I1237" s="3"/>
      <c r="J1237" s="3"/>
      <c r="K1237" s="3"/>
    </row>
    <row r="1238" spans="1:11" ht="27.75" thickBot="1" x14ac:dyDescent="0.35">
      <c r="A1238" s="78" t="s">
        <v>14844</v>
      </c>
      <c r="B1238" s="79"/>
      <c r="C1238" s="3" t="s">
        <v>14843</v>
      </c>
      <c r="D1238" s="3" t="s">
        <v>14842</v>
      </c>
      <c r="E1238" s="3" t="s">
        <v>49</v>
      </c>
      <c r="F1238" s="3"/>
      <c r="G1238" s="3"/>
      <c r="H1238" s="3"/>
      <c r="I1238" s="3"/>
      <c r="J1238" s="3"/>
      <c r="K1238" s="3"/>
    </row>
    <row r="1239" spans="1:11" ht="27.75" thickBot="1" x14ac:dyDescent="0.35">
      <c r="A1239" s="78" t="s">
        <v>14841</v>
      </c>
      <c r="B1239" s="79"/>
      <c r="C1239" s="3" t="s">
        <v>14840</v>
      </c>
      <c r="D1239" s="3" t="s">
        <v>14839</v>
      </c>
      <c r="E1239" s="3"/>
      <c r="F1239" s="3"/>
      <c r="G1239" s="3"/>
      <c r="H1239" s="3"/>
      <c r="I1239" s="3"/>
      <c r="J1239" s="3"/>
      <c r="K1239" s="3"/>
    </row>
    <row r="1240" spans="1:11" ht="17.25" thickBot="1" x14ac:dyDescent="0.35">
      <c r="A1240" s="78" t="s">
        <v>756</v>
      </c>
      <c r="B1240" s="79"/>
      <c r="C1240" s="3" t="s">
        <v>14838</v>
      </c>
      <c r="D1240" s="3" t="s">
        <v>14837</v>
      </c>
      <c r="E1240" s="3"/>
      <c r="F1240" s="3"/>
      <c r="G1240" s="3"/>
      <c r="H1240" s="3"/>
      <c r="I1240" s="3"/>
      <c r="J1240" s="3"/>
      <c r="K1240" s="3"/>
    </row>
    <row r="1241" spans="1:11" ht="17.25" thickBot="1" x14ac:dyDescent="0.35">
      <c r="A1241" s="78" t="s">
        <v>1396</v>
      </c>
      <c r="B1241" s="79"/>
      <c r="C1241" s="3" t="s">
        <v>14836</v>
      </c>
      <c r="D1241" s="3" t="s">
        <v>14835</v>
      </c>
      <c r="E1241" s="3"/>
      <c r="F1241" s="3"/>
      <c r="G1241" s="3"/>
      <c r="H1241" s="3"/>
      <c r="I1241" s="3"/>
      <c r="J1241" s="3"/>
      <c r="K1241" s="3"/>
    </row>
    <row r="1242" spans="1:11" ht="17.25" thickBot="1" x14ac:dyDescent="0.35">
      <c r="A1242" s="78" t="s">
        <v>14834</v>
      </c>
      <c r="B1242" s="79"/>
      <c r="C1242" s="3" t="s">
        <v>14833</v>
      </c>
      <c r="D1242" s="3" t="s">
        <v>14832</v>
      </c>
      <c r="E1242" s="3" t="s">
        <v>6801</v>
      </c>
      <c r="F1242" s="3" t="s">
        <v>240</v>
      </c>
      <c r="G1242" s="3" t="s">
        <v>6801</v>
      </c>
      <c r="H1242" s="3" t="s">
        <v>1266</v>
      </c>
      <c r="I1242" s="3" t="s">
        <v>1266</v>
      </c>
      <c r="J1242" s="3"/>
      <c r="K1242" s="3"/>
    </row>
    <row r="1243" spans="1:11" ht="27.75" thickBot="1" x14ac:dyDescent="0.35">
      <c r="A1243" s="78" t="s">
        <v>14831</v>
      </c>
      <c r="B1243" s="79"/>
      <c r="C1243" s="3" t="s">
        <v>14830</v>
      </c>
      <c r="D1243" s="3" t="s">
        <v>14829</v>
      </c>
      <c r="E1243" s="3"/>
      <c r="F1243" s="3"/>
      <c r="G1243" s="3"/>
      <c r="H1243" s="3"/>
      <c r="I1243" s="3"/>
      <c r="J1243" s="3"/>
      <c r="K1243" s="3"/>
    </row>
    <row r="1244" spans="1:11" ht="27.75" thickBot="1" x14ac:dyDescent="0.35">
      <c r="A1244" s="78" t="s">
        <v>8308</v>
      </c>
      <c r="B1244" s="79"/>
      <c r="C1244" s="3" t="s">
        <v>14828</v>
      </c>
      <c r="D1244" s="3" t="s">
        <v>14827</v>
      </c>
      <c r="E1244" s="3"/>
      <c r="F1244" s="3"/>
      <c r="G1244" s="3"/>
      <c r="H1244" s="3"/>
      <c r="I1244" s="3"/>
      <c r="J1244" s="3"/>
      <c r="K1244" s="3"/>
    </row>
    <row r="1245" spans="1:11" ht="27.75" thickBot="1" x14ac:dyDescent="0.35">
      <c r="A1245" s="78" t="s">
        <v>14826</v>
      </c>
      <c r="B1245" s="79"/>
      <c r="C1245" s="3" t="s">
        <v>14825</v>
      </c>
      <c r="D1245" s="3" t="s">
        <v>14824</v>
      </c>
      <c r="E1245" s="3"/>
      <c r="F1245" s="3"/>
      <c r="G1245" s="3"/>
      <c r="H1245" s="3"/>
      <c r="I1245" s="3"/>
      <c r="J1245" s="3"/>
      <c r="K1245" s="3"/>
    </row>
    <row r="1246" spans="1:11" ht="17.25" thickBot="1" x14ac:dyDescent="0.35">
      <c r="A1246" s="78" t="s">
        <v>14823</v>
      </c>
      <c r="B1246" s="79"/>
      <c r="C1246" s="3" t="s">
        <v>14822</v>
      </c>
      <c r="D1246" s="3" t="s">
        <v>14821</v>
      </c>
      <c r="E1246" s="3"/>
      <c r="F1246" s="3"/>
      <c r="G1246" s="3"/>
      <c r="H1246" s="3"/>
      <c r="I1246" s="3"/>
      <c r="J1246" s="3"/>
      <c r="K1246" s="3"/>
    </row>
    <row r="1247" spans="1:11" ht="17.25" thickBot="1" x14ac:dyDescent="0.35">
      <c r="A1247" s="78" t="s">
        <v>1451</v>
      </c>
      <c r="B1247" s="79"/>
      <c r="C1247" s="3" t="s">
        <v>14820</v>
      </c>
      <c r="D1247" s="3" t="s">
        <v>14819</v>
      </c>
      <c r="E1247" s="3"/>
      <c r="F1247" s="3"/>
      <c r="G1247" s="3"/>
      <c r="H1247" s="3"/>
      <c r="I1247" s="3"/>
      <c r="J1247" s="3"/>
      <c r="K1247" s="3"/>
    </row>
    <row r="1248" spans="1:11" ht="17.25" thickBot="1" x14ac:dyDescent="0.35">
      <c r="A1248" s="78" t="s">
        <v>1453</v>
      </c>
      <c r="B1248" s="79"/>
      <c r="C1248" s="3" t="s">
        <v>14818</v>
      </c>
      <c r="D1248" s="3" t="s">
        <v>14817</v>
      </c>
      <c r="E1248" s="3" t="s">
        <v>55</v>
      </c>
      <c r="F1248" s="3" t="s">
        <v>2585</v>
      </c>
      <c r="G1248" s="3"/>
      <c r="H1248" s="3"/>
      <c r="I1248" s="3"/>
      <c r="J1248" s="3"/>
      <c r="K1248" s="3"/>
    </row>
    <row r="1249" spans="1:11" ht="17.25" thickBot="1" x14ac:dyDescent="0.35">
      <c r="A1249" s="78" t="s">
        <v>1410</v>
      </c>
      <c r="B1249" s="79"/>
      <c r="C1249" s="3" t="s">
        <v>14816</v>
      </c>
      <c r="D1249" s="3" t="s">
        <v>14815</v>
      </c>
      <c r="E1249" s="3"/>
      <c r="F1249" s="3"/>
      <c r="G1249" s="3"/>
      <c r="H1249" s="3"/>
      <c r="I1249" s="3"/>
      <c r="J1249" s="3"/>
      <c r="K1249" s="3"/>
    </row>
    <row r="1250" spans="1:11" ht="27.75" thickBot="1" x14ac:dyDescent="0.35">
      <c r="A1250" s="78" t="s">
        <v>318</v>
      </c>
      <c r="B1250" s="79"/>
      <c r="C1250" s="3" t="s">
        <v>14814</v>
      </c>
      <c r="D1250" s="3" t="s">
        <v>14813</v>
      </c>
      <c r="E1250" s="3"/>
      <c r="F1250" s="3"/>
      <c r="G1250" s="3"/>
      <c r="H1250" s="3"/>
      <c r="I1250" s="3"/>
      <c r="J1250" s="3"/>
      <c r="K1250" s="3"/>
    </row>
    <row r="1251" spans="1:11" ht="27.75" thickBot="1" x14ac:dyDescent="0.35">
      <c r="A1251" s="78" t="s">
        <v>14812</v>
      </c>
      <c r="B1251" s="79"/>
      <c r="C1251" s="3" t="s">
        <v>14811</v>
      </c>
      <c r="D1251" s="3" t="s">
        <v>14810</v>
      </c>
      <c r="E1251" s="3" t="s">
        <v>1174</v>
      </c>
      <c r="F1251" s="3" t="s">
        <v>1174</v>
      </c>
      <c r="G1251" s="3" t="s">
        <v>1174</v>
      </c>
      <c r="H1251" s="3" t="s">
        <v>1174</v>
      </c>
      <c r="I1251" s="3" t="s">
        <v>1174</v>
      </c>
      <c r="J1251" s="3"/>
      <c r="K1251" s="3"/>
    </row>
    <row r="1252" spans="1:11" ht="27.75" thickBot="1" x14ac:dyDescent="0.35">
      <c r="A1252" s="78" t="s">
        <v>744</v>
      </c>
      <c r="B1252" s="79"/>
      <c r="C1252" s="3" t="s">
        <v>14809</v>
      </c>
      <c r="D1252" s="3" t="s">
        <v>14808</v>
      </c>
      <c r="E1252" s="3"/>
      <c r="F1252" s="3"/>
      <c r="G1252" s="3"/>
      <c r="H1252" s="3"/>
      <c r="I1252" s="3"/>
      <c r="J1252" s="3"/>
      <c r="K1252" s="3"/>
    </row>
    <row r="1253" spans="1:11" ht="27.75" thickBot="1" x14ac:dyDescent="0.35">
      <c r="A1253" s="78" t="s">
        <v>539</v>
      </c>
      <c r="B1253" s="79"/>
      <c r="C1253" s="3" t="s">
        <v>14807</v>
      </c>
      <c r="D1253" s="3" t="s">
        <v>14806</v>
      </c>
      <c r="E1253" s="3"/>
      <c r="F1253" s="3"/>
      <c r="G1253" s="3"/>
      <c r="H1253" s="3"/>
      <c r="I1253" s="3"/>
      <c r="J1253" s="3"/>
      <c r="K1253" s="3"/>
    </row>
    <row r="1254" spans="1:11" ht="17.25" thickBot="1" x14ac:dyDescent="0.35">
      <c r="A1254" s="78" t="s">
        <v>14805</v>
      </c>
      <c r="B1254" s="79"/>
      <c r="C1254" s="3" t="s">
        <v>14804</v>
      </c>
      <c r="D1254" s="3" t="s">
        <v>14803</v>
      </c>
      <c r="E1254" s="3"/>
      <c r="F1254" s="3"/>
      <c r="G1254" s="3"/>
      <c r="H1254" s="3"/>
      <c r="I1254" s="3"/>
      <c r="J1254" s="3"/>
      <c r="K1254" s="3"/>
    </row>
    <row r="1255" spans="1:11" ht="17.25" thickBot="1" x14ac:dyDescent="0.35">
      <c r="A1255" s="78" t="s">
        <v>14802</v>
      </c>
      <c r="B1255" s="79"/>
      <c r="C1255" s="3" t="s">
        <v>14801</v>
      </c>
      <c r="D1255" s="3" t="s">
        <v>14800</v>
      </c>
      <c r="E1255" s="3"/>
      <c r="F1255" s="3"/>
      <c r="G1255" s="3"/>
      <c r="H1255" s="3"/>
      <c r="I1255" s="3"/>
      <c r="J1255" s="3"/>
      <c r="K1255" s="3"/>
    </row>
    <row r="1256" spans="1:11" ht="17.25" thickBot="1" x14ac:dyDescent="0.35">
      <c r="A1256" s="78" t="s">
        <v>430</v>
      </c>
      <c r="B1256" s="79"/>
      <c r="C1256" s="3" t="s">
        <v>14799</v>
      </c>
      <c r="D1256" s="3" t="s">
        <v>14798</v>
      </c>
      <c r="E1256" s="3" t="s">
        <v>47</v>
      </c>
      <c r="F1256" s="3"/>
      <c r="G1256" s="3"/>
      <c r="H1256" s="3"/>
      <c r="I1256" s="3"/>
      <c r="J1256" s="3"/>
      <c r="K1256" s="3"/>
    </row>
    <row r="1257" spans="1:11" ht="17.25" thickBot="1" x14ac:dyDescent="0.35">
      <c r="A1257" s="78" t="s">
        <v>711</v>
      </c>
      <c r="B1257" s="79"/>
      <c r="C1257" s="3" t="s">
        <v>14797</v>
      </c>
      <c r="D1257" s="3" t="s">
        <v>14796</v>
      </c>
      <c r="E1257" s="3"/>
      <c r="F1257" s="3"/>
      <c r="G1257" s="3"/>
      <c r="H1257" s="3"/>
      <c r="I1257" s="3"/>
      <c r="J1257" s="3"/>
      <c r="K1257" s="3"/>
    </row>
    <row r="1258" spans="1:11" ht="17.25" thickBot="1" x14ac:dyDescent="0.35">
      <c r="A1258" s="78" t="s">
        <v>14795</v>
      </c>
      <c r="B1258" s="79"/>
      <c r="C1258" s="3" t="s">
        <v>14794</v>
      </c>
      <c r="D1258" s="3" t="s">
        <v>14793</v>
      </c>
      <c r="E1258" s="3" t="s">
        <v>226</v>
      </c>
      <c r="F1258" s="3" t="s">
        <v>226</v>
      </c>
      <c r="G1258" s="3" t="s">
        <v>226</v>
      </c>
      <c r="H1258" s="3" t="s">
        <v>260</v>
      </c>
      <c r="I1258" s="3" t="s">
        <v>227</v>
      </c>
      <c r="J1258" s="3"/>
      <c r="K1258" s="3"/>
    </row>
    <row r="1259" spans="1:11" ht="27.75" thickBot="1" x14ac:dyDescent="0.35">
      <c r="A1259" s="78" t="s">
        <v>14792</v>
      </c>
      <c r="B1259" s="79"/>
      <c r="C1259" s="3" t="s">
        <v>14791</v>
      </c>
      <c r="D1259" s="3" t="s">
        <v>14790</v>
      </c>
      <c r="E1259" s="3" t="s">
        <v>47</v>
      </c>
      <c r="F1259" s="3"/>
      <c r="G1259" s="3"/>
      <c r="H1259" s="3"/>
      <c r="I1259" s="3"/>
      <c r="J1259" s="3"/>
      <c r="K1259" s="3"/>
    </row>
    <row r="1260" spans="1:11" ht="17.25" thickBot="1" x14ac:dyDescent="0.35">
      <c r="A1260" s="78" t="s">
        <v>14789</v>
      </c>
      <c r="B1260" s="79"/>
      <c r="C1260" s="3" t="s">
        <v>14788</v>
      </c>
      <c r="D1260" s="3" t="s">
        <v>14787</v>
      </c>
      <c r="E1260" s="3"/>
      <c r="F1260" s="3"/>
      <c r="G1260" s="3"/>
      <c r="H1260" s="3"/>
      <c r="I1260" s="3"/>
      <c r="J1260" s="3"/>
      <c r="K1260" s="3"/>
    </row>
    <row r="1261" spans="1:11" ht="17.25" thickBot="1" x14ac:dyDescent="0.35">
      <c r="A1261" s="78" t="s">
        <v>14786</v>
      </c>
      <c r="B1261" s="79"/>
      <c r="C1261" s="3" t="s">
        <v>14785</v>
      </c>
      <c r="D1261" s="3" t="s">
        <v>14784</v>
      </c>
      <c r="E1261" s="3"/>
      <c r="F1261" s="3"/>
      <c r="G1261" s="3"/>
      <c r="H1261" s="3"/>
      <c r="I1261" s="3"/>
      <c r="J1261" s="3"/>
      <c r="K1261" s="3"/>
    </row>
    <row r="1262" spans="1:11" ht="17.25" thickBot="1" x14ac:dyDescent="0.35">
      <c r="A1262" s="78" t="s">
        <v>2529</v>
      </c>
      <c r="B1262" s="79"/>
      <c r="C1262" s="3" t="s">
        <v>14783</v>
      </c>
      <c r="D1262" s="3" t="s">
        <v>14782</v>
      </c>
      <c r="E1262" s="3" t="s">
        <v>380</v>
      </c>
      <c r="F1262" s="3" t="s">
        <v>399</v>
      </c>
      <c r="G1262" s="3" t="s">
        <v>399</v>
      </c>
      <c r="H1262" s="3" t="s">
        <v>399</v>
      </c>
      <c r="I1262" s="3" t="s">
        <v>399</v>
      </c>
      <c r="J1262" s="3"/>
      <c r="K1262" s="3"/>
    </row>
    <row r="1263" spans="1:11" ht="17.25" thickBot="1" x14ac:dyDescent="0.35">
      <c r="A1263" s="78" t="s">
        <v>14781</v>
      </c>
      <c r="B1263" s="79"/>
      <c r="C1263" s="3" t="s">
        <v>14780</v>
      </c>
      <c r="D1263" s="3" t="s">
        <v>14779</v>
      </c>
      <c r="E1263" s="3" t="s">
        <v>226</v>
      </c>
      <c r="F1263" s="3" t="s">
        <v>226</v>
      </c>
      <c r="G1263" s="3"/>
      <c r="H1263" s="3" t="s">
        <v>669</v>
      </c>
      <c r="I1263" s="3" t="s">
        <v>226</v>
      </c>
      <c r="J1263" s="3"/>
      <c r="K1263" s="3"/>
    </row>
    <row r="1264" spans="1:11" ht="27.75" thickBot="1" x14ac:dyDescent="0.35">
      <c r="A1264" s="78" t="s">
        <v>14778</v>
      </c>
      <c r="B1264" s="79"/>
      <c r="C1264" s="3" t="s">
        <v>14777</v>
      </c>
      <c r="D1264" s="3" t="s">
        <v>14776</v>
      </c>
      <c r="E1264" s="3" t="s">
        <v>1266</v>
      </c>
      <c r="F1264" s="3" t="s">
        <v>1266</v>
      </c>
      <c r="G1264" s="3" t="s">
        <v>1266</v>
      </c>
      <c r="H1264" s="3"/>
      <c r="I1264" s="3" t="s">
        <v>1266</v>
      </c>
      <c r="J1264" s="3"/>
      <c r="K1264" s="3"/>
    </row>
    <row r="1265" spans="1:11" ht="27.75" thickBot="1" x14ac:dyDescent="0.35">
      <c r="A1265" s="78" t="s">
        <v>8406</v>
      </c>
      <c r="B1265" s="79"/>
      <c r="C1265" s="3" t="s">
        <v>14775</v>
      </c>
      <c r="D1265" s="3" t="s">
        <v>14774</v>
      </c>
      <c r="E1265" s="3"/>
      <c r="F1265" s="3"/>
      <c r="G1265" s="3"/>
      <c r="H1265" s="3"/>
      <c r="I1265" s="3"/>
      <c r="J1265" s="3"/>
      <c r="K1265" s="3"/>
    </row>
    <row r="1266" spans="1:11" ht="17.25" thickBot="1" x14ac:dyDescent="0.35">
      <c r="A1266" s="78" t="s">
        <v>14773</v>
      </c>
      <c r="B1266" s="79"/>
      <c r="C1266" s="3" t="s">
        <v>14772</v>
      </c>
      <c r="D1266" s="3" t="s">
        <v>14771</v>
      </c>
      <c r="E1266" s="3" t="s">
        <v>226</v>
      </c>
      <c r="F1266" s="3" t="s">
        <v>226</v>
      </c>
      <c r="G1266" s="3" t="s">
        <v>226</v>
      </c>
      <c r="H1266" s="3" t="s">
        <v>226</v>
      </c>
      <c r="I1266" s="3" t="s">
        <v>226</v>
      </c>
      <c r="J1266" s="3"/>
      <c r="K1266" s="3"/>
    </row>
    <row r="1267" spans="1:11" ht="17.25" thickBot="1" x14ac:dyDescent="0.35">
      <c r="A1267" s="78" t="s">
        <v>14770</v>
      </c>
      <c r="B1267" s="79"/>
      <c r="C1267" s="3" t="s">
        <v>14769</v>
      </c>
      <c r="D1267" s="3" t="s">
        <v>14768</v>
      </c>
      <c r="E1267" s="3" t="s">
        <v>388</v>
      </c>
      <c r="F1267" s="3"/>
      <c r="G1267" s="3" t="s">
        <v>4175</v>
      </c>
      <c r="H1267" s="3"/>
      <c r="I1267" s="3" t="s">
        <v>4175</v>
      </c>
      <c r="J1267" s="3"/>
      <c r="K1267" s="3"/>
    </row>
    <row r="1268" spans="1:11" ht="17.25" thickBot="1" x14ac:dyDescent="0.35">
      <c r="A1268" s="78" t="s">
        <v>14767</v>
      </c>
      <c r="B1268" s="79"/>
      <c r="C1268" s="3" t="s">
        <v>14766</v>
      </c>
      <c r="D1268" s="3" t="s">
        <v>14765</v>
      </c>
      <c r="E1268" s="3"/>
      <c r="F1268" s="3"/>
      <c r="G1268" s="3"/>
      <c r="H1268" s="3"/>
      <c r="I1268" s="3"/>
      <c r="J1268" s="3"/>
      <c r="K1268" s="3"/>
    </row>
    <row r="1269" spans="1:11" ht="17.25" thickBot="1" x14ac:dyDescent="0.35">
      <c r="A1269" s="78" t="s">
        <v>14764</v>
      </c>
      <c r="B1269" s="79"/>
      <c r="C1269" s="3" t="s">
        <v>14763</v>
      </c>
      <c r="D1269" s="3" t="s">
        <v>14762</v>
      </c>
      <c r="E1269" s="3" t="s">
        <v>48</v>
      </c>
      <c r="F1269" s="3"/>
      <c r="G1269" s="3" t="s">
        <v>42</v>
      </c>
      <c r="H1269" s="3"/>
      <c r="I1269" s="3"/>
      <c r="J1269" s="3"/>
      <c r="K1269" s="3"/>
    </row>
    <row r="1270" spans="1:11" ht="27.75" thickBot="1" x14ac:dyDescent="0.35">
      <c r="A1270" s="78" t="s">
        <v>259</v>
      </c>
      <c r="B1270" s="79"/>
      <c r="C1270" s="3" t="s">
        <v>14761</v>
      </c>
      <c r="D1270" s="3" t="s">
        <v>14760</v>
      </c>
      <c r="E1270" s="3"/>
      <c r="F1270" s="3"/>
      <c r="G1270" s="3"/>
      <c r="H1270" s="3"/>
      <c r="I1270" s="3"/>
      <c r="J1270" s="3"/>
      <c r="K1270" s="3"/>
    </row>
    <row r="1271" spans="1:11" ht="17.25" thickBot="1" x14ac:dyDescent="0.35">
      <c r="A1271" s="78" t="s">
        <v>5110</v>
      </c>
      <c r="B1271" s="79"/>
      <c r="C1271" s="3" t="s">
        <v>14759</v>
      </c>
      <c r="D1271" s="3" t="s">
        <v>14758</v>
      </c>
      <c r="E1271" s="3"/>
      <c r="F1271" s="3"/>
      <c r="G1271" s="3"/>
      <c r="H1271" s="3"/>
      <c r="I1271" s="3"/>
      <c r="J1271" s="3"/>
      <c r="K1271" s="3"/>
    </row>
    <row r="1272" spans="1:11" ht="17.25" thickBot="1" x14ac:dyDescent="0.35">
      <c r="A1272" s="78" t="s">
        <v>7029</v>
      </c>
      <c r="B1272" s="79"/>
      <c r="C1272" s="3" t="s">
        <v>14757</v>
      </c>
      <c r="D1272" s="3" t="s">
        <v>14756</v>
      </c>
      <c r="E1272" s="3"/>
      <c r="F1272" s="3"/>
      <c r="G1272" s="3"/>
      <c r="H1272" s="3"/>
      <c r="I1272" s="3"/>
      <c r="J1272" s="3"/>
      <c r="K1272" s="3"/>
    </row>
    <row r="1273" spans="1:11" ht="17.25" thickBot="1" x14ac:dyDescent="0.35">
      <c r="A1273" s="78" t="s">
        <v>8260</v>
      </c>
      <c r="B1273" s="79"/>
      <c r="C1273" s="3" t="s">
        <v>14755</v>
      </c>
      <c r="D1273" s="3" t="s">
        <v>14754</v>
      </c>
      <c r="E1273" s="3"/>
      <c r="F1273" s="3"/>
      <c r="G1273" s="3"/>
      <c r="H1273" s="3"/>
      <c r="I1273" s="3"/>
      <c r="J1273" s="3"/>
      <c r="K1273" s="3"/>
    </row>
    <row r="1274" spans="1:11" ht="27.75" thickBot="1" x14ac:dyDescent="0.35">
      <c r="A1274" s="78" t="s">
        <v>14753</v>
      </c>
      <c r="B1274" s="79"/>
      <c r="C1274" s="3" t="s">
        <v>14752</v>
      </c>
      <c r="D1274" s="3" t="s">
        <v>14751</v>
      </c>
      <c r="E1274" s="3"/>
      <c r="F1274" s="3"/>
      <c r="G1274" s="3"/>
      <c r="H1274" s="3"/>
      <c r="I1274" s="3"/>
      <c r="J1274" s="3"/>
      <c r="K1274" s="3"/>
    </row>
    <row r="1275" spans="1:11" ht="17.25" thickBot="1" x14ac:dyDescent="0.35">
      <c r="A1275" s="78" t="s">
        <v>14750</v>
      </c>
      <c r="B1275" s="79"/>
      <c r="C1275" s="3" t="s">
        <v>14749</v>
      </c>
      <c r="D1275" s="3" t="s">
        <v>14748</v>
      </c>
      <c r="E1275" s="3"/>
      <c r="F1275" s="3"/>
      <c r="G1275" s="3"/>
      <c r="H1275" s="3"/>
      <c r="I1275" s="3"/>
      <c r="J1275" s="3"/>
      <c r="K1275" s="3"/>
    </row>
    <row r="1276" spans="1:11" ht="17.25" thickBot="1" x14ac:dyDescent="0.35">
      <c r="A1276" s="78" t="s">
        <v>14747</v>
      </c>
      <c r="B1276" s="79"/>
      <c r="C1276" s="3" t="s">
        <v>14746</v>
      </c>
      <c r="D1276" s="3" t="s">
        <v>14745</v>
      </c>
      <c r="E1276" s="3" t="s">
        <v>588</v>
      </c>
      <c r="F1276" s="3"/>
      <c r="G1276" s="3"/>
      <c r="H1276" s="3"/>
      <c r="I1276" s="3"/>
      <c r="J1276" s="3"/>
      <c r="K1276" s="3"/>
    </row>
    <row r="1277" spans="1:11" ht="17.25" thickBot="1" x14ac:dyDescent="0.35">
      <c r="A1277" s="78" t="s">
        <v>14744</v>
      </c>
      <c r="B1277" s="79"/>
      <c r="C1277" s="3" t="s">
        <v>14743</v>
      </c>
      <c r="D1277" s="3" t="s">
        <v>14742</v>
      </c>
      <c r="E1277" s="3" t="s">
        <v>5070</v>
      </c>
      <c r="F1277" s="3" t="s">
        <v>1344</v>
      </c>
      <c r="G1277" s="3" t="s">
        <v>1344</v>
      </c>
      <c r="H1277" s="3" t="s">
        <v>1344</v>
      </c>
      <c r="I1277" s="3" t="s">
        <v>1344</v>
      </c>
      <c r="J1277" s="3"/>
      <c r="K1277" s="3"/>
    </row>
    <row r="1278" spans="1:11" ht="17.25" thickBot="1" x14ac:dyDescent="0.35">
      <c r="A1278" s="78" t="s">
        <v>677</v>
      </c>
      <c r="B1278" s="79"/>
      <c r="C1278" s="3" t="s">
        <v>14741</v>
      </c>
      <c r="D1278" s="3" t="s">
        <v>14740</v>
      </c>
      <c r="E1278" s="3"/>
      <c r="F1278" s="3"/>
      <c r="G1278" s="3"/>
      <c r="H1278" s="3"/>
      <c r="I1278" s="3"/>
      <c r="J1278" s="3"/>
      <c r="K1278" s="3"/>
    </row>
    <row r="1279" spans="1:11" ht="17.25" thickBot="1" x14ac:dyDescent="0.35">
      <c r="A1279" s="78" t="s">
        <v>14739</v>
      </c>
      <c r="B1279" s="79"/>
      <c r="C1279" s="3" t="s">
        <v>14738</v>
      </c>
      <c r="D1279" s="3" t="s">
        <v>14737</v>
      </c>
      <c r="E1279" s="3" t="s">
        <v>141</v>
      </c>
      <c r="F1279" s="3"/>
      <c r="G1279" s="3"/>
      <c r="H1279" s="3"/>
      <c r="I1279" s="3"/>
      <c r="J1279" s="3"/>
      <c r="K1279" s="3"/>
    </row>
    <row r="1280" spans="1:11" ht="27.75" thickBot="1" x14ac:dyDescent="0.35">
      <c r="A1280" s="78" t="s">
        <v>6973</v>
      </c>
      <c r="B1280" s="79"/>
      <c r="C1280" s="3" t="s">
        <v>14736</v>
      </c>
      <c r="D1280" s="3" t="s">
        <v>14735</v>
      </c>
      <c r="E1280" s="3"/>
      <c r="F1280" s="3"/>
      <c r="G1280" s="3"/>
      <c r="H1280" s="3"/>
      <c r="I1280" s="3"/>
      <c r="J1280" s="3"/>
      <c r="K1280" s="3"/>
    </row>
    <row r="1281" spans="1:11" ht="27.75" thickBot="1" x14ac:dyDescent="0.35">
      <c r="A1281" s="78" t="s">
        <v>14734</v>
      </c>
      <c r="B1281" s="79"/>
      <c r="C1281" s="3" t="s">
        <v>14733</v>
      </c>
      <c r="D1281" s="3" t="s">
        <v>14732</v>
      </c>
      <c r="E1281" s="3"/>
      <c r="F1281" s="3"/>
      <c r="G1281" s="3"/>
      <c r="H1281" s="3"/>
      <c r="I1281" s="3"/>
      <c r="J1281" s="3"/>
      <c r="K1281" s="3"/>
    </row>
    <row r="1282" spans="1:11" ht="17.25" thickBot="1" x14ac:dyDescent="0.35">
      <c r="A1282" s="78" t="s">
        <v>1414</v>
      </c>
      <c r="B1282" s="79"/>
      <c r="C1282" s="3" t="s">
        <v>14731</v>
      </c>
      <c r="D1282" s="3" t="s">
        <v>14730</v>
      </c>
      <c r="E1282" s="3"/>
      <c r="F1282" s="3"/>
      <c r="G1282" s="3"/>
      <c r="H1282" s="3"/>
      <c r="I1282" s="3"/>
      <c r="J1282" s="3"/>
      <c r="K1282" s="3"/>
    </row>
    <row r="1283" spans="1:11" ht="17.25" thickBot="1" x14ac:dyDescent="0.35">
      <c r="A1283" s="78" t="s">
        <v>14729</v>
      </c>
      <c r="B1283" s="79"/>
      <c r="C1283" s="3" t="s">
        <v>14728</v>
      </c>
      <c r="D1283" s="3" t="s">
        <v>14727</v>
      </c>
      <c r="E1283" s="3"/>
      <c r="F1283" s="3"/>
      <c r="G1283" s="3"/>
      <c r="H1283" s="3"/>
      <c r="I1283" s="3"/>
      <c r="J1283" s="3"/>
      <c r="K1283" s="3"/>
    </row>
    <row r="1284" spans="1:11" ht="17.25" thickBot="1" x14ac:dyDescent="0.35">
      <c r="A1284" s="78" t="s">
        <v>14726</v>
      </c>
      <c r="B1284" s="79"/>
      <c r="C1284" s="3" t="s">
        <v>14725</v>
      </c>
      <c r="D1284" s="3" t="s">
        <v>14724</v>
      </c>
      <c r="E1284" s="3" t="s">
        <v>4199</v>
      </c>
      <c r="F1284" s="3"/>
      <c r="G1284" s="3"/>
      <c r="H1284" s="3"/>
      <c r="I1284" s="3"/>
      <c r="J1284" s="3"/>
      <c r="K1284" s="3"/>
    </row>
    <row r="1285" spans="1:11" ht="17.25" thickBot="1" x14ac:dyDescent="0.35">
      <c r="A1285" s="78" t="s">
        <v>14723</v>
      </c>
      <c r="B1285" s="79"/>
      <c r="C1285" s="3" t="s">
        <v>14722</v>
      </c>
      <c r="D1285" s="3" t="s">
        <v>14721</v>
      </c>
      <c r="E1285" s="3" t="s">
        <v>252</v>
      </c>
      <c r="F1285" s="3"/>
      <c r="G1285" s="3"/>
      <c r="H1285" s="3"/>
      <c r="I1285" s="3"/>
      <c r="J1285" s="3"/>
      <c r="K1285" s="3"/>
    </row>
    <row r="1286" spans="1:11" ht="17.25" thickBot="1" x14ac:dyDescent="0.35">
      <c r="A1286" s="78" t="s">
        <v>14720</v>
      </c>
      <c r="B1286" s="79"/>
      <c r="C1286" s="3" t="s">
        <v>14719</v>
      </c>
      <c r="D1286" s="3" t="s">
        <v>14718</v>
      </c>
      <c r="E1286" s="3"/>
      <c r="F1286" s="3"/>
      <c r="G1286" s="3"/>
      <c r="H1286" s="3"/>
      <c r="I1286" s="3"/>
      <c r="J1286" s="3"/>
      <c r="K1286" s="3"/>
    </row>
    <row r="1287" spans="1:11" ht="17.25" thickBot="1" x14ac:dyDescent="0.35">
      <c r="A1287" s="78" t="s">
        <v>2465</v>
      </c>
      <c r="B1287" s="79"/>
      <c r="C1287" s="3" t="s">
        <v>14717</v>
      </c>
      <c r="D1287" s="3" t="s">
        <v>14716</v>
      </c>
      <c r="E1287" s="3"/>
      <c r="F1287" s="3"/>
      <c r="G1287" s="3"/>
      <c r="H1287" s="3"/>
      <c r="I1287" s="3"/>
      <c r="J1287" s="3"/>
      <c r="K1287" s="3"/>
    </row>
    <row r="1288" spans="1:11" ht="27.75" thickBot="1" x14ac:dyDescent="0.35">
      <c r="A1288" s="78" t="s">
        <v>14715</v>
      </c>
      <c r="B1288" s="79"/>
      <c r="C1288" s="3" t="s">
        <v>14714</v>
      </c>
      <c r="D1288" s="3" t="s">
        <v>14713</v>
      </c>
      <c r="E1288" s="3"/>
      <c r="F1288" s="3"/>
      <c r="G1288" s="3"/>
      <c r="H1288" s="3"/>
      <c r="I1288" s="3"/>
      <c r="J1288" s="3"/>
      <c r="K1288" s="3"/>
    </row>
    <row r="1289" spans="1:11" ht="17.25" thickBot="1" x14ac:dyDescent="0.35">
      <c r="A1289" s="78" t="s">
        <v>334</v>
      </c>
      <c r="B1289" s="79"/>
      <c r="C1289" s="3" t="s">
        <v>14712</v>
      </c>
      <c r="D1289" s="3" t="s">
        <v>14711</v>
      </c>
      <c r="E1289" s="3" t="s">
        <v>143</v>
      </c>
      <c r="F1289" s="3"/>
      <c r="G1289" s="3"/>
      <c r="H1289" s="3"/>
      <c r="I1289" s="3"/>
      <c r="J1289" s="3"/>
      <c r="K1289" s="3"/>
    </row>
    <row r="1290" spans="1:11" ht="17.25" thickBot="1" x14ac:dyDescent="0.35">
      <c r="A1290" s="78" t="s">
        <v>14710</v>
      </c>
      <c r="B1290" s="79"/>
      <c r="C1290" s="3" t="s">
        <v>14709</v>
      </c>
      <c r="D1290" s="3" t="s">
        <v>14708</v>
      </c>
      <c r="E1290" s="3"/>
      <c r="F1290" s="3"/>
      <c r="G1290" s="3"/>
      <c r="H1290" s="3"/>
      <c r="I1290" s="3"/>
      <c r="J1290" s="3"/>
      <c r="K1290" s="3"/>
    </row>
    <row r="1291" spans="1:11" ht="17.25" thickBot="1" x14ac:dyDescent="0.35">
      <c r="A1291" s="78" t="s">
        <v>14707</v>
      </c>
      <c r="B1291" s="79"/>
      <c r="C1291" s="3" t="s">
        <v>14706</v>
      </c>
      <c r="D1291" s="3" t="s">
        <v>14705</v>
      </c>
      <c r="E1291" s="3"/>
      <c r="F1291" s="3"/>
      <c r="G1291" s="3"/>
      <c r="H1291" s="3"/>
      <c r="I1291" s="3"/>
      <c r="J1291" s="3"/>
      <c r="K1291" s="3"/>
    </row>
    <row r="1292" spans="1:11" ht="27.75" thickBot="1" x14ac:dyDescent="0.35">
      <c r="A1292" s="78" t="s">
        <v>14704</v>
      </c>
      <c r="B1292" s="79"/>
      <c r="C1292" s="3" t="s">
        <v>14703</v>
      </c>
      <c r="D1292" s="3" t="s">
        <v>14702</v>
      </c>
      <c r="E1292" s="3" t="s">
        <v>252</v>
      </c>
      <c r="F1292" s="3"/>
      <c r="G1292" s="3"/>
      <c r="H1292" s="3"/>
      <c r="I1292" s="3"/>
      <c r="J1292" s="3"/>
      <c r="K1292" s="3"/>
    </row>
    <row r="1293" spans="1:11" ht="17.25" thickBot="1" x14ac:dyDescent="0.35">
      <c r="A1293" s="78" t="s">
        <v>14701</v>
      </c>
      <c r="B1293" s="79"/>
      <c r="C1293" s="3" t="s">
        <v>14700</v>
      </c>
      <c r="D1293" s="3" t="s">
        <v>14699</v>
      </c>
      <c r="E1293" s="3"/>
      <c r="F1293" s="3"/>
      <c r="G1293" s="3"/>
      <c r="H1293" s="3"/>
      <c r="I1293" s="3"/>
      <c r="J1293" s="3"/>
      <c r="K1293" s="3"/>
    </row>
    <row r="1294" spans="1:11" ht="17.25" thickBot="1" x14ac:dyDescent="0.35">
      <c r="A1294" s="78" t="s">
        <v>14698</v>
      </c>
      <c r="B1294" s="79"/>
      <c r="C1294" s="3" t="s">
        <v>14697</v>
      </c>
      <c r="D1294" s="3" t="s">
        <v>14696</v>
      </c>
      <c r="E1294" s="3" t="s">
        <v>29775</v>
      </c>
      <c r="F1294" s="3" t="s">
        <v>29775</v>
      </c>
      <c r="G1294" s="3" t="s">
        <v>29775</v>
      </c>
      <c r="H1294" s="3" t="s">
        <v>29775</v>
      </c>
      <c r="I1294" s="3" t="s">
        <v>29775</v>
      </c>
      <c r="J1294" s="3"/>
      <c r="K1294" s="3"/>
    </row>
    <row r="1295" spans="1:11" ht="27.75" thickBot="1" x14ac:dyDescent="0.35">
      <c r="A1295" s="78" t="s">
        <v>2562</v>
      </c>
      <c r="B1295" s="79"/>
      <c r="C1295" s="3" t="s">
        <v>14695</v>
      </c>
      <c r="D1295" s="3" t="s">
        <v>14694</v>
      </c>
      <c r="E1295" s="3"/>
      <c r="F1295" s="3"/>
      <c r="G1295" s="3"/>
      <c r="H1295" s="3"/>
      <c r="I1295" s="3"/>
      <c r="J1295" s="3"/>
      <c r="K1295" s="3"/>
    </row>
    <row r="1296" spans="1:11" ht="27.75" thickBot="1" x14ac:dyDescent="0.35">
      <c r="A1296" s="78" t="s">
        <v>14693</v>
      </c>
      <c r="B1296" s="79"/>
      <c r="C1296" s="3" t="s">
        <v>14692</v>
      </c>
      <c r="D1296" s="3" t="s">
        <v>14691</v>
      </c>
      <c r="E1296" s="3"/>
      <c r="F1296" s="3"/>
      <c r="G1296" s="3"/>
      <c r="H1296" s="3"/>
      <c r="I1296" s="3"/>
      <c r="J1296" s="3"/>
      <c r="K1296" s="3"/>
    </row>
    <row r="1297" spans="1:11" ht="17.25" thickBot="1" x14ac:dyDescent="0.35">
      <c r="A1297" s="78" t="s">
        <v>14690</v>
      </c>
      <c r="B1297" s="79"/>
      <c r="C1297" s="3" t="s">
        <v>14689</v>
      </c>
      <c r="D1297" s="3" t="s">
        <v>14688</v>
      </c>
      <c r="E1297" s="3"/>
      <c r="F1297" s="3"/>
      <c r="G1297" s="3"/>
      <c r="H1297" s="3"/>
      <c r="I1297" s="3"/>
      <c r="J1297" s="3"/>
      <c r="K1297" s="3"/>
    </row>
    <row r="1298" spans="1:11" ht="17.25" thickBot="1" x14ac:dyDescent="0.35">
      <c r="A1298" s="78" t="s">
        <v>14687</v>
      </c>
      <c r="B1298" s="79"/>
      <c r="C1298" s="3" t="s">
        <v>14686</v>
      </c>
      <c r="D1298" s="3" t="s">
        <v>14685</v>
      </c>
      <c r="E1298" s="3"/>
      <c r="F1298" s="3"/>
      <c r="G1298" s="3"/>
      <c r="H1298" s="3"/>
      <c r="I1298" s="3"/>
      <c r="J1298" s="3"/>
      <c r="K1298" s="3"/>
    </row>
    <row r="1299" spans="1:11" ht="27.75" thickBot="1" x14ac:dyDescent="0.35">
      <c r="A1299" s="78" t="s">
        <v>14684</v>
      </c>
      <c r="B1299" s="79"/>
      <c r="C1299" s="3" t="s">
        <v>14683</v>
      </c>
      <c r="D1299" s="3" t="s">
        <v>14682</v>
      </c>
      <c r="E1299" s="3"/>
      <c r="F1299" s="3"/>
      <c r="G1299" s="3"/>
      <c r="H1299" s="3"/>
      <c r="I1299" s="3"/>
      <c r="J1299" s="3"/>
      <c r="K1299" s="3"/>
    </row>
    <row r="1300" spans="1:11" ht="17.25" thickBot="1" x14ac:dyDescent="0.35">
      <c r="A1300" s="78" t="s">
        <v>14681</v>
      </c>
      <c r="B1300" s="79"/>
      <c r="C1300" s="3" t="s">
        <v>14680</v>
      </c>
      <c r="D1300" s="3" t="s">
        <v>14679</v>
      </c>
      <c r="E1300" s="3"/>
      <c r="F1300" s="3"/>
      <c r="G1300" s="3"/>
      <c r="H1300" s="3"/>
      <c r="I1300" s="3"/>
      <c r="J1300" s="3"/>
      <c r="K1300" s="3"/>
    </row>
    <row r="1301" spans="1:11" ht="27.75" thickBot="1" x14ac:dyDescent="0.35">
      <c r="A1301" s="78" t="s">
        <v>201</v>
      </c>
      <c r="B1301" s="79"/>
      <c r="C1301" s="3" t="s">
        <v>14678</v>
      </c>
      <c r="D1301" s="3" t="s">
        <v>14677</v>
      </c>
      <c r="E1301" s="3" t="s">
        <v>720</v>
      </c>
      <c r="F1301" s="3" t="s">
        <v>720</v>
      </c>
      <c r="G1301" s="3" t="s">
        <v>720</v>
      </c>
      <c r="H1301" s="3"/>
      <c r="I1301" s="3" t="s">
        <v>720</v>
      </c>
      <c r="J1301" s="3"/>
      <c r="K1301" s="3"/>
    </row>
    <row r="1302" spans="1:11" ht="27.75" thickBot="1" x14ac:dyDescent="0.35">
      <c r="A1302" s="78" t="s">
        <v>14676</v>
      </c>
      <c r="B1302" s="79"/>
      <c r="C1302" s="3" t="s">
        <v>14675</v>
      </c>
      <c r="D1302" s="3" t="s">
        <v>14674</v>
      </c>
      <c r="E1302" s="3" t="s">
        <v>141</v>
      </c>
      <c r="F1302" s="3"/>
      <c r="G1302" s="3"/>
      <c r="H1302" s="3"/>
      <c r="I1302" s="3"/>
      <c r="J1302" s="3"/>
      <c r="K1302" s="3"/>
    </row>
    <row r="1303" spans="1:11" ht="17.25" thickBot="1" x14ac:dyDescent="0.35">
      <c r="A1303" s="78" t="s">
        <v>14477</v>
      </c>
      <c r="B1303" s="79"/>
      <c r="C1303" s="3" t="s">
        <v>14673</v>
      </c>
      <c r="D1303" s="3" t="s">
        <v>14672</v>
      </c>
      <c r="E1303" s="3"/>
      <c r="F1303" s="3"/>
      <c r="G1303" s="3"/>
      <c r="H1303" s="3"/>
      <c r="I1303" s="3"/>
      <c r="J1303" s="3"/>
      <c r="K1303" s="3"/>
    </row>
    <row r="1304" spans="1:11" ht="27.75" thickBot="1" x14ac:dyDescent="0.35">
      <c r="A1304" s="78" t="s">
        <v>14671</v>
      </c>
      <c r="B1304" s="79"/>
      <c r="C1304" s="3" t="s">
        <v>14670</v>
      </c>
      <c r="D1304" s="3" t="s">
        <v>14669</v>
      </c>
      <c r="E1304" s="3" t="s">
        <v>4046</v>
      </c>
      <c r="F1304" s="3" t="s">
        <v>4302</v>
      </c>
      <c r="G1304" s="3" t="s">
        <v>380</v>
      </c>
      <c r="H1304" s="3"/>
      <c r="I1304" s="3" t="s">
        <v>716</v>
      </c>
      <c r="J1304" s="3"/>
      <c r="K1304" s="3"/>
    </row>
    <row r="1305" spans="1:11" ht="27.75" thickBot="1" x14ac:dyDescent="0.35">
      <c r="A1305" s="78" t="s">
        <v>14668</v>
      </c>
      <c r="B1305" s="79"/>
      <c r="C1305" s="3" t="s">
        <v>14667</v>
      </c>
      <c r="D1305" s="3" t="s">
        <v>14666</v>
      </c>
      <c r="E1305" s="3"/>
      <c r="F1305" s="3"/>
      <c r="G1305" s="3"/>
      <c r="H1305" s="3"/>
      <c r="I1305" s="3"/>
      <c r="J1305" s="3"/>
      <c r="K1305" s="3"/>
    </row>
    <row r="1306" spans="1:11" ht="27.75" thickBot="1" x14ac:dyDescent="0.35">
      <c r="A1306" s="78" t="s">
        <v>14665</v>
      </c>
      <c r="B1306" s="79"/>
      <c r="C1306" s="3" t="s">
        <v>14664</v>
      </c>
      <c r="D1306" s="3" t="s">
        <v>14663</v>
      </c>
      <c r="E1306" s="3"/>
      <c r="F1306" s="3"/>
      <c r="G1306" s="3"/>
      <c r="H1306" s="3"/>
      <c r="I1306" s="3"/>
      <c r="J1306" s="3"/>
      <c r="K1306" s="3"/>
    </row>
    <row r="1307" spans="1:11" ht="17.25" thickBot="1" x14ac:dyDescent="0.35">
      <c r="A1307" s="78" t="s">
        <v>387</v>
      </c>
      <c r="B1307" s="79"/>
      <c r="C1307" s="3" t="s">
        <v>14662</v>
      </c>
      <c r="D1307" s="3" t="s">
        <v>14661</v>
      </c>
      <c r="E1307" s="3"/>
      <c r="F1307" s="3"/>
      <c r="G1307" s="3"/>
      <c r="H1307" s="3"/>
      <c r="I1307" s="3"/>
      <c r="J1307" s="3"/>
      <c r="K1307" s="3"/>
    </row>
    <row r="1308" spans="1:11" ht="17.25" thickBot="1" x14ac:dyDescent="0.35">
      <c r="A1308" s="78" t="s">
        <v>14660</v>
      </c>
      <c r="B1308" s="79"/>
      <c r="C1308" s="3" t="s">
        <v>14659</v>
      </c>
      <c r="D1308" s="3" t="s">
        <v>14658</v>
      </c>
      <c r="E1308" s="3" t="s">
        <v>140</v>
      </c>
      <c r="F1308" s="3" t="s">
        <v>142</v>
      </c>
      <c r="G1308" s="3" t="s">
        <v>142</v>
      </c>
      <c r="H1308" s="3"/>
      <c r="I1308" s="3" t="s">
        <v>142</v>
      </c>
      <c r="J1308" s="3"/>
      <c r="K1308" s="3"/>
    </row>
    <row r="1309" spans="1:11" ht="17.25" thickBot="1" x14ac:dyDescent="0.35">
      <c r="A1309" s="78" t="s">
        <v>14657</v>
      </c>
      <c r="B1309" s="79"/>
      <c r="C1309" s="3" t="s">
        <v>14656</v>
      </c>
      <c r="D1309" s="3" t="s">
        <v>14655</v>
      </c>
      <c r="E1309" s="3" t="s">
        <v>226</v>
      </c>
      <c r="F1309" s="3" t="s">
        <v>1472</v>
      </c>
      <c r="G1309" s="3" t="s">
        <v>227</v>
      </c>
      <c r="H1309" s="3" t="s">
        <v>4040</v>
      </c>
      <c r="I1309" s="3" t="s">
        <v>1472</v>
      </c>
      <c r="J1309" s="3"/>
      <c r="K1309" s="3"/>
    </row>
    <row r="1310" spans="1:11" ht="17.25" thickBot="1" x14ac:dyDescent="0.35">
      <c r="A1310" s="78" t="s">
        <v>14654</v>
      </c>
      <c r="B1310" s="79"/>
      <c r="C1310" s="3" t="s">
        <v>14653</v>
      </c>
      <c r="D1310" s="3" t="s">
        <v>14652</v>
      </c>
      <c r="E1310" s="3"/>
      <c r="F1310" s="3"/>
      <c r="G1310" s="3"/>
      <c r="H1310" s="3"/>
      <c r="I1310" s="3"/>
      <c r="J1310" s="3"/>
      <c r="K1310" s="3"/>
    </row>
    <row r="1311" spans="1:11" ht="17.25" thickBot="1" x14ac:dyDescent="0.35">
      <c r="A1311" s="78" t="s">
        <v>1272</v>
      </c>
      <c r="B1311" s="79"/>
      <c r="C1311" s="3" t="s">
        <v>14651</v>
      </c>
      <c r="D1311" s="3" t="s">
        <v>14650</v>
      </c>
      <c r="E1311" s="3"/>
      <c r="F1311" s="3"/>
      <c r="G1311" s="3"/>
      <c r="H1311" s="3"/>
      <c r="I1311" s="3"/>
      <c r="J1311" s="3"/>
      <c r="K1311" s="3"/>
    </row>
    <row r="1312" spans="1:11" ht="27.75" thickBot="1" x14ac:dyDescent="0.35">
      <c r="A1312" s="78" t="s">
        <v>14649</v>
      </c>
      <c r="B1312" s="79"/>
      <c r="C1312" s="3" t="s">
        <v>14648</v>
      </c>
      <c r="D1312" s="3" t="s">
        <v>14647</v>
      </c>
      <c r="E1312" s="3"/>
      <c r="F1312" s="3"/>
      <c r="G1312" s="3"/>
      <c r="H1312" s="3"/>
      <c r="I1312" s="3"/>
      <c r="J1312" s="3"/>
      <c r="K1312" s="3"/>
    </row>
    <row r="1313" spans="1:11" ht="17.25" thickBot="1" x14ac:dyDescent="0.35">
      <c r="A1313" s="78" t="s">
        <v>14646</v>
      </c>
      <c r="B1313" s="79"/>
      <c r="C1313" s="3" t="s">
        <v>14645</v>
      </c>
      <c r="D1313" s="3" t="s">
        <v>14644</v>
      </c>
      <c r="E1313" s="3"/>
      <c r="F1313" s="3"/>
      <c r="G1313" s="3"/>
      <c r="H1313" s="3"/>
      <c r="I1313" s="3"/>
      <c r="J1313" s="3"/>
      <c r="K1313" s="3"/>
    </row>
    <row r="1314" spans="1:11" ht="27.75" thickBot="1" x14ac:dyDescent="0.35">
      <c r="A1314" s="78" t="s">
        <v>14643</v>
      </c>
      <c r="B1314" s="79"/>
      <c r="C1314" s="3" t="s">
        <v>14642</v>
      </c>
      <c r="D1314" s="3" t="s">
        <v>14641</v>
      </c>
      <c r="E1314" s="3"/>
      <c r="F1314" s="3"/>
      <c r="G1314" s="3"/>
      <c r="H1314" s="3"/>
      <c r="I1314" s="3"/>
      <c r="J1314" s="3"/>
      <c r="K1314" s="3"/>
    </row>
    <row r="1315" spans="1:11" ht="17.25" thickBot="1" x14ac:dyDescent="0.35">
      <c r="A1315" s="78" t="s">
        <v>14640</v>
      </c>
      <c r="B1315" s="79"/>
      <c r="C1315" s="3" t="s">
        <v>14639</v>
      </c>
      <c r="D1315" s="3" t="s">
        <v>14638</v>
      </c>
      <c r="E1315" s="3"/>
      <c r="F1315" s="3"/>
      <c r="G1315" s="3"/>
      <c r="H1315" s="3"/>
      <c r="I1315" s="3"/>
      <c r="J1315" s="3"/>
      <c r="K1315" s="3"/>
    </row>
    <row r="1316" spans="1:11" ht="17.25" thickBot="1" x14ac:dyDescent="0.35">
      <c r="A1316" s="78" t="s">
        <v>2671</v>
      </c>
      <c r="B1316" s="79"/>
      <c r="C1316" s="3" t="s">
        <v>14637</v>
      </c>
      <c r="D1316" s="3" t="s">
        <v>14636</v>
      </c>
      <c r="E1316" s="3"/>
      <c r="F1316" s="3"/>
      <c r="G1316" s="3"/>
      <c r="H1316" s="3"/>
      <c r="I1316" s="3"/>
      <c r="J1316" s="3"/>
      <c r="K1316" s="3"/>
    </row>
    <row r="1317" spans="1:11" ht="17.25" thickBot="1" x14ac:dyDescent="0.35">
      <c r="A1317" s="78" t="s">
        <v>1339</v>
      </c>
      <c r="B1317" s="79"/>
      <c r="C1317" s="3" t="s">
        <v>14635</v>
      </c>
      <c r="D1317" s="3" t="s">
        <v>14634</v>
      </c>
      <c r="E1317" s="3"/>
      <c r="F1317" s="3"/>
      <c r="G1317" s="3"/>
      <c r="H1317" s="3"/>
      <c r="I1317" s="3"/>
      <c r="J1317" s="3"/>
      <c r="K1317" s="3"/>
    </row>
    <row r="1318" spans="1:11" ht="17.25" thickBot="1" x14ac:dyDescent="0.35">
      <c r="A1318" s="78" t="s">
        <v>544</v>
      </c>
      <c r="B1318" s="79"/>
      <c r="C1318" s="3" t="s">
        <v>14633</v>
      </c>
      <c r="D1318" s="3" t="s">
        <v>14632</v>
      </c>
      <c r="E1318" s="3" t="s">
        <v>141</v>
      </c>
      <c r="F1318" s="3" t="s">
        <v>431</v>
      </c>
      <c r="G1318" s="3" t="s">
        <v>431</v>
      </c>
      <c r="H1318" s="3" t="s">
        <v>431</v>
      </c>
      <c r="I1318" s="3" t="s">
        <v>431</v>
      </c>
      <c r="J1318" s="3"/>
      <c r="K1318" s="3"/>
    </row>
    <row r="1319" spans="1:11" ht="17.25" thickBot="1" x14ac:dyDescent="0.35">
      <c r="A1319" s="78" t="s">
        <v>6901</v>
      </c>
      <c r="B1319" s="79"/>
      <c r="C1319" s="3" t="s">
        <v>14631</v>
      </c>
      <c r="D1319" s="3" t="s">
        <v>14630</v>
      </c>
      <c r="E1319" s="3" t="s">
        <v>4011</v>
      </c>
      <c r="F1319" s="3" t="s">
        <v>4011</v>
      </c>
      <c r="G1319" s="3" t="s">
        <v>716</v>
      </c>
      <c r="H1319" s="3" t="s">
        <v>142</v>
      </c>
      <c r="I1319" s="3" t="s">
        <v>227</v>
      </c>
      <c r="J1319" s="3"/>
      <c r="K1319" s="3"/>
    </row>
    <row r="1320" spans="1:11" ht="27.75" thickBot="1" x14ac:dyDescent="0.35">
      <c r="A1320" s="78" t="s">
        <v>14629</v>
      </c>
      <c r="B1320" s="79"/>
      <c r="C1320" s="3" t="s">
        <v>14628</v>
      </c>
      <c r="D1320" s="3" t="s">
        <v>14627</v>
      </c>
      <c r="E1320" s="3"/>
      <c r="F1320" s="3"/>
      <c r="G1320" s="3"/>
      <c r="H1320" s="3"/>
      <c r="I1320" s="3"/>
      <c r="J1320" s="3"/>
      <c r="K1320" s="3"/>
    </row>
    <row r="1321" spans="1:11" ht="27.75" thickBot="1" x14ac:dyDescent="0.35">
      <c r="A1321" s="78" t="s">
        <v>2547</v>
      </c>
      <c r="B1321" s="79"/>
      <c r="C1321" s="3" t="s">
        <v>14626</v>
      </c>
      <c r="D1321" s="3" t="s">
        <v>14625</v>
      </c>
      <c r="E1321" s="3" t="s">
        <v>70</v>
      </c>
      <c r="F1321" s="3"/>
      <c r="G1321" s="3"/>
      <c r="H1321" s="3"/>
      <c r="I1321" s="3"/>
      <c r="J1321" s="3"/>
      <c r="K1321" s="3"/>
    </row>
    <row r="1322" spans="1:11" ht="17.25" thickBot="1" x14ac:dyDescent="0.35">
      <c r="A1322" s="78" t="s">
        <v>630</v>
      </c>
      <c r="B1322" s="79"/>
      <c r="C1322" s="3" t="s">
        <v>14624</v>
      </c>
      <c r="D1322" s="3" t="s">
        <v>14623</v>
      </c>
      <c r="E1322" s="3"/>
      <c r="F1322" s="3"/>
      <c r="G1322" s="3"/>
      <c r="H1322" s="3"/>
      <c r="I1322" s="3"/>
      <c r="J1322" s="3"/>
      <c r="K1322" s="3"/>
    </row>
    <row r="1323" spans="1:11" ht="17.25" thickBot="1" x14ac:dyDescent="0.35">
      <c r="A1323" s="78" t="s">
        <v>14622</v>
      </c>
      <c r="B1323" s="79"/>
      <c r="C1323" s="3" t="s">
        <v>14621</v>
      </c>
      <c r="D1323" s="3" t="s">
        <v>14620</v>
      </c>
      <c r="E1323" s="3"/>
      <c r="F1323" s="3"/>
      <c r="G1323" s="3"/>
      <c r="H1323" s="3"/>
      <c r="I1323" s="3"/>
      <c r="J1323" s="3"/>
      <c r="K1323" s="3"/>
    </row>
    <row r="1324" spans="1:11" ht="27.75" thickBot="1" x14ac:dyDescent="0.35">
      <c r="A1324" s="78" t="s">
        <v>14619</v>
      </c>
      <c r="B1324" s="79"/>
      <c r="C1324" s="3" t="s">
        <v>14618</v>
      </c>
      <c r="D1324" s="3" t="s">
        <v>14617</v>
      </c>
      <c r="E1324" s="3"/>
      <c r="F1324" s="3"/>
      <c r="G1324" s="3"/>
      <c r="H1324" s="3"/>
      <c r="I1324" s="3"/>
      <c r="J1324" s="3"/>
      <c r="K1324" s="3"/>
    </row>
    <row r="1325" spans="1:11" ht="17.25" thickBot="1" x14ac:dyDescent="0.35">
      <c r="A1325" s="78" t="s">
        <v>14616</v>
      </c>
      <c r="B1325" s="79"/>
      <c r="C1325" s="3" t="s">
        <v>14615</v>
      </c>
      <c r="D1325" s="3" t="s">
        <v>14614</v>
      </c>
      <c r="E1325" s="3"/>
      <c r="F1325" s="3"/>
      <c r="G1325" s="3"/>
      <c r="H1325" s="3"/>
      <c r="I1325" s="3"/>
      <c r="J1325" s="3"/>
      <c r="K1325" s="3"/>
    </row>
    <row r="1326" spans="1:11" ht="17.25" thickBot="1" x14ac:dyDescent="0.35">
      <c r="A1326" s="78" t="s">
        <v>6894</v>
      </c>
      <c r="B1326" s="79"/>
      <c r="C1326" s="3" t="s">
        <v>14613</v>
      </c>
      <c r="D1326" s="3" t="s">
        <v>14612</v>
      </c>
      <c r="E1326" s="3"/>
      <c r="F1326" s="3"/>
      <c r="G1326" s="3"/>
      <c r="H1326" s="3"/>
      <c r="I1326" s="3"/>
      <c r="J1326" s="3"/>
      <c r="K1326" s="3"/>
    </row>
    <row r="1327" spans="1:11" ht="27.75" thickBot="1" x14ac:dyDescent="0.35">
      <c r="A1327" s="78" t="s">
        <v>10665</v>
      </c>
      <c r="B1327" s="79"/>
      <c r="C1327" s="3" t="s">
        <v>14611</v>
      </c>
      <c r="D1327" s="3" t="s">
        <v>14610</v>
      </c>
      <c r="E1327" s="3"/>
      <c r="F1327" s="3"/>
      <c r="G1327" s="3"/>
      <c r="H1327" s="3"/>
      <c r="I1327" s="3"/>
      <c r="J1327" s="3"/>
      <c r="K1327" s="3"/>
    </row>
    <row r="1328" spans="1:11" ht="17.25" thickBot="1" x14ac:dyDescent="0.35">
      <c r="A1328" s="78" t="s">
        <v>14609</v>
      </c>
      <c r="B1328" s="79"/>
      <c r="C1328" s="3" t="s">
        <v>14608</v>
      </c>
      <c r="D1328" s="3" t="s">
        <v>14607</v>
      </c>
      <c r="E1328" s="3"/>
      <c r="F1328" s="3"/>
      <c r="G1328" s="3"/>
      <c r="H1328" s="3"/>
      <c r="I1328" s="3"/>
      <c r="J1328" s="3"/>
      <c r="K1328" s="3"/>
    </row>
    <row r="1329" spans="1:11" ht="17.25" thickBot="1" x14ac:dyDescent="0.35">
      <c r="A1329" s="78" t="s">
        <v>14606</v>
      </c>
      <c r="B1329" s="79"/>
      <c r="C1329" s="3" t="s">
        <v>14605</v>
      </c>
      <c r="D1329" s="3" t="s">
        <v>14604</v>
      </c>
      <c r="E1329" s="3" t="s">
        <v>5257</v>
      </c>
      <c r="F1329" s="3" t="s">
        <v>5257</v>
      </c>
      <c r="G1329" s="3" t="s">
        <v>5257</v>
      </c>
      <c r="H1329" s="3" t="s">
        <v>156</v>
      </c>
      <c r="I1329" s="3" t="s">
        <v>5257</v>
      </c>
      <c r="J1329" s="3"/>
      <c r="K1329" s="3"/>
    </row>
    <row r="1330" spans="1:11" ht="17.25" thickBot="1" x14ac:dyDescent="0.35">
      <c r="A1330" s="78" t="s">
        <v>14603</v>
      </c>
      <c r="B1330" s="79"/>
      <c r="C1330" s="3" t="s">
        <v>14602</v>
      </c>
      <c r="D1330" s="3" t="s">
        <v>14601</v>
      </c>
      <c r="E1330" s="3"/>
      <c r="F1330" s="3"/>
      <c r="G1330" s="3"/>
      <c r="H1330" s="3"/>
      <c r="I1330" s="3"/>
      <c r="J1330" s="3"/>
      <c r="K1330" s="3"/>
    </row>
    <row r="1331" spans="1:11" ht="17.25" thickBot="1" x14ac:dyDescent="0.35">
      <c r="A1331" s="78" t="s">
        <v>14600</v>
      </c>
      <c r="B1331" s="79"/>
      <c r="C1331" s="3" t="s">
        <v>14599</v>
      </c>
      <c r="D1331" s="3" t="s">
        <v>14598</v>
      </c>
      <c r="E1331" s="3" t="s">
        <v>47</v>
      </c>
      <c r="F1331" s="3"/>
      <c r="G1331" s="3"/>
      <c r="H1331" s="3"/>
      <c r="I1331" s="3"/>
      <c r="J1331" s="3"/>
      <c r="K1331" s="3"/>
    </row>
    <row r="1332" spans="1:11" ht="17.25" thickBot="1" x14ac:dyDescent="0.35">
      <c r="A1332" s="78" t="s">
        <v>14597</v>
      </c>
      <c r="B1332" s="79"/>
      <c r="C1332" s="3" t="s">
        <v>14596</v>
      </c>
      <c r="D1332" s="3" t="s">
        <v>14595</v>
      </c>
      <c r="E1332" s="3"/>
      <c r="F1332" s="3"/>
      <c r="G1332" s="3"/>
      <c r="H1332" s="3"/>
      <c r="I1332" s="3"/>
      <c r="J1332" s="3"/>
      <c r="K1332" s="3"/>
    </row>
    <row r="1333" spans="1:11" ht="17.25" thickBot="1" x14ac:dyDescent="0.35">
      <c r="A1333" s="78" t="s">
        <v>14594</v>
      </c>
      <c r="B1333" s="79"/>
      <c r="C1333" s="3" t="s">
        <v>14593</v>
      </c>
      <c r="D1333" s="3" t="s">
        <v>14592</v>
      </c>
      <c r="E1333" s="3"/>
      <c r="F1333" s="3"/>
      <c r="G1333" s="3"/>
      <c r="H1333" s="3"/>
      <c r="I1333" s="3"/>
      <c r="J1333" s="3"/>
      <c r="K1333" s="3"/>
    </row>
    <row r="1334" spans="1:11" ht="17.25" thickBot="1" x14ac:dyDescent="0.35">
      <c r="A1334" s="78" t="s">
        <v>13796</v>
      </c>
      <c r="B1334" s="79"/>
      <c r="C1334" s="3" t="s">
        <v>14591</v>
      </c>
      <c r="D1334" s="3" t="s">
        <v>14590</v>
      </c>
      <c r="E1334" s="3"/>
      <c r="F1334" s="3"/>
      <c r="G1334" s="3"/>
      <c r="H1334" s="3"/>
      <c r="I1334" s="3"/>
      <c r="J1334" s="3"/>
      <c r="K1334" s="3"/>
    </row>
    <row r="1335" spans="1:11" ht="17.25" thickBot="1" x14ac:dyDescent="0.35">
      <c r="A1335" s="78" t="s">
        <v>14589</v>
      </c>
      <c r="B1335" s="79"/>
      <c r="C1335" s="3" t="s">
        <v>14588</v>
      </c>
      <c r="D1335" s="3" t="s">
        <v>14587</v>
      </c>
      <c r="E1335" s="3"/>
      <c r="F1335" s="3"/>
      <c r="G1335" s="3"/>
      <c r="H1335" s="3"/>
      <c r="I1335" s="3"/>
      <c r="J1335" s="3"/>
      <c r="K1335" s="3"/>
    </row>
    <row r="1336" spans="1:11" ht="17.25" thickBot="1" x14ac:dyDescent="0.35">
      <c r="A1336" s="78" t="s">
        <v>14586</v>
      </c>
      <c r="B1336" s="79"/>
      <c r="C1336" s="3" t="s">
        <v>14585</v>
      </c>
      <c r="D1336" s="3" t="s">
        <v>14584</v>
      </c>
      <c r="E1336" s="3" t="s">
        <v>5070</v>
      </c>
      <c r="F1336" s="3" t="s">
        <v>2566</v>
      </c>
      <c r="G1336" s="3" t="s">
        <v>2566</v>
      </c>
      <c r="H1336" s="3"/>
      <c r="I1336" s="3" t="s">
        <v>2566</v>
      </c>
      <c r="J1336" s="3"/>
      <c r="K1336" s="3"/>
    </row>
    <row r="1337" spans="1:11" ht="17.25" thickBot="1" x14ac:dyDescent="0.35">
      <c r="A1337" s="78" t="s">
        <v>14583</v>
      </c>
      <c r="B1337" s="79"/>
      <c r="C1337" s="3" t="s">
        <v>14582</v>
      </c>
      <c r="D1337" s="3" t="s">
        <v>14581</v>
      </c>
      <c r="E1337" s="3" t="s">
        <v>143</v>
      </c>
      <c r="F1337" s="3"/>
      <c r="G1337" s="3"/>
      <c r="H1337" s="3"/>
      <c r="I1337" s="3"/>
      <c r="J1337" s="3"/>
      <c r="K1337" s="3"/>
    </row>
    <row r="1338" spans="1:11" ht="17.25" thickBot="1" x14ac:dyDescent="0.35">
      <c r="A1338" s="78" t="s">
        <v>14580</v>
      </c>
      <c r="B1338" s="79"/>
      <c r="C1338" s="3" t="s">
        <v>14579</v>
      </c>
      <c r="D1338" s="3" t="s">
        <v>14578</v>
      </c>
      <c r="E1338" s="3"/>
      <c r="F1338" s="3"/>
      <c r="G1338" s="3"/>
      <c r="H1338" s="3"/>
      <c r="I1338" s="3"/>
      <c r="J1338" s="3"/>
      <c r="K1338" s="3"/>
    </row>
    <row r="1339" spans="1:11" ht="17.25" thickBot="1" x14ac:dyDescent="0.35">
      <c r="A1339" s="78" t="s">
        <v>14577</v>
      </c>
      <c r="B1339" s="79"/>
      <c r="C1339" s="3" t="s">
        <v>14576</v>
      </c>
      <c r="D1339" s="3" t="s">
        <v>14575</v>
      </c>
      <c r="E1339" s="3"/>
      <c r="F1339" s="3"/>
      <c r="G1339" s="3"/>
      <c r="H1339" s="3"/>
      <c r="I1339" s="3"/>
      <c r="J1339" s="3"/>
      <c r="K1339" s="3"/>
    </row>
    <row r="1340" spans="1:11" ht="27.75" thickBot="1" x14ac:dyDescent="0.35">
      <c r="A1340" s="78" t="s">
        <v>14574</v>
      </c>
      <c r="B1340" s="79"/>
      <c r="C1340" s="3" t="s">
        <v>14573</v>
      </c>
      <c r="D1340" s="3" t="s">
        <v>14572</v>
      </c>
      <c r="E1340" s="3"/>
      <c r="F1340" s="3"/>
      <c r="G1340" s="3"/>
      <c r="H1340" s="3"/>
      <c r="I1340" s="3"/>
      <c r="J1340" s="3"/>
      <c r="K1340" s="3"/>
    </row>
    <row r="1341" spans="1:11" ht="27.75" thickBot="1" x14ac:dyDescent="0.35">
      <c r="A1341" s="78" t="s">
        <v>14571</v>
      </c>
      <c r="B1341" s="79"/>
      <c r="C1341" s="3" t="s">
        <v>14570</v>
      </c>
      <c r="D1341" s="3" t="s">
        <v>14569</v>
      </c>
      <c r="E1341" s="3"/>
      <c r="F1341" s="3"/>
      <c r="G1341" s="3"/>
      <c r="H1341" s="3"/>
      <c r="I1341" s="3"/>
      <c r="J1341" s="3"/>
      <c r="K1341" s="3"/>
    </row>
    <row r="1342" spans="1:11" ht="17.25" thickBot="1" x14ac:dyDescent="0.35">
      <c r="A1342" s="78" t="s">
        <v>14568</v>
      </c>
      <c r="B1342" s="79"/>
      <c r="C1342" s="3" t="s">
        <v>14567</v>
      </c>
      <c r="D1342" s="3" t="s">
        <v>14566</v>
      </c>
      <c r="E1342" s="3" t="s">
        <v>358</v>
      </c>
      <c r="F1342" s="3"/>
      <c r="G1342" s="3"/>
      <c r="H1342" s="3"/>
      <c r="I1342" s="3"/>
      <c r="J1342" s="3"/>
      <c r="K1342" s="3"/>
    </row>
    <row r="1343" spans="1:11" ht="27.75" thickBot="1" x14ac:dyDescent="0.35">
      <c r="A1343" s="78" t="s">
        <v>14565</v>
      </c>
      <c r="B1343" s="79"/>
      <c r="C1343" s="3" t="s">
        <v>14564</v>
      </c>
      <c r="D1343" s="3" t="s">
        <v>14563</v>
      </c>
      <c r="E1343" s="3"/>
      <c r="F1343" s="3"/>
      <c r="G1343" s="3"/>
      <c r="H1343" s="3"/>
      <c r="I1343" s="3"/>
      <c r="J1343" s="3"/>
      <c r="K1343" s="3"/>
    </row>
    <row r="1344" spans="1:11" ht="17.25" thickBot="1" x14ac:dyDescent="0.35">
      <c r="A1344" s="78" t="s">
        <v>14562</v>
      </c>
      <c r="B1344" s="79"/>
      <c r="C1344" s="3" t="s">
        <v>14561</v>
      </c>
      <c r="D1344" s="3" t="s">
        <v>14560</v>
      </c>
      <c r="E1344" s="3"/>
      <c r="F1344" s="3"/>
      <c r="G1344" s="3"/>
      <c r="H1344" s="3"/>
      <c r="I1344" s="3"/>
      <c r="J1344" s="3"/>
      <c r="K1344" s="3"/>
    </row>
    <row r="1345" spans="1:11" ht="17.25" thickBot="1" x14ac:dyDescent="0.35">
      <c r="A1345" s="78" t="s">
        <v>14559</v>
      </c>
      <c r="B1345" s="79"/>
      <c r="C1345" s="3" t="s">
        <v>14558</v>
      </c>
      <c r="D1345" s="3" t="s">
        <v>14557</v>
      </c>
      <c r="E1345" s="3" t="s">
        <v>143</v>
      </c>
      <c r="F1345" s="3"/>
      <c r="G1345" s="3" t="s">
        <v>720</v>
      </c>
      <c r="H1345" s="3"/>
      <c r="I1345" s="3"/>
      <c r="J1345" s="3"/>
      <c r="K1345" s="3"/>
    </row>
    <row r="1346" spans="1:11" ht="27.75" thickBot="1" x14ac:dyDescent="0.35">
      <c r="A1346" s="78" t="s">
        <v>4619</v>
      </c>
      <c r="B1346" s="79"/>
      <c r="C1346" s="3" t="s">
        <v>14556</v>
      </c>
      <c r="D1346" s="3" t="s">
        <v>14555</v>
      </c>
      <c r="E1346" s="3"/>
      <c r="F1346" s="3"/>
      <c r="G1346" s="3"/>
      <c r="H1346" s="3"/>
      <c r="I1346" s="3"/>
      <c r="J1346" s="3"/>
      <c r="K1346" s="3"/>
    </row>
    <row r="1347" spans="1:11" ht="17.25" thickBot="1" x14ac:dyDescent="0.35">
      <c r="A1347" s="78" t="s">
        <v>14554</v>
      </c>
      <c r="B1347" s="79"/>
      <c r="C1347" s="3" t="s">
        <v>14553</v>
      </c>
      <c r="D1347" s="3" t="s">
        <v>14552</v>
      </c>
      <c r="E1347" s="3"/>
      <c r="F1347" s="3"/>
      <c r="G1347" s="3"/>
      <c r="H1347" s="3"/>
      <c r="I1347" s="3"/>
      <c r="J1347" s="3"/>
      <c r="K1347" s="3"/>
    </row>
    <row r="1348" spans="1:11" ht="17.25" thickBot="1" x14ac:dyDescent="0.35">
      <c r="A1348" s="78" t="s">
        <v>4608</v>
      </c>
      <c r="B1348" s="79"/>
      <c r="C1348" s="3" t="s">
        <v>14551</v>
      </c>
      <c r="D1348" s="3" t="s">
        <v>14550</v>
      </c>
      <c r="E1348" s="3" t="s">
        <v>55</v>
      </c>
      <c r="F1348" s="3"/>
      <c r="G1348" s="3"/>
      <c r="H1348" s="3"/>
      <c r="I1348" s="3"/>
      <c r="J1348" s="3"/>
      <c r="K1348" s="3"/>
    </row>
    <row r="1349" spans="1:11" ht="17.25" thickBot="1" x14ac:dyDescent="0.35">
      <c r="A1349" s="78" t="s">
        <v>14549</v>
      </c>
      <c r="B1349" s="79"/>
      <c r="C1349" s="3" t="s">
        <v>14548</v>
      </c>
      <c r="D1349" s="3" t="s">
        <v>14547</v>
      </c>
      <c r="E1349" s="3" t="s">
        <v>29776</v>
      </c>
      <c r="F1349" s="3" t="s">
        <v>4590</v>
      </c>
      <c r="G1349" s="3" t="s">
        <v>4590</v>
      </c>
      <c r="H1349" s="3" t="s">
        <v>4590</v>
      </c>
      <c r="I1349" s="3" t="s">
        <v>4590</v>
      </c>
      <c r="J1349" s="3"/>
      <c r="K1349" s="3"/>
    </row>
    <row r="1350" spans="1:11" ht="27.75" thickBot="1" x14ac:dyDescent="0.35">
      <c r="A1350" s="78" t="s">
        <v>14546</v>
      </c>
      <c r="B1350" s="79"/>
      <c r="C1350" s="3" t="s">
        <v>14545</v>
      </c>
      <c r="D1350" s="3" t="s">
        <v>14544</v>
      </c>
      <c r="E1350" s="3" t="s">
        <v>1174</v>
      </c>
      <c r="F1350" s="3" t="s">
        <v>14543</v>
      </c>
      <c r="G1350" s="3" t="s">
        <v>29777</v>
      </c>
      <c r="H1350" s="3" t="s">
        <v>29778</v>
      </c>
      <c r="I1350" s="3" t="s">
        <v>29778</v>
      </c>
      <c r="J1350" s="3"/>
      <c r="K1350" s="3"/>
    </row>
    <row r="1351" spans="1:11" ht="17.25" thickBot="1" x14ac:dyDescent="0.35">
      <c r="A1351" s="78" t="s">
        <v>14542</v>
      </c>
      <c r="B1351" s="79"/>
      <c r="C1351" s="3" t="s">
        <v>14541</v>
      </c>
      <c r="D1351" s="3" t="s">
        <v>14540</v>
      </c>
      <c r="E1351" s="3"/>
      <c r="F1351" s="3"/>
      <c r="G1351" s="3"/>
      <c r="H1351" s="3"/>
      <c r="I1351" s="3"/>
      <c r="J1351" s="3"/>
      <c r="K1351" s="3"/>
    </row>
    <row r="1352" spans="1:11" ht="27.75" thickBot="1" x14ac:dyDescent="0.35">
      <c r="A1352" s="78" t="s">
        <v>14539</v>
      </c>
      <c r="B1352" s="79"/>
      <c r="C1352" s="3" t="s">
        <v>14538</v>
      </c>
      <c r="D1352" s="3" t="s">
        <v>14537</v>
      </c>
      <c r="E1352" s="3"/>
      <c r="F1352" s="3"/>
      <c r="G1352" s="3"/>
      <c r="H1352" s="3"/>
      <c r="I1352" s="3"/>
      <c r="J1352" s="3"/>
      <c r="K1352" s="3"/>
    </row>
    <row r="1353" spans="1:11" ht="17.25" thickBot="1" x14ac:dyDescent="0.35">
      <c r="A1353" s="78" t="s">
        <v>14536</v>
      </c>
      <c r="B1353" s="79"/>
      <c r="C1353" s="3" t="s">
        <v>14535</v>
      </c>
      <c r="D1353" s="3" t="s">
        <v>14534</v>
      </c>
      <c r="E1353" s="3"/>
      <c r="F1353" s="3"/>
      <c r="G1353" s="3"/>
      <c r="H1353" s="3"/>
      <c r="I1353" s="3"/>
      <c r="J1353" s="3"/>
      <c r="K1353" s="3"/>
    </row>
    <row r="1354" spans="1:11" ht="27.75" thickBot="1" x14ac:dyDescent="0.35">
      <c r="A1354" s="78" t="s">
        <v>14533</v>
      </c>
      <c r="B1354" s="79"/>
      <c r="C1354" s="3" t="s">
        <v>14532</v>
      </c>
      <c r="D1354" s="3" t="s">
        <v>14531</v>
      </c>
      <c r="E1354" s="3"/>
      <c r="F1354" s="3"/>
      <c r="G1354" s="3"/>
      <c r="H1354" s="3"/>
      <c r="I1354" s="3"/>
      <c r="J1354" s="3"/>
      <c r="K1354" s="3"/>
    </row>
    <row r="1355" spans="1:11" ht="17.25" thickBot="1" x14ac:dyDescent="0.35">
      <c r="A1355" s="78" t="s">
        <v>14530</v>
      </c>
      <c r="B1355" s="79"/>
      <c r="C1355" s="3" t="s">
        <v>14529</v>
      </c>
      <c r="D1355" s="3" t="s">
        <v>14528</v>
      </c>
      <c r="E1355" s="3" t="s">
        <v>226</v>
      </c>
      <c r="F1355" s="3" t="s">
        <v>185</v>
      </c>
      <c r="G1355" s="3" t="s">
        <v>185</v>
      </c>
      <c r="H1355" s="3" t="s">
        <v>399</v>
      </c>
      <c r="I1355" s="3" t="s">
        <v>185</v>
      </c>
      <c r="J1355" s="3"/>
      <c r="K1355" s="3"/>
    </row>
    <row r="1356" spans="1:11" ht="17.25" thickBot="1" x14ac:dyDescent="0.35">
      <c r="A1356" s="78" t="s">
        <v>14527</v>
      </c>
      <c r="B1356" s="79"/>
      <c r="C1356" s="3" t="s">
        <v>14526</v>
      </c>
      <c r="D1356" s="3" t="s">
        <v>14525</v>
      </c>
      <c r="E1356" s="3" t="s">
        <v>252</v>
      </c>
      <c r="F1356" s="3" t="s">
        <v>2585</v>
      </c>
      <c r="G1356" s="3" t="s">
        <v>2585</v>
      </c>
      <c r="H1356" s="3" t="s">
        <v>2585</v>
      </c>
      <c r="I1356" s="3" t="s">
        <v>2585</v>
      </c>
      <c r="J1356" s="3"/>
      <c r="K1356" s="3"/>
    </row>
    <row r="1357" spans="1:11" ht="27.75" thickBot="1" x14ac:dyDescent="0.35">
      <c r="A1357" s="78" t="s">
        <v>318</v>
      </c>
      <c r="B1357" s="79"/>
      <c r="C1357" s="3" t="s">
        <v>14524</v>
      </c>
      <c r="D1357" s="3" t="s">
        <v>14523</v>
      </c>
      <c r="E1357" s="3" t="s">
        <v>143</v>
      </c>
      <c r="F1357" s="3"/>
      <c r="G1357" s="3"/>
      <c r="H1357" s="3"/>
      <c r="I1357" s="3"/>
      <c r="J1357" s="3"/>
      <c r="K1357" s="3"/>
    </row>
    <row r="1358" spans="1:11" ht="27.75" thickBot="1" x14ac:dyDescent="0.35">
      <c r="A1358" s="78" t="s">
        <v>14522</v>
      </c>
      <c r="B1358" s="79"/>
      <c r="C1358" s="3" t="s">
        <v>14521</v>
      </c>
      <c r="D1358" s="3" t="s">
        <v>14520</v>
      </c>
      <c r="E1358" s="3"/>
      <c r="F1358" s="3"/>
      <c r="G1358" s="3"/>
      <c r="H1358" s="3"/>
      <c r="I1358" s="3"/>
      <c r="J1358" s="3"/>
      <c r="K1358" s="3"/>
    </row>
    <row r="1359" spans="1:11" ht="17.25" thickBot="1" x14ac:dyDescent="0.35">
      <c r="A1359" s="78" t="s">
        <v>14519</v>
      </c>
      <c r="B1359" s="79"/>
      <c r="C1359" s="3" t="s">
        <v>14518</v>
      </c>
      <c r="D1359" s="3" t="s">
        <v>14517</v>
      </c>
      <c r="E1359" s="3" t="s">
        <v>252</v>
      </c>
      <c r="F1359" s="3"/>
      <c r="G1359" s="3"/>
      <c r="H1359" s="3"/>
      <c r="I1359" s="3"/>
      <c r="J1359" s="3"/>
      <c r="K1359" s="3"/>
    </row>
    <row r="1360" spans="1:11" ht="17.25" thickBot="1" x14ac:dyDescent="0.35">
      <c r="A1360" s="78" t="s">
        <v>630</v>
      </c>
      <c r="B1360" s="79"/>
      <c r="C1360" s="3" t="s">
        <v>14516</v>
      </c>
      <c r="D1360" s="3" t="s">
        <v>14515</v>
      </c>
      <c r="E1360" s="3" t="s">
        <v>154</v>
      </c>
      <c r="F1360" s="3"/>
      <c r="G1360" s="3"/>
      <c r="H1360" s="3" t="s">
        <v>140</v>
      </c>
      <c r="I1360" s="3"/>
      <c r="J1360" s="3"/>
      <c r="K1360" s="3"/>
    </row>
    <row r="1361" spans="1:11" ht="27.75" thickBot="1" x14ac:dyDescent="0.35">
      <c r="A1361" s="78" t="s">
        <v>14514</v>
      </c>
      <c r="B1361" s="79"/>
      <c r="C1361" s="3" t="s">
        <v>14513</v>
      </c>
      <c r="D1361" s="3" t="s">
        <v>14512</v>
      </c>
      <c r="E1361" s="3"/>
      <c r="F1361" s="3"/>
      <c r="G1361" s="3"/>
      <c r="H1361" s="3"/>
      <c r="I1361" s="3"/>
      <c r="J1361" s="3"/>
      <c r="K1361" s="3"/>
    </row>
    <row r="1362" spans="1:11" ht="17.25" thickBot="1" x14ac:dyDescent="0.35">
      <c r="A1362" s="78" t="s">
        <v>14511</v>
      </c>
      <c r="B1362" s="79"/>
      <c r="C1362" s="3" t="s">
        <v>14510</v>
      </c>
      <c r="D1362" s="3" t="s">
        <v>14509</v>
      </c>
      <c r="E1362" s="3"/>
      <c r="F1362" s="3"/>
      <c r="G1362" s="3"/>
      <c r="H1362" s="3"/>
      <c r="I1362" s="3"/>
      <c r="J1362" s="3"/>
      <c r="K1362" s="3"/>
    </row>
    <row r="1363" spans="1:11" ht="17.25" thickBot="1" x14ac:dyDescent="0.35">
      <c r="A1363" s="78" t="s">
        <v>14508</v>
      </c>
      <c r="B1363" s="79"/>
      <c r="C1363" s="3" t="s">
        <v>14507</v>
      </c>
      <c r="D1363" s="3" t="s">
        <v>14506</v>
      </c>
      <c r="E1363" s="3"/>
      <c r="F1363" s="3"/>
      <c r="G1363" s="3"/>
      <c r="H1363" s="3"/>
      <c r="I1363" s="3"/>
      <c r="J1363" s="3"/>
      <c r="K1363" s="3"/>
    </row>
    <row r="1364" spans="1:11" ht="17.25" thickBot="1" x14ac:dyDescent="0.35">
      <c r="A1364" s="78" t="s">
        <v>14505</v>
      </c>
      <c r="B1364" s="79"/>
      <c r="C1364" s="3" t="s">
        <v>14504</v>
      </c>
      <c r="D1364" s="3" t="s">
        <v>14503</v>
      </c>
      <c r="E1364" s="3"/>
      <c r="F1364" s="3"/>
      <c r="G1364" s="3"/>
      <c r="H1364" s="3"/>
      <c r="I1364" s="3"/>
      <c r="J1364" s="3"/>
      <c r="K1364" s="3"/>
    </row>
    <row r="1365" spans="1:11" ht="17.25" thickBot="1" x14ac:dyDescent="0.35">
      <c r="A1365" s="78" t="s">
        <v>14502</v>
      </c>
      <c r="B1365" s="79"/>
      <c r="C1365" s="3" t="s">
        <v>14501</v>
      </c>
      <c r="D1365" s="3" t="s">
        <v>14500</v>
      </c>
      <c r="E1365" s="3"/>
      <c r="F1365" s="3"/>
      <c r="G1365" s="3"/>
      <c r="H1365" s="3"/>
      <c r="I1365" s="3"/>
      <c r="J1365" s="3"/>
      <c r="K1365" s="3"/>
    </row>
    <row r="1366" spans="1:11" ht="27.75" thickBot="1" x14ac:dyDescent="0.35">
      <c r="A1366" s="78" t="s">
        <v>14499</v>
      </c>
      <c r="B1366" s="79"/>
      <c r="C1366" s="3" t="s">
        <v>14498</v>
      </c>
      <c r="D1366" s="3" t="s">
        <v>14497</v>
      </c>
      <c r="E1366" s="3"/>
      <c r="F1366" s="3"/>
      <c r="G1366" s="3"/>
      <c r="H1366" s="3"/>
      <c r="I1366" s="3"/>
      <c r="J1366" s="3"/>
      <c r="K1366" s="3"/>
    </row>
    <row r="1367" spans="1:11" ht="17.25" thickBot="1" x14ac:dyDescent="0.35">
      <c r="A1367" s="78" t="s">
        <v>14496</v>
      </c>
      <c r="B1367" s="79"/>
      <c r="C1367" s="3" t="s">
        <v>14495</v>
      </c>
      <c r="D1367" s="3" t="s">
        <v>14494</v>
      </c>
      <c r="E1367" s="3"/>
      <c r="F1367" s="3"/>
      <c r="G1367" s="3"/>
      <c r="H1367" s="3"/>
      <c r="I1367" s="3"/>
      <c r="J1367" s="3"/>
      <c r="K1367" s="3"/>
    </row>
    <row r="1368" spans="1:11" ht="17.25" thickBot="1" x14ac:dyDescent="0.35">
      <c r="A1368" s="78" t="s">
        <v>543</v>
      </c>
      <c r="B1368" s="79"/>
      <c r="C1368" s="3" t="s">
        <v>14493</v>
      </c>
      <c r="D1368" s="3" t="s">
        <v>14492</v>
      </c>
      <c r="E1368" s="3"/>
      <c r="F1368" s="3"/>
      <c r="G1368" s="3"/>
      <c r="H1368" s="3"/>
      <c r="I1368" s="3"/>
      <c r="J1368" s="3"/>
      <c r="K1368" s="3"/>
    </row>
    <row r="1369" spans="1:11" ht="17.25" thickBot="1" x14ac:dyDescent="0.35">
      <c r="A1369" s="78" t="s">
        <v>14491</v>
      </c>
      <c r="B1369" s="79"/>
      <c r="C1369" s="3" t="s">
        <v>14490</v>
      </c>
      <c r="D1369" s="3" t="s">
        <v>14489</v>
      </c>
      <c r="E1369" s="3"/>
      <c r="F1369" s="3"/>
      <c r="G1369" s="3"/>
      <c r="H1369" s="3"/>
      <c r="I1369" s="3"/>
      <c r="J1369" s="3"/>
      <c r="K1369" s="3"/>
    </row>
    <row r="1370" spans="1:11" ht="17.25" thickBot="1" x14ac:dyDescent="0.35">
      <c r="A1370" s="78" t="s">
        <v>6930</v>
      </c>
      <c r="B1370" s="79"/>
      <c r="C1370" s="3" t="s">
        <v>14488</v>
      </c>
      <c r="D1370" s="3" t="s">
        <v>14487</v>
      </c>
      <c r="E1370" s="3"/>
      <c r="F1370" s="3"/>
      <c r="G1370" s="3"/>
      <c r="H1370" s="3"/>
      <c r="I1370" s="3"/>
      <c r="J1370" s="3"/>
      <c r="K1370" s="3"/>
    </row>
    <row r="1371" spans="1:11" ht="17.25" thickBot="1" x14ac:dyDescent="0.35">
      <c r="A1371" s="78" t="s">
        <v>14486</v>
      </c>
      <c r="B1371" s="79"/>
      <c r="C1371" s="3" t="s">
        <v>14485</v>
      </c>
      <c r="D1371" s="3" t="s">
        <v>14484</v>
      </c>
      <c r="E1371" s="3"/>
      <c r="F1371" s="3"/>
      <c r="G1371" s="3"/>
      <c r="H1371" s="3"/>
      <c r="I1371" s="3"/>
      <c r="J1371" s="3"/>
      <c r="K1371" s="3"/>
    </row>
    <row r="1372" spans="1:11" ht="27.75" thickBot="1" x14ac:dyDescent="0.35">
      <c r="A1372" s="78" t="s">
        <v>14483</v>
      </c>
      <c r="B1372" s="79"/>
      <c r="C1372" s="3" t="s">
        <v>14482</v>
      </c>
      <c r="D1372" s="3" t="s">
        <v>14481</v>
      </c>
      <c r="E1372" s="3"/>
      <c r="F1372" s="3"/>
      <c r="G1372" s="3"/>
      <c r="H1372" s="3"/>
      <c r="I1372" s="3"/>
      <c r="J1372" s="3"/>
      <c r="K1372" s="3"/>
    </row>
    <row r="1373" spans="1:11" ht="27.75" thickBot="1" x14ac:dyDescent="0.35">
      <c r="A1373" s="78" t="s">
        <v>14480</v>
      </c>
      <c r="B1373" s="79"/>
      <c r="C1373" s="3" t="s">
        <v>14479</v>
      </c>
      <c r="D1373" s="3" t="s">
        <v>14478</v>
      </c>
      <c r="E1373" s="3"/>
      <c r="F1373" s="3"/>
      <c r="G1373" s="3"/>
      <c r="H1373" s="3"/>
      <c r="I1373" s="3"/>
      <c r="J1373" s="3"/>
      <c r="K1373" s="3"/>
    </row>
    <row r="1374" spans="1:11" ht="17.25" thickBot="1" x14ac:dyDescent="0.35">
      <c r="A1374" s="78" t="s">
        <v>14477</v>
      </c>
      <c r="B1374" s="79"/>
      <c r="C1374" s="3" t="s">
        <v>14476</v>
      </c>
      <c r="D1374" s="3" t="s">
        <v>14475</v>
      </c>
      <c r="E1374" s="3"/>
      <c r="F1374" s="3"/>
      <c r="G1374" s="3"/>
      <c r="H1374" s="3"/>
      <c r="I1374" s="3"/>
      <c r="J1374" s="3"/>
      <c r="K1374" s="3"/>
    </row>
    <row r="1375" spans="1:11" ht="17.25" thickBot="1" x14ac:dyDescent="0.35">
      <c r="A1375" s="78" t="s">
        <v>10748</v>
      </c>
      <c r="B1375" s="79"/>
      <c r="C1375" s="3" t="s">
        <v>14474</v>
      </c>
      <c r="D1375" s="3" t="s">
        <v>14473</v>
      </c>
      <c r="E1375" s="3"/>
      <c r="F1375" s="3"/>
      <c r="G1375" s="3"/>
      <c r="H1375" s="3"/>
      <c r="I1375" s="3"/>
      <c r="J1375" s="3"/>
      <c r="K1375" s="3"/>
    </row>
    <row r="1376" spans="1:11" ht="27.75" thickBot="1" x14ac:dyDescent="0.35">
      <c r="A1376" s="78" t="s">
        <v>1389</v>
      </c>
      <c r="B1376" s="79"/>
      <c r="C1376" s="3" t="s">
        <v>14472</v>
      </c>
      <c r="D1376" s="3" t="s">
        <v>14471</v>
      </c>
      <c r="E1376" s="3"/>
      <c r="F1376" s="3"/>
      <c r="G1376" s="3"/>
      <c r="H1376" s="3"/>
      <c r="I1376" s="3"/>
      <c r="J1376" s="3"/>
      <c r="K1376" s="3"/>
    </row>
    <row r="1377" spans="1:11" ht="27.75" thickBot="1" x14ac:dyDescent="0.35">
      <c r="A1377" s="78" t="s">
        <v>14470</v>
      </c>
      <c r="B1377" s="79"/>
      <c r="C1377" s="3" t="s">
        <v>14469</v>
      </c>
      <c r="D1377" s="3" t="s">
        <v>14468</v>
      </c>
      <c r="E1377" s="3"/>
      <c r="F1377" s="3"/>
      <c r="G1377" s="3"/>
      <c r="H1377" s="3"/>
      <c r="I1377" s="3"/>
      <c r="J1377" s="3"/>
      <c r="K1377" s="3"/>
    </row>
    <row r="1378" spans="1:11" ht="17.25" thickBot="1" x14ac:dyDescent="0.35">
      <c r="A1378" s="78" t="s">
        <v>14467</v>
      </c>
      <c r="B1378" s="79"/>
      <c r="C1378" s="3" t="s">
        <v>14466</v>
      </c>
      <c r="D1378" s="3" t="s">
        <v>14465</v>
      </c>
      <c r="E1378" s="3"/>
      <c r="F1378" s="3"/>
      <c r="G1378" s="3"/>
      <c r="H1378" s="3"/>
      <c r="I1378" s="3"/>
      <c r="J1378" s="3"/>
      <c r="K1378" s="3"/>
    </row>
    <row r="1379" spans="1:11" ht="17.25" thickBot="1" x14ac:dyDescent="0.35">
      <c r="A1379" s="78" t="s">
        <v>10594</v>
      </c>
      <c r="B1379" s="79"/>
      <c r="C1379" s="3" t="s">
        <v>14464</v>
      </c>
      <c r="D1379" s="3" t="s">
        <v>14463</v>
      </c>
      <c r="E1379" s="3"/>
      <c r="F1379" s="3"/>
      <c r="G1379" s="3"/>
      <c r="H1379" s="3"/>
      <c r="I1379" s="3"/>
      <c r="J1379" s="3"/>
      <c r="K1379" s="3"/>
    </row>
    <row r="1380" spans="1:11" ht="17.25" thickBot="1" x14ac:dyDescent="0.35">
      <c r="A1380" s="78" t="s">
        <v>14462</v>
      </c>
      <c r="B1380" s="79"/>
      <c r="C1380" s="3" t="s">
        <v>14461</v>
      </c>
      <c r="D1380" s="3" t="s">
        <v>14460</v>
      </c>
      <c r="E1380" s="3"/>
      <c r="F1380" s="3"/>
      <c r="G1380" s="3"/>
      <c r="H1380" s="3"/>
      <c r="I1380" s="3"/>
      <c r="J1380" s="3"/>
      <c r="K1380" s="3"/>
    </row>
    <row r="1381" spans="1:11" ht="27.75" thickBot="1" x14ac:dyDescent="0.35">
      <c r="A1381" s="78" t="s">
        <v>14459</v>
      </c>
      <c r="B1381" s="79"/>
      <c r="C1381" s="3" t="s">
        <v>14458</v>
      </c>
      <c r="D1381" s="3" t="s">
        <v>14457</v>
      </c>
      <c r="E1381" s="3"/>
      <c r="F1381" s="3"/>
      <c r="G1381" s="3"/>
      <c r="H1381" s="3"/>
      <c r="I1381" s="3"/>
      <c r="J1381" s="3"/>
      <c r="K1381" s="3"/>
    </row>
    <row r="1382" spans="1:11" ht="27.75" thickBot="1" x14ac:dyDescent="0.35">
      <c r="A1382" s="78" t="s">
        <v>13811</v>
      </c>
      <c r="B1382" s="79"/>
      <c r="C1382" s="3" t="s">
        <v>14456</v>
      </c>
      <c r="D1382" s="3" t="s">
        <v>14455</v>
      </c>
      <c r="E1382" s="3"/>
      <c r="F1382" s="3"/>
      <c r="G1382" s="3"/>
      <c r="H1382" s="3"/>
      <c r="I1382" s="3"/>
      <c r="J1382" s="3"/>
      <c r="K1382" s="3"/>
    </row>
    <row r="1383" spans="1:11" ht="17.25" thickBot="1" x14ac:dyDescent="0.35">
      <c r="A1383" s="78" t="s">
        <v>4622</v>
      </c>
      <c r="B1383" s="79"/>
      <c r="C1383" s="3" t="s">
        <v>14454</v>
      </c>
      <c r="D1383" s="3" t="s">
        <v>14453</v>
      </c>
      <c r="E1383" s="3"/>
      <c r="F1383" s="3"/>
      <c r="G1383" s="3"/>
      <c r="H1383" s="3"/>
      <c r="I1383" s="3"/>
      <c r="J1383" s="3"/>
      <c r="K1383" s="3"/>
    </row>
    <row r="1384" spans="1:11" ht="17.25" thickBot="1" x14ac:dyDescent="0.35">
      <c r="A1384" s="78" t="s">
        <v>14452</v>
      </c>
      <c r="B1384" s="79"/>
      <c r="C1384" s="3" t="s">
        <v>14451</v>
      </c>
      <c r="D1384" s="3" t="s">
        <v>14450</v>
      </c>
      <c r="E1384" s="3"/>
      <c r="F1384" s="3"/>
      <c r="G1384" s="3"/>
      <c r="H1384" s="3"/>
      <c r="I1384" s="3"/>
      <c r="J1384" s="3"/>
      <c r="K1384" s="3"/>
    </row>
    <row r="1385" spans="1:11" ht="17.25" thickBot="1" x14ac:dyDescent="0.35">
      <c r="A1385" s="78" t="s">
        <v>14449</v>
      </c>
      <c r="B1385" s="79"/>
      <c r="C1385" s="3" t="s">
        <v>14448</v>
      </c>
      <c r="D1385" s="3" t="s">
        <v>14447</v>
      </c>
      <c r="E1385" s="3"/>
      <c r="F1385" s="3"/>
      <c r="G1385" s="3"/>
      <c r="H1385" s="3"/>
      <c r="I1385" s="3"/>
      <c r="J1385" s="3"/>
      <c r="K1385" s="3"/>
    </row>
    <row r="1386" spans="1:11" ht="17.25" thickBot="1" x14ac:dyDescent="0.35">
      <c r="A1386" s="78" t="s">
        <v>504</v>
      </c>
      <c r="B1386" s="79"/>
      <c r="C1386" s="3" t="s">
        <v>14446</v>
      </c>
      <c r="D1386" s="3" t="s">
        <v>14445</v>
      </c>
      <c r="E1386" s="3" t="s">
        <v>47</v>
      </c>
      <c r="F1386" s="3"/>
      <c r="G1386" s="3"/>
      <c r="H1386" s="3"/>
      <c r="I1386" s="3"/>
      <c r="J1386" s="3"/>
      <c r="K1386" s="3"/>
    </row>
    <row r="1387" spans="1:11" ht="27.75" thickBot="1" x14ac:dyDescent="0.35">
      <c r="A1387" s="78" t="s">
        <v>14444</v>
      </c>
      <c r="B1387" s="79"/>
      <c r="C1387" s="3" t="s">
        <v>14443</v>
      </c>
      <c r="D1387" s="3" t="s">
        <v>14442</v>
      </c>
      <c r="E1387" s="3" t="s">
        <v>42</v>
      </c>
      <c r="F1387" s="3" t="s">
        <v>42</v>
      </c>
      <c r="G1387" s="3" t="s">
        <v>42</v>
      </c>
      <c r="H1387" s="3" t="s">
        <v>42</v>
      </c>
      <c r="I1387" s="3" t="s">
        <v>42</v>
      </c>
      <c r="J1387" s="3"/>
      <c r="K1387" s="3"/>
    </row>
    <row r="1388" spans="1:11" ht="27.75" thickBot="1" x14ac:dyDescent="0.35">
      <c r="A1388" s="78" t="s">
        <v>2451</v>
      </c>
      <c r="B1388" s="79"/>
      <c r="C1388" s="3" t="s">
        <v>14441</v>
      </c>
      <c r="D1388" s="3" t="s">
        <v>14440</v>
      </c>
      <c r="E1388" s="3"/>
      <c r="F1388" s="3"/>
      <c r="G1388" s="3"/>
      <c r="H1388" s="3"/>
      <c r="I1388" s="3"/>
      <c r="J1388" s="3"/>
      <c r="K1388" s="3"/>
    </row>
    <row r="1389" spans="1:11" ht="27.75" thickBot="1" x14ac:dyDescent="0.35">
      <c r="A1389" s="78" t="s">
        <v>14439</v>
      </c>
      <c r="B1389" s="79"/>
      <c r="C1389" s="3" t="s">
        <v>14438</v>
      </c>
      <c r="D1389" s="3" t="s">
        <v>14437</v>
      </c>
      <c r="E1389" s="3"/>
      <c r="F1389" s="3"/>
      <c r="G1389" s="3"/>
      <c r="H1389" s="3"/>
      <c r="I1389" s="3"/>
      <c r="J1389" s="3"/>
      <c r="K1389" s="3"/>
    </row>
    <row r="1390" spans="1:11" ht="17.25" thickBot="1" x14ac:dyDescent="0.35">
      <c r="A1390" s="78" t="s">
        <v>14436</v>
      </c>
      <c r="B1390" s="79"/>
      <c r="C1390" s="3" t="s">
        <v>14435</v>
      </c>
      <c r="D1390" s="3" t="s">
        <v>14434</v>
      </c>
      <c r="E1390" s="3"/>
      <c r="F1390" s="3"/>
      <c r="G1390" s="3"/>
      <c r="H1390" s="3"/>
      <c r="I1390" s="3"/>
      <c r="J1390" s="3"/>
      <c r="K1390" s="3"/>
    </row>
    <row r="1391" spans="1:11" ht="27.75" thickBot="1" x14ac:dyDescent="0.35">
      <c r="A1391" s="78" t="s">
        <v>14433</v>
      </c>
      <c r="B1391" s="79"/>
      <c r="C1391" s="3" t="s">
        <v>14432</v>
      </c>
      <c r="D1391" s="3" t="s">
        <v>14431</v>
      </c>
      <c r="E1391" s="3"/>
      <c r="F1391" s="3"/>
      <c r="G1391" s="3"/>
      <c r="H1391" s="3"/>
      <c r="I1391" s="3"/>
      <c r="J1391" s="3"/>
      <c r="K1391" s="3"/>
    </row>
    <row r="1392" spans="1:11" ht="27.75" thickBot="1" x14ac:dyDescent="0.35">
      <c r="A1392" s="78" t="s">
        <v>14430</v>
      </c>
      <c r="B1392" s="79"/>
      <c r="C1392" s="3" t="s">
        <v>14429</v>
      </c>
      <c r="D1392" s="3" t="s">
        <v>14428</v>
      </c>
      <c r="E1392" s="3"/>
      <c r="F1392" s="3"/>
      <c r="G1392" s="3"/>
      <c r="H1392" s="3"/>
      <c r="I1392" s="3"/>
      <c r="J1392" s="3"/>
      <c r="K1392" s="3"/>
    </row>
    <row r="1393" spans="1:11" ht="17.25" thickBot="1" x14ac:dyDescent="0.35">
      <c r="A1393" s="78" t="s">
        <v>14427</v>
      </c>
      <c r="B1393" s="79"/>
      <c r="C1393" s="3" t="s">
        <v>14426</v>
      </c>
      <c r="D1393" s="3" t="s">
        <v>14425</v>
      </c>
      <c r="E1393" s="3"/>
      <c r="F1393" s="3"/>
      <c r="G1393" s="3"/>
      <c r="H1393" s="3"/>
      <c r="I1393" s="3"/>
      <c r="J1393" s="3"/>
      <c r="K1393" s="3"/>
    </row>
    <row r="1394" spans="1:11" ht="17.25" thickBot="1" x14ac:dyDescent="0.35">
      <c r="A1394" s="78" t="s">
        <v>14424</v>
      </c>
      <c r="B1394" s="79"/>
      <c r="C1394" s="3" t="s">
        <v>14423</v>
      </c>
      <c r="D1394" s="3" t="s">
        <v>14422</v>
      </c>
      <c r="E1394" s="3"/>
      <c r="F1394" s="3"/>
      <c r="G1394" s="3"/>
      <c r="H1394" s="3"/>
      <c r="I1394" s="3"/>
      <c r="J1394" s="3"/>
      <c r="K1394" s="3"/>
    </row>
    <row r="1395" spans="1:11" ht="17.25" thickBot="1" x14ac:dyDescent="0.35">
      <c r="A1395" s="78" t="s">
        <v>14421</v>
      </c>
      <c r="B1395" s="79"/>
      <c r="C1395" s="3" t="s">
        <v>14420</v>
      </c>
      <c r="D1395" s="3" t="s">
        <v>14419</v>
      </c>
      <c r="E1395" s="3"/>
      <c r="F1395" s="3"/>
      <c r="G1395" s="3"/>
      <c r="H1395" s="3"/>
      <c r="I1395" s="3"/>
      <c r="J1395" s="3"/>
      <c r="K1395" s="3"/>
    </row>
    <row r="1396" spans="1:11" ht="27.75" thickBot="1" x14ac:dyDescent="0.35">
      <c r="A1396" s="78" t="s">
        <v>450</v>
      </c>
      <c r="B1396" s="79"/>
      <c r="C1396" s="3" t="s">
        <v>14418</v>
      </c>
      <c r="D1396" s="3" t="s">
        <v>14417</v>
      </c>
      <c r="E1396" s="3"/>
      <c r="F1396" s="3"/>
      <c r="G1396" s="3"/>
      <c r="H1396" s="3"/>
      <c r="I1396" s="3"/>
      <c r="J1396" s="3"/>
      <c r="K1396" s="3"/>
    </row>
    <row r="1397" spans="1:11" ht="27.75" thickBot="1" x14ac:dyDescent="0.35">
      <c r="A1397" s="78" t="s">
        <v>14416</v>
      </c>
      <c r="B1397" s="79"/>
      <c r="C1397" s="3" t="s">
        <v>14415</v>
      </c>
      <c r="D1397" s="3" t="s">
        <v>14414</v>
      </c>
      <c r="E1397" s="3"/>
      <c r="F1397" s="3"/>
      <c r="G1397" s="3"/>
      <c r="H1397" s="3"/>
      <c r="I1397" s="3"/>
      <c r="J1397" s="3"/>
      <c r="K1397" s="3"/>
    </row>
    <row r="1398" spans="1:11" ht="17.25" thickBot="1" x14ac:dyDescent="0.35">
      <c r="A1398" s="78" t="s">
        <v>14413</v>
      </c>
      <c r="B1398" s="79"/>
      <c r="C1398" s="3" t="s">
        <v>14412</v>
      </c>
      <c r="D1398" s="3" t="s">
        <v>14411</v>
      </c>
      <c r="E1398" s="3"/>
      <c r="F1398" s="3"/>
      <c r="G1398" s="3"/>
      <c r="H1398" s="3"/>
      <c r="I1398" s="3"/>
      <c r="J1398" s="3"/>
      <c r="K1398" s="3"/>
    </row>
    <row r="1399" spans="1:11" ht="17.25" thickBot="1" x14ac:dyDescent="0.35">
      <c r="A1399" s="78" t="s">
        <v>14410</v>
      </c>
      <c r="B1399" s="79"/>
      <c r="C1399" s="3" t="s">
        <v>14409</v>
      </c>
      <c r="D1399" s="3" t="s">
        <v>14408</v>
      </c>
      <c r="E1399" s="3"/>
      <c r="F1399" s="3"/>
      <c r="G1399" s="3"/>
      <c r="H1399" s="3"/>
      <c r="I1399" s="3"/>
      <c r="J1399" s="3"/>
      <c r="K1399" s="3"/>
    </row>
    <row r="1400" spans="1:11" ht="27.75" thickBot="1" x14ac:dyDescent="0.35">
      <c r="A1400" s="78" t="s">
        <v>164</v>
      </c>
      <c r="B1400" s="79"/>
      <c r="C1400" s="3" t="s">
        <v>14407</v>
      </c>
      <c r="D1400" s="3" t="s">
        <v>14406</v>
      </c>
      <c r="E1400" s="3"/>
      <c r="F1400" s="3"/>
      <c r="G1400" s="3"/>
      <c r="H1400" s="3"/>
      <c r="I1400" s="3"/>
      <c r="J1400" s="3"/>
      <c r="K1400" s="3"/>
    </row>
    <row r="1401" spans="1:11" ht="17.25" thickBot="1" x14ac:dyDescent="0.35">
      <c r="A1401" s="78" t="s">
        <v>1331</v>
      </c>
      <c r="B1401" s="79"/>
      <c r="C1401" s="3" t="s">
        <v>14405</v>
      </c>
      <c r="D1401" s="3" t="s">
        <v>14404</v>
      </c>
      <c r="E1401" s="3"/>
      <c r="F1401" s="3"/>
      <c r="G1401" s="3"/>
      <c r="H1401" s="3"/>
      <c r="I1401" s="3"/>
      <c r="J1401" s="3"/>
      <c r="K1401" s="3"/>
    </row>
    <row r="1402" spans="1:11" ht="27.75" thickBot="1" x14ac:dyDescent="0.35">
      <c r="A1402" s="78" t="s">
        <v>1244</v>
      </c>
      <c r="B1402" s="79"/>
      <c r="C1402" s="3" t="s">
        <v>14403</v>
      </c>
      <c r="D1402" s="3" t="s">
        <v>14402</v>
      </c>
      <c r="E1402" s="3"/>
      <c r="F1402" s="3"/>
      <c r="G1402" s="3"/>
      <c r="H1402" s="3"/>
      <c r="I1402" s="3"/>
      <c r="J1402" s="3"/>
      <c r="K1402" s="3"/>
    </row>
    <row r="1403" spans="1:11" ht="17.25" thickBot="1" x14ac:dyDescent="0.35">
      <c r="A1403" s="78" t="s">
        <v>299</v>
      </c>
      <c r="B1403" s="79"/>
      <c r="C1403" s="3" t="s">
        <v>14401</v>
      </c>
      <c r="D1403" s="3" t="s">
        <v>14400</v>
      </c>
      <c r="E1403" s="3"/>
      <c r="F1403" s="3"/>
      <c r="G1403" s="3"/>
      <c r="H1403" s="3"/>
      <c r="I1403" s="3"/>
      <c r="J1403" s="3"/>
      <c r="K1403" s="3"/>
    </row>
    <row r="1404" spans="1:11" ht="17.25" thickBot="1" x14ac:dyDescent="0.35">
      <c r="A1404" s="78" t="s">
        <v>14399</v>
      </c>
      <c r="B1404" s="79"/>
      <c r="C1404" s="3" t="s">
        <v>14398</v>
      </c>
      <c r="D1404" s="3" t="s">
        <v>14397</v>
      </c>
      <c r="E1404" s="3"/>
      <c r="F1404" s="3"/>
      <c r="G1404" s="3"/>
      <c r="H1404" s="3"/>
      <c r="I1404" s="3"/>
      <c r="J1404" s="3"/>
      <c r="K1404" s="3"/>
    </row>
    <row r="1405" spans="1:11" ht="27.75" thickBot="1" x14ac:dyDescent="0.35">
      <c r="A1405" s="78" t="s">
        <v>14396</v>
      </c>
      <c r="B1405" s="79"/>
      <c r="C1405" s="3" t="s">
        <v>14395</v>
      </c>
      <c r="D1405" s="3" t="s">
        <v>14394</v>
      </c>
      <c r="E1405" s="3"/>
      <c r="F1405" s="3"/>
      <c r="G1405" s="3"/>
      <c r="H1405" s="3"/>
      <c r="I1405" s="3"/>
      <c r="J1405" s="3"/>
      <c r="K1405" s="3"/>
    </row>
    <row r="1406" spans="1:11" ht="27.75" thickBot="1" x14ac:dyDescent="0.35">
      <c r="A1406" s="78" t="s">
        <v>14393</v>
      </c>
      <c r="B1406" s="79"/>
      <c r="C1406" s="3" t="s">
        <v>14392</v>
      </c>
      <c r="D1406" s="3" t="s">
        <v>14391</v>
      </c>
      <c r="E1406" s="3"/>
      <c r="F1406" s="3"/>
      <c r="G1406" s="3"/>
      <c r="H1406" s="3"/>
      <c r="I1406" s="3"/>
      <c r="J1406" s="3"/>
      <c r="K1406" s="3"/>
    </row>
    <row r="1407" spans="1:11" ht="27.75" thickBot="1" x14ac:dyDescent="0.35">
      <c r="A1407" s="78" t="s">
        <v>14390</v>
      </c>
      <c r="B1407" s="79"/>
      <c r="C1407" s="3" t="s">
        <v>14389</v>
      </c>
      <c r="D1407" s="3" t="s">
        <v>14388</v>
      </c>
      <c r="E1407" s="3"/>
      <c r="F1407" s="3"/>
      <c r="G1407" s="3"/>
      <c r="H1407" s="3"/>
      <c r="I1407" s="3"/>
      <c r="J1407" s="3"/>
      <c r="K1407" s="3"/>
    </row>
    <row r="1408" spans="1:11" ht="27.75" thickBot="1" x14ac:dyDescent="0.35">
      <c r="A1408" s="78" t="s">
        <v>14387</v>
      </c>
      <c r="B1408" s="79"/>
      <c r="C1408" s="3" t="s">
        <v>14386</v>
      </c>
      <c r="D1408" s="3" t="s">
        <v>14385</v>
      </c>
      <c r="E1408" s="3"/>
      <c r="F1408" s="3"/>
      <c r="G1408" s="3"/>
      <c r="H1408" s="3"/>
      <c r="I1408" s="3"/>
      <c r="J1408" s="3"/>
      <c r="K1408" s="3"/>
    </row>
    <row r="1409" spans="1:11" ht="27.75" thickBot="1" x14ac:dyDescent="0.35">
      <c r="A1409" s="78" t="s">
        <v>7014</v>
      </c>
      <c r="B1409" s="79"/>
      <c r="C1409" s="3" t="s">
        <v>14384</v>
      </c>
      <c r="D1409" s="3" t="s">
        <v>14383</v>
      </c>
      <c r="E1409" s="3"/>
      <c r="F1409" s="3"/>
      <c r="G1409" s="3"/>
      <c r="H1409" s="3"/>
      <c r="I1409" s="3"/>
      <c r="J1409" s="3"/>
      <c r="K1409" s="3"/>
    </row>
    <row r="1410" spans="1:11" ht="17.25" thickBot="1" x14ac:dyDescent="0.35">
      <c r="A1410" s="78" t="s">
        <v>8241</v>
      </c>
      <c r="B1410" s="79"/>
      <c r="C1410" s="3" t="s">
        <v>14382</v>
      </c>
      <c r="D1410" s="3" t="s">
        <v>14381</v>
      </c>
      <c r="E1410" s="3"/>
      <c r="F1410" s="3"/>
      <c r="G1410" s="3"/>
      <c r="H1410" s="3"/>
      <c r="I1410" s="3"/>
      <c r="J1410" s="3"/>
      <c r="K1410" s="3"/>
    </row>
    <row r="1411" spans="1:11" ht="17.25" thickBot="1" x14ac:dyDescent="0.35">
      <c r="A1411" s="78" t="s">
        <v>14380</v>
      </c>
      <c r="B1411" s="79"/>
      <c r="C1411" s="3" t="s">
        <v>14379</v>
      </c>
      <c r="D1411" s="3" t="s">
        <v>14378</v>
      </c>
      <c r="E1411" s="3"/>
      <c r="F1411" s="3"/>
      <c r="G1411" s="3"/>
      <c r="H1411" s="3"/>
      <c r="I1411" s="3"/>
      <c r="J1411" s="3"/>
      <c r="K1411" s="3"/>
    </row>
    <row r="1412" spans="1:11" ht="27.75" thickBot="1" x14ac:dyDescent="0.35">
      <c r="A1412" s="78" t="s">
        <v>14377</v>
      </c>
      <c r="B1412" s="79"/>
      <c r="C1412" s="3" t="s">
        <v>14376</v>
      </c>
      <c r="D1412" s="3" t="s">
        <v>14375</v>
      </c>
      <c r="E1412" s="3"/>
      <c r="F1412" s="3"/>
      <c r="G1412" s="3"/>
      <c r="H1412" s="3"/>
      <c r="I1412" s="3"/>
      <c r="J1412" s="3"/>
      <c r="K1412" s="3"/>
    </row>
    <row r="1413" spans="1:11" ht="27.75" thickBot="1" x14ac:dyDescent="0.35">
      <c r="A1413" s="78" t="s">
        <v>7087</v>
      </c>
      <c r="B1413" s="79"/>
      <c r="C1413" s="3" t="s">
        <v>14374</v>
      </c>
      <c r="D1413" s="3" t="s">
        <v>14373</v>
      </c>
      <c r="E1413" s="3" t="s">
        <v>1266</v>
      </c>
      <c r="F1413" s="3" t="s">
        <v>1266</v>
      </c>
      <c r="G1413" s="3" t="s">
        <v>1266</v>
      </c>
      <c r="H1413" s="3" t="s">
        <v>1266</v>
      </c>
      <c r="I1413" s="3" t="s">
        <v>1266</v>
      </c>
      <c r="J1413" s="3"/>
      <c r="K1413" s="3"/>
    </row>
    <row r="1414" spans="1:11" ht="27.75" thickBot="1" x14ac:dyDescent="0.35">
      <c r="A1414" s="78" t="s">
        <v>14372</v>
      </c>
      <c r="B1414" s="79"/>
      <c r="C1414" s="3" t="s">
        <v>14371</v>
      </c>
      <c r="D1414" s="3" t="s">
        <v>14370</v>
      </c>
      <c r="E1414" s="3" t="s">
        <v>55</v>
      </c>
      <c r="F1414" s="3" t="s">
        <v>44</v>
      </c>
      <c r="G1414" s="3"/>
      <c r="H1414" s="3"/>
      <c r="I1414" s="3" t="s">
        <v>720</v>
      </c>
      <c r="J1414" s="3"/>
      <c r="K1414" s="3"/>
    </row>
    <row r="1415" spans="1:11" ht="17.25" thickBot="1" x14ac:dyDescent="0.35">
      <c r="A1415" s="78" t="s">
        <v>14369</v>
      </c>
      <c r="B1415" s="79"/>
      <c r="C1415" s="3" t="s">
        <v>14368</v>
      </c>
      <c r="D1415" s="3" t="s">
        <v>14367</v>
      </c>
      <c r="E1415" s="3"/>
      <c r="F1415" s="3"/>
      <c r="G1415" s="3"/>
      <c r="H1415" s="3"/>
      <c r="I1415" s="3"/>
      <c r="J1415" s="3"/>
      <c r="K1415" s="3"/>
    </row>
    <row r="1416" spans="1:11" ht="17.25" thickBot="1" x14ac:dyDescent="0.35">
      <c r="A1416" s="78" t="s">
        <v>14366</v>
      </c>
      <c r="B1416" s="79"/>
      <c r="C1416" s="3" t="s">
        <v>14365</v>
      </c>
      <c r="D1416" s="3" t="s">
        <v>14364</v>
      </c>
      <c r="E1416" s="3" t="s">
        <v>14363</v>
      </c>
      <c r="F1416" s="3" t="s">
        <v>4590</v>
      </c>
      <c r="G1416" s="3" t="s">
        <v>4590</v>
      </c>
      <c r="H1416" s="3" t="s">
        <v>29779</v>
      </c>
      <c r="I1416" s="3" t="s">
        <v>4590</v>
      </c>
      <c r="J1416" s="3"/>
      <c r="K1416" s="3"/>
    </row>
    <row r="1417" spans="1:11" ht="17.25" thickBot="1" x14ac:dyDescent="0.35">
      <c r="A1417" s="78" t="s">
        <v>14362</v>
      </c>
      <c r="B1417" s="79"/>
      <c r="C1417" s="3" t="s">
        <v>14361</v>
      </c>
      <c r="D1417" s="3" t="s">
        <v>14360</v>
      </c>
      <c r="E1417" s="3"/>
      <c r="F1417" s="3"/>
      <c r="G1417" s="3"/>
      <c r="H1417" s="3"/>
      <c r="I1417" s="3"/>
      <c r="J1417" s="3"/>
      <c r="K1417" s="3"/>
    </row>
    <row r="1418" spans="1:11" ht="17.25" thickBot="1" x14ac:dyDescent="0.35">
      <c r="A1418" s="78" t="s">
        <v>14359</v>
      </c>
      <c r="B1418" s="79"/>
      <c r="C1418" s="3" t="s">
        <v>14358</v>
      </c>
      <c r="D1418" s="3" t="s">
        <v>14357</v>
      </c>
      <c r="E1418" s="3"/>
      <c r="F1418" s="3"/>
      <c r="G1418" s="3"/>
      <c r="H1418" s="3"/>
      <c r="I1418" s="3"/>
      <c r="J1418" s="3"/>
      <c r="K1418" s="3"/>
    </row>
    <row r="1419" spans="1:11" ht="17.25" thickBot="1" x14ac:dyDescent="0.35">
      <c r="A1419" s="78" t="s">
        <v>14356</v>
      </c>
      <c r="B1419" s="79"/>
      <c r="C1419" s="3" t="s">
        <v>14355</v>
      </c>
      <c r="D1419" s="3" t="s">
        <v>14354</v>
      </c>
      <c r="E1419" s="3" t="s">
        <v>143</v>
      </c>
      <c r="F1419" s="3"/>
      <c r="G1419" s="3" t="s">
        <v>252</v>
      </c>
      <c r="H1419" s="3" t="s">
        <v>55</v>
      </c>
      <c r="I1419" s="3" t="s">
        <v>143</v>
      </c>
      <c r="J1419" s="3"/>
      <c r="K1419" s="3"/>
    </row>
    <row r="1420" spans="1:11" ht="17.25" thickBot="1" x14ac:dyDescent="0.35">
      <c r="A1420" s="78" t="s">
        <v>543</v>
      </c>
      <c r="B1420" s="79"/>
      <c r="C1420" s="3" t="s">
        <v>14353</v>
      </c>
      <c r="D1420" s="3" t="s">
        <v>14352</v>
      </c>
      <c r="E1420" s="3" t="s">
        <v>47</v>
      </c>
      <c r="F1420" s="3"/>
      <c r="G1420" s="3"/>
      <c r="H1420" s="3"/>
      <c r="I1420" s="3"/>
      <c r="J1420" s="3"/>
      <c r="K1420" s="3"/>
    </row>
    <row r="1421" spans="1:11" ht="17.25" thickBot="1" x14ac:dyDescent="0.35">
      <c r="A1421" s="78" t="s">
        <v>6970</v>
      </c>
      <c r="B1421" s="79"/>
      <c r="C1421" s="3" t="s">
        <v>14351</v>
      </c>
      <c r="D1421" s="3" t="s">
        <v>14350</v>
      </c>
      <c r="E1421" s="3"/>
      <c r="F1421" s="3"/>
      <c r="G1421" s="3"/>
      <c r="H1421" s="3"/>
      <c r="I1421" s="3"/>
      <c r="J1421" s="3"/>
      <c r="K1421" s="3"/>
    </row>
    <row r="1422" spans="1:11" ht="17.25" thickBot="1" x14ac:dyDescent="0.35">
      <c r="A1422" s="78" t="s">
        <v>14349</v>
      </c>
      <c r="B1422" s="79"/>
      <c r="C1422" s="3" t="s">
        <v>14348</v>
      </c>
      <c r="D1422" s="3" t="s">
        <v>14347</v>
      </c>
      <c r="E1422" s="3"/>
      <c r="F1422" s="3"/>
      <c r="G1422" s="3"/>
      <c r="H1422" s="3"/>
      <c r="I1422" s="3"/>
      <c r="J1422" s="3"/>
      <c r="K1422" s="3"/>
    </row>
    <row r="1423" spans="1:11" ht="27.75" thickBot="1" x14ac:dyDescent="0.35">
      <c r="A1423" s="78" t="s">
        <v>14346</v>
      </c>
      <c r="B1423" s="79"/>
      <c r="C1423" s="3" t="s">
        <v>14345</v>
      </c>
      <c r="D1423" s="3" t="s">
        <v>14344</v>
      </c>
      <c r="E1423" s="3"/>
      <c r="F1423" s="3"/>
      <c r="G1423" s="3"/>
      <c r="H1423" s="3"/>
      <c r="I1423" s="3"/>
      <c r="J1423" s="3"/>
      <c r="K1423" s="3"/>
    </row>
    <row r="1424" spans="1:11" ht="27.75" thickBot="1" x14ac:dyDescent="0.35">
      <c r="A1424" s="78" t="s">
        <v>14343</v>
      </c>
      <c r="B1424" s="79"/>
      <c r="C1424" s="3" t="s">
        <v>14342</v>
      </c>
      <c r="D1424" s="3" t="s">
        <v>14341</v>
      </c>
      <c r="E1424" s="3"/>
      <c r="F1424" s="3"/>
      <c r="G1424" s="3"/>
      <c r="H1424" s="3"/>
      <c r="I1424" s="3"/>
      <c r="J1424" s="3"/>
      <c r="K1424" s="3"/>
    </row>
    <row r="1425" spans="1:11" ht="17.25" thickBot="1" x14ac:dyDescent="0.35">
      <c r="A1425" s="78" t="s">
        <v>2425</v>
      </c>
      <c r="B1425" s="79"/>
      <c r="C1425" s="3" t="s">
        <v>14340</v>
      </c>
      <c r="D1425" s="3" t="s">
        <v>14339</v>
      </c>
      <c r="E1425" s="3"/>
      <c r="F1425" s="3"/>
      <c r="G1425" s="3"/>
      <c r="H1425" s="3"/>
      <c r="I1425" s="3"/>
      <c r="J1425" s="3"/>
      <c r="K1425" s="3"/>
    </row>
    <row r="1426" spans="1:11" ht="27.75" thickBot="1" x14ac:dyDescent="0.35">
      <c r="A1426" s="78" t="s">
        <v>14338</v>
      </c>
      <c r="B1426" s="79"/>
      <c r="C1426" s="3" t="s">
        <v>14337</v>
      </c>
      <c r="D1426" s="3" t="s">
        <v>14336</v>
      </c>
      <c r="E1426" s="3"/>
      <c r="F1426" s="3"/>
      <c r="G1426" s="3"/>
      <c r="H1426" s="3"/>
      <c r="I1426" s="3"/>
      <c r="J1426" s="3"/>
      <c r="K1426" s="3"/>
    </row>
    <row r="1427" spans="1:11" ht="27.75" thickBot="1" x14ac:dyDescent="0.35">
      <c r="A1427" s="78" t="s">
        <v>14335</v>
      </c>
      <c r="B1427" s="79"/>
      <c r="C1427" s="3" t="s">
        <v>14334</v>
      </c>
      <c r="D1427" s="3" t="s">
        <v>14333</v>
      </c>
      <c r="E1427" s="3"/>
      <c r="F1427" s="3"/>
      <c r="G1427" s="3"/>
      <c r="H1427" s="3"/>
      <c r="I1427" s="3"/>
      <c r="J1427" s="3"/>
      <c r="K1427" s="3"/>
    </row>
    <row r="1428" spans="1:11" ht="27.75" thickBot="1" x14ac:dyDescent="0.35">
      <c r="A1428" s="78" t="s">
        <v>2748</v>
      </c>
      <c r="B1428" s="79"/>
      <c r="C1428" s="3" t="s">
        <v>14332</v>
      </c>
      <c r="D1428" s="3" t="s">
        <v>14331</v>
      </c>
      <c r="E1428" s="3"/>
      <c r="F1428" s="3"/>
      <c r="G1428" s="3"/>
      <c r="H1428" s="3"/>
      <c r="I1428" s="3"/>
      <c r="J1428" s="3"/>
      <c r="K1428" s="3"/>
    </row>
    <row r="1429" spans="1:11" ht="17.25" thickBot="1" x14ac:dyDescent="0.35">
      <c r="A1429" s="78" t="s">
        <v>14330</v>
      </c>
      <c r="B1429" s="79"/>
      <c r="C1429" s="3" t="s">
        <v>14329</v>
      </c>
      <c r="D1429" s="3" t="s">
        <v>14328</v>
      </c>
      <c r="E1429" s="3"/>
      <c r="F1429" s="3"/>
      <c r="G1429" s="3"/>
      <c r="H1429" s="3"/>
      <c r="I1429" s="3"/>
      <c r="J1429" s="3"/>
      <c r="K1429" s="3"/>
    </row>
    <row r="1430" spans="1:11" ht="27.75" thickBot="1" x14ac:dyDescent="0.35">
      <c r="A1430" s="78" t="s">
        <v>10947</v>
      </c>
      <c r="B1430" s="79"/>
      <c r="C1430" s="3" t="s">
        <v>14327</v>
      </c>
      <c r="D1430" s="3" t="s">
        <v>14326</v>
      </c>
      <c r="E1430" s="3" t="s">
        <v>156</v>
      </c>
      <c r="F1430" s="3"/>
      <c r="G1430" s="3" t="s">
        <v>252</v>
      </c>
      <c r="H1430" s="3"/>
      <c r="I1430" s="3" t="s">
        <v>252</v>
      </c>
      <c r="J1430" s="3"/>
      <c r="K1430" s="3"/>
    </row>
    <row r="1431" spans="1:11" ht="27.75" thickBot="1" x14ac:dyDescent="0.35">
      <c r="A1431" s="78" t="s">
        <v>14325</v>
      </c>
      <c r="B1431" s="79"/>
      <c r="C1431" s="3" t="s">
        <v>14324</v>
      </c>
      <c r="D1431" s="3" t="s">
        <v>14323</v>
      </c>
      <c r="E1431" s="3" t="s">
        <v>141</v>
      </c>
      <c r="F1431" s="3"/>
      <c r="G1431" s="3"/>
      <c r="H1431" s="3"/>
      <c r="I1431" s="3"/>
      <c r="J1431" s="3"/>
      <c r="K1431" s="3"/>
    </row>
    <row r="1432" spans="1:11" ht="17.25" thickBot="1" x14ac:dyDescent="0.35">
      <c r="A1432" s="78" t="s">
        <v>14322</v>
      </c>
      <c r="B1432" s="79"/>
      <c r="C1432" s="3" t="s">
        <v>14321</v>
      </c>
      <c r="D1432" s="3" t="s">
        <v>14320</v>
      </c>
      <c r="E1432" s="3" t="s">
        <v>227</v>
      </c>
      <c r="F1432" s="3" t="s">
        <v>227</v>
      </c>
      <c r="G1432" s="3" t="s">
        <v>227</v>
      </c>
      <c r="H1432" s="3" t="s">
        <v>227</v>
      </c>
      <c r="I1432" s="3" t="s">
        <v>227</v>
      </c>
      <c r="J1432" s="3"/>
      <c r="K1432" s="3"/>
    </row>
    <row r="1433" spans="1:11" ht="17.25" thickBot="1" x14ac:dyDescent="0.35">
      <c r="A1433" s="78" t="s">
        <v>14319</v>
      </c>
      <c r="B1433" s="79"/>
      <c r="C1433" s="3" t="s">
        <v>14318</v>
      </c>
      <c r="D1433" s="3" t="s">
        <v>14317</v>
      </c>
      <c r="E1433" s="3" t="s">
        <v>141</v>
      </c>
      <c r="F1433" s="3"/>
      <c r="G1433" s="3" t="s">
        <v>44</v>
      </c>
      <c r="H1433" s="3"/>
      <c r="I1433" s="3"/>
      <c r="J1433" s="3"/>
      <c r="K1433" s="3"/>
    </row>
    <row r="1434" spans="1:11" ht="27.75" thickBot="1" x14ac:dyDescent="0.35">
      <c r="A1434" s="78" t="s">
        <v>14316</v>
      </c>
      <c r="B1434" s="79"/>
      <c r="C1434" s="3" t="s">
        <v>14315</v>
      </c>
      <c r="D1434" s="3" t="s">
        <v>14314</v>
      </c>
      <c r="E1434" s="3"/>
      <c r="F1434" s="3"/>
      <c r="G1434" s="3"/>
      <c r="H1434" s="3"/>
      <c r="I1434" s="3"/>
      <c r="J1434" s="3"/>
      <c r="K1434" s="3"/>
    </row>
    <row r="1435" spans="1:11" ht="17.25" thickBot="1" x14ac:dyDescent="0.35">
      <c r="A1435" s="78" t="s">
        <v>14313</v>
      </c>
      <c r="B1435" s="79"/>
      <c r="C1435" s="3" t="s">
        <v>14312</v>
      </c>
      <c r="D1435" s="3" t="s">
        <v>14311</v>
      </c>
      <c r="E1435" s="3" t="s">
        <v>45</v>
      </c>
      <c r="F1435" s="3"/>
      <c r="G1435" s="3"/>
      <c r="H1435" s="3"/>
      <c r="I1435" s="3"/>
      <c r="J1435" s="3"/>
      <c r="K1435" s="3"/>
    </row>
    <row r="1436" spans="1:11" ht="27.75" thickBot="1" x14ac:dyDescent="0.35">
      <c r="A1436" s="78" t="s">
        <v>14310</v>
      </c>
      <c r="B1436" s="79"/>
      <c r="C1436" s="3" t="s">
        <v>14309</v>
      </c>
      <c r="D1436" s="3" t="s">
        <v>14308</v>
      </c>
      <c r="E1436" s="3"/>
      <c r="F1436" s="3"/>
      <c r="G1436" s="3"/>
      <c r="H1436" s="3"/>
      <c r="I1436" s="3"/>
      <c r="J1436" s="3"/>
      <c r="K1436" s="3"/>
    </row>
    <row r="1437" spans="1:11" ht="17.25" thickBot="1" x14ac:dyDescent="0.35">
      <c r="A1437" s="78" t="s">
        <v>1369</v>
      </c>
      <c r="B1437" s="79"/>
      <c r="C1437" s="3" t="s">
        <v>14307</v>
      </c>
      <c r="D1437" s="3" t="s">
        <v>14306</v>
      </c>
      <c r="E1437" s="3"/>
      <c r="F1437" s="3"/>
      <c r="G1437" s="3"/>
      <c r="H1437" s="3"/>
      <c r="I1437" s="3"/>
      <c r="J1437" s="3"/>
      <c r="K1437" s="3"/>
    </row>
    <row r="1438" spans="1:11" ht="17.25" thickBot="1" x14ac:dyDescent="0.35">
      <c r="A1438" s="78" t="s">
        <v>14305</v>
      </c>
      <c r="B1438" s="79"/>
      <c r="C1438" s="3" t="s">
        <v>14304</v>
      </c>
      <c r="D1438" s="3" t="s">
        <v>14303</v>
      </c>
      <c r="E1438" s="3"/>
      <c r="F1438" s="3"/>
      <c r="G1438" s="3"/>
      <c r="H1438" s="3"/>
      <c r="I1438" s="3"/>
      <c r="J1438" s="3"/>
      <c r="K1438" s="3"/>
    </row>
    <row r="1439" spans="1:11" ht="27.75" thickBot="1" x14ac:dyDescent="0.35">
      <c r="A1439" s="78" t="s">
        <v>14302</v>
      </c>
      <c r="B1439" s="79"/>
      <c r="C1439" s="3" t="s">
        <v>14301</v>
      </c>
      <c r="D1439" s="3" t="s">
        <v>14300</v>
      </c>
      <c r="E1439" s="3"/>
      <c r="F1439" s="3"/>
      <c r="G1439" s="3"/>
      <c r="H1439" s="3"/>
      <c r="I1439" s="3"/>
      <c r="J1439" s="3"/>
      <c r="K1439" s="3"/>
    </row>
    <row r="1440" spans="1:11" ht="27.75" thickBot="1" x14ac:dyDescent="0.35">
      <c r="A1440" s="78" t="s">
        <v>14299</v>
      </c>
      <c r="B1440" s="79"/>
      <c r="C1440" s="3" t="s">
        <v>14298</v>
      </c>
      <c r="D1440" s="3" t="s">
        <v>14297</v>
      </c>
      <c r="E1440" s="3"/>
      <c r="F1440" s="3"/>
      <c r="G1440" s="3"/>
      <c r="H1440" s="3"/>
      <c r="I1440" s="3"/>
      <c r="J1440" s="3"/>
      <c r="K1440" s="3"/>
    </row>
    <row r="1441" spans="1:11" ht="17.25" thickBot="1" x14ac:dyDescent="0.35">
      <c r="A1441" s="78" t="s">
        <v>14296</v>
      </c>
      <c r="B1441" s="79"/>
      <c r="C1441" s="3" t="s">
        <v>14295</v>
      </c>
      <c r="D1441" s="3" t="s">
        <v>14294</v>
      </c>
      <c r="E1441" s="3" t="s">
        <v>55</v>
      </c>
      <c r="F1441" s="3"/>
      <c r="G1441" s="3"/>
      <c r="H1441" s="3"/>
      <c r="I1441" s="3"/>
      <c r="J1441" s="3"/>
      <c r="K1441" s="3"/>
    </row>
    <row r="1442" spans="1:11" ht="27.75" thickBot="1" x14ac:dyDescent="0.35">
      <c r="A1442" s="78" t="s">
        <v>2496</v>
      </c>
      <c r="B1442" s="79"/>
      <c r="C1442" s="3" t="s">
        <v>14293</v>
      </c>
      <c r="D1442" s="3" t="s">
        <v>14292</v>
      </c>
      <c r="E1442" s="3" t="s">
        <v>140</v>
      </c>
      <c r="F1442" s="3" t="s">
        <v>716</v>
      </c>
      <c r="G1442" s="3" t="s">
        <v>2585</v>
      </c>
      <c r="H1442" s="3" t="s">
        <v>2585</v>
      </c>
      <c r="I1442" s="3" t="s">
        <v>2585</v>
      </c>
      <c r="J1442" s="3"/>
      <c r="K1442" s="3"/>
    </row>
    <row r="1443" spans="1:11" ht="27.75" thickBot="1" x14ac:dyDescent="0.35">
      <c r="A1443" s="78" t="s">
        <v>14291</v>
      </c>
      <c r="B1443" s="79"/>
      <c r="C1443" s="3" t="s">
        <v>14290</v>
      </c>
      <c r="D1443" s="3" t="s">
        <v>14289</v>
      </c>
      <c r="E1443" s="3" t="s">
        <v>4046</v>
      </c>
      <c r="F1443" s="3" t="s">
        <v>720</v>
      </c>
      <c r="G1443" s="3" t="s">
        <v>720</v>
      </c>
      <c r="H1443" s="3" t="s">
        <v>720</v>
      </c>
      <c r="I1443" s="3" t="s">
        <v>720</v>
      </c>
      <c r="J1443" s="3"/>
      <c r="K1443" s="3"/>
    </row>
    <row r="1444" spans="1:11" ht="27.75" thickBot="1" x14ac:dyDescent="0.35">
      <c r="A1444" s="78" t="s">
        <v>14288</v>
      </c>
      <c r="B1444" s="79"/>
      <c r="C1444" s="3" t="s">
        <v>14287</v>
      </c>
      <c r="D1444" s="3" t="s">
        <v>14286</v>
      </c>
      <c r="E1444" s="3"/>
      <c r="F1444" s="3"/>
      <c r="G1444" s="3"/>
      <c r="H1444" s="3"/>
      <c r="I1444" s="3"/>
      <c r="J1444" s="3"/>
      <c r="K1444" s="3"/>
    </row>
    <row r="1445" spans="1:11" ht="27.75" thickBot="1" x14ac:dyDescent="0.35">
      <c r="A1445" s="78" t="s">
        <v>14285</v>
      </c>
      <c r="B1445" s="79"/>
      <c r="C1445" s="3" t="s">
        <v>14284</v>
      </c>
      <c r="D1445" s="3" t="s">
        <v>14283</v>
      </c>
      <c r="E1445" s="3"/>
      <c r="F1445" s="3"/>
      <c r="G1445" s="3"/>
      <c r="H1445" s="3"/>
      <c r="I1445" s="3"/>
      <c r="J1445" s="3"/>
      <c r="K1445" s="3"/>
    </row>
    <row r="1446" spans="1:11" ht="27.75" thickBot="1" x14ac:dyDescent="0.35">
      <c r="A1446" s="78" t="s">
        <v>2550</v>
      </c>
      <c r="B1446" s="79"/>
      <c r="C1446" s="3" t="s">
        <v>14282</v>
      </c>
      <c r="D1446" s="3" t="s">
        <v>14281</v>
      </c>
      <c r="E1446" s="3"/>
      <c r="F1446" s="3"/>
      <c r="G1446" s="3"/>
      <c r="H1446" s="3"/>
      <c r="I1446" s="3"/>
      <c r="J1446" s="3"/>
      <c r="K1446" s="3"/>
    </row>
    <row r="1447" spans="1:11" ht="27.75" thickBot="1" x14ac:dyDescent="0.35">
      <c r="A1447" s="78" t="s">
        <v>14280</v>
      </c>
      <c r="B1447" s="79"/>
      <c r="C1447" s="3" t="s">
        <v>14279</v>
      </c>
      <c r="D1447" s="3" t="s">
        <v>14278</v>
      </c>
      <c r="E1447" s="3" t="s">
        <v>143</v>
      </c>
      <c r="F1447" s="3"/>
      <c r="G1447" s="3"/>
      <c r="H1447" s="3"/>
      <c r="I1447" s="3"/>
      <c r="J1447" s="3"/>
      <c r="K1447" s="3"/>
    </row>
    <row r="1448" spans="1:11" ht="27.75" thickBot="1" x14ac:dyDescent="0.35">
      <c r="A1448" s="78" t="s">
        <v>14277</v>
      </c>
      <c r="B1448" s="79"/>
      <c r="C1448" s="3" t="s">
        <v>14276</v>
      </c>
      <c r="D1448" s="3" t="s">
        <v>14275</v>
      </c>
      <c r="E1448" s="3"/>
      <c r="F1448" s="3"/>
      <c r="G1448" s="3"/>
      <c r="H1448" s="3"/>
      <c r="I1448" s="3"/>
      <c r="J1448" s="3"/>
      <c r="K1448" s="3"/>
    </row>
    <row r="1449" spans="1:11" ht="27.75" thickBot="1" x14ac:dyDescent="0.35">
      <c r="A1449" s="78" t="s">
        <v>1256</v>
      </c>
      <c r="B1449" s="79"/>
      <c r="C1449" s="3" t="s">
        <v>14274</v>
      </c>
      <c r="D1449" s="3" t="s">
        <v>14273</v>
      </c>
      <c r="E1449" s="3"/>
      <c r="F1449" s="3"/>
      <c r="G1449" s="3"/>
      <c r="H1449" s="3"/>
      <c r="I1449" s="3"/>
      <c r="J1449" s="3"/>
      <c r="K1449" s="3"/>
    </row>
    <row r="1450" spans="1:11" ht="27.75" thickBot="1" x14ac:dyDescent="0.35">
      <c r="A1450" s="78" t="s">
        <v>9765</v>
      </c>
      <c r="B1450" s="79"/>
      <c r="C1450" s="3" t="s">
        <v>14272</v>
      </c>
      <c r="D1450" s="3" t="s">
        <v>14271</v>
      </c>
      <c r="E1450" s="3"/>
      <c r="F1450" s="3"/>
      <c r="G1450" s="3"/>
      <c r="H1450" s="3"/>
      <c r="I1450" s="3"/>
      <c r="J1450" s="3"/>
      <c r="K1450" s="3"/>
    </row>
    <row r="1451" spans="1:11" ht="17.25" thickBot="1" x14ac:dyDescent="0.35">
      <c r="A1451" s="78" t="s">
        <v>14270</v>
      </c>
      <c r="B1451" s="79"/>
      <c r="C1451" s="3" t="s">
        <v>14269</v>
      </c>
      <c r="D1451" s="3" t="s">
        <v>14268</v>
      </c>
      <c r="E1451" s="3"/>
      <c r="F1451" s="3"/>
      <c r="G1451" s="3"/>
      <c r="H1451" s="3"/>
      <c r="I1451" s="3"/>
      <c r="J1451" s="3"/>
      <c r="K1451" s="3"/>
    </row>
    <row r="1452" spans="1:11" ht="27.75" thickBot="1" x14ac:dyDescent="0.35">
      <c r="A1452" s="78" t="s">
        <v>14267</v>
      </c>
      <c r="B1452" s="79"/>
      <c r="C1452" s="3" t="s">
        <v>14266</v>
      </c>
      <c r="D1452" s="3" t="s">
        <v>14265</v>
      </c>
      <c r="E1452" s="3"/>
      <c r="F1452" s="3"/>
      <c r="G1452" s="3"/>
      <c r="H1452" s="3"/>
      <c r="I1452" s="3"/>
      <c r="J1452" s="3"/>
      <c r="K1452" s="3"/>
    </row>
    <row r="1453" spans="1:11" ht="27.75" thickBot="1" x14ac:dyDescent="0.35">
      <c r="A1453" s="78" t="s">
        <v>14264</v>
      </c>
      <c r="B1453" s="79"/>
      <c r="C1453" s="3" t="s">
        <v>14263</v>
      </c>
      <c r="D1453" s="3" t="s">
        <v>14262</v>
      </c>
      <c r="E1453" s="3"/>
      <c r="F1453" s="3"/>
      <c r="G1453" s="3"/>
      <c r="H1453" s="3"/>
      <c r="I1453" s="3"/>
      <c r="J1453" s="3"/>
      <c r="K1453" s="3"/>
    </row>
    <row r="1454" spans="1:11" ht="27.75" thickBot="1" x14ac:dyDescent="0.35">
      <c r="A1454" s="78" t="s">
        <v>2419</v>
      </c>
      <c r="B1454" s="79"/>
      <c r="C1454" s="3" t="s">
        <v>14261</v>
      </c>
      <c r="D1454" s="3" t="s">
        <v>14260</v>
      </c>
      <c r="E1454" s="3"/>
      <c r="F1454" s="3"/>
      <c r="G1454" s="3"/>
      <c r="H1454" s="3"/>
      <c r="I1454" s="3"/>
      <c r="J1454" s="3"/>
      <c r="K1454" s="3"/>
    </row>
    <row r="1455" spans="1:11" ht="27.75" thickBot="1" x14ac:dyDescent="0.35">
      <c r="A1455" s="78" t="s">
        <v>437</v>
      </c>
      <c r="B1455" s="79"/>
      <c r="C1455" s="3" t="s">
        <v>14259</v>
      </c>
      <c r="D1455" s="3" t="s">
        <v>14258</v>
      </c>
      <c r="E1455" s="3"/>
      <c r="F1455" s="3"/>
      <c r="G1455" s="3"/>
      <c r="H1455" s="3"/>
      <c r="I1455" s="3"/>
      <c r="J1455" s="3"/>
      <c r="K1455" s="3"/>
    </row>
    <row r="1456" spans="1:11" ht="17.25" thickBot="1" x14ac:dyDescent="0.35">
      <c r="A1456" s="78" t="s">
        <v>14257</v>
      </c>
      <c r="B1456" s="79"/>
      <c r="C1456" s="3" t="s">
        <v>14256</v>
      </c>
      <c r="D1456" s="3" t="s">
        <v>14255</v>
      </c>
      <c r="E1456" s="3"/>
      <c r="F1456" s="3"/>
      <c r="G1456" s="3"/>
      <c r="H1456" s="3"/>
      <c r="I1456" s="3"/>
      <c r="J1456" s="3"/>
      <c r="K1456" s="3"/>
    </row>
    <row r="1457" spans="1:11" ht="17.25" thickBot="1" x14ac:dyDescent="0.35">
      <c r="A1457" s="78" t="s">
        <v>459</v>
      </c>
      <c r="B1457" s="79"/>
      <c r="C1457" s="3" t="s">
        <v>14254</v>
      </c>
      <c r="D1457" s="3" t="s">
        <v>14253</v>
      </c>
      <c r="E1457" s="3"/>
      <c r="F1457" s="3"/>
      <c r="G1457" s="3"/>
      <c r="H1457" s="3"/>
      <c r="I1457" s="3"/>
      <c r="J1457" s="3"/>
      <c r="K1457" s="3"/>
    </row>
    <row r="1458" spans="1:11" ht="27.75" thickBot="1" x14ac:dyDescent="0.35">
      <c r="A1458" s="78" t="s">
        <v>14252</v>
      </c>
      <c r="B1458" s="79"/>
      <c r="C1458" s="3" t="s">
        <v>14251</v>
      </c>
      <c r="D1458" s="3" t="s">
        <v>14178</v>
      </c>
      <c r="E1458" s="3"/>
      <c r="F1458" s="3"/>
      <c r="G1458" s="3"/>
      <c r="H1458" s="3"/>
      <c r="I1458" s="3"/>
      <c r="J1458" s="3"/>
      <c r="K1458" s="3"/>
    </row>
    <row r="1459" spans="1:11" ht="27.75" thickBot="1" x14ac:dyDescent="0.35">
      <c r="A1459" s="78" t="s">
        <v>14250</v>
      </c>
      <c r="B1459" s="79"/>
      <c r="C1459" s="3" t="s">
        <v>14249</v>
      </c>
      <c r="D1459" s="3" t="s">
        <v>14248</v>
      </c>
      <c r="E1459" s="3"/>
      <c r="F1459" s="3"/>
      <c r="G1459" s="3"/>
      <c r="H1459" s="3"/>
      <c r="I1459" s="3"/>
      <c r="J1459" s="3"/>
      <c r="K1459" s="3"/>
    </row>
    <row r="1460" spans="1:11" ht="27.75" thickBot="1" x14ac:dyDescent="0.35">
      <c r="A1460" s="78" t="s">
        <v>762</v>
      </c>
      <c r="B1460" s="79"/>
      <c r="C1460" s="3" t="s">
        <v>14247</v>
      </c>
      <c r="D1460" s="3" t="s">
        <v>14246</v>
      </c>
      <c r="E1460" s="3"/>
      <c r="F1460" s="3"/>
      <c r="G1460" s="3"/>
      <c r="H1460" s="3"/>
      <c r="I1460" s="3"/>
      <c r="J1460" s="3"/>
      <c r="K1460" s="3"/>
    </row>
    <row r="1461" spans="1:11" ht="27.75" thickBot="1" x14ac:dyDescent="0.35">
      <c r="A1461" s="78" t="s">
        <v>14245</v>
      </c>
      <c r="B1461" s="79"/>
      <c r="C1461" s="3" t="s">
        <v>14244</v>
      </c>
      <c r="D1461" s="3" t="s">
        <v>14243</v>
      </c>
      <c r="E1461" s="3"/>
      <c r="F1461" s="3"/>
      <c r="G1461" s="3"/>
      <c r="H1461" s="3"/>
      <c r="I1461" s="3"/>
      <c r="J1461" s="3"/>
      <c r="K1461" s="3"/>
    </row>
    <row r="1462" spans="1:11" ht="17.25" thickBot="1" x14ac:dyDescent="0.35">
      <c r="A1462" s="78" t="s">
        <v>13734</v>
      </c>
      <c r="B1462" s="79"/>
      <c r="C1462" s="3" t="s">
        <v>14242</v>
      </c>
      <c r="D1462" s="3" t="s">
        <v>14241</v>
      </c>
      <c r="E1462" s="3"/>
      <c r="F1462" s="3"/>
      <c r="G1462" s="3"/>
      <c r="H1462" s="3"/>
      <c r="I1462" s="3"/>
      <c r="J1462" s="3"/>
      <c r="K1462" s="3"/>
    </row>
    <row r="1463" spans="1:11" ht="27.75" thickBot="1" x14ac:dyDescent="0.35">
      <c r="A1463" s="78" t="s">
        <v>1465</v>
      </c>
      <c r="B1463" s="79"/>
      <c r="C1463" s="3" t="s">
        <v>14240</v>
      </c>
      <c r="D1463" s="3" t="s">
        <v>14239</v>
      </c>
      <c r="E1463" s="3"/>
      <c r="F1463" s="3"/>
      <c r="G1463" s="3"/>
      <c r="H1463" s="3"/>
      <c r="I1463" s="3"/>
      <c r="J1463" s="3"/>
      <c r="K1463" s="3"/>
    </row>
    <row r="1464" spans="1:11" ht="27.75" thickBot="1" x14ac:dyDescent="0.35">
      <c r="A1464" s="78" t="s">
        <v>14238</v>
      </c>
      <c r="B1464" s="79"/>
      <c r="C1464" s="3" t="s">
        <v>14237</v>
      </c>
      <c r="D1464" s="3" t="s">
        <v>14236</v>
      </c>
      <c r="E1464" s="3"/>
      <c r="F1464" s="3"/>
      <c r="G1464" s="3"/>
      <c r="H1464" s="3"/>
      <c r="I1464" s="3"/>
      <c r="J1464" s="3"/>
      <c r="K1464" s="3"/>
    </row>
    <row r="1465" spans="1:11" ht="17.25" thickBot="1" x14ac:dyDescent="0.35">
      <c r="A1465" s="78" t="s">
        <v>14235</v>
      </c>
      <c r="B1465" s="79"/>
      <c r="C1465" s="3" t="s">
        <v>14234</v>
      </c>
      <c r="D1465" s="3" t="s">
        <v>14233</v>
      </c>
      <c r="E1465" s="3"/>
      <c r="F1465" s="3"/>
      <c r="G1465" s="3"/>
      <c r="H1465" s="3"/>
      <c r="I1465" s="3"/>
      <c r="J1465" s="3"/>
      <c r="K1465" s="3"/>
    </row>
    <row r="1466" spans="1:11" ht="27.75" thickBot="1" x14ac:dyDescent="0.35">
      <c r="A1466" s="78" t="s">
        <v>14232</v>
      </c>
      <c r="B1466" s="79"/>
      <c r="C1466" s="3" t="s">
        <v>14231</v>
      </c>
      <c r="D1466" s="3" t="s">
        <v>14230</v>
      </c>
      <c r="E1466" s="3"/>
      <c r="F1466" s="3"/>
      <c r="G1466" s="3"/>
      <c r="H1466" s="3"/>
      <c r="I1466" s="3"/>
      <c r="J1466" s="3"/>
      <c r="K1466" s="3"/>
    </row>
    <row r="1467" spans="1:11" ht="27.75" thickBot="1" x14ac:dyDescent="0.35">
      <c r="A1467" s="78" t="s">
        <v>2471</v>
      </c>
      <c r="B1467" s="79"/>
      <c r="C1467" s="3" t="s">
        <v>14229</v>
      </c>
      <c r="D1467" s="3" t="s">
        <v>14228</v>
      </c>
      <c r="E1467" s="3"/>
      <c r="F1467" s="3"/>
      <c r="G1467" s="3"/>
      <c r="H1467" s="3"/>
      <c r="I1467" s="3"/>
      <c r="J1467" s="3"/>
      <c r="K1467" s="3"/>
    </row>
    <row r="1468" spans="1:11" ht="27.75" thickBot="1" x14ac:dyDescent="0.35">
      <c r="A1468" s="78" t="s">
        <v>1408</v>
      </c>
      <c r="B1468" s="79"/>
      <c r="C1468" s="3" t="s">
        <v>14227</v>
      </c>
      <c r="D1468" s="3" t="s">
        <v>14226</v>
      </c>
      <c r="E1468" s="3"/>
      <c r="F1468" s="3"/>
      <c r="G1468" s="3"/>
      <c r="H1468" s="3"/>
      <c r="I1468" s="3"/>
      <c r="J1468" s="3"/>
      <c r="K1468" s="3"/>
    </row>
    <row r="1469" spans="1:11" ht="27.75" thickBot="1" x14ac:dyDescent="0.35">
      <c r="A1469" s="78" t="s">
        <v>2544</v>
      </c>
      <c r="B1469" s="79"/>
      <c r="C1469" s="3" t="s">
        <v>14225</v>
      </c>
      <c r="D1469" s="3" t="s">
        <v>14224</v>
      </c>
      <c r="E1469" s="3" t="s">
        <v>143</v>
      </c>
      <c r="F1469" s="3"/>
      <c r="G1469" s="3" t="s">
        <v>141</v>
      </c>
      <c r="H1469" s="3"/>
      <c r="I1469" s="3"/>
      <c r="J1469" s="3"/>
      <c r="K1469" s="3"/>
    </row>
    <row r="1470" spans="1:11" ht="27.75" thickBot="1" x14ac:dyDescent="0.35">
      <c r="A1470" s="78" t="s">
        <v>1497</v>
      </c>
      <c r="B1470" s="79"/>
      <c r="C1470" s="3" t="s">
        <v>14223</v>
      </c>
      <c r="D1470" s="3" t="s">
        <v>14222</v>
      </c>
      <c r="E1470" s="3" t="s">
        <v>141</v>
      </c>
      <c r="F1470" s="3"/>
      <c r="G1470" s="3"/>
      <c r="H1470" s="3"/>
      <c r="I1470" s="3"/>
      <c r="J1470" s="3"/>
      <c r="K1470" s="3"/>
    </row>
    <row r="1471" spans="1:11" ht="27.75" thickBot="1" x14ac:dyDescent="0.35">
      <c r="A1471" s="78" t="s">
        <v>2422</v>
      </c>
      <c r="B1471" s="79"/>
      <c r="C1471" s="3" t="s">
        <v>14221</v>
      </c>
      <c r="D1471" s="3" t="s">
        <v>14220</v>
      </c>
      <c r="E1471" s="3"/>
      <c r="F1471" s="3"/>
      <c r="G1471" s="3"/>
      <c r="H1471" s="3"/>
      <c r="I1471" s="3"/>
      <c r="J1471" s="3"/>
      <c r="K1471" s="3"/>
    </row>
    <row r="1472" spans="1:11" ht="27.75" thickBot="1" x14ac:dyDescent="0.35">
      <c r="A1472" s="78" t="s">
        <v>14219</v>
      </c>
      <c r="B1472" s="79"/>
      <c r="C1472" s="3" t="s">
        <v>14218</v>
      </c>
      <c r="D1472" s="3" t="s">
        <v>14217</v>
      </c>
      <c r="E1472" s="3"/>
      <c r="F1472" s="3"/>
      <c r="G1472" s="3"/>
      <c r="H1472" s="3"/>
      <c r="I1472" s="3"/>
      <c r="J1472" s="3"/>
      <c r="K1472" s="3"/>
    </row>
    <row r="1473" spans="1:11" ht="27.75" thickBot="1" x14ac:dyDescent="0.35">
      <c r="A1473" s="78" t="s">
        <v>14216</v>
      </c>
      <c r="B1473" s="79"/>
      <c r="C1473" s="3" t="s">
        <v>14215</v>
      </c>
      <c r="D1473" s="3" t="s">
        <v>14214</v>
      </c>
      <c r="E1473" s="3"/>
      <c r="F1473" s="3"/>
      <c r="G1473" s="3"/>
      <c r="H1473" s="3"/>
      <c r="I1473" s="3"/>
      <c r="J1473" s="3"/>
      <c r="K1473" s="3"/>
    </row>
    <row r="1474" spans="1:11" ht="27.75" thickBot="1" x14ac:dyDescent="0.35">
      <c r="A1474" s="78" t="s">
        <v>14213</v>
      </c>
      <c r="B1474" s="79"/>
      <c r="C1474" s="3" t="s">
        <v>14212</v>
      </c>
      <c r="D1474" s="3" t="s">
        <v>14211</v>
      </c>
      <c r="E1474" s="3" t="s">
        <v>2766</v>
      </c>
      <c r="F1474" s="3" t="s">
        <v>226</v>
      </c>
      <c r="G1474" s="3" t="s">
        <v>226</v>
      </c>
      <c r="H1474" s="3" t="s">
        <v>226</v>
      </c>
      <c r="I1474" s="3" t="s">
        <v>226</v>
      </c>
      <c r="J1474" s="3"/>
      <c r="K1474" s="3"/>
    </row>
    <row r="1475" spans="1:11" ht="27.75" thickBot="1" x14ac:dyDescent="0.35">
      <c r="A1475" s="78" t="s">
        <v>2730</v>
      </c>
      <c r="B1475" s="79"/>
      <c r="C1475" s="3" t="s">
        <v>14210</v>
      </c>
      <c r="D1475" s="3" t="s">
        <v>14209</v>
      </c>
      <c r="E1475" s="3"/>
      <c r="F1475" s="3"/>
      <c r="G1475" s="3"/>
      <c r="H1475" s="3"/>
      <c r="I1475" s="3"/>
      <c r="J1475" s="3"/>
      <c r="K1475" s="3"/>
    </row>
    <row r="1476" spans="1:11" ht="17.25" thickBot="1" x14ac:dyDescent="0.35">
      <c r="A1476" s="78" t="s">
        <v>14208</v>
      </c>
      <c r="B1476" s="79"/>
      <c r="C1476" s="3" t="s">
        <v>14207</v>
      </c>
      <c r="D1476" s="3" t="s">
        <v>14206</v>
      </c>
      <c r="E1476" s="3"/>
      <c r="F1476" s="3"/>
      <c r="G1476" s="3"/>
      <c r="H1476" s="3"/>
      <c r="I1476" s="3"/>
      <c r="J1476" s="3"/>
      <c r="K1476" s="3"/>
    </row>
    <row r="1477" spans="1:11" ht="27.75" thickBot="1" x14ac:dyDescent="0.35">
      <c r="A1477" s="78" t="s">
        <v>14205</v>
      </c>
      <c r="B1477" s="79"/>
      <c r="C1477" s="3" t="s">
        <v>14204</v>
      </c>
      <c r="D1477" s="3" t="s">
        <v>14203</v>
      </c>
      <c r="E1477" s="3" t="s">
        <v>338</v>
      </c>
      <c r="F1477" s="3"/>
      <c r="G1477" s="3"/>
      <c r="H1477" s="3"/>
      <c r="I1477" s="3"/>
      <c r="J1477" s="3"/>
      <c r="K1477" s="3"/>
    </row>
    <row r="1478" spans="1:11" ht="27.75" thickBot="1" x14ac:dyDescent="0.35">
      <c r="A1478" s="78" t="s">
        <v>8207</v>
      </c>
      <c r="B1478" s="79"/>
      <c r="C1478" s="3" t="s">
        <v>14202</v>
      </c>
      <c r="D1478" s="3" t="s">
        <v>14201</v>
      </c>
      <c r="E1478" s="3"/>
      <c r="F1478" s="3"/>
      <c r="G1478" s="3"/>
      <c r="H1478" s="3"/>
      <c r="I1478" s="3"/>
      <c r="J1478" s="3"/>
      <c r="K1478" s="3"/>
    </row>
    <row r="1479" spans="1:11" ht="17.25" thickBot="1" x14ac:dyDescent="0.35">
      <c r="A1479" s="78" t="s">
        <v>14200</v>
      </c>
      <c r="B1479" s="79"/>
      <c r="C1479" s="3" t="s">
        <v>14199</v>
      </c>
      <c r="D1479" s="3" t="s">
        <v>14198</v>
      </c>
      <c r="E1479" s="3"/>
      <c r="F1479" s="3"/>
      <c r="G1479" s="3"/>
      <c r="H1479" s="3"/>
      <c r="I1479" s="3"/>
      <c r="J1479" s="3"/>
      <c r="K1479" s="3"/>
    </row>
    <row r="1480" spans="1:11" ht="27.75" thickBot="1" x14ac:dyDescent="0.35">
      <c r="A1480" s="78" t="s">
        <v>14197</v>
      </c>
      <c r="B1480" s="79"/>
      <c r="C1480" s="3" t="s">
        <v>14196</v>
      </c>
      <c r="D1480" s="3" t="s">
        <v>14195</v>
      </c>
      <c r="E1480" s="3"/>
      <c r="F1480" s="3"/>
      <c r="G1480" s="3"/>
      <c r="H1480" s="3"/>
      <c r="I1480" s="3"/>
      <c r="J1480" s="3"/>
      <c r="K1480" s="3"/>
    </row>
    <row r="1481" spans="1:11" ht="17.25" thickBot="1" x14ac:dyDescent="0.35">
      <c r="A1481" s="78" t="s">
        <v>8223</v>
      </c>
      <c r="B1481" s="79"/>
      <c r="C1481" s="3" t="s">
        <v>14194</v>
      </c>
      <c r="D1481" s="3" t="s">
        <v>14193</v>
      </c>
      <c r="E1481" s="3" t="s">
        <v>45</v>
      </c>
      <c r="F1481" s="3"/>
      <c r="G1481" s="3"/>
      <c r="H1481" s="3"/>
      <c r="I1481" s="3"/>
      <c r="J1481" s="3"/>
      <c r="K1481" s="3"/>
    </row>
    <row r="1482" spans="1:11" ht="27.75" thickBot="1" x14ac:dyDescent="0.35">
      <c r="A1482" s="78" t="s">
        <v>14192</v>
      </c>
      <c r="B1482" s="79"/>
      <c r="C1482" s="3" t="s">
        <v>14191</v>
      </c>
      <c r="D1482" s="3" t="s">
        <v>14190</v>
      </c>
      <c r="E1482" s="3"/>
      <c r="F1482" s="3"/>
      <c r="G1482" s="3"/>
      <c r="H1482" s="3"/>
      <c r="I1482" s="3"/>
      <c r="J1482" s="3"/>
      <c r="K1482" s="3"/>
    </row>
    <row r="1483" spans="1:11" ht="27.75" thickBot="1" x14ac:dyDescent="0.35">
      <c r="A1483" s="78" t="s">
        <v>1339</v>
      </c>
      <c r="B1483" s="79"/>
      <c r="C1483" s="3" t="s">
        <v>14189</v>
      </c>
      <c r="D1483" s="3" t="s">
        <v>14188</v>
      </c>
      <c r="E1483" s="3"/>
      <c r="F1483" s="3"/>
      <c r="G1483" s="3"/>
      <c r="H1483" s="3"/>
      <c r="I1483" s="3"/>
      <c r="J1483" s="3"/>
      <c r="K1483" s="3"/>
    </row>
    <row r="1484" spans="1:11" ht="27.75" thickBot="1" x14ac:dyDescent="0.35">
      <c r="A1484" s="78" t="s">
        <v>14187</v>
      </c>
      <c r="B1484" s="79"/>
      <c r="C1484" s="3" t="s">
        <v>14186</v>
      </c>
      <c r="D1484" s="3" t="s">
        <v>14185</v>
      </c>
      <c r="E1484" s="3"/>
      <c r="F1484" s="3"/>
      <c r="G1484" s="3"/>
      <c r="H1484" s="3"/>
      <c r="I1484" s="3"/>
      <c r="J1484" s="3"/>
      <c r="K1484" s="3"/>
    </row>
    <row r="1485" spans="1:11" ht="27.75" thickBot="1" x14ac:dyDescent="0.35">
      <c r="A1485" s="78" t="s">
        <v>217</v>
      </c>
      <c r="B1485" s="79"/>
      <c r="C1485" s="3" t="s">
        <v>14184</v>
      </c>
      <c r="D1485" s="3" t="s">
        <v>14183</v>
      </c>
      <c r="E1485" s="3"/>
      <c r="F1485" s="3"/>
      <c r="G1485" s="3"/>
      <c r="H1485" s="3"/>
      <c r="I1485" s="3"/>
      <c r="J1485" s="3"/>
      <c r="K1485" s="3"/>
    </row>
    <row r="1486" spans="1:11" ht="27.75" thickBot="1" x14ac:dyDescent="0.35">
      <c r="A1486" s="78" t="s">
        <v>207</v>
      </c>
      <c r="B1486" s="79"/>
      <c r="C1486" s="3" t="s">
        <v>14182</v>
      </c>
      <c r="D1486" s="3" t="s">
        <v>14181</v>
      </c>
      <c r="E1486" s="3"/>
      <c r="F1486" s="3"/>
      <c r="G1486" s="3"/>
      <c r="H1486" s="3"/>
      <c r="I1486" s="3"/>
      <c r="J1486" s="3"/>
      <c r="K1486" s="3"/>
    </row>
    <row r="1487" spans="1:11" ht="27.75" thickBot="1" x14ac:dyDescent="0.35">
      <c r="A1487" s="78" t="s">
        <v>14180</v>
      </c>
      <c r="B1487" s="79"/>
      <c r="C1487" s="3" t="s">
        <v>14179</v>
      </c>
      <c r="D1487" s="3" t="s">
        <v>14178</v>
      </c>
      <c r="E1487" s="3" t="s">
        <v>140</v>
      </c>
      <c r="F1487" s="3"/>
      <c r="G1487" s="3" t="s">
        <v>47</v>
      </c>
      <c r="H1487" s="3"/>
      <c r="I1487" s="3" t="s">
        <v>47</v>
      </c>
      <c r="J1487" s="3"/>
      <c r="K1487" s="3"/>
    </row>
    <row r="1488" spans="1:11" ht="27.75" thickBot="1" x14ac:dyDescent="0.35">
      <c r="A1488" s="78" t="s">
        <v>14177</v>
      </c>
      <c r="B1488" s="79"/>
      <c r="C1488" s="3" t="s">
        <v>14176</v>
      </c>
      <c r="D1488" s="3" t="s">
        <v>14175</v>
      </c>
      <c r="E1488" s="3"/>
      <c r="F1488" s="3"/>
      <c r="G1488" s="3"/>
      <c r="H1488" s="3"/>
      <c r="I1488" s="3"/>
      <c r="J1488" s="3"/>
      <c r="K1488" s="3"/>
    </row>
    <row r="1489" spans="1:11" ht="27.75" thickBot="1" x14ac:dyDescent="0.35">
      <c r="A1489" s="78" t="s">
        <v>14174</v>
      </c>
      <c r="B1489" s="79"/>
      <c r="C1489" s="3" t="s">
        <v>14173</v>
      </c>
      <c r="D1489" s="3" t="s">
        <v>14172</v>
      </c>
      <c r="E1489" s="3" t="s">
        <v>143</v>
      </c>
      <c r="F1489" s="3"/>
      <c r="G1489" s="3"/>
      <c r="H1489" s="3"/>
      <c r="I1489" s="3"/>
      <c r="J1489" s="3"/>
      <c r="K1489" s="3"/>
    </row>
    <row r="1490" spans="1:11" ht="27.75" thickBot="1" x14ac:dyDescent="0.35">
      <c r="A1490" s="78" t="s">
        <v>6841</v>
      </c>
      <c r="B1490" s="79"/>
      <c r="C1490" s="3" t="s">
        <v>14171</v>
      </c>
      <c r="D1490" s="3" t="s">
        <v>14170</v>
      </c>
      <c r="E1490" s="3"/>
      <c r="F1490" s="3"/>
      <c r="G1490" s="3"/>
      <c r="H1490" s="3"/>
      <c r="I1490" s="3"/>
      <c r="J1490" s="3"/>
      <c r="K1490" s="3"/>
    </row>
    <row r="1491" spans="1:11" ht="27.75" thickBot="1" x14ac:dyDescent="0.35">
      <c r="A1491" s="78" t="s">
        <v>729</v>
      </c>
      <c r="B1491" s="79"/>
      <c r="C1491" s="3" t="s">
        <v>14169</v>
      </c>
      <c r="D1491" s="3" t="s">
        <v>14168</v>
      </c>
      <c r="E1491" s="3"/>
      <c r="F1491" s="3"/>
      <c r="G1491" s="3"/>
      <c r="H1491" s="3"/>
      <c r="I1491" s="3"/>
      <c r="J1491" s="3"/>
      <c r="K1491" s="3"/>
    </row>
    <row r="1492" spans="1:11" ht="27.75" thickBot="1" x14ac:dyDescent="0.35">
      <c r="A1492" s="78" t="s">
        <v>14167</v>
      </c>
      <c r="B1492" s="79"/>
      <c r="C1492" s="3" t="s">
        <v>14166</v>
      </c>
      <c r="D1492" s="3" t="s">
        <v>14165</v>
      </c>
      <c r="E1492" s="3"/>
      <c r="F1492" s="3"/>
      <c r="G1492" s="3"/>
      <c r="H1492" s="3"/>
      <c r="I1492" s="3"/>
      <c r="J1492" s="3"/>
      <c r="K1492" s="3"/>
    </row>
    <row r="1493" spans="1:11" ht="27.75" thickBot="1" x14ac:dyDescent="0.35">
      <c r="A1493" s="78" t="s">
        <v>7096</v>
      </c>
      <c r="B1493" s="79"/>
      <c r="C1493" s="3" t="s">
        <v>14164</v>
      </c>
      <c r="D1493" s="3" t="s">
        <v>14163</v>
      </c>
      <c r="E1493" s="3" t="s">
        <v>42</v>
      </c>
      <c r="F1493" s="3" t="s">
        <v>42</v>
      </c>
      <c r="G1493" s="3" t="s">
        <v>42</v>
      </c>
      <c r="H1493" s="3" t="s">
        <v>42</v>
      </c>
      <c r="I1493" s="3" t="s">
        <v>42</v>
      </c>
      <c r="J1493" s="3"/>
      <c r="K1493" s="3"/>
    </row>
    <row r="1494" spans="1:11" ht="27.75" thickBot="1" x14ac:dyDescent="0.35">
      <c r="A1494" s="78" t="s">
        <v>14162</v>
      </c>
      <c r="B1494" s="79"/>
      <c r="C1494" s="3" t="s">
        <v>14161</v>
      </c>
      <c r="D1494" s="3" t="s">
        <v>14160</v>
      </c>
      <c r="E1494" s="3"/>
      <c r="F1494" s="3"/>
      <c r="G1494" s="3"/>
      <c r="H1494" s="3"/>
      <c r="I1494" s="3"/>
      <c r="J1494" s="3"/>
      <c r="K1494" s="3"/>
    </row>
    <row r="1495" spans="1:11" ht="27.75" thickBot="1" x14ac:dyDescent="0.35">
      <c r="A1495" s="78" t="s">
        <v>14159</v>
      </c>
      <c r="B1495" s="79"/>
      <c r="C1495" s="3" t="s">
        <v>14158</v>
      </c>
      <c r="D1495" s="3" t="s">
        <v>14157</v>
      </c>
      <c r="E1495" s="3"/>
      <c r="F1495" s="3"/>
      <c r="G1495" s="3"/>
      <c r="H1495" s="3"/>
      <c r="I1495" s="3"/>
      <c r="J1495" s="3"/>
      <c r="K1495" s="3"/>
    </row>
    <row r="1496" spans="1:11" ht="27.75" thickBot="1" x14ac:dyDescent="0.35">
      <c r="A1496" s="78" t="s">
        <v>14156</v>
      </c>
      <c r="B1496" s="79"/>
      <c r="C1496" s="3" t="s">
        <v>14155</v>
      </c>
      <c r="D1496" s="3" t="s">
        <v>14154</v>
      </c>
      <c r="E1496" s="3"/>
      <c r="F1496" s="3"/>
      <c r="G1496" s="3"/>
      <c r="H1496" s="3"/>
      <c r="I1496" s="3"/>
      <c r="J1496" s="3"/>
      <c r="K1496" s="3"/>
    </row>
    <row r="1497" spans="1:11" ht="27.75" thickBot="1" x14ac:dyDescent="0.35">
      <c r="A1497" s="78" t="s">
        <v>14153</v>
      </c>
      <c r="B1497" s="79"/>
      <c r="C1497" s="3" t="s">
        <v>14152</v>
      </c>
      <c r="D1497" s="3" t="s">
        <v>14151</v>
      </c>
      <c r="E1497" s="3"/>
      <c r="F1497" s="3"/>
      <c r="G1497" s="3"/>
      <c r="H1497" s="3"/>
      <c r="I1497" s="3"/>
      <c r="J1497" s="3"/>
      <c r="K1497" s="3"/>
    </row>
    <row r="1498" spans="1:11" ht="27.75" thickBot="1" x14ac:dyDescent="0.35">
      <c r="A1498" s="78" t="s">
        <v>14150</v>
      </c>
      <c r="B1498" s="79"/>
      <c r="C1498" s="3" t="s">
        <v>14149</v>
      </c>
      <c r="D1498" s="3" t="s">
        <v>14148</v>
      </c>
      <c r="E1498" s="3"/>
      <c r="F1498" s="3"/>
      <c r="G1498" s="3"/>
      <c r="H1498" s="3"/>
      <c r="I1498" s="3"/>
      <c r="J1498" s="3"/>
      <c r="K1498" s="3"/>
    </row>
    <row r="1499" spans="1:11" ht="27.75" thickBot="1" x14ac:dyDescent="0.35">
      <c r="A1499" s="78" t="s">
        <v>14147</v>
      </c>
      <c r="B1499" s="79"/>
      <c r="C1499" s="3" t="s">
        <v>14146</v>
      </c>
      <c r="D1499" s="3" t="s">
        <v>14145</v>
      </c>
      <c r="E1499" s="3"/>
      <c r="F1499" s="3"/>
      <c r="G1499" s="3"/>
      <c r="H1499" s="3"/>
      <c r="I1499" s="3"/>
      <c r="J1499" s="3"/>
      <c r="K1499" s="3"/>
    </row>
    <row r="1500" spans="1:11" ht="27.75" thickBot="1" x14ac:dyDescent="0.35">
      <c r="A1500" s="78" t="s">
        <v>8409</v>
      </c>
      <c r="B1500" s="79"/>
      <c r="C1500" s="3" t="s">
        <v>14144</v>
      </c>
      <c r="D1500" s="3" t="s">
        <v>14143</v>
      </c>
      <c r="E1500" s="3"/>
      <c r="F1500" s="3"/>
      <c r="G1500" s="3"/>
      <c r="H1500" s="3"/>
      <c r="I1500" s="3"/>
      <c r="J1500" s="3"/>
      <c r="K1500" s="3"/>
    </row>
    <row r="1501" spans="1:11" ht="17.25" thickBot="1" x14ac:dyDescent="0.35">
      <c r="A1501" s="78" t="s">
        <v>14142</v>
      </c>
      <c r="B1501" s="79"/>
      <c r="C1501" s="3" t="s">
        <v>14141</v>
      </c>
      <c r="D1501" s="3" t="s">
        <v>14140</v>
      </c>
      <c r="E1501" s="3" t="s">
        <v>1266</v>
      </c>
      <c r="F1501" s="3" t="s">
        <v>1266</v>
      </c>
      <c r="G1501" s="3" t="s">
        <v>1266</v>
      </c>
      <c r="H1501" s="3" t="s">
        <v>1266</v>
      </c>
      <c r="I1501" s="3" t="s">
        <v>1266</v>
      </c>
      <c r="J1501" s="3"/>
      <c r="K1501" s="3"/>
    </row>
    <row r="1502" spans="1:11" ht="27.75" thickBot="1" x14ac:dyDescent="0.35">
      <c r="A1502" s="78" t="s">
        <v>9573</v>
      </c>
      <c r="B1502" s="79"/>
      <c r="C1502" s="3" t="s">
        <v>14139</v>
      </c>
      <c r="D1502" s="3" t="s">
        <v>14138</v>
      </c>
      <c r="E1502" s="3"/>
      <c r="F1502" s="3"/>
      <c r="G1502" s="3"/>
      <c r="H1502" s="3"/>
      <c r="I1502" s="3"/>
      <c r="J1502" s="3"/>
      <c r="K1502" s="3"/>
    </row>
    <row r="1503" spans="1:11" ht="17.25" thickBot="1" x14ac:dyDescent="0.35">
      <c r="A1503" s="78" t="s">
        <v>9524</v>
      </c>
      <c r="B1503" s="79"/>
      <c r="C1503" s="3" t="s">
        <v>14137</v>
      </c>
      <c r="D1503" s="3" t="s">
        <v>14136</v>
      </c>
      <c r="E1503" s="3"/>
      <c r="F1503" s="3"/>
      <c r="G1503" s="3"/>
      <c r="H1503" s="3"/>
      <c r="I1503" s="3"/>
      <c r="J1503" s="3"/>
      <c r="K1503" s="3"/>
    </row>
    <row r="1504" spans="1:11" ht="27.75" thickBot="1" x14ac:dyDescent="0.35">
      <c r="A1504" s="78" t="s">
        <v>14135</v>
      </c>
      <c r="B1504" s="79"/>
      <c r="C1504" s="3" t="s">
        <v>14134</v>
      </c>
      <c r="D1504" s="3" t="s">
        <v>14133</v>
      </c>
      <c r="E1504" s="3"/>
      <c r="F1504" s="3"/>
      <c r="G1504" s="3"/>
      <c r="H1504" s="3"/>
      <c r="I1504" s="3"/>
      <c r="J1504" s="3"/>
      <c r="K1504" s="3"/>
    </row>
    <row r="1505" spans="1:11" ht="27.75" thickBot="1" x14ac:dyDescent="0.35">
      <c r="A1505" s="78" t="s">
        <v>195</v>
      </c>
      <c r="B1505" s="79"/>
      <c r="C1505" s="3" t="s">
        <v>14132</v>
      </c>
      <c r="D1505" s="3" t="s">
        <v>14131</v>
      </c>
      <c r="E1505" s="3"/>
      <c r="F1505" s="3"/>
      <c r="G1505" s="3"/>
      <c r="H1505" s="3"/>
      <c r="I1505" s="3"/>
      <c r="J1505" s="3"/>
      <c r="K1505" s="3"/>
    </row>
    <row r="1506" spans="1:11" ht="17.25" thickBot="1" x14ac:dyDescent="0.35">
      <c r="A1506" s="78" t="s">
        <v>14117</v>
      </c>
      <c r="B1506" s="79"/>
      <c r="C1506" s="3" t="s">
        <v>14130</v>
      </c>
      <c r="D1506" s="3" t="s">
        <v>2386</v>
      </c>
      <c r="E1506" s="3"/>
      <c r="F1506" s="3"/>
      <c r="G1506" s="3"/>
      <c r="H1506" s="3"/>
      <c r="I1506" s="3"/>
      <c r="J1506" s="3"/>
      <c r="K1506" s="3"/>
    </row>
    <row r="1507" spans="1:11" ht="27.75" thickBot="1" x14ac:dyDescent="0.35">
      <c r="A1507" s="78" t="s">
        <v>14129</v>
      </c>
      <c r="B1507" s="79"/>
      <c r="C1507" s="3" t="s">
        <v>14128</v>
      </c>
      <c r="D1507" s="3" t="s">
        <v>14127</v>
      </c>
      <c r="E1507" s="3"/>
      <c r="F1507" s="3"/>
      <c r="G1507" s="3"/>
      <c r="H1507" s="3"/>
      <c r="I1507" s="3"/>
      <c r="J1507" s="3"/>
      <c r="K1507" s="3"/>
    </row>
    <row r="1508" spans="1:11" ht="27.75" thickBot="1" x14ac:dyDescent="0.35">
      <c r="A1508" s="78" t="s">
        <v>14126</v>
      </c>
      <c r="B1508" s="79"/>
      <c r="C1508" s="3" t="s">
        <v>14125</v>
      </c>
      <c r="D1508" s="3" t="s">
        <v>14124</v>
      </c>
      <c r="E1508" s="3" t="s">
        <v>605</v>
      </c>
      <c r="F1508" s="3" t="s">
        <v>42</v>
      </c>
      <c r="G1508" s="3" t="s">
        <v>42</v>
      </c>
      <c r="H1508" s="3" t="s">
        <v>42</v>
      </c>
      <c r="I1508" s="3" t="s">
        <v>42</v>
      </c>
      <c r="J1508" s="3"/>
      <c r="K1508" s="3"/>
    </row>
    <row r="1509" spans="1:11" ht="27.75" thickBot="1" x14ac:dyDescent="0.35">
      <c r="A1509" s="78" t="s">
        <v>14123</v>
      </c>
      <c r="B1509" s="79"/>
      <c r="C1509" s="3" t="s">
        <v>14122</v>
      </c>
      <c r="D1509" s="3" t="s">
        <v>14121</v>
      </c>
      <c r="E1509" s="3" t="s">
        <v>2766</v>
      </c>
      <c r="F1509" s="3" t="s">
        <v>4011</v>
      </c>
      <c r="G1509" s="3"/>
      <c r="H1509" s="3"/>
      <c r="I1509" s="3"/>
      <c r="J1509" s="3"/>
      <c r="K1509" s="3"/>
    </row>
    <row r="1510" spans="1:11" ht="27.75" thickBot="1" x14ac:dyDescent="0.35">
      <c r="A1510" s="78" t="s">
        <v>10937</v>
      </c>
      <c r="B1510" s="79"/>
      <c r="C1510" s="3" t="s">
        <v>14120</v>
      </c>
      <c r="D1510" s="3" t="s">
        <v>14119</v>
      </c>
      <c r="E1510" s="3"/>
      <c r="F1510" s="3"/>
      <c r="G1510" s="3"/>
      <c r="H1510" s="3"/>
      <c r="I1510" s="3"/>
      <c r="J1510" s="3"/>
      <c r="K1510" s="3"/>
    </row>
    <row r="1511" spans="1:11" ht="27.75" thickBot="1" x14ac:dyDescent="0.35">
      <c r="A1511" s="78" t="s">
        <v>14115</v>
      </c>
      <c r="B1511" s="79"/>
      <c r="C1511" s="3" t="s">
        <v>14118</v>
      </c>
      <c r="D1511" s="3" t="s">
        <v>2386</v>
      </c>
      <c r="E1511" s="3"/>
      <c r="F1511" s="3"/>
      <c r="G1511" s="3"/>
      <c r="H1511" s="3"/>
      <c r="I1511" s="3"/>
      <c r="J1511" s="3"/>
      <c r="K1511" s="3"/>
    </row>
    <row r="1512" spans="1:11" ht="27.75" thickBot="1" x14ac:dyDescent="0.35">
      <c r="A1512" s="78" t="s">
        <v>14117</v>
      </c>
      <c r="B1512" s="79"/>
      <c r="C1512" s="3" t="s">
        <v>14116</v>
      </c>
      <c r="D1512" s="3" t="s">
        <v>2386</v>
      </c>
      <c r="E1512" s="3"/>
      <c r="F1512" s="3"/>
      <c r="G1512" s="3"/>
      <c r="H1512" s="3"/>
      <c r="I1512" s="3"/>
      <c r="J1512" s="3"/>
      <c r="K1512" s="3"/>
    </row>
    <row r="1513" spans="1:11" ht="27.75" thickBot="1" x14ac:dyDescent="0.35">
      <c r="A1513" s="78" t="s">
        <v>14115</v>
      </c>
      <c r="B1513" s="79"/>
      <c r="C1513" s="3" t="s">
        <v>14114</v>
      </c>
      <c r="D1513" s="3" t="s">
        <v>14113</v>
      </c>
      <c r="E1513" s="3" t="s">
        <v>143</v>
      </c>
      <c r="F1513" s="3"/>
      <c r="G1513" s="3"/>
      <c r="H1513" s="3"/>
      <c r="I1513" s="3"/>
      <c r="J1513" s="3"/>
      <c r="K1513" s="3"/>
    </row>
    <row r="1514" spans="1:11" ht="27.75" thickBot="1" x14ac:dyDescent="0.35">
      <c r="A1514" s="78" t="s">
        <v>1240</v>
      </c>
      <c r="B1514" s="79"/>
      <c r="C1514" s="3" t="s">
        <v>14112</v>
      </c>
      <c r="D1514" s="3" t="s">
        <v>14111</v>
      </c>
      <c r="E1514" s="3" t="s">
        <v>29780</v>
      </c>
      <c r="F1514" s="3" t="s">
        <v>143</v>
      </c>
      <c r="G1514" s="3" t="s">
        <v>143</v>
      </c>
      <c r="H1514" s="3" t="s">
        <v>143</v>
      </c>
      <c r="I1514" s="3" t="s">
        <v>143</v>
      </c>
      <c r="J1514" s="3"/>
      <c r="K1514" s="3"/>
    </row>
    <row r="1515" spans="1:11" ht="27.75" thickBot="1" x14ac:dyDescent="0.35">
      <c r="A1515" s="78" t="s">
        <v>29781</v>
      </c>
      <c r="B1515" s="79"/>
      <c r="C1515" s="3" t="s">
        <v>29782</v>
      </c>
      <c r="D1515" s="3" t="s">
        <v>29783</v>
      </c>
      <c r="E1515" s="3" t="s">
        <v>240</v>
      </c>
      <c r="F1515" s="3" t="s">
        <v>240</v>
      </c>
      <c r="G1515" s="3" t="s">
        <v>240</v>
      </c>
      <c r="H1515" s="3" t="s">
        <v>240</v>
      </c>
      <c r="I1515" s="3" t="s">
        <v>240</v>
      </c>
      <c r="J1515" s="3"/>
      <c r="K1515" s="3"/>
    </row>
    <row r="1516" spans="1:11" ht="27.75" thickBot="1" x14ac:dyDescent="0.35">
      <c r="A1516" s="78" t="s">
        <v>14110</v>
      </c>
      <c r="B1516" s="79"/>
      <c r="C1516" s="3" t="s">
        <v>14109</v>
      </c>
      <c r="D1516" s="3" t="s">
        <v>14108</v>
      </c>
      <c r="E1516" s="3"/>
      <c r="F1516" s="3"/>
      <c r="G1516" s="3"/>
      <c r="H1516" s="3"/>
      <c r="I1516" s="3"/>
      <c r="J1516" s="3"/>
      <c r="K1516" s="3"/>
    </row>
  </sheetData>
  <mergeCells count="1497">
    <mergeCell ref="A94:B94"/>
    <mergeCell ref="A1130:B1130"/>
    <mergeCell ref="A1132:B1132"/>
    <mergeCell ref="A1133:B1133"/>
    <mergeCell ref="A1516:B1516"/>
    <mergeCell ref="A1511:B1511"/>
    <mergeCell ref="A1512:B1512"/>
    <mergeCell ref="A1513:B1513"/>
    <mergeCell ref="A1514:B1514"/>
    <mergeCell ref="A1515:B1515"/>
    <mergeCell ref="A1505:B1505"/>
    <mergeCell ref="A1506:B1506"/>
    <mergeCell ref="A1507:B1507"/>
    <mergeCell ref="A1508:B1508"/>
    <mergeCell ref="A1509:B1509"/>
    <mergeCell ref="A102:B102"/>
    <mergeCell ref="A101:B101"/>
    <mergeCell ref="A100:B100"/>
    <mergeCell ref="A99:B99"/>
    <mergeCell ref="A98:B98"/>
    <mergeCell ref="A97:B97"/>
    <mergeCell ref="A96:B96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510:B1510"/>
    <mergeCell ref="A1499:B1499"/>
    <mergeCell ref="A1500:B1500"/>
    <mergeCell ref="A1501:B1501"/>
    <mergeCell ref="A1502:B1502"/>
    <mergeCell ref="A1503:B1503"/>
    <mergeCell ref="A1504:B1504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23:B1123"/>
    <mergeCell ref="A1124:B1124"/>
    <mergeCell ref="A1125:B1125"/>
    <mergeCell ref="A1126:B1126"/>
    <mergeCell ref="A1127:B1127"/>
    <mergeCell ref="A1128:B1128"/>
    <mergeCell ref="A1129:B1129"/>
    <mergeCell ref="A1131:B1131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95:B9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122:B1122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087:B1087"/>
    <mergeCell ref="A1088:B1088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85:B85"/>
    <mergeCell ref="A86:B86"/>
    <mergeCell ref="A87:B87"/>
    <mergeCell ref="A88:B88"/>
    <mergeCell ref="A89:B89"/>
    <mergeCell ref="A90:B90"/>
    <mergeCell ref="A91:B91"/>
    <mergeCell ref="A92:B92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33:B3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:C1"/>
    <mergeCell ref="A2:A15"/>
    <mergeCell ref="B2:B5"/>
    <mergeCell ref="B6:C6"/>
    <mergeCell ref="B7:C7"/>
    <mergeCell ref="B11:B15"/>
    <mergeCell ref="B16:C16"/>
    <mergeCell ref="A17:C17"/>
    <mergeCell ref="A19:K19"/>
    <mergeCell ref="A20:K20"/>
    <mergeCell ref="A21:B21"/>
    <mergeCell ref="A22:B22"/>
    <mergeCell ref="A24:B24"/>
    <mergeCell ref="A26:B26"/>
    <mergeCell ref="A27:B27"/>
    <mergeCell ref="A29:B29"/>
    <mergeCell ref="A32:B32"/>
  </mergeCells>
  <phoneticPr fontId="21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7"/>
  <sheetViews>
    <sheetView showGridLines="0" workbookViewId="0">
      <selection activeCell="J16" sqref="J16"/>
    </sheetView>
  </sheetViews>
  <sheetFormatPr defaultRowHeight="16.5" x14ac:dyDescent="0.3"/>
  <cols>
    <col min="1" max="1" width="23.625" customWidth="1"/>
    <col min="2" max="2" width="13.875" customWidth="1"/>
    <col min="3" max="3" width="36" bestFit="1" customWidth="1"/>
    <col min="4" max="8" width="14" bestFit="1" customWidth="1"/>
    <col min="9" max="9" width="12.625" bestFit="1" customWidth="1"/>
    <col min="10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4</v>
      </c>
      <c r="E2" s="3">
        <f t="shared" ref="E2:H2" si="0">SUM(E3:E5)</f>
        <v>4</v>
      </c>
      <c r="F2" s="3">
        <f t="shared" si="0"/>
        <v>4</v>
      </c>
      <c r="G2" s="3">
        <f t="shared" si="0"/>
        <v>4</v>
      </c>
      <c r="H2" s="3">
        <f t="shared" si="0"/>
        <v>4</v>
      </c>
    </row>
    <row r="3" spans="1:8" ht="17.25" thickBot="1" x14ac:dyDescent="0.35">
      <c r="A3" s="81"/>
      <c r="B3" s="84"/>
      <c r="C3" s="2" t="s">
        <v>9</v>
      </c>
      <c r="D3" s="3">
        <f>E23</f>
        <v>2</v>
      </c>
      <c r="E3" s="3">
        <f t="shared" ref="E3:H3" si="1">F23</f>
        <v>2</v>
      </c>
      <c r="F3" s="3">
        <f t="shared" si="1"/>
        <v>2</v>
      </c>
      <c r="G3" s="3">
        <f t="shared" si="1"/>
        <v>2</v>
      </c>
      <c r="H3" s="3">
        <f t="shared" si="1"/>
        <v>2</v>
      </c>
    </row>
    <row r="4" spans="1:8" ht="17.25" thickBot="1" x14ac:dyDescent="0.35">
      <c r="A4" s="81"/>
      <c r="B4" s="84"/>
      <c r="C4" s="2" t="s">
        <v>10</v>
      </c>
      <c r="D4" s="3">
        <f>E26</f>
        <v>1</v>
      </c>
      <c r="E4" s="3">
        <f t="shared" ref="E4:H4" si="2">F26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1</v>
      </c>
      <c r="E5" s="3">
        <f t="shared" ref="E5:H5" si="3">F26</f>
        <v>1</v>
      </c>
      <c r="F5" s="3">
        <f t="shared" si="3"/>
        <v>1</v>
      </c>
      <c r="G5" s="3">
        <f t="shared" si="3"/>
        <v>1</v>
      </c>
      <c r="H5" s="3">
        <f t="shared" si="3"/>
        <v>1</v>
      </c>
    </row>
    <row r="6" spans="1:8" ht="17.25" thickBot="1" x14ac:dyDescent="0.35">
      <c r="A6" s="81"/>
      <c r="B6" s="86" t="s">
        <v>12</v>
      </c>
      <c r="C6" s="87"/>
      <c r="D6" s="3">
        <f>E30</f>
        <v>0</v>
      </c>
      <c r="E6" s="3">
        <f t="shared" ref="E6:H6" si="4">F30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E31</f>
        <v>0</v>
      </c>
      <c r="E7" s="3">
        <f t="shared" ref="E7:H7" si="5">F31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235</v>
      </c>
      <c r="E8" s="3">
        <f t="shared" ref="E8:H8" si="6">SUM(E9:E10)</f>
        <v>15</v>
      </c>
      <c r="F8" s="3">
        <f t="shared" si="6"/>
        <v>13</v>
      </c>
      <c r="G8" s="3">
        <f t="shared" si="6"/>
        <v>9</v>
      </c>
      <c r="H8" s="3">
        <f t="shared" si="6"/>
        <v>21</v>
      </c>
    </row>
    <row r="9" spans="1:8" ht="17.25" thickBot="1" x14ac:dyDescent="0.35">
      <c r="A9" s="81"/>
      <c r="B9" s="5" t="s">
        <v>15</v>
      </c>
      <c r="C9" s="7" t="s">
        <v>16</v>
      </c>
      <c r="D9" s="3">
        <f>E32</f>
        <v>22</v>
      </c>
      <c r="E9" s="3">
        <f t="shared" ref="E9:H9" si="7">F32</f>
        <v>2</v>
      </c>
      <c r="F9" s="3">
        <f t="shared" si="7"/>
        <v>1</v>
      </c>
      <c r="G9" s="3">
        <f t="shared" si="7"/>
        <v>1</v>
      </c>
      <c r="H9" s="3">
        <f t="shared" si="7"/>
        <v>2</v>
      </c>
    </row>
    <row r="10" spans="1:8" ht="17.25" thickBot="1" x14ac:dyDescent="0.35">
      <c r="A10" s="81"/>
      <c r="B10" s="6"/>
      <c r="C10" s="7" t="s">
        <v>17</v>
      </c>
      <c r="D10" s="3">
        <f>E56</f>
        <v>213</v>
      </c>
      <c r="E10" s="3">
        <f t="shared" ref="E10:H10" si="8">F56</f>
        <v>13</v>
      </c>
      <c r="F10" s="3">
        <f t="shared" si="8"/>
        <v>12</v>
      </c>
      <c r="G10" s="3">
        <f t="shared" si="8"/>
        <v>8</v>
      </c>
      <c r="H10" s="3">
        <f t="shared" si="8"/>
        <v>19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>
        <v>1</v>
      </c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E1068</f>
        <v>168</v>
      </c>
      <c r="E16" s="3">
        <f t="shared" ref="E16:H16" si="9">F1068</f>
        <v>25</v>
      </c>
      <c r="F16" s="3">
        <f t="shared" si="9"/>
        <v>24</v>
      </c>
      <c r="G16" s="3">
        <f t="shared" si="9"/>
        <v>13</v>
      </c>
      <c r="H16" s="3">
        <f t="shared" si="9"/>
        <v>31</v>
      </c>
    </row>
    <row r="17" spans="1:11" ht="17.25" thickBot="1" x14ac:dyDescent="0.35">
      <c r="A17" s="53" t="s">
        <v>25</v>
      </c>
      <c r="B17" s="54"/>
      <c r="C17" s="55"/>
      <c r="D17" s="10">
        <v>1218</v>
      </c>
      <c r="E17" s="10">
        <v>0</v>
      </c>
      <c r="F17" s="10">
        <v>0</v>
      </c>
      <c r="G17" s="10">
        <v>0</v>
      </c>
      <c r="H17" s="10">
        <v>0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22182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10659</v>
      </c>
      <c r="D22" s="10"/>
      <c r="E22" s="10">
        <v>407</v>
      </c>
      <c r="F22" s="10">
        <v>44</v>
      </c>
      <c r="G22" s="10">
        <v>42</v>
      </c>
      <c r="H22" s="10">
        <v>26</v>
      </c>
      <c r="I22" s="10">
        <v>56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28</v>
      </c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/>
      <c r="K23" s="2"/>
    </row>
    <row r="24" spans="1:11" ht="95.25" thickBot="1" x14ac:dyDescent="0.35">
      <c r="A24" s="78" t="s">
        <v>22181</v>
      </c>
      <c r="B24" s="79"/>
      <c r="C24" s="3" t="s">
        <v>22180</v>
      </c>
      <c r="D24" s="3" t="s">
        <v>22179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/>
      <c r="K24" s="3" t="s">
        <v>2365</v>
      </c>
    </row>
    <row r="25" spans="1:11" ht="95.25" thickBot="1" x14ac:dyDescent="0.35">
      <c r="A25" s="78" t="s">
        <v>22178</v>
      </c>
      <c r="B25" s="79"/>
      <c r="C25" s="3" t="s">
        <v>22177</v>
      </c>
      <c r="D25" s="3" t="s">
        <v>22176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22175</v>
      </c>
    </row>
    <row r="26" spans="1:11" ht="17.25" thickBot="1" x14ac:dyDescent="0.35">
      <c r="A26" s="2" t="s">
        <v>10</v>
      </c>
      <c r="B26" s="2" t="s">
        <v>8</v>
      </c>
      <c r="C26" s="2">
        <v>14</v>
      </c>
      <c r="D26" s="2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</row>
    <row r="27" spans="1:11" ht="95.25" thickBot="1" x14ac:dyDescent="0.35">
      <c r="A27" s="78" t="s">
        <v>22174</v>
      </c>
      <c r="B27" s="79"/>
      <c r="C27" s="3" t="s">
        <v>22173</v>
      </c>
      <c r="D27" s="3" t="s">
        <v>22172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/>
      <c r="K27" s="3" t="s">
        <v>22171</v>
      </c>
    </row>
    <row r="28" spans="1:11" ht="17.25" thickBot="1" x14ac:dyDescent="0.35">
      <c r="A28" s="2" t="s">
        <v>11</v>
      </c>
      <c r="B28" s="2" t="s">
        <v>8</v>
      </c>
      <c r="C28" s="2">
        <v>14</v>
      </c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/>
    </row>
    <row r="29" spans="1:11" ht="81.75" thickBot="1" x14ac:dyDescent="0.35">
      <c r="A29" s="78" t="s">
        <v>22170</v>
      </c>
      <c r="B29" s="79"/>
      <c r="C29" s="3" t="s">
        <v>19350</v>
      </c>
      <c r="D29" s="3" t="s">
        <v>22169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22168</v>
      </c>
    </row>
    <row r="30" spans="1:11" ht="17.25" thickBot="1" x14ac:dyDescent="0.35">
      <c r="A30" s="12" t="s">
        <v>12</v>
      </c>
      <c r="B30" s="12" t="s">
        <v>8</v>
      </c>
      <c r="C30" s="12">
        <v>0</v>
      </c>
      <c r="D30" s="12"/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/>
      <c r="K30" s="12"/>
    </row>
    <row r="31" spans="1:11" ht="17.25" thickBot="1" x14ac:dyDescent="0.35">
      <c r="A31" s="12" t="s">
        <v>13</v>
      </c>
      <c r="B31" s="12" t="s">
        <v>8</v>
      </c>
      <c r="C31" s="12">
        <v>0</v>
      </c>
      <c r="D31" s="12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/>
      <c r="K31" s="12"/>
    </row>
    <row r="32" spans="1:11" ht="17.25" thickBot="1" x14ac:dyDescent="0.35">
      <c r="A32" s="7" t="s">
        <v>16</v>
      </c>
      <c r="B32" s="7" t="s">
        <v>8</v>
      </c>
      <c r="C32" s="7">
        <v>204</v>
      </c>
      <c r="D32" s="7"/>
      <c r="E32" s="7">
        <v>22</v>
      </c>
      <c r="F32" s="7">
        <v>2</v>
      </c>
      <c r="G32" s="7">
        <v>1</v>
      </c>
      <c r="H32" s="7">
        <v>1</v>
      </c>
      <c r="I32" s="7">
        <v>2</v>
      </c>
      <c r="J32" s="7"/>
      <c r="K32" s="7"/>
    </row>
    <row r="33" spans="1:11" ht="27.75" thickBot="1" x14ac:dyDescent="0.35">
      <c r="A33" s="78" t="s">
        <v>22167</v>
      </c>
      <c r="B33" s="79"/>
      <c r="C33" s="3" t="s">
        <v>22166</v>
      </c>
      <c r="D33" s="3" t="s">
        <v>22165</v>
      </c>
      <c r="E33" s="3" t="s">
        <v>47</v>
      </c>
      <c r="F33" s="3"/>
      <c r="G33" s="3"/>
      <c r="H33" s="3"/>
      <c r="I33" s="3"/>
      <c r="J33" s="3"/>
      <c r="K33" s="3" t="s">
        <v>20150</v>
      </c>
    </row>
    <row r="34" spans="1:11" ht="41.25" thickBot="1" x14ac:dyDescent="0.35">
      <c r="A34" s="78" t="s">
        <v>22164</v>
      </c>
      <c r="B34" s="79"/>
      <c r="C34" s="3" t="s">
        <v>22163</v>
      </c>
      <c r="D34" s="3" t="s">
        <v>22162</v>
      </c>
      <c r="E34" s="3" t="s">
        <v>588</v>
      </c>
      <c r="F34" s="3"/>
      <c r="G34" s="3"/>
      <c r="H34" s="3"/>
      <c r="I34" s="3"/>
      <c r="J34" s="3"/>
      <c r="K34" s="3" t="s">
        <v>22161</v>
      </c>
    </row>
    <row r="35" spans="1:11" ht="27.75" thickBot="1" x14ac:dyDescent="0.35">
      <c r="A35" s="78" t="s">
        <v>22160</v>
      </c>
      <c r="B35" s="79"/>
      <c r="C35" s="3" t="s">
        <v>22159</v>
      </c>
      <c r="D35" s="3" t="s">
        <v>22158</v>
      </c>
      <c r="E35" s="3" t="s">
        <v>55</v>
      </c>
      <c r="F35" s="3"/>
      <c r="G35" s="3"/>
      <c r="H35" s="3"/>
      <c r="I35" s="3"/>
      <c r="J35" s="3"/>
      <c r="K35" s="3" t="s">
        <v>22157</v>
      </c>
    </row>
    <row r="36" spans="1:11" ht="27.75" thickBot="1" x14ac:dyDescent="0.35">
      <c r="A36" s="78" t="s">
        <v>22156</v>
      </c>
      <c r="B36" s="79"/>
      <c r="C36" s="3" t="s">
        <v>22155</v>
      </c>
      <c r="D36" s="3" t="s">
        <v>22154</v>
      </c>
      <c r="E36" s="3" t="s">
        <v>588</v>
      </c>
      <c r="F36" s="3"/>
      <c r="G36" s="3"/>
      <c r="H36" s="3"/>
      <c r="I36" s="3"/>
      <c r="J36" s="3"/>
      <c r="K36" s="3" t="s">
        <v>10562</v>
      </c>
    </row>
    <row r="37" spans="1:11" ht="27.75" thickBot="1" x14ac:dyDescent="0.35">
      <c r="A37" s="78" t="s">
        <v>22153</v>
      </c>
      <c r="B37" s="79"/>
      <c r="C37" s="3" t="s">
        <v>22152</v>
      </c>
      <c r="D37" s="3" t="s">
        <v>22151</v>
      </c>
      <c r="E37" s="3" t="s">
        <v>4100</v>
      </c>
      <c r="F37" s="3"/>
      <c r="G37" s="3"/>
      <c r="H37" s="3"/>
      <c r="I37" s="3"/>
      <c r="J37" s="3"/>
      <c r="K37" s="3" t="s">
        <v>11475</v>
      </c>
    </row>
    <row r="38" spans="1:11" ht="27.75" thickBot="1" x14ac:dyDescent="0.35">
      <c r="A38" s="78" t="s">
        <v>22150</v>
      </c>
      <c r="B38" s="79"/>
      <c r="C38" s="3" t="s">
        <v>22149</v>
      </c>
      <c r="D38" s="3" t="s">
        <v>22148</v>
      </c>
      <c r="E38" s="3" t="s">
        <v>47</v>
      </c>
      <c r="F38" s="3"/>
      <c r="G38" s="3"/>
      <c r="H38" s="3"/>
      <c r="I38" s="3"/>
      <c r="J38" s="3"/>
      <c r="K38" s="3" t="s">
        <v>22147</v>
      </c>
    </row>
    <row r="39" spans="1:11" ht="27.75" thickBot="1" x14ac:dyDescent="0.35">
      <c r="A39" s="78" t="s">
        <v>22146</v>
      </c>
      <c r="B39" s="79"/>
      <c r="C39" s="3" t="s">
        <v>22145</v>
      </c>
      <c r="D39" s="3" t="s">
        <v>22144</v>
      </c>
      <c r="E39" s="3" t="s">
        <v>47</v>
      </c>
      <c r="F39" s="3"/>
      <c r="G39" s="3"/>
      <c r="H39" s="3"/>
      <c r="I39" s="3"/>
      <c r="J39" s="3"/>
      <c r="K39" s="3" t="s">
        <v>22143</v>
      </c>
    </row>
    <row r="40" spans="1:11" ht="27.75" thickBot="1" x14ac:dyDescent="0.35">
      <c r="A40" s="78" t="s">
        <v>22142</v>
      </c>
      <c r="B40" s="79"/>
      <c r="C40" s="3" t="s">
        <v>22141</v>
      </c>
      <c r="D40" s="3" t="s">
        <v>22140</v>
      </c>
      <c r="E40" s="3" t="s">
        <v>4350</v>
      </c>
      <c r="F40" s="3"/>
      <c r="G40" s="3"/>
      <c r="H40" s="3"/>
      <c r="I40" s="3"/>
      <c r="J40" s="3"/>
      <c r="K40" s="3" t="s">
        <v>10562</v>
      </c>
    </row>
    <row r="41" spans="1:11" ht="17.25" thickBot="1" x14ac:dyDescent="0.35">
      <c r="A41" s="78" t="s">
        <v>22139</v>
      </c>
      <c r="B41" s="79"/>
      <c r="C41" s="3" t="s">
        <v>22138</v>
      </c>
      <c r="D41" s="3" t="s">
        <v>22137</v>
      </c>
      <c r="E41" s="3" t="s">
        <v>252</v>
      </c>
      <c r="F41" s="3"/>
      <c r="G41" s="3"/>
      <c r="H41" s="3"/>
      <c r="I41" s="3"/>
      <c r="J41" s="3"/>
      <c r="K41" s="3" t="s">
        <v>22136</v>
      </c>
    </row>
    <row r="42" spans="1:11" ht="27.75" thickBot="1" x14ac:dyDescent="0.35">
      <c r="A42" s="78" t="s">
        <v>22135</v>
      </c>
      <c r="B42" s="79"/>
      <c r="C42" s="3" t="s">
        <v>22134</v>
      </c>
      <c r="D42" s="3" t="s">
        <v>22133</v>
      </c>
      <c r="E42" s="3" t="s">
        <v>588</v>
      </c>
      <c r="F42" s="3"/>
      <c r="G42" s="3"/>
      <c r="H42" s="3"/>
      <c r="I42" s="3"/>
      <c r="J42" s="3"/>
      <c r="K42" s="3" t="s">
        <v>22132</v>
      </c>
    </row>
    <row r="43" spans="1:11" ht="17.25" thickBot="1" x14ac:dyDescent="0.35">
      <c r="A43" s="78" t="s">
        <v>22131</v>
      </c>
      <c r="B43" s="79"/>
      <c r="C43" s="3" t="s">
        <v>22130</v>
      </c>
      <c r="D43" s="3" t="s">
        <v>22129</v>
      </c>
      <c r="E43" s="3" t="s">
        <v>338</v>
      </c>
      <c r="F43" s="3"/>
      <c r="G43" s="3"/>
      <c r="H43" s="3"/>
      <c r="I43" s="3"/>
      <c r="J43" s="3"/>
      <c r="K43" s="3" t="s">
        <v>984</v>
      </c>
    </row>
    <row r="44" spans="1:11" ht="27.75" thickBot="1" x14ac:dyDescent="0.35">
      <c r="A44" s="78" t="s">
        <v>22128</v>
      </c>
      <c r="B44" s="79"/>
      <c r="C44" s="3" t="s">
        <v>22127</v>
      </c>
      <c r="D44" s="3" t="s">
        <v>22126</v>
      </c>
      <c r="E44" s="3" t="s">
        <v>141</v>
      </c>
      <c r="F44" s="3"/>
      <c r="G44" s="3"/>
      <c r="H44" s="3"/>
      <c r="I44" s="3"/>
      <c r="J44" s="3"/>
      <c r="K44" s="3" t="s">
        <v>984</v>
      </c>
    </row>
    <row r="45" spans="1:11" ht="27.75" thickBot="1" x14ac:dyDescent="0.35">
      <c r="A45" s="78" t="s">
        <v>22125</v>
      </c>
      <c r="B45" s="79"/>
      <c r="C45" s="3" t="s">
        <v>22124</v>
      </c>
      <c r="D45" s="3" t="s">
        <v>22123</v>
      </c>
      <c r="E45" s="3"/>
      <c r="F45" s="3"/>
      <c r="G45" s="3"/>
      <c r="H45" s="3"/>
      <c r="I45" s="3"/>
      <c r="J45" s="3"/>
      <c r="K45" s="3" t="s">
        <v>22122</v>
      </c>
    </row>
    <row r="46" spans="1:11" ht="27.75" thickBot="1" x14ac:dyDescent="0.35">
      <c r="A46" s="78" t="s">
        <v>22121</v>
      </c>
      <c r="B46" s="79"/>
      <c r="C46" s="3" t="s">
        <v>22120</v>
      </c>
      <c r="D46" s="3" t="s">
        <v>22119</v>
      </c>
      <c r="E46" s="3" t="s">
        <v>2715</v>
      </c>
      <c r="F46" s="3"/>
      <c r="G46" s="3"/>
      <c r="H46" s="3"/>
      <c r="I46" s="3"/>
      <c r="J46" s="3"/>
      <c r="K46" s="3" t="s">
        <v>984</v>
      </c>
    </row>
    <row r="47" spans="1:11" ht="27.75" thickBot="1" x14ac:dyDescent="0.35">
      <c r="A47" s="78" t="s">
        <v>22118</v>
      </c>
      <c r="B47" s="79"/>
      <c r="C47" s="3" t="s">
        <v>22117</v>
      </c>
      <c r="D47" s="3" t="s">
        <v>22116</v>
      </c>
      <c r="E47" s="3" t="s">
        <v>47</v>
      </c>
      <c r="F47" s="3"/>
      <c r="G47" s="3"/>
      <c r="H47" s="3"/>
      <c r="I47" s="3"/>
      <c r="J47" s="3"/>
      <c r="K47" s="3" t="s">
        <v>22115</v>
      </c>
    </row>
    <row r="48" spans="1:11" ht="27.75" thickBot="1" x14ac:dyDescent="0.35">
      <c r="A48" s="78" t="s">
        <v>22114</v>
      </c>
      <c r="B48" s="79"/>
      <c r="C48" s="3" t="s">
        <v>22113</v>
      </c>
      <c r="D48" s="3" t="s">
        <v>22112</v>
      </c>
      <c r="E48" s="3" t="s">
        <v>47</v>
      </c>
      <c r="F48" s="3"/>
      <c r="G48" s="3"/>
      <c r="H48" s="3"/>
      <c r="I48" s="3"/>
      <c r="J48" s="3"/>
      <c r="K48" s="3" t="s">
        <v>22111</v>
      </c>
    </row>
    <row r="49" spans="1:11" ht="27.75" thickBot="1" x14ac:dyDescent="0.35">
      <c r="A49" s="78" t="s">
        <v>22110</v>
      </c>
      <c r="B49" s="79"/>
      <c r="C49" s="3" t="s">
        <v>22109</v>
      </c>
      <c r="D49" s="3" t="s">
        <v>22108</v>
      </c>
      <c r="E49" s="3" t="s">
        <v>143</v>
      </c>
      <c r="F49" s="3"/>
      <c r="G49" s="3"/>
      <c r="H49" s="3"/>
      <c r="I49" s="3"/>
      <c r="J49" s="3"/>
      <c r="K49" s="3" t="s">
        <v>22107</v>
      </c>
    </row>
    <row r="50" spans="1:11" ht="27.75" thickBot="1" x14ac:dyDescent="0.35">
      <c r="A50" s="78" t="s">
        <v>22106</v>
      </c>
      <c r="B50" s="79"/>
      <c r="C50" s="3" t="s">
        <v>22105</v>
      </c>
      <c r="D50" s="3" t="s">
        <v>22104</v>
      </c>
      <c r="E50" s="3" t="s">
        <v>117</v>
      </c>
      <c r="F50" s="3"/>
      <c r="G50" s="3"/>
      <c r="H50" s="3"/>
      <c r="I50" s="3"/>
      <c r="J50" s="3"/>
      <c r="K50" s="3" t="s">
        <v>22103</v>
      </c>
    </row>
    <row r="51" spans="1:11" ht="27.75" thickBot="1" x14ac:dyDescent="0.35">
      <c r="A51" s="78" t="s">
        <v>22102</v>
      </c>
      <c r="B51" s="79"/>
      <c r="C51" s="3" t="s">
        <v>22101</v>
      </c>
      <c r="D51" s="3" t="s">
        <v>22100</v>
      </c>
      <c r="E51" s="3" t="s">
        <v>431</v>
      </c>
      <c r="F51" s="3" t="s">
        <v>431</v>
      </c>
      <c r="G51" s="3"/>
      <c r="H51" s="3"/>
      <c r="I51" s="3" t="s">
        <v>431</v>
      </c>
      <c r="J51" s="3"/>
      <c r="K51" s="3" t="s">
        <v>2037</v>
      </c>
    </row>
    <row r="52" spans="1:11" ht="27.75" thickBot="1" x14ac:dyDescent="0.35">
      <c r="A52" s="78" t="s">
        <v>22099</v>
      </c>
      <c r="B52" s="79"/>
      <c r="C52" s="3" t="s">
        <v>22098</v>
      </c>
      <c r="D52" s="3" t="s">
        <v>22097</v>
      </c>
      <c r="E52" s="3" t="s">
        <v>47</v>
      </c>
      <c r="F52" s="3"/>
      <c r="G52" s="3"/>
      <c r="H52" s="3"/>
      <c r="I52" s="3"/>
      <c r="J52" s="3"/>
      <c r="K52" s="3" t="s">
        <v>22096</v>
      </c>
    </row>
    <row r="53" spans="1:11" ht="27.75" thickBot="1" x14ac:dyDescent="0.35">
      <c r="A53" s="78" t="s">
        <v>22095</v>
      </c>
      <c r="B53" s="79"/>
      <c r="C53" s="3" t="s">
        <v>22094</v>
      </c>
      <c r="D53" s="3" t="s">
        <v>22093</v>
      </c>
      <c r="E53" s="3" t="s">
        <v>42</v>
      </c>
      <c r="F53" s="3"/>
      <c r="G53" s="3"/>
      <c r="H53" s="3"/>
      <c r="I53" s="3"/>
      <c r="J53" s="3"/>
      <c r="K53" s="3" t="s">
        <v>22092</v>
      </c>
    </row>
    <row r="54" spans="1:11" ht="54.75" thickBot="1" x14ac:dyDescent="0.35">
      <c r="A54" s="78" t="s">
        <v>22091</v>
      </c>
      <c r="B54" s="79"/>
      <c r="C54" s="3" t="s">
        <v>22090</v>
      </c>
      <c r="D54" s="3" t="s">
        <v>22089</v>
      </c>
      <c r="E54" s="3" t="s">
        <v>126</v>
      </c>
      <c r="F54" s="3"/>
      <c r="G54" s="3"/>
      <c r="H54" s="3"/>
      <c r="I54" s="3"/>
      <c r="J54" s="3"/>
      <c r="K54" s="3" t="s">
        <v>22088</v>
      </c>
    </row>
    <row r="55" spans="1:11" ht="41.25" thickBot="1" x14ac:dyDescent="0.35">
      <c r="A55" s="78" t="s">
        <v>8119</v>
      </c>
      <c r="B55" s="79"/>
      <c r="C55" s="3" t="s">
        <v>30716</v>
      </c>
      <c r="D55" s="3" t="s">
        <v>30715</v>
      </c>
      <c r="E55" s="3" t="s">
        <v>141</v>
      </c>
      <c r="F55" s="3" t="s">
        <v>141</v>
      </c>
      <c r="G55" s="3" t="s">
        <v>141</v>
      </c>
      <c r="H55" s="3" t="s">
        <v>141</v>
      </c>
      <c r="I55" s="3" t="s">
        <v>141</v>
      </c>
      <c r="J55" s="3"/>
      <c r="K55" s="3" t="s">
        <v>29758</v>
      </c>
    </row>
    <row r="56" spans="1:11" ht="17.25" thickBot="1" x14ac:dyDescent="0.35">
      <c r="A56" s="7" t="s">
        <v>17</v>
      </c>
      <c r="B56" s="7" t="s">
        <v>8</v>
      </c>
      <c r="C56" s="7">
        <v>8052</v>
      </c>
      <c r="D56" s="7"/>
      <c r="E56" s="7">
        <v>213</v>
      </c>
      <c r="F56" s="7">
        <v>13</v>
      </c>
      <c r="G56" s="7">
        <v>12</v>
      </c>
      <c r="H56" s="7">
        <v>8</v>
      </c>
      <c r="I56" s="7">
        <v>19</v>
      </c>
      <c r="J56" s="7"/>
      <c r="K56" s="7"/>
    </row>
    <row r="57" spans="1:11" ht="27.75" thickBot="1" x14ac:dyDescent="0.35">
      <c r="A57" s="78" t="s">
        <v>22087</v>
      </c>
      <c r="B57" s="79"/>
      <c r="C57" s="3" t="s">
        <v>22086</v>
      </c>
      <c r="D57" s="3" t="s">
        <v>22085</v>
      </c>
      <c r="E57" s="3"/>
      <c r="F57" s="3"/>
      <c r="G57" s="3"/>
      <c r="H57" s="3"/>
      <c r="I57" s="3"/>
      <c r="J57" s="3"/>
      <c r="K57" s="3" t="s">
        <v>22084</v>
      </c>
    </row>
    <row r="58" spans="1:11" ht="27.75" thickBot="1" x14ac:dyDescent="0.35">
      <c r="A58" s="78" t="s">
        <v>22083</v>
      </c>
      <c r="B58" s="79"/>
      <c r="C58" s="3" t="s">
        <v>22082</v>
      </c>
      <c r="D58" s="3" t="s">
        <v>22081</v>
      </c>
      <c r="E58" s="3"/>
      <c r="F58" s="3"/>
      <c r="G58" s="3"/>
      <c r="H58" s="3"/>
      <c r="I58" s="3"/>
      <c r="J58" s="3"/>
      <c r="K58" s="3" t="s">
        <v>22080</v>
      </c>
    </row>
    <row r="59" spans="1:11" ht="27.75" thickBot="1" x14ac:dyDescent="0.35">
      <c r="A59" s="78" t="s">
        <v>22079</v>
      </c>
      <c r="B59" s="79"/>
      <c r="C59" s="3" t="s">
        <v>22078</v>
      </c>
      <c r="D59" s="3" t="s">
        <v>22077</v>
      </c>
      <c r="E59" s="3"/>
      <c r="F59" s="3"/>
      <c r="G59" s="3"/>
      <c r="H59" s="3"/>
      <c r="I59" s="3"/>
      <c r="J59" s="3"/>
      <c r="K59" s="3" t="s">
        <v>95</v>
      </c>
    </row>
    <row r="60" spans="1:11" ht="27.75" thickBot="1" x14ac:dyDescent="0.35">
      <c r="A60" s="78" t="s">
        <v>22076</v>
      </c>
      <c r="B60" s="79"/>
      <c r="C60" s="3" t="s">
        <v>22075</v>
      </c>
      <c r="D60" s="3" t="s">
        <v>22074</v>
      </c>
      <c r="E60" s="3"/>
      <c r="F60" s="3"/>
      <c r="G60" s="3"/>
      <c r="H60" s="3"/>
      <c r="I60" s="3"/>
      <c r="J60" s="3"/>
      <c r="K60" s="3" t="s">
        <v>1110</v>
      </c>
    </row>
    <row r="61" spans="1:11" ht="27.75" thickBot="1" x14ac:dyDescent="0.35">
      <c r="A61" s="78" t="s">
        <v>22073</v>
      </c>
      <c r="B61" s="79"/>
      <c r="C61" s="3" t="s">
        <v>22072</v>
      </c>
      <c r="D61" s="3" t="s">
        <v>22071</v>
      </c>
      <c r="E61" s="3"/>
      <c r="F61" s="3"/>
      <c r="G61" s="3"/>
      <c r="H61" s="3"/>
      <c r="I61" s="3"/>
      <c r="J61" s="3"/>
      <c r="K61" s="3" t="s">
        <v>1093</v>
      </c>
    </row>
    <row r="62" spans="1:11" ht="27.75" thickBot="1" x14ac:dyDescent="0.35">
      <c r="A62" s="78" t="s">
        <v>22070</v>
      </c>
      <c r="B62" s="79"/>
      <c r="C62" s="3" t="s">
        <v>22069</v>
      </c>
      <c r="D62" s="3" t="s">
        <v>22068</v>
      </c>
      <c r="E62" s="3"/>
      <c r="F62" s="3"/>
      <c r="G62" s="3"/>
      <c r="H62" s="3"/>
      <c r="I62" s="3"/>
      <c r="J62" s="3"/>
      <c r="K62" s="3" t="s">
        <v>1079</v>
      </c>
    </row>
    <row r="63" spans="1:11" ht="27.75" thickBot="1" x14ac:dyDescent="0.35">
      <c r="A63" s="78" t="s">
        <v>1080</v>
      </c>
      <c r="B63" s="79"/>
      <c r="C63" s="3" t="s">
        <v>22067</v>
      </c>
      <c r="D63" s="3" t="s">
        <v>22066</v>
      </c>
      <c r="E63" s="3"/>
      <c r="F63" s="3"/>
      <c r="G63" s="3"/>
      <c r="H63" s="3"/>
      <c r="I63" s="3"/>
      <c r="J63" s="3"/>
      <c r="K63" s="3" t="s">
        <v>1079</v>
      </c>
    </row>
    <row r="64" spans="1:11" ht="17.25" thickBot="1" x14ac:dyDescent="0.35">
      <c r="A64" s="78" t="s">
        <v>22065</v>
      </c>
      <c r="B64" s="79"/>
      <c r="C64" s="3" t="s">
        <v>22064</v>
      </c>
      <c r="D64" s="3" t="s">
        <v>22063</v>
      </c>
      <c r="E64" s="3"/>
      <c r="F64" s="3"/>
      <c r="G64" s="3"/>
      <c r="H64" s="3"/>
      <c r="I64" s="3"/>
      <c r="J64" s="3"/>
      <c r="K64" s="3" t="s">
        <v>947</v>
      </c>
    </row>
    <row r="65" spans="1:11" ht="27.75" thickBot="1" x14ac:dyDescent="0.35">
      <c r="A65" s="78" t="s">
        <v>2139</v>
      </c>
      <c r="B65" s="79"/>
      <c r="C65" s="3" t="s">
        <v>22062</v>
      </c>
      <c r="D65" s="3" t="s">
        <v>22061</v>
      </c>
      <c r="E65" s="3" t="s">
        <v>143</v>
      </c>
      <c r="F65" s="3"/>
      <c r="G65" s="3"/>
      <c r="H65" s="3"/>
      <c r="I65" s="3"/>
      <c r="J65" s="3"/>
      <c r="K65" s="3" t="s">
        <v>95</v>
      </c>
    </row>
    <row r="66" spans="1:11" ht="17.25" thickBot="1" x14ac:dyDescent="0.35">
      <c r="A66" s="78" t="s">
        <v>22060</v>
      </c>
      <c r="B66" s="79"/>
      <c r="C66" s="3" t="s">
        <v>22059</v>
      </c>
      <c r="D66" s="3" t="s">
        <v>22058</v>
      </c>
      <c r="E66" s="3" t="s">
        <v>143</v>
      </c>
      <c r="F66" s="3"/>
      <c r="G66" s="3"/>
      <c r="H66" s="3"/>
      <c r="I66" s="3"/>
      <c r="J66" s="3"/>
      <c r="K66" s="3" t="s">
        <v>852</v>
      </c>
    </row>
    <row r="67" spans="1:11" ht="27.75" thickBot="1" x14ac:dyDescent="0.35">
      <c r="A67" s="78" t="s">
        <v>22057</v>
      </c>
      <c r="B67" s="79"/>
      <c r="C67" s="3" t="s">
        <v>22056</v>
      </c>
      <c r="D67" s="3" t="s">
        <v>22055</v>
      </c>
      <c r="E67" s="3"/>
      <c r="F67" s="3"/>
      <c r="G67" s="3"/>
      <c r="H67" s="3"/>
      <c r="I67" s="3"/>
      <c r="J67" s="3"/>
      <c r="K67" s="3" t="s">
        <v>3645</v>
      </c>
    </row>
    <row r="68" spans="1:11" ht="27.75" thickBot="1" x14ac:dyDescent="0.35">
      <c r="A68" s="78" t="s">
        <v>22054</v>
      </c>
      <c r="B68" s="79"/>
      <c r="C68" s="3" t="s">
        <v>21496</v>
      </c>
      <c r="D68" s="3" t="s">
        <v>22053</v>
      </c>
      <c r="E68" s="3"/>
      <c r="F68" s="3"/>
      <c r="G68" s="3"/>
      <c r="H68" s="3"/>
      <c r="I68" s="3"/>
      <c r="J68" s="3"/>
      <c r="K68" s="3" t="s">
        <v>1079</v>
      </c>
    </row>
    <row r="69" spans="1:11" ht="27.75" thickBot="1" x14ac:dyDescent="0.35">
      <c r="A69" s="78" t="s">
        <v>22052</v>
      </c>
      <c r="B69" s="79"/>
      <c r="C69" s="3" t="s">
        <v>22051</v>
      </c>
      <c r="D69" s="3" t="s">
        <v>22050</v>
      </c>
      <c r="E69" s="3" t="s">
        <v>1447</v>
      </c>
      <c r="F69" s="3"/>
      <c r="G69" s="3"/>
      <c r="H69" s="3"/>
      <c r="I69" s="3"/>
      <c r="J69" s="3"/>
      <c r="K69" s="3" t="s">
        <v>828</v>
      </c>
    </row>
    <row r="70" spans="1:11" ht="27.75" thickBot="1" x14ac:dyDescent="0.35">
      <c r="A70" s="78" t="s">
        <v>22049</v>
      </c>
      <c r="B70" s="79"/>
      <c r="C70" s="3" t="s">
        <v>22048</v>
      </c>
      <c r="D70" s="3" t="s">
        <v>22047</v>
      </c>
      <c r="E70" s="3"/>
      <c r="F70" s="3"/>
      <c r="G70" s="3"/>
      <c r="H70" s="3"/>
      <c r="I70" s="3"/>
      <c r="J70" s="3"/>
      <c r="K70" s="3" t="s">
        <v>62</v>
      </c>
    </row>
    <row r="71" spans="1:11" ht="41.25" thickBot="1" x14ac:dyDescent="0.35">
      <c r="A71" s="78" t="s">
        <v>18100</v>
      </c>
      <c r="B71" s="79"/>
      <c r="C71" s="3" t="s">
        <v>22046</v>
      </c>
      <c r="D71" s="3" t="s">
        <v>22045</v>
      </c>
      <c r="E71" s="3"/>
      <c r="F71" s="3"/>
      <c r="G71" s="3"/>
      <c r="H71" s="3"/>
      <c r="I71" s="3"/>
      <c r="J71" s="3" t="s">
        <v>22044</v>
      </c>
      <c r="K71" s="3" t="s">
        <v>22043</v>
      </c>
    </row>
    <row r="72" spans="1:11" ht="27.75" thickBot="1" x14ac:dyDescent="0.35">
      <c r="A72" s="78" t="s">
        <v>22042</v>
      </c>
      <c r="B72" s="79"/>
      <c r="C72" s="3" t="s">
        <v>22041</v>
      </c>
      <c r="D72" s="3" t="s">
        <v>22040</v>
      </c>
      <c r="E72" s="3" t="s">
        <v>2585</v>
      </c>
      <c r="F72" s="3"/>
      <c r="G72" s="3"/>
      <c r="H72" s="3"/>
      <c r="I72" s="3"/>
      <c r="J72" s="3" t="s">
        <v>20459</v>
      </c>
      <c r="K72" s="3" t="s">
        <v>828</v>
      </c>
    </row>
    <row r="73" spans="1:11" ht="27.75" thickBot="1" x14ac:dyDescent="0.35">
      <c r="A73" s="78" t="s">
        <v>22039</v>
      </c>
      <c r="B73" s="79"/>
      <c r="C73" s="3" t="s">
        <v>22038</v>
      </c>
      <c r="D73" s="3" t="s">
        <v>22037</v>
      </c>
      <c r="E73" s="3" t="s">
        <v>143</v>
      </c>
      <c r="F73" s="3"/>
      <c r="G73" s="3"/>
      <c r="H73" s="3"/>
      <c r="I73" s="3"/>
      <c r="J73" s="3" t="s">
        <v>21538</v>
      </c>
      <c r="K73" s="3" t="s">
        <v>1106</v>
      </c>
    </row>
    <row r="74" spans="1:11" ht="27.75" thickBot="1" x14ac:dyDescent="0.35">
      <c r="A74" s="78" t="s">
        <v>22036</v>
      </c>
      <c r="B74" s="79"/>
      <c r="C74" s="3" t="s">
        <v>22035</v>
      </c>
      <c r="D74" s="3" t="s">
        <v>22034</v>
      </c>
      <c r="E74" s="3" t="s">
        <v>47</v>
      </c>
      <c r="F74" s="3"/>
      <c r="G74" s="3"/>
      <c r="H74" s="3"/>
      <c r="I74" s="3"/>
      <c r="J74" s="3"/>
      <c r="K74" s="3" t="s">
        <v>763</v>
      </c>
    </row>
    <row r="75" spans="1:11" ht="27.75" thickBot="1" x14ac:dyDescent="0.35">
      <c r="A75" s="78" t="s">
        <v>22033</v>
      </c>
      <c r="B75" s="79"/>
      <c r="C75" s="3" t="s">
        <v>22032</v>
      </c>
      <c r="D75" s="3" t="s">
        <v>22031</v>
      </c>
      <c r="E75" s="3" t="s">
        <v>142</v>
      </c>
      <c r="F75" s="3"/>
      <c r="G75" s="3"/>
      <c r="H75" s="3"/>
      <c r="I75" s="3"/>
      <c r="J75" s="3"/>
      <c r="K75" s="3" t="s">
        <v>849</v>
      </c>
    </row>
    <row r="76" spans="1:11" ht="27.75" thickBot="1" x14ac:dyDescent="0.35">
      <c r="A76" s="78" t="s">
        <v>22030</v>
      </c>
      <c r="B76" s="79"/>
      <c r="C76" s="3" t="s">
        <v>22029</v>
      </c>
      <c r="D76" s="3" t="s">
        <v>22028</v>
      </c>
      <c r="E76" s="3" t="s">
        <v>142</v>
      </c>
      <c r="F76" s="3"/>
      <c r="G76" s="3"/>
      <c r="H76" s="3"/>
      <c r="I76" s="3"/>
      <c r="J76" s="3"/>
      <c r="K76" s="3" t="s">
        <v>22027</v>
      </c>
    </row>
    <row r="77" spans="1:11" ht="27.75" thickBot="1" x14ac:dyDescent="0.35">
      <c r="A77" s="78" t="s">
        <v>22026</v>
      </c>
      <c r="B77" s="79"/>
      <c r="C77" s="3" t="s">
        <v>22025</v>
      </c>
      <c r="D77" s="3" t="s">
        <v>22024</v>
      </c>
      <c r="E77" s="3"/>
      <c r="F77" s="3"/>
      <c r="G77" s="3"/>
      <c r="H77" s="3"/>
      <c r="I77" s="3"/>
      <c r="J77" s="3"/>
      <c r="K77" s="3" t="s">
        <v>1699</v>
      </c>
    </row>
    <row r="78" spans="1:11" ht="27.75" thickBot="1" x14ac:dyDescent="0.35">
      <c r="A78" s="78" t="s">
        <v>22023</v>
      </c>
      <c r="B78" s="79"/>
      <c r="C78" s="3" t="s">
        <v>18643</v>
      </c>
      <c r="D78" s="3" t="s">
        <v>22022</v>
      </c>
      <c r="E78" s="3"/>
      <c r="F78" s="3"/>
      <c r="G78" s="3"/>
      <c r="H78" s="3"/>
      <c r="I78" s="3"/>
      <c r="J78" s="3" t="s">
        <v>22021</v>
      </c>
      <c r="K78" s="3" t="s">
        <v>828</v>
      </c>
    </row>
    <row r="79" spans="1:11" ht="27.75" thickBot="1" x14ac:dyDescent="0.35">
      <c r="A79" s="78" t="s">
        <v>22020</v>
      </c>
      <c r="B79" s="79"/>
      <c r="C79" s="3" t="s">
        <v>22019</v>
      </c>
      <c r="D79" s="3" t="s">
        <v>22018</v>
      </c>
      <c r="E79" s="3"/>
      <c r="F79" s="3"/>
      <c r="G79" s="3"/>
      <c r="H79" s="3"/>
      <c r="I79" s="3"/>
      <c r="J79" s="3"/>
      <c r="K79" s="3" t="s">
        <v>22017</v>
      </c>
    </row>
    <row r="80" spans="1:11" ht="27.75" thickBot="1" x14ac:dyDescent="0.35">
      <c r="A80" s="78" t="s">
        <v>3500</v>
      </c>
      <c r="B80" s="79"/>
      <c r="C80" s="3" t="s">
        <v>22016</v>
      </c>
      <c r="D80" s="3" t="s">
        <v>22015</v>
      </c>
      <c r="E80" s="3"/>
      <c r="F80" s="3"/>
      <c r="G80" s="3"/>
      <c r="H80" s="3"/>
      <c r="I80" s="3"/>
      <c r="J80" s="3"/>
      <c r="K80" s="3" t="s">
        <v>95</v>
      </c>
    </row>
    <row r="81" spans="1:11" ht="27.75" thickBot="1" x14ac:dyDescent="0.35">
      <c r="A81" s="78" t="s">
        <v>22014</v>
      </c>
      <c r="B81" s="79"/>
      <c r="C81" s="3" t="s">
        <v>22013</v>
      </c>
      <c r="D81" s="3" t="s">
        <v>22012</v>
      </c>
      <c r="E81" s="3"/>
      <c r="F81" s="3"/>
      <c r="G81" s="3"/>
      <c r="H81" s="3"/>
      <c r="I81" s="3"/>
      <c r="J81" s="3"/>
      <c r="K81" s="3" t="s">
        <v>104</v>
      </c>
    </row>
    <row r="82" spans="1:11" ht="27.75" thickBot="1" x14ac:dyDescent="0.35">
      <c r="A82" s="78" t="s">
        <v>22011</v>
      </c>
      <c r="B82" s="79"/>
      <c r="C82" s="3" t="s">
        <v>22010</v>
      </c>
      <c r="D82" s="3" t="s">
        <v>22009</v>
      </c>
      <c r="E82" s="3"/>
      <c r="F82" s="3"/>
      <c r="G82" s="3"/>
      <c r="H82" s="3"/>
      <c r="I82" s="3"/>
      <c r="J82" s="3"/>
      <c r="K82" s="3" t="s">
        <v>95</v>
      </c>
    </row>
    <row r="83" spans="1:11" ht="27.75" thickBot="1" x14ac:dyDescent="0.35">
      <c r="A83" s="78" t="s">
        <v>22008</v>
      </c>
      <c r="B83" s="79"/>
      <c r="C83" s="3" t="s">
        <v>22007</v>
      </c>
      <c r="D83" s="3" t="s">
        <v>22006</v>
      </c>
      <c r="E83" s="3"/>
      <c r="F83" s="3"/>
      <c r="G83" s="3"/>
      <c r="H83" s="3"/>
      <c r="I83" s="3"/>
      <c r="J83" s="3"/>
      <c r="K83" s="3" t="s">
        <v>62</v>
      </c>
    </row>
    <row r="84" spans="1:11" ht="27.75" thickBot="1" x14ac:dyDescent="0.35">
      <c r="A84" s="78" t="s">
        <v>22005</v>
      </c>
      <c r="B84" s="79"/>
      <c r="C84" s="3" t="s">
        <v>22004</v>
      </c>
      <c r="D84" s="3" t="s">
        <v>22003</v>
      </c>
      <c r="E84" s="3" t="s">
        <v>47</v>
      </c>
      <c r="F84" s="3"/>
      <c r="G84" s="3"/>
      <c r="H84" s="3"/>
      <c r="I84" s="3"/>
      <c r="J84" s="3"/>
      <c r="K84" s="3" t="s">
        <v>95</v>
      </c>
    </row>
    <row r="85" spans="1:11" ht="27.75" thickBot="1" x14ac:dyDescent="0.35">
      <c r="A85" s="78" t="s">
        <v>22002</v>
      </c>
      <c r="B85" s="79"/>
      <c r="C85" s="3" t="s">
        <v>22001</v>
      </c>
      <c r="D85" s="3" t="s">
        <v>22000</v>
      </c>
      <c r="E85" s="3" t="s">
        <v>1878</v>
      </c>
      <c r="F85" s="3"/>
      <c r="G85" s="3"/>
      <c r="H85" s="3"/>
      <c r="I85" s="3"/>
      <c r="J85" s="3" t="s">
        <v>21802</v>
      </c>
      <c r="K85" s="3" t="s">
        <v>828</v>
      </c>
    </row>
    <row r="86" spans="1:11" ht="27.75" thickBot="1" x14ac:dyDescent="0.35">
      <c r="A86" s="78" t="s">
        <v>21999</v>
      </c>
      <c r="B86" s="79"/>
      <c r="C86" s="3" t="s">
        <v>21998</v>
      </c>
      <c r="D86" s="3" t="s">
        <v>21997</v>
      </c>
      <c r="E86" s="3"/>
      <c r="F86" s="3"/>
      <c r="G86" s="3"/>
      <c r="H86" s="3"/>
      <c r="I86" s="3"/>
      <c r="J86" s="3"/>
      <c r="K86" s="3" t="s">
        <v>828</v>
      </c>
    </row>
    <row r="87" spans="1:11" ht="27.75" thickBot="1" x14ac:dyDescent="0.35">
      <c r="A87" s="78" t="s">
        <v>21996</v>
      </c>
      <c r="B87" s="79"/>
      <c r="C87" s="3" t="s">
        <v>21995</v>
      </c>
      <c r="D87" s="3" t="s">
        <v>21994</v>
      </c>
      <c r="E87" s="3" t="s">
        <v>47</v>
      </c>
      <c r="F87" s="3"/>
      <c r="G87" s="3"/>
      <c r="H87" s="3"/>
      <c r="I87" s="3"/>
      <c r="J87" s="3"/>
      <c r="K87" s="3" t="s">
        <v>21993</v>
      </c>
    </row>
    <row r="88" spans="1:11" ht="41.25" thickBot="1" x14ac:dyDescent="0.35">
      <c r="A88" s="78" t="s">
        <v>21992</v>
      </c>
      <c r="B88" s="79"/>
      <c r="C88" s="3" t="s">
        <v>21991</v>
      </c>
      <c r="D88" s="3" t="s">
        <v>21990</v>
      </c>
      <c r="E88" s="3"/>
      <c r="F88" s="3"/>
      <c r="G88" s="3"/>
      <c r="H88" s="3"/>
      <c r="I88" s="3"/>
      <c r="J88" s="3"/>
      <c r="K88" s="3" t="s">
        <v>21989</v>
      </c>
    </row>
    <row r="89" spans="1:11" ht="17.25" thickBot="1" x14ac:dyDescent="0.35">
      <c r="A89" s="78" t="s">
        <v>21988</v>
      </c>
      <c r="B89" s="79"/>
      <c r="C89" s="3" t="s">
        <v>21987</v>
      </c>
      <c r="D89" s="3" t="s">
        <v>21986</v>
      </c>
      <c r="E89" s="3"/>
      <c r="F89" s="3"/>
      <c r="G89" s="3"/>
      <c r="H89" s="3"/>
      <c r="I89" s="3"/>
      <c r="J89" s="3" t="s">
        <v>21985</v>
      </c>
      <c r="K89" s="3" t="s">
        <v>46</v>
      </c>
    </row>
    <row r="90" spans="1:11" ht="27.75" thickBot="1" x14ac:dyDescent="0.35">
      <c r="A90" s="78" t="s">
        <v>21984</v>
      </c>
      <c r="B90" s="79"/>
      <c r="C90" s="3" t="s">
        <v>21983</v>
      </c>
      <c r="D90" s="3" t="s">
        <v>21982</v>
      </c>
      <c r="E90" s="3"/>
      <c r="F90" s="3"/>
      <c r="G90" s="3"/>
      <c r="H90" s="3"/>
      <c r="I90" s="3"/>
      <c r="J90" s="3"/>
      <c r="K90" s="3" t="s">
        <v>95</v>
      </c>
    </row>
    <row r="91" spans="1:11" ht="27.75" thickBot="1" x14ac:dyDescent="0.35">
      <c r="A91" s="78" t="s">
        <v>21981</v>
      </c>
      <c r="B91" s="79"/>
      <c r="C91" s="3" t="s">
        <v>21980</v>
      </c>
      <c r="D91" s="3" t="s">
        <v>21979</v>
      </c>
      <c r="E91" s="3"/>
      <c r="F91" s="3"/>
      <c r="G91" s="3"/>
      <c r="H91" s="3"/>
      <c r="I91" s="3"/>
      <c r="J91" s="3"/>
      <c r="K91" s="3" t="s">
        <v>21978</v>
      </c>
    </row>
    <row r="92" spans="1:11" ht="17.25" thickBot="1" x14ac:dyDescent="0.35">
      <c r="A92" s="78" t="s">
        <v>21977</v>
      </c>
      <c r="B92" s="79"/>
      <c r="C92" s="3" t="s">
        <v>18814</v>
      </c>
      <c r="D92" s="3" t="s">
        <v>21976</v>
      </c>
      <c r="E92" s="3" t="s">
        <v>252</v>
      </c>
      <c r="F92" s="3"/>
      <c r="G92" s="3"/>
      <c r="H92" s="3"/>
      <c r="I92" s="3"/>
      <c r="J92" s="3"/>
      <c r="K92" s="3" t="s">
        <v>1110</v>
      </c>
    </row>
    <row r="93" spans="1:11" ht="27.75" thickBot="1" x14ac:dyDescent="0.35">
      <c r="A93" s="78" t="s">
        <v>21975</v>
      </c>
      <c r="B93" s="79"/>
      <c r="C93" s="3" t="s">
        <v>21974</v>
      </c>
      <c r="D93" s="3" t="s">
        <v>21973</v>
      </c>
      <c r="E93" s="3"/>
      <c r="F93" s="3"/>
      <c r="G93" s="3"/>
      <c r="H93" s="3"/>
      <c r="I93" s="3"/>
      <c r="J93" s="3"/>
      <c r="K93" s="3" t="s">
        <v>21972</v>
      </c>
    </row>
    <row r="94" spans="1:11" ht="17.25" thickBot="1" x14ac:dyDescent="0.35">
      <c r="A94" s="78" t="s">
        <v>18065</v>
      </c>
      <c r="B94" s="79"/>
      <c r="C94" s="3" t="s">
        <v>21971</v>
      </c>
      <c r="D94" s="3" t="s">
        <v>21970</v>
      </c>
      <c r="E94" s="3"/>
      <c r="F94" s="3"/>
      <c r="G94" s="3"/>
      <c r="H94" s="3"/>
      <c r="I94" s="3"/>
      <c r="J94" s="3"/>
      <c r="K94" s="3" t="s">
        <v>18062</v>
      </c>
    </row>
    <row r="95" spans="1:11" ht="27.75" thickBot="1" x14ac:dyDescent="0.35">
      <c r="A95" s="78" t="s">
        <v>21969</v>
      </c>
      <c r="B95" s="79"/>
      <c r="C95" s="3" t="s">
        <v>21968</v>
      </c>
      <c r="D95" s="3" t="s">
        <v>21967</v>
      </c>
      <c r="E95" s="3"/>
      <c r="F95" s="3"/>
      <c r="G95" s="3"/>
      <c r="H95" s="3"/>
      <c r="I95" s="3"/>
      <c r="J95" s="3"/>
      <c r="K95" s="3" t="s">
        <v>828</v>
      </c>
    </row>
    <row r="96" spans="1:11" ht="27.75" thickBot="1" x14ac:dyDescent="0.35">
      <c r="A96" s="78" t="s">
        <v>3625</v>
      </c>
      <c r="B96" s="79"/>
      <c r="C96" s="3" t="s">
        <v>20838</v>
      </c>
      <c r="D96" s="3" t="s">
        <v>21966</v>
      </c>
      <c r="E96" s="3"/>
      <c r="F96" s="3"/>
      <c r="G96" s="3"/>
      <c r="H96" s="3"/>
      <c r="I96" s="3"/>
      <c r="J96" s="3"/>
      <c r="K96" s="3" t="s">
        <v>864</v>
      </c>
    </row>
    <row r="97" spans="1:11" ht="27.75" thickBot="1" x14ac:dyDescent="0.35">
      <c r="A97" s="78" t="s">
        <v>21965</v>
      </c>
      <c r="B97" s="79"/>
      <c r="C97" s="3" t="s">
        <v>21964</v>
      </c>
      <c r="D97" s="3" t="s">
        <v>21963</v>
      </c>
      <c r="E97" s="3" t="s">
        <v>142</v>
      </c>
      <c r="F97" s="3"/>
      <c r="G97" s="3"/>
      <c r="H97" s="3"/>
      <c r="I97" s="3"/>
      <c r="J97" s="3"/>
      <c r="K97" s="3" t="s">
        <v>831</v>
      </c>
    </row>
    <row r="98" spans="1:11" ht="27.75" thickBot="1" x14ac:dyDescent="0.35">
      <c r="A98" s="78" t="s">
        <v>21962</v>
      </c>
      <c r="B98" s="79"/>
      <c r="C98" s="3" t="s">
        <v>21961</v>
      </c>
      <c r="D98" s="3">
        <v>317013888</v>
      </c>
      <c r="E98" s="3"/>
      <c r="F98" s="3"/>
      <c r="G98" s="3"/>
      <c r="H98" s="3"/>
      <c r="I98" s="3"/>
      <c r="J98" s="3"/>
      <c r="K98" s="3" t="s">
        <v>1800</v>
      </c>
    </row>
    <row r="99" spans="1:11" ht="27.75" thickBot="1" x14ac:dyDescent="0.35">
      <c r="A99" s="78" t="s">
        <v>21960</v>
      </c>
      <c r="B99" s="79"/>
      <c r="C99" s="3" t="s">
        <v>21959</v>
      </c>
      <c r="D99" s="3" t="s">
        <v>21958</v>
      </c>
      <c r="E99" s="3" t="s">
        <v>588</v>
      </c>
      <c r="F99" s="3"/>
      <c r="G99" s="3"/>
      <c r="H99" s="3"/>
      <c r="I99" s="3"/>
      <c r="J99" s="3"/>
      <c r="K99" s="3" t="s">
        <v>46</v>
      </c>
    </row>
    <row r="100" spans="1:11" ht="27.75" thickBot="1" x14ac:dyDescent="0.35">
      <c r="A100" s="78" t="s">
        <v>21957</v>
      </c>
      <c r="B100" s="79"/>
      <c r="C100" s="3" t="s">
        <v>21956</v>
      </c>
      <c r="D100" s="3" t="s">
        <v>21955</v>
      </c>
      <c r="E100" s="3"/>
      <c r="F100" s="3"/>
      <c r="G100" s="3"/>
      <c r="H100" s="3"/>
      <c r="I100" s="3"/>
      <c r="J100" s="3"/>
      <c r="K100" s="3" t="s">
        <v>828</v>
      </c>
    </row>
    <row r="101" spans="1:11" ht="27.75" thickBot="1" x14ac:dyDescent="0.35">
      <c r="A101" s="78" t="s">
        <v>21954</v>
      </c>
      <c r="B101" s="79"/>
      <c r="C101" s="3" t="s">
        <v>21953</v>
      </c>
      <c r="D101" s="3" t="s">
        <v>21952</v>
      </c>
      <c r="E101" s="3"/>
      <c r="F101" s="3"/>
      <c r="G101" s="3"/>
      <c r="H101" s="3"/>
      <c r="I101" s="3"/>
      <c r="J101" s="3"/>
      <c r="K101" s="3" t="s">
        <v>828</v>
      </c>
    </row>
    <row r="102" spans="1:11" ht="17.25" thickBot="1" x14ac:dyDescent="0.35">
      <c r="A102" s="78" t="s">
        <v>21951</v>
      </c>
      <c r="B102" s="79"/>
      <c r="C102" s="3" t="s">
        <v>21950</v>
      </c>
      <c r="D102" s="3" t="s">
        <v>21949</v>
      </c>
      <c r="E102" s="3"/>
      <c r="F102" s="3"/>
      <c r="G102" s="3"/>
      <c r="H102" s="3"/>
      <c r="I102" s="3"/>
      <c r="J102" s="3"/>
      <c r="K102" s="3" t="s">
        <v>62</v>
      </c>
    </row>
    <row r="103" spans="1:11" ht="27.75" thickBot="1" x14ac:dyDescent="0.35">
      <c r="A103" s="78" t="s">
        <v>21948</v>
      </c>
      <c r="B103" s="79"/>
      <c r="C103" s="3" t="s">
        <v>21947</v>
      </c>
      <c r="D103" s="3" t="s">
        <v>21946</v>
      </c>
      <c r="E103" s="3"/>
      <c r="F103" s="3"/>
      <c r="G103" s="3"/>
      <c r="H103" s="3"/>
      <c r="I103" s="3"/>
      <c r="J103" s="3"/>
      <c r="K103" s="3" t="s">
        <v>1079</v>
      </c>
    </row>
    <row r="104" spans="1:11" ht="27.75" thickBot="1" x14ac:dyDescent="0.35">
      <c r="A104" s="78" t="s">
        <v>16230</v>
      </c>
      <c r="B104" s="79"/>
      <c r="C104" s="3" t="s">
        <v>21945</v>
      </c>
      <c r="D104" s="3" t="s">
        <v>21944</v>
      </c>
      <c r="E104" s="3"/>
      <c r="F104" s="3"/>
      <c r="G104" s="3"/>
      <c r="H104" s="3"/>
      <c r="I104" s="3"/>
      <c r="J104" s="3" t="s">
        <v>21943</v>
      </c>
      <c r="K104" s="3" t="s">
        <v>1079</v>
      </c>
    </row>
    <row r="105" spans="1:11" ht="27.75" thickBot="1" x14ac:dyDescent="0.35">
      <c r="A105" s="78" t="s">
        <v>21942</v>
      </c>
      <c r="B105" s="79"/>
      <c r="C105" s="3" t="s">
        <v>21941</v>
      </c>
      <c r="D105" s="3" t="s">
        <v>21940</v>
      </c>
      <c r="E105" s="3" t="s">
        <v>431</v>
      </c>
      <c r="F105" s="3"/>
      <c r="G105" s="3"/>
      <c r="H105" s="3"/>
      <c r="I105" s="3"/>
      <c r="J105" s="3"/>
      <c r="K105" s="3" t="s">
        <v>1110</v>
      </c>
    </row>
    <row r="106" spans="1:11" ht="27.75" thickBot="1" x14ac:dyDescent="0.35">
      <c r="A106" s="78" t="s">
        <v>21939</v>
      </c>
      <c r="B106" s="79"/>
      <c r="C106" s="3" t="s">
        <v>19891</v>
      </c>
      <c r="D106" s="3" t="s">
        <v>19890</v>
      </c>
      <c r="E106" s="3"/>
      <c r="F106" s="3"/>
      <c r="G106" s="3"/>
      <c r="H106" s="3"/>
      <c r="I106" s="3"/>
      <c r="J106" s="3"/>
      <c r="K106" s="3" t="s">
        <v>8041</v>
      </c>
    </row>
    <row r="107" spans="1:11" ht="27.75" thickBot="1" x14ac:dyDescent="0.35">
      <c r="A107" s="78" t="s">
        <v>21938</v>
      </c>
      <c r="B107" s="79"/>
      <c r="C107" s="3" t="s">
        <v>21937</v>
      </c>
      <c r="D107" s="3" t="s">
        <v>21936</v>
      </c>
      <c r="E107" s="3" t="s">
        <v>588</v>
      </c>
      <c r="F107" s="3"/>
      <c r="G107" s="3"/>
      <c r="H107" s="3"/>
      <c r="I107" s="3"/>
      <c r="J107" s="3"/>
      <c r="K107" s="3" t="s">
        <v>1106</v>
      </c>
    </row>
    <row r="108" spans="1:11" ht="27.75" thickBot="1" x14ac:dyDescent="0.35">
      <c r="A108" s="78" t="s">
        <v>21935</v>
      </c>
      <c r="B108" s="79"/>
      <c r="C108" s="3" t="s">
        <v>21934</v>
      </c>
      <c r="D108" s="3" t="s">
        <v>21933</v>
      </c>
      <c r="E108" s="3"/>
      <c r="F108" s="3"/>
      <c r="G108" s="3"/>
      <c r="H108" s="3"/>
      <c r="I108" s="3"/>
      <c r="J108" s="3"/>
      <c r="K108" s="3" t="s">
        <v>1086</v>
      </c>
    </row>
    <row r="109" spans="1:11" ht="27.75" thickBot="1" x14ac:dyDescent="0.35">
      <c r="A109" s="78" t="s">
        <v>1842</v>
      </c>
      <c r="B109" s="79"/>
      <c r="C109" s="3" t="s">
        <v>21932</v>
      </c>
      <c r="D109" s="3" t="s">
        <v>21931</v>
      </c>
      <c r="E109" s="3"/>
      <c r="F109" s="3"/>
      <c r="G109" s="3"/>
      <c r="H109" s="3"/>
      <c r="I109" s="3"/>
      <c r="J109" s="3"/>
      <c r="K109" s="3" t="s">
        <v>903</v>
      </c>
    </row>
    <row r="110" spans="1:11" ht="27.75" thickBot="1" x14ac:dyDescent="0.35">
      <c r="A110" s="78" t="s">
        <v>21930</v>
      </c>
      <c r="B110" s="79"/>
      <c r="C110" s="3" t="s">
        <v>21929</v>
      </c>
      <c r="D110" s="3" t="s">
        <v>21928</v>
      </c>
      <c r="E110" s="3"/>
      <c r="F110" s="3"/>
      <c r="G110" s="3"/>
      <c r="H110" s="3"/>
      <c r="I110" s="3"/>
      <c r="J110" s="3"/>
      <c r="K110" s="3" t="s">
        <v>828</v>
      </c>
    </row>
    <row r="111" spans="1:11" ht="27.75" thickBot="1" x14ac:dyDescent="0.35">
      <c r="A111" s="78" t="s">
        <v>21927</v>
      </c>
      <c r="B111" s="79"/>
      <c r="C111" s="3" t="s">
        <v>21926</v>
      </c>
      <c r="D111" s="3" t="s">
        <v>21925</v>
      </c>
      <c r="E111" s="3" t="s">
        <v>4100</v>
      </c>
      <c r="F111" s="3"/>
      <c r="G111" s="3"/>
      <c r="H111" s="3"/>
      <c r="I111" s="3"/>
      <c r="J111" s="3"/>
      <c r="K111" s="3" t="s">
        <v>828</v>
      </c>
    </row>
    <row r="112" spans="1:11" ht="27.75" thickBot="1" x14ac:dyDescent="0.35">
      <c r="A112" s="78" t="s">
        <v>21924</v>
      </c>
      <c r="B112" s="79"/>
      <c r="C112" s="3" t="s">
        <v>21923</v>
      </c>
      <c r="D112" s="3" t="s">
        <v>21922</v>
      </c>
      <c r="E112" s="3"/>
      <c r="F112" s="3"/>
      <c r="G112" s="3"/>
      <c r="H112" s="3"/>
      <c r="I112" s="3"/>
      <c r="J112" s="3"/>
      <c r="K112" s="3" t="s">
        <v>19975</v>
      </c>
    </row>
    <row r="113" spans="1:11" ht="17.25" thickBot="1" x14ac:dyDescent="0.35">
      <c r="A113" s="78" t="s">
        <v>16223</v>
      </c>
      <c r="B113" s="79"/>
      <c r="C113" s="3" t="s">
        <v>18693</v>
      </c>
      <c r="D113" s="3" t="s">
        <v>21921</v>
      </c>
      <c r="E113" s="3"/>
      <c r="F113" s="3"/>
      <c r="G113" s="3"/>
      <c r="H113" s="3"/>
      <c r="I113" s="3"/>
      <c r="J113" s="3"/>
      <c r="K113" s="3" t="s">
        <v>852</v>
      </c>
    </row>
    <row r="114" spans="1:11" ht="27.75" thickBot="1" x14ac:dyDescent="0.35">
      <c r="A114" s="78" t="s">
        <v>21920</v>
      </c>
      <c r="B114" s="79"/>
      <c r="C114" s="3" t="s">
        <v>21919</v>
      </c>
      <c r="D114" s="3" t="s">
        <v>21918</v>
      </c>
      <c r="E114" s="3"/>
      <c r="F114" s="3"/>
      <c r="G114" s="3"/>
      <c r="H114" s="3"/>
      <c r="I114" s="3"/>
      <c r="J114" s="3"/>
      <c r="K114" s="3" t="s">
        <v>104</v>
      </c>
    </row>
    <row r="115" spans="1:11" ht="27.75" thickBot="1" x14ac:dyDescent="0.35">
      <c r="A115" s="78" t="s">
        <v>21917</v>
      </c>
      <c r="B115" s="79"/>
      <c r="C115" s="3" t="s">
        <v>21916</v>
      </c>
      <c r="D115" s="3" t="s">
        <v>21915</v>
      </c>
      <c r="E115" s="3" t="s">
        <v>47</v>
      </c>
      <c r="F115" s="3"/>
      <c r="G115" s="3"/>
      <c r="H115" s="3"/>
      <c r="I115" s="3"/>
      <c r="J115" s="3"/>
      <c r="K115" s="3" t="s">
        <v>104</v>
      </c>
    </row>
    <row r="116" spans="1:11" ht="27.75" thickBot="1" x14ac:dyDescent="0.35">
      <c r="A116" s="78" t="s">
        <v>21914</v>
      </c>
      <c r="B116" s="79"/>
      <c r="C116" s="3" t="s">
        <v>21913</v>
      </c>
      <c r="D116" s="3" t="s">
        <v>21912</v>
      </c>
      <c r="E116" s="3"/>
      <c r="F116" s="3"/>
      <c r="G116" s="3"/>
      <c r="H116" s="3"/>
      <c r="I116" s="3"/>
      <c r="J116" s="3"/>
      <c r="K116" s="3" t="s">
        <v>19996</v>
      </c>
    </row>
    <row r="117" spans="1:11" ht="27.75" thickBot="1" x14ac:dyDescent="0.35">
      <c r="A117" s="78" t="s">
        <v>21911</v>
      </c>
      <c r="B117" s="79"/>
      <c r="C117" s="3" t="s">
        <v>21910</v>
      </c>
      <c r="D117" s="3" t="s">
        <v>21909</v>
      </c>
      <c r="E117" s="3" t="s">
        <v>143</v>
      </c>
      <c r="F117" s="3"/>
      <c r="G117" s="3"/>
      <c r="H117" s="3"/>
      <c r="I117" s="3"/>
      <c r="J117" s="3"/>
      <c r="K117" s="3" t="s">
        <v>8099</v>
      </c>
    </row>
    <row r="118" spans="1:11" ht="27.75" thickBot="1" x14ac:dyDescent="0.35">
      <c r="A118" s="78" t="s">
        <v>21908</v>
      </c>
      <c r="B118" s="79"/>
      <c r="C118" s="3" t="s">
        <v>21907</v>
      </c>
      <c r="D118" s="3" t="s">
        <v>21906</v>
      </c>
      <c r="E118" s="3"/>
      <c r="F118" s="3"/>
      <c r="G118" s="3"/>
      <c r="H118" s="3"/>
      <c r="I118" s="3"/>
      <c r="J118" s="3"/>
      <c r="K118" s="3" t="s">
        <v>127</v>
      </c>
    </row>
    <row r="119" spans="1:11" ht="27.75" thickBot="1" x14ac:dyDescent="0.35">
      <c r="A119" s="78" t="s">
        <v>21905</v>
      </c>
      <c r="B119" s="79"/>
      <c r="C119" s="3" t="s">
        <v>21904</v>
      </c>
      <c r="D119" s="3" t="s">
        <v>21903</v>
      </c>
      <c r="E119" s="3" t="s">
        <v>47</v>
      </c>
      <c r="F119" s="3"/>
      <c r="G119" s="3"/>
      <c r="H119" s="3"/>
      <c r="I119" s="3"/>
      <c r="J119" s="3"/>
      <c r="K119" s="3" t="s">
        <v>763</v>
      </c>
    </row>
    <row r="120" spans="1:11" ht="27.75" thickBot="1" x14ac:dyDescent="0.35">
      <c r="A120" s="78" t="s">
        <v>21902</v>
      </c>
      <c r="B120" s="79"/>
      <c r="C120" s="3" t="s">
        <v>21901</v>
      </c>
      <c r="D120" s="3" t="s">
        <v>21900</v>
      </c>
      <c r="E120" s="3"/>
      <c r="F120" s="3"/>
      <c r="G120" s="3"/>
      <c r="H120" s="3"/>
      <c r="I120" s="3"/>
      <c r="J120" s="3"/>
      <c r="K120" s="3" t="s">
        <v>763</v>
      </c>
    </row>
    <row r="121" spans="1:11" ht="27.75" thickBot="1" x14ac:dyDescent="0.35">
      <c r="A121" s="78" t="s">
        <v>21899</v>
      </c>
      <c r="B121" s="79"/>
      <c r="C121" s="3" t="s">
        <v>21898</v>
      </c>
      <c r="D121" s="3" t="s">
        <v>21897</v>
      </c>
      <c r="E121" s="3" t="s">
        <v>45</v>
      </c>
      <c r="F121" s="3"/>
      <c r="G121" s="3"/>
      <c r="H121" s="3"/>
      <c r="I121" s="3"/>
      <c r="J121" s="3"/>
      <c r="K121" s="3" t="s">
        <v>828</v>
      </c>
    </row>
    <row r="122" spans="1:11" ht="27.75" thickBot="1" x14ac:dyDescent="0.35">
      <c r="A122" s="78" t="s">
        <v>21896</v>
      </c>
      <c r="B122" s="79"/>
      <c r="C122" s="3" t="s">
        <v>21895</v>
      </c>
      <c r="D122" s="3" t="s">
        <v>21894</v>
      </c>
      <c r="E122" s="3"/>
      <c r="F122" s="3"/>
      <c r="G122" s="3"/>
      <c r="H122" s="3"/>
      <c r="I122" s="3"/>
      <c r="J122" s="3"/>
      <c r="K122" s="3" t="s">
        <v>763</v>
      </c>
    </row>
    <row r="123" spans="1:11" ht="27.75" thickBot="1" x14ac:dyDescent="0.35">
      <c r="A123" s="78" t="s">
        <v>21893</v>
      </c>
      <c r="B123" s="79"/>
      <c r="C123" s="3" t="s">
        <v>21892</v>
      </c>
      <c r="D123" s="3" t="s">
        <v>21891</v>
      </c>
      <c r="E123" s="3" t="s">
        <v>45</v>
      </c>
      <c r="F123" s="3"/>
      <c r="G123" s="3"/>
      <c r="H123" s="3"/>
      <c r="I123" s="3"/>
      <c r="J123" s="3"/>
      <c r="K123" s="3" t="s">
        <v>828</v>
      </c>
    </row>
    <row r="124" spans="1:11" ht="27.75" thickBot="1" x14ac:dyDescent="0.35">
      <c r="A124" s="78" t="s">
        <v>21890</v>
      </c>
      <c r="B124" s="79"/>
      <c r="C124" s="3" t="s">
        <v>21889</v>
      </c>
      <c r="D124" s="3" t="s">
        <v>21888</v>
      </c>
      <c r="E124" s="3" t="s">
        <v>47</v>
      </c>
      <c r="F124" s="3"/>
      <c r="G124" s="3"/>
      <c r="H124" s="3"/>
      <c r="I124" s="3"/>
      <c r="J124" s="3"/>
      <c r="K124" s="3" t="s">
        <v>903</v>
      </c>
    </row>
    <row r="125" spans="1:11" ht="27.75" thickBot="1" x14ac:dyDescent="0.35">
      <c r="A125" s="78" t="s">
        <v>21887</v>
      </c>
      <c r="B125" s="79"/>
      <c r="C125" s="3" t="s">
        <v>21886</v>
      </c>
      <c r="D125" s="3" t="s">
        <v>21885</v>
      </c>
      <c r="E125" s="3"/>
      <c r="F125" s="3"/>
      <c r="G125" s="3"/>
      <c r="H125" s="3"/>
      <c r="I125" s="3"/>
      <c r="J125" s="3"/>
      <c r="K125" s="3" t="s">
        <v>104</v>
      </c>
    </row>
    <row r="126" spans="1:11" ht="27.75" thickBot="1" x14ac:dyDescent="0.35">
      <c r="A126" s="78" t="s">
        <v>21884</v>
      </c>
      <c r="B126" s="79"/>
      <c r="C126" s="3" t="s">
        <v>21883</v>
      </c>
      <c r="D126" s="3" t="s">
        <v>21882</v>
      </c>
      <c r="E126" s="3" t="s">
        <v>45</v>
      </c>
      <c r="F126" s="3"/>
      <c r="G126" s="3"/>
      <c r="H126" s="3"/>
      <c r="I126" s="3"/>
      <c r="J126" s="3"/>
      <c r="K126" s="3" t="s">
        <v>849</v>
      </c>
    </row>
    <row r="127" spans="1:11" ht="27.75" thickBot="1" x14ac:dyDescent="0.35">
      <c r="A127" s="78" t="s">
        <v>21881</v>
      </c>
      <c r="B127" s="79"/>
      <c r="C127" s="3" t="s">
        <v>21880</v>
      </c>
      <c r="D127" s="3" t="s">
        <v>21879</v>
      </c>
      <c r="E127" s="3"/>
      <c r="F127" s="3"/>
      <c r="G127" s="3"/>
      <c r="H127" s="3"/>
      <c r="I127" s="3"/>
      <c r="J127" s="3"/>
      <c r="K127" s="3" t="s">
        <v>21878</v>
      </c>
    </row>
    <row r="128" spans="1:11" ht="27.75" thickBot="1" x14ac:dyDescent="0.35">
      <c r="A128" s="78" t="s">
        <v>21877</v>
      </c>
      <c r="B128" s="79"/>
      <c r="C128" s="3" t="s">
        <v>21876</v>
      </c>
      <c r="D128" s="3" t="s">
        <v>21875</v>
      </c>
      <c r="E128" s="3"/>
      <c r="F128" s="3"/>
      <c r="G128" s="3"/>
      <c r="H128" s="3"/>
      <c r="I128" s="3"/>
      <c r="J128" s="3"/>
      <c r="K128" s="3" t="s">
        <v>2250</v>
      </c>
    </row>
    <row r="129" spans="1:11" ht="27.75" thickBot="1" x14ac:dyDescent="0.35">
      <c r="A129" s="78" t="s">
        <v>21874</v>
      </c>
      <c r="B129" s="79"/>
      <c r="C129" s="3" t="s">
        <v>21873</v>
      </c>
      <c r="D129" s="3" t="s">
        <v>21872</v>
      </c>
      <c r="E129" s="3" t="s">
        <v>47</v>
      </c>
      <c r="F129" s="3"/>
      <c r="G129" s="3"/>
      <c r="H129" s="3"/>
      <c r="I129" s="3"/>
      <c r="J129" s="3"/>
      <c r="K129" s="3" t="s">
        <v>903</v>
      </c>
    </row>
    <row r="130" spans="1:11" ht="27.75" thickBot="1" x14ac:dyDescent="0.35">
      <c r="A130" s="78" t="s">
        <v>21871</v>
      </c>
      <c r="B130" s="79"/>
      <c r="C130" s="3" t="s">
        <v>21870</v>
      </c>
      <c r="D130" s="3" t="s">
        <v>21869</v>
      </c>
      <c r="E130" s="3" t="s">
        <v>47</v>
      </c>
      <c r="F130" s="3"/>
      <c r="G130" s="3"/>
      <c r="H130" s="3"/>
      <c r="I130" s="3"/>
      <c r="J130" s="3"/>
      <c r="K130" s="3" t="s">
        <v>95</v>
      </c>
    </row>
    <row r="131" spans="1:11" ht="27.75" thickBot="1" x14ac:dyDescent="0.35">
      <c r="A131" s="78" t="s">
        <v>21868</v>
      </c>
      <c r="B131" s="79"/>
      <c r="C131" s="3" t="s">
        <v>21867</v>
      </c>
      <c r="D131" s="3" t="s">
        <v>21866</v>
      </c>
      <c r="E131" s="3"/>
      <c r="F131" s="3"/>
      <c r="G131" s="3"/>
      <c r="H131" s="3"/>
      <c r="I131" s="3"/>
      <c r="J131" s="3" t="s">
        <v>21865</v>
      </c>
      <c r="K131" s="3" t="s">
        <v>21864</v>
      </c>
    </row>
    <row r="132" spans="1:11" ht="27.75" thickBot="1" x14ac:dyDescent="0.35">
      <c r="A132" s="78" t="s">
        <v>21863</v>
      </c>
      <c r="B132" s="79"/>
      <c r="C132" s="3" t="s">
        <v>21862</v>
      </c>
      <c r="D132" s="3" t="s">
        <v>21861</v>
      </c>
      <c r="E132" s="3" t="s">
        <v>47</v>
      </c>
      <c r="F132" s="3"/>
      <c r="G132" s="3"/>
      <c r="H132" s="3"/>
      <c r="I132" s="3"/>
      <c r="J132" s="3"/>
      <c r="K132" s="3" t="s">
        <v>763</v>
      </c>
    </row>
    <row r="133" spans="1:11" ht="27.75" thickBot="1" x14ac:dyDescent="0.35">
      <c r="A133" s="78" t="s">
        <v>21860</v>
      </c>
      <c r="B133" s="79"/>
      <c r="C133" s="3" t="s">
        <v>21859</v>
      </c>
      <c r="D133" s="3" t="s">
        <v>21858</v>
      </c>
      <c r="E133" s="3"/>
      <c r="F133" s="3"/>
      <c r="G133" s="3"/>
      <c r="H133" s="3"/>
      <c r="I133" s="3"/>
      <c r="J133" s="3"/>
      <c r="K133" s="3" t="s">
        <v>3119</v>
      </c>
    </row>
    <row r="134" spans="1:11" ht="27.75" thickBot="1" x14ac:dyDescent="0.35">
      <c r="A134" s="78" t="s">
        <v>21857</v>
      </c>
      <c r="B134" s="79"/>
      <c r="C134" s="3" t="s">
        <v>21856</v>
      </c>
      <c r="D134" s="3" t="s">
        <v>21855</v>
      </c>
      <c r="E134" s="3"/>
      <c r="F134" s="3"/>
      <c r="G134" s="3"/>
      <c r="H134" s="3"/>
      <c r="I134" s="3"/>
      <c r="J134" s="3"/>
      <c r="K134" s="3" t="s">
        <v>104</v>
      </c>
    </row>
    <row r="135" spans="1:11" ht="27.75" thickBot="1" x14ac:dyDescent="0.35">
      <c r="A135" s="78" t="s">
        <v>21854</v>
      </c>
      <c r="B135" s="79"/>
      <c r="C135" s="3" t="s">
        <v>21853</v>
      </c>
      <c r="D135" s="3" t="s">
        <v>21852</v>
      </c>
      <c r="E135" s="3" t="s">
        <v>2585</v>
      </c>
      <c r="F135" s="3"/>
      <c r="G135" s="3"/>
      <c r="H135" s="3"/>
      <c r="I135" s="3"/>
      <c r="J135" s="3"/>
      <c r="K135" s="3" t="s">
        <v>831</v>
      </c>
    </row>
    <row r="136" spans="1:11" ht="27.75" thickBot="1" x14ac:dyDescent="0.35">
      <c r="A136" s="78" t="s">
        <v>21851</v>
      </c>
      <c r="B136" s="79"/>
      <c r="C136" s="3" t="s">
        <v>21850</v>
      </c>
      <c r="D136" s="3" t="s">
        <v>21849</v>
      </c>
      <c r="E136" s="3" t="s">
        <v>252</v>
      </c>
      <c r="F136" s="3"/>
      <c r="G136" s="3" t="s">
        <v>42</v>
      </c>
      <c r="H136" s="3"/>
      <c r="I136" s="3" t="s">
        <v>42</v>
      </c>
      <c r="J136" s="3"/>
      <c r="K136" s="3" t="s">
        <v>763</v>
      </c>
    </row>
    <row r="137" spans="1:11" ht="27.75" thickBot="1" x14ac:dyDescent="0.35">
      <c r="A137" s="78" t="s">
        <v>21848</v>
      </c>
      <c r="B137" s="79"/>
      <c r="C137" s="3" t="s">
        <v>21847</v>
      </c>
      <c r="D137" s="3" t="s">
        <v>21846</v>
      </c>
      <c r="E137" s="3"/>
      <c r="F137" s="3"/>
      <c r="G137" s="3"/>
      <c r="H137" s="3"/>
      <c r="I137" s="3"/>
      <c r="J137" s="3"/>
      <c r="K137" s="3" t="s">
        <v>888</v>
      </c>
    </row>
    <row r="138" spans="1:11" ht="27.75" thickBot="1" x14ac:dyDescent="0.35">
      <c r="A138" s="78" t="s">
        <v>21845</v>
      </c>
      <c r="B138" s="79"/>
      <c r="C138" s="3" t="s">
        <v>21844</v>
      </c>
      <c r="D138" s="3" t="s">
        <v>21843</v>
      </c>
      <c r="E138" s="3"/>
      <c r="F138" s="3"/>
      <c r="G138" s="3"/>
      <c r="H138" s="3"/>
      <c r="I138" s="3"/>
      <c r="J138" s="3"/>
      <c r="K138" s="3" t="s">
        <v>885</v>
      </c>
    </row>
    <row r="139" spans="1:11" ht="27.75" thickBot="1" x14ac:dyDescent="0.35">
      <c r="A139" s="78" t="s">
        <v>21842</v>
      </c>
      <c r="B139" s="79"/>
      <c r="C139" s="3" t="s">
        <v>21841</v>
      </c>
      <c r="D139" s="3" t="s">
        <v>21840</v>
      </c>
      <c r="E139" s="3" t="s">
        <v>4370</v>
      </c>
      <c r="F139" s="3"/>
      <c r="G139" s="3"/>
      <c r="H139" s="3"/>
      <c r="I139" s="3"/>
      <c r="J139" s="3"/>
      <c r="K139" s="3" t="s">
        <v>2201</v>
      </c>
    </row>
    <row r="140" spans="1:11" ht="27.75" thickBot="1" x14ac:dyDescent="0.35">
      <c r="A140" s="78" t="s">
        <v>21839</v>
      </c>
      <c r="B140" s="79"/>
      <c r="C140" s="3" t="s">
        <v>21838</v>
      </c>
      <c r="D140" s="3" t="s">
        <v>21837</v>
      </c>
      <c r="E140" s="3" t="s">
        <v>548</v>
      </c>
      <c r="F140" s="3"/>
      <c r="G140" s="3"/>
      <c r="H140" s="3"/>
      <c r="I140" s="3"/>
      <c r="J140" s="3"/>
      <c r="K140" s="3" t="s">
        <v>3166</v>
      </c>
    </row>
    <row r="141" spans="1:11" ht="27.75" thickBot="1" x14ac:dyDescent="0.35">
      <c r="A141" s="78" t="s">
        <v>21836</v>
      </c>
      <c r="B141" s="79"/>
      <c r="C141" s="3" t="s">
        <v>21835</v>
      </c>
      <c r="D141" s="3" t="s">
        <v>21834</v>
      </c>
      <c r="E141" s="3" t="s">
        <v>128</v>
      </c>
      <c r="F141" s="3"/>
      <c r="G141" s="3"/>
      <c r="H141" s="3"/>
      <c r="I141" s="3"/>
      <c r="J141" s="3"/>
      <c r="K141" s="3" t="s">
        <v>104</v>
      </c>
    </row>
    <row r="142" spans="1:11" ht="27.75" thickBot="1" x14ac:dyDescent="0.35">
      <c r="A142" s="78" t="s">
        <v>21833</v>
      </c>
      <c r="B142" s="79"/>
      <c r="C142" s="3" t="s">
        <v>21832</v>
      </c>
      <c r="D142" s="3" t="s">
        <v>21831</v>
      </c>
      <c r="E142" s="3"/>
      <c r="F142" s="3"/>
      <c r="G142" s="3"/>
      <c r="H142" s="3"/>
      <c r="I142" s="3"/>
      <c r="J142" s="3"/>
      <c r="K142" s="3" t="s">
        <v>21830</v>
      </c>
    </row>
    <row r="143" spans="1:11" ht="27.75" thickBot="1" x14ac:dyDescent="0.35">
      <c r="A143" s="78" t="s">
        <v>21829</v>
      </c>
      <c r="B143" s="79"/>
      <c r="C143" s="3" t="s">
        <v>21828</v>
      </c>
      <c r="D143" s="3" t="s">
        <v>21827</v>
      </c>
      <c r="E143" s="3"/>
      <c r="F143" s="3"/>
      <c r="G143" s="3"/>
      <c r="H143" s="3"/>
      <c r="I143" s="3"/>
      <c r="J143" s="3"/>
      <c r="K143" s="3" t="s">
        <v>104</v>
      </c>
    </row>
    <row r="144" spans="1:11" ht="27.75" thickBot="1" x14ac:dyDescent="0.35">
      <c r="A144" s="78" t="s">
        <v>21826</v>
      </c>
      <c r="B144" s="79"/>
      <c r="C144" s="3" t="s">
        <v>21825</v>
      </c>
      <c r="D144" s="3" t="s">
        <v>21824</v>
      </c>
      <c r="E144" s="3"/>
      <c r="F144" s="3"/>
      <c r="G144" s="3"/>
      <c r="H144" s="3"/>
      <c r="I144" s="3"/>
      <c r="J144" s="3"/>
      <c r="K144" s="3" t="s">
        <v>1079</v>
      </c>
    </row>
    <row r="145" spans="1:11" ht="27.75" thickBot="1" x14ac:dyDescent="0.35">
      <c r="A145" s="78" t="s">
        <v>21823</v>
      </c>
      <c r="B145" s="79"/>
      <c r="C145" s="3" t="s">
        <v>21822</v>
      </c>
      <c r="D145" s="3" t="s">
        <v>21821</v>
      </c>
      <c r="E145" s="3"/>
      <c r="F145" s="3"/>
      <c r="G145" s="3"/>
      <c r="H145" s="3"/>
      <c r="I145" s="3"/>
      <c r="J145" s="3"/>
      <c r="K145" s="3" t="s">
        <v>1093</v>
      </c>
    </row>
    <row r="146" spans="1:11" ht="27.75" thickBot="1" x14ac:dyDescent="0.35">
      <c r="A146" s="78" t="s">
        <v>4940</v>
      </c>
      <c r="B146" s="79"/>
      <c r="C146" s="3" t="s">
        <v>21820</v>
      </c>
      <c r="D146" s="3" t="s">
        <v>21819</v>
      </c>
      <c r="E146" s="3"/>
      <c r="F146" s="3"/>
      <c r="G146" s="3"/>
      <c r="H146" s="3"/>
      <c r="I146" s="3"/>
      <c r="J146" s="3"/>
      <c r="K146" s="3" t="s">
        <v>21818</v>
      </c>
    </row>
    <row r="147" spans="1:11" ht="27.75" thickBot="1" x14ac:dyDescent="0.35">
      <c r="A147" s="78" t="s">
        <v>21817</v>
      </c>
      <c r="B147" s="79"/>
      <c r="C147" s="3" t="s">
        <v>21816</v>
      </c>
      <c r="D147" s="3" t="s">
        <v>21815</v>
      </c>
      <c r="E147" s="3"/>
      <c r="F147" s="3"/>
      <c r="G147" s="3"/>
      <c r="H147" s="3"/>
      <c r="I147" s="3"/>
      <c r="J147" s="3"/>
      <c r="K147" s="3" t="s">
        <v>1079</v>
      </c>
    </row>
    <row r="148" spans="1:11" ht="27.75" thickBot="1" x14ac:dyDescent="0.35">
      <c r="A148" s="78" t="s">
        <v>21814</v>
      </c>
      <c r="B148" s="79"/>
      <c r="C148" s="3" t="s">
        <v>21813</v>
      </c>
      <c r="D148" s="3" t="s">
        <v>21812</v>
      </c>
      <c r="E148" s="3"/>
      <c r="F148" s="3"/>
      <c r="G148" s="3"/>
      <c r="H148" s="3"/>
      <c r="I148" s="3"/>
      <c r="J148" s="3"/>
      <c r="K148" s="3" t="s">
        <v>828</v>
      </c>
    </row>
    <row r="149" spans="1:11" ht="27.75" thickBot="1" x14ac:dyDescent="0.35">
      <c r="A149" s="78" t="s">
        <v>21811</v>
      </c>
      <c r="B149" s="79"/>
      <c r="C149" s="3" t="s">
        <v>21810</v>
      </c>
      <c r="D149" s="3" t="s">
        <v>21809</v>
      </c>
      <c r="E149" s="3"/>
      <c r="F149" s="3"/>
      <c r="G149" s="3"/>
      <c r="H149" s="3"/>
      <c r="I149" s="3"/>
      <c r="J149" s="3"/>
      <c r="K149" s="3" t="s">
        <v>893</v>
      </c>
    </row>
    <row r="150" spans="1:11" ht="27.75" thickBot="1" x14ac:dyDescent="0.35">
      <c r="A150" s="78" t="s">
        <v>21808</v>
      </c>
      <c r="B150" s="79"/>
      <c r="C150" s="3" t="s">
        <v>21807</v>
      </c>
      <c r="D150" s="3" t="s">
        <v>21806</v>
      </c>
      <c r="E150" s="3" t="s">
        <v>44</v>
      </c>
      <c r="F150" s="3"/>
      <c r="G150" s="3"/>
      <c r="H150" s="3"/>
      <c r="I150" s="3"/>
      <c r="J150" s="3"/>
      <c r="K150" s="3" t="s">
        <v>1086</v>
      </c>
    </row>
    <row r="151" spans="1:11" ht="27.75" thickBot="1" x14ac:dyDescent="0.35">
      <c r="A151" s="78" t="s">
        <v>21805</v>
      </c>
      <c r="B151" s="79"/>
      <c r="C151" s="3" t="s">
        <v>21804</v>
      </c>
      <c r="D151" s="3" t="s">
        <v>21803</v>
      </c>
      <c r="E151" s="3" t="s">
        <v>47</v>
      </c>
      <c r="F151" s="3"/>
      <c r="G151" s="3"/>
      <c r="H151" s="3"/>
      <c r="I151" s="3"/>
      <c r="J151" s="3" t="s">
        <v>21802</v>
      </c>
      <c r="K151" s="3" t="s">
        <v>840</v>
      </c>
    </row>
    <row r="152" spans="1:11" ht="27.75" thickBot="1" x14ac:dyDescent="0.35">
      <c r="A152" s="78" t="s">
        <v>21801</v>
      </c>
      <c r="B152" s="79"/>
      <c r="C152" s="3" t="s">
        <v>21800</v>
      </c>
      <c r="D152" s="3" t="s">
        <v>21799</v>
      </c>
      <c r="E152" s="3"/>
      <c r="F152" s="3"/>
      <c r="G152" s="3"/>
      <c r="H152" s="3"/>
      <c r="I152" s="3"/>
      <c r="J152" s="3"/>
      <c r="K152" s="3" t="s">
        <v>828</v>
      </c>
    </row>
    <row r="153" spans="1:11" ht="27.75" thickBot="1" x14ac:dyDescent="0.35">
      <c r="A153" s="78" t="s">
        <v>21798</v>
      </c>
      <c r="B153" s="79"/>
      <c r="C153" s="3" t="s">
        <v>21797</v>
      </c>
      <c r="D153" s="3" t="s">
        <v>21796</v>
      </c>
      <c r="E153" s="3" t="s">
        <v>47</v>
      </c>
      <c r="F153" s="3"/>
      <c r="G153" s="3"/>
      <c r="H153" s="3"/>
      <c r="I153" s="3"/>
      <c r="J153" s="3"/>
      <c r="K153" s="3" t="s">
        <v>947</v>
      </c>
    </row>
    <row r="154" spans="1:11" ht="27.75" thickBot="1" x14ac:dyDescent="0.35">
      <c r="A154" s="78" t="s">
        <v>21795</v>
      </c>
      <c r="B154" s="79"/>
      <c r="C154" s="3" t="s">
        <v>21794</v>
      </c>
      <c r="D154" s="3" t="s">
        <v>21793</v>
      </c>
      <c r="E154" s="3"/>
      <c r="F154" s="3"/>
      <c r="G154" s="3"/>
      <c r="H154" s="3"/>
      <c r="I154" s="3"/>
      <c r="J154" s="3"/>
      <c r="K154" s="3" t="s">
        <v>828</v>
      </c>
    </row>
    <row r="155" spans="1:11" ht="27.75" thickBot="1" x14ac:dyDescent="0.35">
      <c r="A155" s="78" t="s">
        <v>21792</v>
      </c>
      <c r="B155" s="79"/>
      <c r="C155" s="3" t="s">
        <v>21791</v>
      </c>
      <c r="D155" s="3" t="s">
        <v>21790</v>
      </c>
      <c r="E155" s="3"/>
      <c r="F155" s="3"/>
      <c r="G155" s="3"/>
      <c r="H155" s="3"/>
      <c r="I155" s="3"/>
      <c r="J155" s="3"/>
      <c r="K155" s="3" t="s">
        <v>1093</v>
      </c>
    </row>
    <row r="156" spans="1:11" ht="27.75" thickBot="1" x14ac:dyDescent="0.35">
      <c r="A156" s="78" t="s">
        <v>21789</v>
      </c>
      <c r="B156" s="79"/>
      <c r="C156" s="3" t="s">
        <v>21788</v>
      </c>
      <c r="D156" s="3" t="s">
        <v>21787</v>
      </c>
      <c r="E156" s="3"/>
      <c r="F156" s="3"/>
      <c r="G156" s="3"/>
      <c r="H156" s="3"/>
      <c r="I156" s="3"/>
      <c r="J156" s="3"/>
      <c r="K156" s="3" t="s">
        <v>1110</v>
      </c>
    </row>
    <row r="157" spans="1:11" ht="27.75" thickBot="1" x14ac:dyDescent="0.35">
      <c r="A157" s="78" t="s">
        <v>21786</v>
      </c>
      <c r="B157" s="79"/>
      <c r="C157" s="3" t="s">
        <v>21785</v>
      </c>
      <c r="D157" s="3" t="s">
        <v>21784</v>
      </c>
      <c r="E157" s="3" t="s">
        <v>47</v>
      </c>
      <c r="F157" s="3"/>
      <c r="G157" s="3"/>
      <c r="H157" s="3"/>
      <c r="I157" s="3"/>
      <c r="J157" s="3"/>
      <c r="K157" s="3" t="s">
        <v>974</v>
      </c>
    </row>
    <row r="158" spans="1:11" ht="27.75" thickBot="1" x14ac:dyDescent="0.35">
      <c r="A158" s="78" t="s">
        <v>21783</v>
      </c>
      <c r="B158" s="79"/>
      <c r="C158" s="3" t="s">
        <v>21782</v>
      </c>
      <c r="D158" s="3" t="s">
        <v>21781</v>
      </c>
      <c r="E158" s="3" t="s">
        <v>143</v>
      </c>
      <c r="F158" s="3"/>
      <c r="G158" s="3"/>
      <c r="H158" s="3"/>
      <c r="I158" s="3"/>
      <c r="J158" s="3"/>
      <c r="K158" s="3" t="s">
        <v>21780</v>
      </c>
    </row>
    <row r="159" spans="1:11" ht="41.25" thickBot="1" x14ac:dyDescent="0.35">
      <c r="A159" s="78" t="s">
        <v>21779</v>
      </c>
      <c r="B159" s="79"/>
      <c r="C159" s="3" t="s">
        <v>21778</v>
      </c>
      <c r="D159" s="3" t="s">
        <v>21777</v>
      </c>
      <c r="E159" s="3" t="s">
        <v>204</v>
      </c>
      <c r="F159" s="3"/>
      <c r="G159" s="3"/>
      <c r="H159" s="3"/>
      <c r="I159" s="3" t="s">
        <v>47</v>
      </c>
      <c r="J159" s="3"/>
      <c r="K159" s="3" t="s">
        <v>21776</v>
      </c>
    </row>
    <row r="160" spans="1:11" ht="27.75" thickBot="1" x14ac:dyDescent="0.35">
      <c r="A160" s="78" t="s">
        <v>21775</v>
      </c>
      <c r="B160" s="79"/>
      <c r="C160" s="3" t="s">
        <v>21774</v>
      </c>
      <c r="D160" s="3" t="s">
        <v>21773</v>
      </c>
      <c r="E160" s="3"/>
      <c r="F160" s="3"/>
      <c r="G160" s="3"/>
      <c r="H160" s="3"/>
      <c r="I160" s="3"/>
      <c r="J160" s="3"/>
      <c r="K160" s="3" t="s">
        <v>104</v>
      </c>
    </row>
    <row r="161" spans="1:11" ht="27.75" thickBot="1" x14ac:dyDescent="0.35">
      <c r="A161" s="78" t="s">
        <v>21772</v>
      </c>
      <c r="B161" s="79"/>
      <c r="C161" s="3" t="s">
        <v>21771</v>
      </c>
      <c r="D161" s="3" t="s">
        <v>21770</v>
      </c>
      <c r="E161" s="3"/>
      <c r="F161" s="3"/>
      <c r="G161" s="3"/>
      <c r="H161" s="3"/>
      <c r="I161" s="3"/>
      <c r="J161" s="3"/>
      <c r="K161" s="3" t="s">
        <v>5859</v>
      </c>
    </row>
    <row r="162" spans="1:11" ht="27.75" thickBot="1" x14ac:dyDescent="0.35">
      <c r="A162" s="78" t="s">
        <v>1127</v>
      </c>
      <c r="B162" s="79"/>
      <c r="C162" s="3" t="s">
        <v>21769</v>
      </c>
      <c r="D162" s="3" t="s">
        <v>21768</v>
      </c>
      <c r="E162" s="3" t="s">
        <v>143</v>
      </c>
      <c r="F162" s="3"/>
      <c r="G162" s="3"/>
      <c r="H162" s="3"/>
      <c r="I162" s="3"/>
      <c r="J162" s="3"/>
      <c r="K162" s="3" t="s">
        <v>62</v>
      </c>
    </row>
    <row r="163" spans="1:11" ht="27.75" thickBot="1" x14ac:dyDescent="0.35">
      <c r="A163" s="78" t="s">
        <v>7397</v>
      </c>
      <c r="B163" s="79"/>
      <c r="C163" s="3" t="s">
        <v>21767</v>
      </c>
      <c r="D163" s="3" t="s">
        <v>21766</v>
      </c>
      <c r="E163" s="3"/>
      <c r="F163" s="3"/>
      <c r="G163" s="3"/>
      <c r="H163" s="3"/>
      <c r="I163" s="3"/>
      <c r="J163" s="3"/>
      <c r="K163" s="3" t="s">
        <v>831</v>
      </c>
    </row>
    <row r="164" spans="1:11" ht="27.75" thickBot="1" x14ac:dyDescent="0.35">
      <c r="A164" s="78" t="s">
        <v>21765</v>
      </c>
      <c r="B164" s="79"/>
      <c r="C164" s="3" t="s">
        <v>21764</v>
      </c>
      <c r="D164" s="3" t="s">
        <v>21763</v>
      </c>
      <c r="E164" s="3" t="s">
        <v>143</v>
      </c>
      <c r="F164" s="3"/>
      <c r="G164" s="3"/>
      <c r="H164" s="3"/>
      <c r="I164" s="3"/>
      <c r="J164" s="3"/>
      <c r="K164" s="3" t="s">
        <v>974</v>
      </c>
    </row>
    <row r="165" spans="1:11" ht="27.75" thickBot="1" x14ac:dyDescent="0.35">
      <c r="A165" s="78" t="s">
        <v>21762</v>
      </c>
      <c r="B165" s="79"/>
      <c r="C165" s="3" t="s">
        <v>21761</v>
      </c>
      <c r="D165" s="3" t="s">
        <v>21760</v>
      </c>
      <c r="E165" s="3"/>
      <c r="F165" s="3"/>
      <c r="G165" s="3"/>
      <c r="H165" s="3"/>
      <c r="I165" s="3"/>
      <c r="J165" s="3"/>
      <c r="K165" s="3" t="s">
        <v>21759</v>
      </c>
    </row>
    <row r="166" spans="1:11" ht="27.75" thickBot="1" x14ac:dyDescent="0.35">
      <c r="A166" s="78" t="s">
        <v>21758</v>
      </c>
      <c r="B166" s="79"/>
      <c r="C166" s="3" t="s">
        <v>21757</v>
      </c>
      <c r="D166" s="3" t="s">
        <v>21756</v>
      </c>
      <c r="E166" s="3"/>
      <c r="F166" s="3"/>
      <c r="G166" s="3"/>
      <c r="H166" s="3"/>
      <c r="I166" s="3"/>
      <c r="J166" s="3"/>
      <c r="K166" s="3" t="s">
        <v>828</v>
      </c>
    </row>
    <row r="167" spans="1:11" ht="17.25" thickBot="1" x14ac:dyDescent="0.35">
      <c r="A167" s="78" t="s">
        <v>21755</v>
      </c>
      <c r="B167" s="79"/>
      <c r="C167" s="3" t="s">
        <v>19085</v>
      </c>
      <c r="D167" s="3" t="s">
        <v>21754</v>
      </c>
      <c r="E167" s="3" t="s">
        <v>47</v>
      </c>
      <c r="F167" s="3" t="s">
        <v>140</v>
      </c>
      <c r="G167" s="3" t="s">
        <v>140</v>
      </c>
      <c r="H167" s="3" t="s">
        <v>140</v>
      </c>
      <c r="I167" s="3"/>
      <c r="J167" s="3"/>
      <c r="K167" s="3" t="s">
        <v>95</v>
      </c>
    </row>
    <row r="168" spans="1:11" ht="27.75" thickBot="1" x14ac:dyDescent="0.35">
      <c r="A168" s="78" t="s">
        <v>21753</v>
      </c>
      <c r="B168" s="79"/>
      <c r="C168" s="3" t="s">
        <v>21752</v>
      </c>
      <c r="D168" s="3" t="s">
        <v>21751</v>
      </c>
      <c r="E168" s="3"/>
      <c r="F168" s="3"/>
      <c r="G168" s="3"/>
      <c r="H168" s="3"/>
      <c r="I168" s="3"/>
      <c r="J168" s="3"/>
      <c r="K168" s="3" t="s">
        <v>21750</v>
      </c>
    </row>
    <row r="169" spans="1:11" ht="41.25" thickBot="1" x14ac:dyDescent="0.35">
      <c r="A169" s="78" t="s">
        <v>21749</v>
      </c>
      <c r="B169" s="79"/>
      <c r="C169" s="3" t="s">
        <v>21748</v>
      </c>
      <c r="D169" s="3" t="s">
        <v>21747</v>
      </c>
      <c r="E169" s="3"/>
      <c r="F169" s="3"/>
      <c r="G169" s="3"/>
      <c r="H169" s="3"/>
      <c r="I169" s="3"/>
      <c r="J169" s="3"/>
      <c r="K169" s="3" t="s">
        <v>21746</v>
      </c>
    </row>
    <row r="170" spans="1:11" ht="27.75" thickBot="1" x14ac:dyDescent="0.35">
      <c r="A170" s="78" t="s">
        <v>21745</v>
      </c>
      <c r="B170" s="79"/>
      <c r="C170" s="3" t="s">
        <v>21744</v>
      </c>
      <c r="D170" s="3" t="s">
        <v>21743</v>
      </c>
      <c r="E170" s="3"/>
      <c r="F170" s="3"/>
      <c r="G170" s="3"/>
      <c r="H170" s="3"/>
      <c r="I170" s="3"/>
      <c r="J170" s="3"/>
      <c r="K170" s="3" t="s">
        <v>849</v>
      </c>
    </row>
    <row r="171" spans="1:11" ht="27.75" thickBot="1" x14ac:dyDescent="0.35">
      <c r="A171" s="78" t="s">
        <v>21742</v>
      </c>
      <c r="B171" s="79"/>
      <c r="C171" s="3" t="s">
        <v>21741</v>
      </c>
      <c r="D171" s="3" t="s">
        <v>21740</v>
      </c>
      <c r="E171" s="3"/>
      <c r="F171" s="3"/>
      <c r="G171" s="3"/>
      <c r="H171" s="3"/>
      <c r="I171" s="3"/>
      <c r="J171" s="3"/>
      <c r="K171" s="3" t="s">
        <v>21739</v>
      </c>
    </row>
    <row r="172" spans="1:11" ht="27.75" thickBot="1" x14ac:dyDescent="0.35">
      <c r="A172" s="78" t="s">
        <v>21738</v>
      </c>
      <c r="B172" s="79"/>
      <c r="C172" s="3" t="s">
        <v>21737</v>
      </c>
      <c r="D172" s="3" t="s">
        <v>21736</v>
      </c>
      <c r="E172" s="3" t="s">
        <v>47</v>
      </c>
      <c r="F172" s="3"/>
      <c r="G172" s="3"/>
      <c r="H172" s="3"/>
      <c r="I172" s="3"/>
      <c r="J172" s="3"/>
      <c r="K172" s="3" t="s">
        <v>907</v>
      </c>
    </row>
    <row r="173" spans="1:11" ht="27.75" thickBot="1" x14ac:dyDescent="0.35">
      <c r="A173" s="78" t="s">
        <v>21735</v>
      </c>
      <c r="B173" s="79"/>
      <c r="C173" s="3" t="s">
        <v>21734</v>
      </c>
      <c r="D173" s="3" t="s">
        <v>21733</v>
      </c>
      <c r="E173" s="3" t="s">
        <v>1878</v>
      </c>
      <c r="F173" s="3"/>
      <c r="G173" s="3"/>
      <c r="H173" s="3"/>
      <c r="I173" s="3"/>
      <c r="J173" s="3"/>
      <c r="K173" s="3" t="s">
        <v>828</v>
      </c>
    </row>
    <row r="174" spans="1:11" ht="27.75" thickBot="1" x14ac:dyDescent="0.35">
      <c r="A174" s="78" t="s">
        <v>21732</v>
      </c>
      <c r="B174" s="79"/>
      <c r="C174" s="3" t="s">
        <v>21731</v>
      </c>
      <c r="D174" s="3" t="s">
        <v>21730</v>
      </c>
      <c r="E174" s="3"/>
      <c r="F174" s="3"/>
      <c r="G174" s="3"/>
      <c r="H174" s="3"/>
      <c r="I174" s="3"/>
      <c r="J174" s="3"/>
      <c r="K174" s="3" t="s">
        <v>17160</v>
      </c>
    </row>
    <row r="175" spans="1:11" ht="27.75" thickBot="1" x14ac:dyDescent="0.35">
      <c r="A175" s="78" t="s">
        <v>21729</v>
      </c>
      <c r="B175" s="79"/>
      <c r="C175" s="3" t="s">
        <v>21728</v>
      </c>
      <c r="D175" s="3" t="s">
        <v>21727</v>
      </c>
      <c r="E175" s="3"/>
      <c r="F175" s="3"/>
      <c r="G175" s="3"/>
      <c r="H175" s="3"/>
      <c r="I175" s="3"/>
      <c r="J175" s="3"/>
      <c r="K175" s="3" t="s">
        <v>1079</v>
      </c>
    </row>
    <row r="176" spans="1:11" ht="27.75" thickBot="1" x14ac:dyDescent="0.35">
      <c r="A176" s="78" t="s">
        <v>21726</v>
      </c>
      <c r="B176" s="79"/>
      <c r="C176" s="3" t="s">
        <v>21725</v>
      </c>
      <c r="D176" s="3" t="s">
        <v>21724</v>
      </c>
      <c r="E176" s="3"/>
      <c r="F176" s="3"/>
      <c r="G176" s="3"/>
      <c r="H176" s="3"/>
      <c r="I176" s="3"/>
      <c r="J176" s="3"/>
      <c r="K176" s="3" t="s">
        <v>828</v>
      </c>
    </row>
    <row r="177" spans="1:11" ht="27.75" thickBot="1" x14ac:dyDescent="0.35">
      <c r="A177" s="78" t="s">
        <v>21723</v>
      </c>
      <c r="B177" s="79"/>
      <c r="C177" s="3" t="s">
        <v>21722</v>
      </c>
      <c r="D177" s="3" t="s">
        <v>21721</v>
      </c>
      <c r="E177" s="3"/>
      <c r="F177" s="3"/>
      <c r="G177" s="3"/>
      <c r="H177" s="3"/>
      <c r="I177" s="3"/>
      <c r="J177" s="3"/>
      <c r="K177" s="3" t="s">
        <v>828</v>
      </c>
    </row>
    <row r="178" spans="1:11" ht="17.25" thickBot="1" x14ac:dyDescent="0.35">
      <c r="A178" s="78" t="s">
        <v>21720</v>
      </c>
      <c r="B178" s="79"/>
      <c r="C178" s="3" t="s">
        <v>21719</v>
      </c>
      <c r="D178" s="3" t="s">
        <v>21718</v>
      </c>
      <c r="E178" s="3" t="s">
        <v>1878</v>
      </c>
      <c r="F178" s="3"/>
      <c r="G178" s="3"/>
      <c r="H178" s="3"/>
      <c r="I178" s="3"/>
      <c r="J178" s="3"/>
      <c r="K178" s="3" t="s">
        <v>840</v>
      </c>
    </row>
    <row r="179" spans="1:11" ht="27.75" thickBot="1" x14ac:dyDescent="0.35">
      <c r="A179" s="78" t="s">
        <v>21717</v>
      </c>
      <c r="B179" s="79"/>
      <c r="C179" s="3" t="s">
        <v>21716</v>
      </c>
      <c r="D179" s="3" t="s">
        <v>21715</v>
      </c>
      <c r="E179" s="3"/>
      <c r="F179" s="3"/>
      <c r="G179" s="3"/>
      <c r="H179" s="3"/>
      <c r="I179" s="3"/>
      <c r="J179" s="3"/>
      <c r="K179" s="3" t="s">
        <v>903</v>
      </c>
    </row>
    <row r="180" spans="1:11" ht="27.75" thickBot="1" x14ac:dyDescent="0.35">
      <c r="A180" s="78" t="s">
        <v>21714</v>
      </c>
      <c r="B180" s="79"/>
      <c r="C180" s="3" t="s">
        <v>21713</v>
      </c>
      <c r="D180" s="3" t="s">
        <v>21712</v>
      </c>
      <c r="E180" s="3" t="s">
        <v>2715</v>
      </c>
      <c r="F180" s="3"/>
      <c r="G180" s="3"/>
      <c r="H180" s="3"/>
      <c r="I180" s="3"/>
      <c r="J180" s="3"/>
      <c r="K180" s="3" t="s">
        <v>21711</v>
      </c>
    </row>
    <row r="181" spans="1:11" ht="27.75" thickBot="1" x14ac:dyDescent="0.35">
      <c r="A181" s="78" t="s">
        <v>21710</v>
      </c>
      <c r="B181" s="79"/>
      <c r="C181" s="3" t="s">
        <v>21709</v>
      </c>
      <c r="D181" s="3" t="s">
        <v>21708</v>
      </c>
      <c r="E181" s="3" t="s">
        <v>143</v>
      </c>
      <c r="F181" s="3" t="s">
        <v>17085</v>
      </c>
      <c r="G181" s="3" t="s">
        <v>17085</v>
      </c>
      <c r="H181" s="3" t="s">
        <v>17085</v>
      </c>
      <c r="I181" s="3" t="s">
        <v>17085</v>
      </c>
      <c r="J181" s="3"/>
      <c r="K181" s="3" t="s">
        <v>21707</v>
      </c>
    </row>
    <row r="182" spans="1:11" ht="41.25" thickBot="1" x14ac:dyDescent="0.35">
      <c r="A182" s="78" t="s">
        <v>21706</v>
      </c>
      <c r="B182" s="79"/>
      <c r="C182" s="3" t="s">
        <v>21705</v>
      </c>
      <c r="D182" s="3" t="s">
        <v>21704</v>
      </c>
      <c r="E182" s="3" t="s">
        <v>143</v>
      </c>
      <c r="F182" s="3"/>
      <c r="G182" s="3"/>
      <c r="H182" s="3"/>
      <c r="I182" s="3"/>
      <c r="J182" s="3"/>
      <c r="K182" s="3" t="s">
        <v>21703</v>
      </c>
    </row>
    <row r="183" spans="1:11" ht="27.75" thickBot="1" x14ac:dyDescent="0.35">
      <c r="A183" s="78" t="s">
        <v>21702</v>
      </c>
      <c r="B183" s="79"/>
      <c r="C183" s="3" t="s">
        <v>21701</v>
      </c>
      <c r="D183" s="3" t="s">
        <v>21700</v>
      </c>
      <c r="E183" s="3"/>
      <c r="F183" s="3"/>
      <c r="G183" s="3"/>
      <c r="H183" s="3"/>
      <c r="I183" s="3"/>
      <c r="J183" s="3"/>
      <c r="K183" s="3" t="s">
        <v>838</v>
      </c>
    </row>
    <row r="184" spans="1:11" ht="27.75" thickBot="1" x14ac:dyDescent="0.35">
      <c r="A184" s="78" t="s">
        <v>21699</v>
      </c>
      <c r="B184" s="79"/>
      <c r="C184" s="3" t="s">
        <v>21698</v>
      </c>
      <c r="D184" s="3" t="s">
        <v>21697</v>
      </c>
      <c r="E184" s="3" t="s">
        <v>141</v>
      </c>
      <c r="F184" s="3"/>
      <c r="G184" s="3"/>
      <c r="H184" s="3"/>
      <c r="I184" s="3"/>
      <c r="J184" s="3"/>
      <c r="K184" s="3" t="s">
        <v>3886</v>
      </c>
    </row>
    <row r="185" spans="1:11" ht="17.25" thickBot="1" x14ac:dyDescent="0.35">
      <c r="A185" s="78" t="s">
        <v>21696</v>
      </c>
      <c r="B185" s="79"/>
      <c r="C185" s="3" t="s">
        <v>21695</v>
      </c>
      <c r="D185" s="3" t="s">
        <v>21694</v>
      </c>
      <c r="E185" s="3" t="s">
        <v>47</v>
      </c>
      <c r="F185" s="3"/>
      <c r="G185" s="3"/>
      <c r="H185" s="3"/>
      <c r="I185" s="3"/>
      <c r="J185" s="3"/>
      <c r="K185" s="3" t="s">
        <v>21693</v>
      </c>
    </row>
    <row r="186" spans="1:11" ht="27.75" thickBot="1" x14ac:dyDescent="0.35">
      <c r="A186" s="78" t="s">
        <v>21692</v>
      </c>
      <c r="B186" s="79"/>
      <c r="C186" s="3" t="s">
        <v>21691</v>
      </c>
      <c r="D186" s="3" t="s">
        <v>21690</v>
      </c>
      <c r="E186" s="3"/>
      <c r="F186" s="3"/>
      <c r="G186" s="3"/>
      <c r="H186" s="3"/>
      <c r="I186" s="3"/>
      <c r="J186" s="3"/>
      <c r="K186" s="3" t="s">
        <v>21689</v>
      </c>
    </row>
    <row r="187" spans="1:11" ht="27.75" thickBot="1" x14ac:dyDescent="0.35">
      <c r="A187" s="78" t="s">
        <v>21688</v>
      </c>
      <c r="B187" s="79"/>
      <c r="C187" s="3" t="s">
        <v>21687</v>
      </c>
      <c r="D187" s="3" t="s">
        <v>21686</v>
      </c>
      <c r="E187" s="3"/>
      <c r="F187" s="3"/>
      <c r="G187" s="3"/>
      <c r="H187" s="3"/>
      <c r="I187" s="3"/>
      <c r="J187" s="3"/>
      <c r="K187" s="3" t="s">
        <v>62</v>
      </c>
    </row>
    <row r="188" spans="1:11" ht="27.75" thickBot="1" x14ac:dyDescent="0.35">
      <c r="A188" s="78" t="s">
        <v>21685</v>
      </c>
      <c r="B188" s="79"/>
      <c r="C188" s="3" t="s">
        <v>21684</v>
      </c>
      <c r="D188" s="3" t="s">
        <v>21683</v>
      </c>
      <c r="E188" s="3" t="s">
        <v>5723</v>
      </c>
      <c r="F188" s="3"/>
      <c r="G188" s="3"/>
      <c r="H188" s="3"/>
      <c r="I188" s="3"/>
      <c r="J188" s="3"/>
      <c r="K188" s="3" t="s">
        <v>2250</v>
      </c>
    </row>
    <row r="189" spans="1:11" ht="27.75" thickBot="1" x14ac:dyDescent="0.35">
      <c r="A189" s="78" t="s">
        <v>6265</v>
      </c>
      <c r="B189" s="79"/>
      <c r="C189" s="3" t="s">
        <v>21682</v>
      </c>
      <c r="D189" s="3" t="s">
        <v>21681</v>
      </c>
      <c r="E189" s="3"/>
      <c r="F189" s="3"/>
      <c r="G189" s="3"/>
      <c r="H189" s="3"/>
      <c r="I189" s="3"/>
      <c r="J189" s="3"/>
      <c r="K189" s="3" t="s">
        <v>2144</v>
      </c>
    </row>
    <row r="190" spans="1:11" ht="27.75" thickBot="1" x14ac:dyDescent="0.35">
      <c r="A190" s="78" t="s">
        <v>21680</v>
      </c>
      <c r="B190" s="79"/>
      <c r="C190" s="3" t="s">
        <v>21679</v>
      </c>
      <c r="D190" s="3" t="s">
        <v>21678</v>
      </c>
      <c r="E190" s="3"/>
      <c r="F190" s="3"/>
      <c r="G190" s="3"/>
      <c r="H190" s="3"/>
      <c r="I190" s="3"/>
      <c r="J190" s="3"/>
      <c r="K190" s="3" t="s">
        <v>840</v>
      </c>
    </row>
    <row r="191" spans="1:11" ht="17.25" thickBot="1" x14ac:dyDescent="0.35">
      <c r="A191" s="78" t="s">
        <v>21677</v>
      </c>
      <c r="B191" s="79"/>
      <c r="C191" s="3" t="s">
        <v>21676</v>
      </c>
      <c r="D191" s="3" t="s">
        <v>21675</v>
      </c>
      <c r="E191" s="3" t="s">
        <v>524</v>
      </c>
      <c r="F191" s="3"/>
      <c r="G191" s="3"/>
      <c r="H191" s="3"/>
      <c r="I191" s="3"/>
      <c r="J191" s="3"/>
      <c r="K191" s="3" t="s">
        <v>828</v>
      </c>
    </row>
    <row r="192" spans="1:11" ht="17.25" thickBot="1" x14ac:dyDescent="0.35">
      <c r="A192" s="78" t="s">
        <v>21674</v>
      </c>
      <c r="B192" s="79"/>
      <c r="C192" s="3" t="s">
        <v>18956</v>
      </c>
      <c r="D192" s="3" t="s">
        <v>21673</v>
      </c>
      <c r="E192" s="3"/>
      <c r="F192" s="3"/>
      <c r="G192" s="3"/>
      <c r="H192" s="3"/>
      <c r="I192" s="3"/>
      <c r="J192" s="3"/>
      <c r="K192" s="3" t="s">
        <v>1093</v>
      </c>
    </row>
    <row r="193" spans="1:11" ht="27.75" thickBot="1" x14ac:dyDescent="0.35">
      <c r="A193" s="78" t="s">
        <v>21672</v>
      </c>
      <c r="B193" s="79"/>
      <c r="C193" s="3" t="s">
        <v>21671</v>
      </c>
      <c r="D193" s="3" t="s">
        <v>21670</v>
      </c>
      <c r="E193" s="3"/>
      <c r="F193" s="3"/>
      <c r="G193" s="3"/>
      <c r="H193" s="3"/>
      <c r="I193" s="3"/>
      <c r="J193" s="3"/>
      <c r="K193" s="3" t="s">
        <v>828</v>
      </c>
    </row>
    <row r="194" spans="1:11" ht="17.25" thickBot="1" x14ac:dyDescent="0.35">
      <c r="A194" s="78" t="s">
        <v>21669</v>
      </c>
      <c r="B194" s="79"/>
      <c r="C194" s="3" t="s">
        <v>21668</v>
      </c>
      <c r="D194" s="3" t="s">
        <v>21667</v>
      </c>
      <c r="E194" s="3" t="s">
        <v>588</v>
      </c>
      <c r="F194" s="3"/>
      <c r="G194" s="3"/>
      <c r="H194" s="3"/>
      <c r="I194" s="3"/>
      <c r="J194" s="3"/>
      <c r="K194" s="3" t="s">
        <v>17200</v>
      </c>
    </row>
    <row r="195" spans="1:11" ht="27.75" thickBot="1" x14ac:dyDescent="0.35">
      <c r="A195" s="78" t="s">
        <v>21666</v>
      </c>
      <c r="B195" s="79"/>
      <c r="C195" s="3" t="s">
        <v>21665</v>
      </c>
      <c r="D195" s="3" t="s">
        <v>21664</v>
      </c>
      <c r="E195" s="3" t="s">
        <v>128</v>
      </c>
      <c r="F195" s="3"/>
      <c r="G195" s="3"/>
      <c r="H195" s="3"/>
      <c r="I195" s="3" t="s">
        <v>4199</v>
      </c>
      <c r="J195" s="3"/>
      <c r="K195" s="3" t="s">
        <v>1079</v>
      </c>
    </row>
    <row r="196" spans="1:11" ht="27.75" thickBot="1" x14ac:dyDescent="0.35">
      <c r="A196" s="78" t="s">
        <v>17894</v>
      </c>
      <c r="B196" s="79"/>
      <c r="C196" s="3" t="s">
        <v>21663</v>
      </c>
      <c r="D196" s="3" t="s">
        <v>21662</v>
      </c>
      <c r="E196" s="3"/>
      <c r="F196" s="3"/>
      <c r="G196" s="3"/>
      <c r="H196" s="3"/>
      <c r="I196" s="3"/>
      <c r="J196" s="3"/>
      <c r="K196" s="3" t="s">
        <v>1079</v>
      </c>
    </row>
    <row r="197" spans="1:11" ht="17.25" thickBot="1" x14ac:dyDescent="0.35">
      <c r="A197" s="78" t="s">
        <v>21661</v>
      </c>
      <c r="B197" s="79"/>
      <c r="C197" s="3" t="s">
        <v>21660</v>
      </c>
      <c r="D197" s="3" t="s">
        <v>21659</v>
      </c>
      <c r="E197" s="3"/>
      <c r="F197" s="3"/>
      <c r="G197" s="3"/>
      <c r="H197" s="3"/>
      <c r="I197" s="3"/>
      <c r="J197" s="3"/>
      <c r="K197" s="3" t="s">
        <v>888</v>
      </c>
    </row>
    <row r="198" spans="1:11" ht="27.75" thickBot="1" x14ac:dyDescent="0.35">
      <c r="A198" s="78" t="s">
        <v>17075</v>
      </c>
      <c r="B198" s="79"/>
      <c r="C198" s="3" t="s">
        <v>21658</v>
      </c>
      <c r="D198" s="3" t="s">
        <v>21657</v>
      </c>
      <c r="E198" s="3"/>
      <c r="F198" s="3"/>
      <c r="G198" s="3"/>
      <c r="H198" s="3"/>
      <c r="I198" s="3"/>
      <c r="J198" s="3"/>
      <c r="K198" s="3" t="s">
        <v>2250</v>
      </c>
    </row>
    <row r="199" spans="1:11" ht="17.25" thickBot="1" x14ac:dyDescent="0.35">
      <c r="A199" s="78" t="s">
        <v>21656</v>
      </c>
      <c r="B199" s="79"/>
      <c r="C199" s="3" t="s">
        <v>20705</v>
      </c>
      <c r="D199" s="3" t="s">
        <v>21655</v>
      </c>
      <c r="E199" s="3" t="s">
        <v>47</v>
      </c>
      <c r="F199" s="3"/>
      <c r="G199" s="3" t="s">
        <v>42</v>
      </c>
      <c r="H199" s="3" t="s">
        <v>42</v>
      </c>
      <c r="I199" s="3" t="s">
        <v>42</v>
      </c>
      <c r="J199" s="3"/>
      <c r="K199" s="3" t="s">
        <v>5818</v>
      </c>
    </row>
    <row r="200" spans="1:11" ht="27.75" thickBot="1" x14ac:dyDescent="0.35">
      <c r="A200" s="78" t="s">
        <v>21654</v>
      </c>
      <c r="B200" s="79"/>
      <c r="C200" s="3" t="s">
        <v>21653</v>
      </c>
      <c r="D200" s="3" t="s">
        <v>21652</v>
      </c>
      <c r="E200" s="3"/>
      <c r="F200" s="3"/>
      <c r="G200" s="3"/>
      <c r="H200" s="3"/>
      <c r="I200" s="3"/>
      <c r="J200" s="3"/>
      <c r="K200" s="3" t="s">
        <v>2250</v>
      </c>
    </row>
    <row r="201" spans="1:11" ht="27.75" thickBot="1" x14ac:dyDescent="0.35">
      <c r="A201" s="78" t="s">
        <v>21651</v>
      </c>
      <c r="B201" s="79"/>
      <c r="C201" s="3" t="s">
        <v>21650</v>
      </c>
      <c r="D201" s="3" t="s">
        <v>21649</v>
      </c>
      <c r="E201" s="3" t="s">
        <v>252</v>
      </c>
      <c r="F201" s="3"/>
      <c r="G201" s="3"/>
      <c r="H201" s="3"/>
      <c r="I201" s="3"/>
      <c r="J201" s="3"/>
      <c r="K201" s="3" t="s">
        <v>104</v>
      </c>
    </row>
    <row r="202" spans="1:11" ht="27.75" thickBot="1" x14ac:dyDescent="0.35">
      <c r="A202" s="78" t="s">
        <v>12025</v>
      </c>
      <c r="B202" s="79"/>
      <c r="C202" s="3" t="s">
        <v>21648</v>
      </c>
      <c r="D202" s="3" t="s">
        <v>21647</v>
      </c>
      <c r="E202" s="3"/>
      <c r="F202" s="3"/>
      <c r="G202" s="3"/>
      <c r="H202" s="3"/>
      <c r="I202" s="3"/>
      <c r="J202" s="3"/>
      <c r="K202" s="3" t="s">
        <v>21646</v>
      </c>
    </row>
    <row r="203" spans="1:11" ht="27.75" thickBot="1" x14ac:dyDescent="0.35">
      <c r="A203" s="78" t="s">
        <v>21645</v>
      </c>
      <c r="B203" s="79"/>
      <c r="C203" s="3" t="s">
        <v>21644</v>
      </c>
      <c r="D203" s="3" t="s">
        <v>21643</v>
      </c>
      <c r="E203" s="3" t="s">
        <v>47</v>
      </c>
      <c r="F203" s="3"/>
      <c r="G203" s="3"/>
      <c r="H203" s="3"/>
      <c r="I203" s="3"/>
      <c r="J203" s="3"/>
      <c r="K203" s="3" t="s">
        <v>1093</v>
      </c>
    </row>
    <row r="204" spans="1:11" ht="27.75" thickBot="1" x14ac:dyDescent="0.35">
      <c r="A204" s="78" t="s">
        <v>21642</v>
      </c>
      <c r="B204" s="79"/>
      <c r="C204" s="3" t="s">
        <v>21641</v>
      </c>
      <c r="D204" s="3" t="s">
        <v>21640</v>
      </c>
      <c r="E204" s="3" t="s">
        <v>1878</v>
      </c>
      <c r="F204" s="3"/>
      <c r="G204" s="3"/>
      <c r="H204" s="3"/>
      <c r="I204" s="3"/>
      <c r="J204" s="3"/>
      <c r="K204" s="3" t="s">
        <v>888</v>
      </c>
    </row>
    <row r="205" spans="1:11" ht="27.75" thickBot="1" x14ac:dyDescent="0.35">
      <c r="A205" s="78" t="s">
        <v>21639</v>
      </c>
      <c r="B205" s="79"/>
      <c r="C205" s="3" t="s">
        <v>21638</v>
      </c>
      <c r="D205" s="3" t="s">
        <v>21637</v>
      </c>
      <c r="E205" s="3"/>
      <c r="F205" s="3"/>
      <c r="G205" s="3"/>
      <c r="H205" s="3"/>
      <c r="I205" s="3"/>
      <c r="J205" s="3"/>
      <c r="K205" s="3" t="s">
        <v>1785</v>
      </c>
    </row>
    <row r="206" spans="1:11" ht="27.75" thickBot="1" x14ac:dyDescent="0.35">
      <c r="A206" s="78" t="s">
        <v>21636</v>
      </c>
      <c r="B206" s="79"/>
      <c r="C206" s="3" t="s">
        <v>21635</v>
      </c>
      <c r="D206" s="3" t="s">
        <v>21634</v>
      </c>
      <c r="E206" s="3" t="s">
        <v>4100</v>
      </c>
      <c r="F206" s="3"/>
      <c r="G206" s="3"/>
      <c r="H206" s="3"/>
      <c r="I206" s="3"/>
      <c r="J206" s="3"/>
      <c r="K206" s="3" t="s">
        <v>104</v>
      </c>
    </row>
    <row r="207" spans="1:11" ht="27.75" thickBot="1" x14ac:dyDescent="0.35">
      <c r="A207" s="78" t="s">
        <v>21633</v>
      </c>
      <c r="B207" s="79"/>
      <c r="C207" s="3" t="s">
        <v>21632</v>
      </c>
      <c r="D207" s="3" t="s">
        <v>21631</v>
      </c>
      <c r="E207" s="3"/>
      <c r="F207" s="3"/>
      <c r="G207" s="3"/>
      <c r="H207" s="3"/>
      <c r="I207" s="3"/>
      <c r="J207" s="3"/>
      <c r="K207" s="3" t="s">
        <v>828</v>
      </c>
    </row>
    <row r="208" spans="1:11" ht="27.75" thickBot="1" x14ac:dyDescent="0.35">
      <c r="A208" s="78" t="s">
        <v>21630</v>
      </c>
      <c r="B208" s="79"/>
      <c r="C208" s="3" t="s">
        <v>21629</v>
      </c>
      <c r="D208" s="3" t="s">
        <v>21628</v>
      </c>
      <c r="E208" s="3" t="s">
        <v>13857</v>
      </c>
      <c r="F208" s="3"/>
      <c r="G208" s="3"/>
      <c r="H208" s="3"/>
      <c r="I208" s="3"/>
      <c r="J208" s="3"/>
      <c r="K208" s="3" t="s">
        <v>6391</v>
      </c>
    </row>
    <row r="209" spans="1:11" ht="27.75" thickBot="1" x14ac:dyDescent="0.35">
      <c r="A209" s="78" t="s">
        <v>7903</v>
      </c>
      <c r="B209" s="79"/>
      <c r="C209" s="3" t="s">
        <v>21627</v>
      </c>
      <c r="D209" s="3" t="s">
        <v>21626</v>
      </c>
      <c r="E209" s="3" t="s">
        <v>143</v>
      </c>
      <c r="F209" s="3"/>
      <c r="G209" s="3"/>
      <c r="H209" s="3"/>
      <c r="I209" s="3"/>
      <c r="J209" s="3"/>
      <c r="K209" s="3" t="s">
        <v>1093</v>
      </c>
    </row>
    <row r="210" spans="1:11" ht="27.75" thickBot="1" x14ac:dyDescent="0.35">
      <c r="A210" s="78" t="s">
        <v>21625</v>
      </c>
      <c r="B210" s="79"/>
      <c r="C210" s="3" t="s">
        <v>21624</v>
      </c>
      <c r="D210" s="3" t="s">
        <v>21623</v>
      </c>
      <c r="E210" s="3"/>
      <c r="F210" s="3"/>
      <c r="G210" s="3"/>
      <c r="H210" s="3"/>
      <c r="I210" s="3"/>
      <c r="J210" s="3"/>
      <c r="K210" s="3" t="s">
        <v>21622</v>
      </c>
    </row>
    <row r="211" spans="1:11" ht="27.75" thickBot="1" x14ac:dyDescent="0.35">
      <c r="A211" s="78" t="s">
        <v>21621</v>
      </c>
      <c r="B211" s="79"/>
      <c r="C211" s="3" t="s">
        <v>21620</v>
      </c>
      <c r="D211" s="3" t="s">
        <v>21619</v>
      </c>
      <c r="E211" s="3"/>
      <c r="F211" s="3"/>
      <c r="G211" s="3"/>
      <c r="H211" s="3"/>
      <c r="I211" s="3"/>
      <c r="J211" s="3"/>
      <c r="K211" s="3" t="s">
        <v>21618</v>
      </c>
    </row>
    <row r="212" spans="1:11" ht="27.75" thickBot="1" x14ac:dyDescent="0.35">
      <c r="A212" s="78" t="s">
        <v>21617</v>
      </c>
      <c r="B212" s="79"/>
      <c r="C212" s="3" t="s">
        <v>21616</v>
      </c>
      <c r="D212" s="3" t="s">
        <v>21615</v>
      </c>
      <c r="E212" s="3"/>
      <c r="F212" s="3"/>
      <c r="G212" s="3"/>
      <c r="H212" s="3"/>
      <c r="I212" s="3"/>
      <c r="J212" s="3"/>
      <c r="K212" s="3" t="s">
        <v>21614</v>
      </c>
    </row>
    <row r="213" spans="1:11" ht="27.75" thickBot="1" x14ac:dyDescent="0.35">
      <c r="A213" s="78" t="s">
        <v>17251</v>
      </c>
      <c r="B213" s="79"/>
      <c r="C213" s="3" t="s">
        <v>21613</v>
      </c>
      <c r="D213" s="3" t="s">
        <v>21612</v>
      </c>
      <c r="E213" s="3"/>
      <c r="F213" s="3"/>
      <c r="G213" s="3"/>
      <c r="H213" s="3"/>
      <c r="I213" s="3"/>
      <c r="J213" s="3"/>
      <c r="K213" s="3" t="s">
        <v>763</v>
      </c>
    </row>
    <row r="214" spans="1:11" ht="17.25" thickBot="1" x14ac:dyDescent="0.35">
      <c r="A214" s="78" t="s">
        <v>21611</v>
      </c>
      <c r="B214" s="79"/>
      <c r="C214" s="3" t="s">
        <v>18826</v>
      </c>
      <c r="D214" s="3" t="s">
        <v>21610</v>
      </c>
      <c r="E214" s="3"/>
      <c r="F214" s="3"/>
      <c r="G214" s="3"/>
      <c r="H214" s="3"/>
      <c r="I214" s="3"/>
      <c r="J214" s="3"/>
      <c r="K214" s="3" t="s">
        <v>888</v>
      </c>
    </row>
    <row r="215" spans="1:11" ht="27.75" thickBot="1" x14ac:dyDescent="0.35">
      <c r="A215" s="78" t="s">
        <v>21609</v>
      </c>
      <c r="B215" s="79"/>
      <c r="C215" s="3" t="s">
        <v>19373</v>
      </c>
      <c r="D215" s="3" t="s">
        <v>21608</v>
      </c>
      <c r="E215" s="3"/>
      <c r="F215" s="3"/>
      <c r="G215" s="3"/>
      <c r="H215" s="3"/>
      <c r="I215" s="3"/>
      <c r="J215" s="3" t="s">
        <v>21607</v>
      </c>
      <c r="K215" s="3" t="s">
        <v>17600</v>
      </c>
    </row>
    <row r="216" spans="1:11" ht="27.75" thickBot="1" x14ac:dyDescent="0.35">
      <c r="A216" s="78" t="s">
        <v>21606</v>
      </c>
      <c r="B216" s="79"/>
      <c r="C216" s="3" t="s">
        <v>21605</v>
      </c>
      <c r="D216" s="3" t="s">
        <v>21604</v>
      </c>
      <c r="E216" s="3" t="s">
        <v>143</v>
      </c>
      <c r="F216" s="3"/>
      <c r="G216" s="3"/>
      <c r="H216" s="3"/>
      <c r="I216" s="3"/>
      <c r="J216" s="3"/>
      <c r="K216" s="3" t="s">
        <v>3689</v>
      </c>
    </row>
    <row r="217" spans="1:11" ht="27.75" thickBot="1" x14ac:dyDescent="0.35">
      <c r="A217" s="78" t="s">
        <v>21603</v>
      </c>
      <c r="B217" s="79"/>
      <c r="C217" s="3" t="s">
        <v>21602</v>
      </c>
      <c r="D217" s="3" t="s">
        <v>21601</v>
      </c>
      <c r="E217" s="3" t="s">
        <v>47</v>
      </c>
      <c r="F217" s="3"/>
      <c r="G217" s="3"/>
      <c r="H217" s="3"/>
      <c r="I217" s="3"/>
      <c r="J217" s="3"/>
      <c r="K217" s="3" t="s">
        <v>1079</v>
      </c>
    </row>
    <row r="218" spans="1:11" ht="27.75" thickBot="1" x14ac:dyDescent="0.35">
      <c r="A218" s="78" t="s">
        <v>10351</v>
      </c>
      <c r="B218" s="79"/>
      <c r="C218" s="3" t="s">
        <v>21600</v>
      </c>
      <c r="D218" s="3" t="s">
        <v>21599</v>
      </c>
      <c r="E218" s="3"/>
      <c r="F218" s="3"/>
      <c r="G218" s="3"/>
      <c r="H218" s="3"/>
      <c r="I218" s="3"/>
      <c r="J218" s="3"/>
      <c r="K218" s="3" t="s">
        <v>95</v>
      </c>
    </row>
    <row r="219" spans="1:11" ht="27.75" thickBot="1" x14ac:dyDescent="0.35">
      <c r="A219" s="78" t="s">
        <v>21598</v>
      </c>
      <c r="B219" s="79"/>
      <c r="C219" s="3" t="s">
        <v>21597</v>
      </c>
      <c r="D219" s="3" t="s">
        <v>21596</v>
      </c>
      <c r="E219" s="3" t="s">
        <v>140</v>
      </c>
      <c r="F219" s="3"/>
      <c r="G219" s="3"/>
      <c r="H219" s="3"/>
      <c r="I219" s="3"/>
      <c r="J219" s="3"/>
      <c r="K219" s="3" t="s">
        <v>763</v>
      </c>
    </row>
    <row r="220" spans="1:11" ht="27.75" thickBot="1" x14ac:dyDescent="0.35">
      <c r="A220" s="78" t="s">
        <v>21595</v>
      </c>
      <c r="B220" s="79"/>
      <c r="C220" s="3" t="s">
        <v>21594</v>
      </c>
      <c r="D220" s="3" t="s">
        <v>21593</v>
      </c>
      <c r="E220" s="3"/>
      <c r="F220" s="3"/>
      <c r="G220" s="3"/>
      <c r="H220" s="3"/>
      <c r="I220" s="3"/>
      <c r="J220" s="3"/>
      <c r="K220" s="3" t="s">
        <v>903</v>
      </c>
    </row>
    <row r="221" spans="1:11" ht="27.75" thickBot="1" x14ac:dyDescent="0.35">
      <c r="A221" s="78" t="s">
        <v>1081</v>
      </c>
      <c r="B221" s="79"/>
      <c r="C221" s="3" t="s">
        <v>21592</v>
      </c>
      <c r="D221" s="3" t="s">
        <v>21591</v>
      </c>
      <c r="E221" s="3" t="s">
        <v>47</v>
      </c>
      <c r="F221" s="3"/>
      <c r="G221" s="3"/>
      <c r="H221" s="3"/>
      <c r="I221" s="3"/>
      <c r="J221" s="3"/>
      <c r="K221" s="3" t="s">
        <v>21590</v>
      </c>
    </row>
    <row r="222" spans="1:11" ht="27.75" thickBot="1" x14ac:dyDescent="0.35">
      <c r="A222" s="78" t="s">
        <v>21589</v>
      </c>
      <c r="B222" s="79"/>
      <c r="C222" s="3" t="s">
        <v>21588</v>
      </c>
      <c r="D222" s="3" t="s">
        <v>21587</v>
      </c>
      <c r="E222" s="3" t="s">
        <v>47</v>
      </c>
      <c r="F222" s="3"/>
      <c r="G222" s="3"/>
      <c r="H222" s="3"/>
      <c r="I222" s="3"/>
      <c r="J222" s="3"/>
      <c r="K222" s="3" t="s">
        <v>1093</v>
      </c>
    </row>
    <row r="223" spans="1:11" ht="27.75" thickBot="1" x14ac:dyDescent="0.35">
      <c r="A223" s="78" t="s">
        <v>13651</v>
      </c>
      <c r="B223" s="79"/>
      <c r="C223" s="3" t="s">
        <v>21586</v>
      </c>
      <c r="D223" s="3" t="s">
        <v>21585</v>
      </c>
      <c r="E223" s="3" t="s">
        <v>47</v>
      </c>
      <c r="F223" s="3"/>
      <c r="G223" s="3"/>
      <c r="H223" s="3"/>
      <c r="I223" s="3"/>
      <c r="J223" s="3"/>
      <c r="K223" s="3" t="s">
        <v>1079</v>
      </c>
    </row>
    <row r="224" spans="1:11" ht="17.25" thickBot="1" x14ac:dyDescent="0.35">
      <c r="A224" s="78" t="s">
        <v>3602</v>
      </c>
      <c r="B224" s="79"/>
      <c r="C224" s="3" t="s">
        <v>18956</v>
      </c>
      <c r="D224" s="3" t="s">
        <v>21584</v>
      </c>
      <c r="E224" s="3" t="s">
        <v>47</v>
      </c>
      <c r="F224" s="3"/>
      <c r="G224" s="3"/>
      <c r="H224" s="3"/>
      <c r="I224" s="3"/>
      <c r="J224" s="3"/>
      <c r="K224" s="3" t="s">
        <v>1079</v>
      </c>
    </row>
    <row r="225" spans="1:11" ht="27.75" thickBot="1" x14ac:dyDescent="0.35">
      <c r="A225" s="78" t="s">
        <v>21583</v>
      </c>
      <c r="B225" s="79"/>
      <c r="C225" s="3" t="s">
        <v>21582</v>
      </c>
      <c r="D225" s="3" t="s">
        <v>21581</v>
      </c>
      <c r="E225" s="3"/>
      <c r="F225" s="3"/>
      <c r="G225" s="3"/>
      <c r="H225" s="3"/>
      <c r="I225" s="3"/>
      <c r="J225" s="3"/>
      <c r="K225" s="3" t="s">
        <v>46</v>
      </c>
    </row>
    <row r="226" spans="1:11" ht="27.75" thickBot="1" x14ac:dyDescent="0.35">
      <c r="A226" s="78" t="s">
        <v>21580</v>
      </c>
      <c r="B226" s="79"/>
      <c r="C226" s="3" t="s">
        <v>21579</v>
      </c>
      <c r="D226" s="3" t="s">
        <v>21578</v>
      </c>
      <c r="E226" s="3" t="s">
        <v>1878</v>
      </c>
      <c r="F226" s="3"/>
      <c r="G226" s="3"/>
      <c r="H226" s="3"/>
      <c r="I226" s="3"/>
      <c r="J226" s="3"/>
      <c r="K226" s="3" t="s">
        <v>903</v>
      </c>
    </row>
    <row r="227" spans="1:11" ht="17.25" thickBot="1" x14ac:dyDescent="0.35">
      <c r="A227" s="78" t="s">
        <v>21577</v>
      </c>
      <c r="B227" s="79"/>
      <c r="C227" s="3" t="s">
        <v>18740</v>
      </c>
      <c r="D227" s="3" t="s">
        <v>21576</v>
      </c>
      <c r="E227" s="3"/>
      <c r="F227" s="3"/>
      <c r="G227" s="3"/>
      <c r="H227" s="3"/>
      <c r="I227" s="3"/>
      <c r="J227" s="3"/>
      <c r="K227" s="3" t="s">
        <v>828</v>
      </c>
    </row>
    <row r="228" spans="1:11" ht="27.75" thickBot="1" x14ac:dyDescent="0.35">
      <c r="A228" s="78" t="s">
        <v>21575</v>
      </c>
      <c r="B228" s="79"/>
      <c r="C228" s="3" t="s">
        <v>21574</v>
      </c>
      <c r="D228" s="3" t="s">
        <v>21573</v>
      </c>
      <c r="E228" s="3"/>
      <c r="F228" s="3"/>
      <c r="G228" s="3"/>
      <c r="H228" s="3"/>
      <c r="I228" s="3"/>
      <c r="J228" s="3"/>
      <c r="K228" s="3" t="s">
        <v>21572</v>
      </c>
    </row>
    <row r="229" spans="1:11" ht="27.75" thickBot="1" x14ac:dyDescent="0.35">
      <c r="A229" s="78" t="s">
        <v>21571</v>
      </c>
      <c r="B229" s="79"/>
      <c r="C229" s="3" t="s">
        <v>21570</v>
      </c>
      <c r="D229" s="3" t="s">
        <v>21569</v>
      </c>
      <c r="E229" s="3"/>
      <c r="F229" s="3"/>
      <c r="G229" s="3"/>
      <c r="H229" s="3"/>
      <c r="I229" s="3"/>
      <c r="J229" s="3"/>
      <c r="K229" s="3" t="s">
        <v>828</v>
      </c>
    </row>
    <row r="230" spans="1:11" ht="27.75" thickBot="1" x14ac:dyDescent="0.35">
      <c r="A230" s="78" t="s">
        <v>21568</v>
      </c>
      <c r="B230" s="79"/>
      <c r="C230" s="3" t="s">
        <v>21567</v>
      </c>
      <c r="D230" s="3" t="s">
        <v>21566</v>
      </c>
      <c r="E230" s="3"/>
      <c r="F230" s="3"/>
      <c r="G230" s="3"/>
      <c r="H230" s="3"/>
      <c r="I230" s="3"/>
      <c r="J230" s="3"/>
      <c r="K230" s="3" t="s">
        <v>1086</v>
      </c>
    </row>
    <row r="231" spans="1:11" ht="27.75" thickBot="1" x14ac:dyDescent="0.35">
      <c r="A231" s="78" t="s">
        <v>21565</v>
      </c>
      <c r="B231" s="79"/>
      <c r="C231" s="3" t="s">
        <v>21564</v>
      </c>
      <c r="D231" s="3" t="s">
        <v>21563</v>
      </c>
      <c r="E231" s="3"/>
      <c r="F231" s="3"/>
      <c r="G231" s="3"/>
      <c r="H231" s="3"/>
      <c r="I231" s="3"/>
      <c r="J231" s="3"/>
      <c r="K231" s="3" t="s">
        <v>763</v>
      </c>
    </row>
    <row r="232" spans="1:11" ht="27.75" thickBot="1" x14ac:dyDescent="0.35">
      <c r="A232" s="78" t="s">
        <v>21562</v>
      </c>
      <c r="B232" s="79"/>
      <c r="C232" s="3" t="s">
        <v>21561</v>
      </c>
      <c r="D232" s="3" t="s">
        <v>21560</v>
      </c>
      <c r="E232" s="3"/>
      <c r="F232" s="3"/>
      <c r="G232" s="3"/>
      <c r="H232" s="3"/>
      <c r="I232" s="3"/>
      <c r="J232" s="3"/>
      <c r="K232" s="3" t="s">
        <v>5650</v>
      </c>
    </row>
    <row r="233" spans="1:11" ht="27.75" thickBot="1" x14ac:dyDescent="0.35">
      <c r="A233" s="78" t="s">
        <v>21559</v>
      </c>
      <c r="B233" s="79"/>
      <c r="C233" s="3" t="s">
        <v>21558</v>
      </c>
      <c r="D233" s="3" t="s">
        <v>21557</v>
      </c>
      <c r="E233" s="3" t="s">
        <v>47</v>
      </c>
      <c r="F233" s="3"/>
      <c r="G233" s="3"/>
      <c r="H233" s="3"/>
      <c r="I233" s="3"/>
      <c r="J233" s="3"/>
      <c r="K233" s="3" t="s">
        <v>828</v>
      </c>
    </row>
    <row r="234" spans="1:11" ht="27.75" thickBot="1" x14ac:dyDescent="0.35">
      <c r="A234" s="78" t="s">
        <v>21556</v>
      </c>
      <c r="B234" s="79"/>
      <c r="C234" s="3" t="s">
        <v>21555</v>
      </c>
      <c r="D234" s="3" t="s">
        <v>21554</v>
      </c>
      <c r="E234" s="3"/>
      <c r="F234" s="3"/>
      <c r="G234" s="3"/>
      <c r="H234" s="3"/>
      <c r="I234" s="3"/>
      <c r="J234" s="3"/>
      <c r="K234" s="3" t="s">
        <v>104</v>
      </c>
    </row>
    <row r="235" spans="1:11" ht="27.75" thickBot="1" x14ac:dyDescent="0.35">
      <c r="A235" s="78" t="s">
        <v>21553</v>
      </c>
      <c r="B235" s="79"/>
      <c r="C235" s="3" t="s">
        <v>21552</v>
      </c>
      <c r="D235" s="3" t="s">
        <v>21551</v>
      </c>
      <c r="E235" s="3" t="s">
        <v>70</v>
      </c>
      <c r="F235" s="3"/>
      <c r="G235" s="3"/>
      <c r="H235" s="3"/>
      <c r="I235" s="3"/>
      <c r="J235" s="3"/>
      <c r="K235" s="3" t="s">
        <v>21550</v>
      </c>
    </row>
    <row r="236" spans="1:11" ht="27.75" thickBot="1" x14ac:dyDescent="0.35">
      <c r="A236" s="78" t="s">
        <v>79</v>
      </c>
      <c r="B236" s="79"/>
      <c r="C236" s="3" t="s">
        <v>19850</v>
      </c>
      <c r="D236" s="3" t="s">
        <v>19849</v>
      </c>
      <c r="E236" s="3" t="s">
        <v>47</v>
      </c>
      <c r="F236" s="3"/>
      <c r="G236" s="3"/>
      <c r="H236" s="3"/>
      <c r="I236" s="3"/>
      <c r="J236" s="3"/>
      <c r="K236" s="3" t="s">
        <v>21549</v>
      </c>
    </row>
    <row r="237" spans="1:11" ht="27.75" thickBot="1" x14ac:dyDescent="0.35">
      <c r="A237" s="78" t="s">
        <v>21548</v>
      </c>
      <c r="B237" s="79"/>
      <c r="C237" s="3" t="s">
        <v>21547</v>
      </c>
      <c r="D237" s="3" t="s">
        <v>21546</v>
      </c>
      <c r="E237" s="3"/>
      <c r="F237" s="3"/>
      <c r="G237" s="3"/>
      <c r="H237" s="3"/>
      <c r="I237" s="3"/>
      <c r="J237" s="3"/>
      <c r="K237" s="3" t="s">
        <v>17434</v>
      </c>
    </row>
    <row r="238" spans="1:11" ht="27.75" thickBot="1" x14ac:dyDescent="0.35">
      <c r="A238" s="78" t="s">
        <v>21545</v>
      </c>
      <c r="B238" s="79"/>
      <c r="C238" s="3" t="s">
        <v>21544</v>
      </c>
      <c r="D238" s="3" t="s">
        <v>21543</v>
      </c>
      <c r="E238" s="3"/>
      <c r="F238" s="3"/>
      <c r="G238" s="3"/>
      <c r="H238" s="3"/>
      <c r="I238" s="3"/>
      <c r="J238" s="3"/>
      <c r="K238" s="3" t="s">
        <v>21542</v>
      </c>
    </row>
    <row r="239" spans="1:11" ht="27.75" thickBot="1" x14ac:dyDescent="0.35">
      <c r="A239" s="78" t="s">
        <v>21541</v>
      </c>
      <c r="B239" s="79"/>
      <c r="C239" s="3" t="s">
        <v>21540</v>
      </c>
      <c r="D239" s="3" t="s">
        <v>21539</v>
      </c>
      <c r="E239" s="3"/>
      <c r="F239" s="3"/>
      <c r="G239" s="3"/>
      <c r="H239" s="3"/>
      <c r="I239" s="3"/>
      <c r="J239" s="3" t="s">
        <v>21538</v>
      </c>
      <c r="K239" s="3" t="s">
        <v>763</v>
      </c>
    </row>
    <row r="240" spans="1:11" ht="27.75" thickBot="1" x14ac:dyDescent="0.35">
      <c r="A240" s="78" t="s">
        <v>21537</v>
      </c>
      <c r="B240" s="79"/>
      <c r="C240" s="3" t="s">
        <v>21536</v>
      </c>
      <c r="D240" s="3" t="s">
        <v>21535</v>
      </c>
      <c r="E240" s="3"/>
      <c r="F240" s="3"/>
      <c r="G240" s="3"/>
      <c r="H240" s="3"/>
      <c r="I240" s="3"/>
      <c r="J240" s="3"/>
      <c r="K240" s="3" t="s">
        <v>1093</v>
      </c>
    </row>
    <row r="241" spans="1:11" ht="41.25" thickBot="1" x14ac:dyDescent="0.35">
      <c r="A241" s="78" t="s">
        <v>3576</v>
      </c>
      <c r="B241" s="79"/>
      <c r="C241" s="3" t="s">
        <v>21534</v>
      </c>
      <c r="D241" s="3" t="s">
        <v>21533</v>
      </c>
      <c r="E241" s="3"/>
      <c r="F241" s="3"/>
      <c r="G241" s="3"/>
      <c r="H241" s="3"/>
      <c r="I241" s="3"/>
      <c r="J241" s="3"/>
      <c r="K241" s="3" t="s">
        <v>21532</v>
      </c>
    </row>
    <row r="242" spans="1:11" ht="27.75" thickBot="1" x14ac:dyDescent="0.35">
      <c r="A242" s="78" t="s">
        <v>21531</v>
      </c>
      <c r="B242" s="79"/>
      <c r="C242" s="3" t="s">
        <v>21530</v>
      </c>
      <c r="D242" s="3" t="s">
        <v>21529</v>
      </c>
      <c r="E242" s="3"/>
      <c r="F242" s="3"/>
      <c r="G242" s="3"/>
      <c r="H242" s="3"/>
      <c r="I242" s="3"/>
      <c r="J242" s="3"/>
      <c r="K242" s="3" t="s">
        <v>46</v>
      </c>
    </row>
    <row r="243" spans="1:11" ht="27.75" thickBot="1" x14ac:dyDescent="0.35">
      <c r="A243" s="78" t="s">
        <v>21528</v>
      </c>
      <c r="B243" s="79"/>
      <c r="C243" s="3" t="s">
        <v>21527</v>
      </c>
      <c r="D243" s="3" t="s">
        <v>21526</v>
      </c>
      <c r="E243" s="3" t="s">
        <v>45</v>
      </c>
      <c r="F243" s="3"/>
      <c r="G243" s="3"/>
      <c r="H243" s="3"/>
      <c r="I243" s="3"/>
      <c r="J243" s="3"/>
      <c r="K243" s="3" t="s">
        <v>885</v>
      </c>
    </row>
    <row r="244" spans="1:11" ht="27.75" thickBot="1" x14ac:dyDescent="0.35">
      <c r="A244" s="78" t="s">
        <v>21525</v>
      </c>
      <c r="B244" s="79"/>
      <c r="C244" s="3" t="s">
        <v>21524</v>
      </c>
      <c r="D244" s="3" t="s">
        <v>21523</v>
      </c>
      <c r="E244" s="3" t="s">
        <v>47</v>
      </c>
      <c r="F244" s="3"/>
      <c r="G244" s="3"/>
      <c r="H244" s="3"/>
      <c r="I244" s="3"/>
      <c r="J244" s="3" t="s">
        <v>21802</v>
      </c>
      <c r="K244" s="3" t="s">
        <v>1079</v>
      </c>
    </row>
    <row r="245" spans="1:11" ht="27.75" thickBot="1" x14ac:dyDescent="0.35">
      <c r="A245" s="78" t="s">
        <v>17941</v>
      </c>
      <c r="B245" s="79"/>
      <c r="C245" s="3" t="s">
        <v>21522</v>
      </c>
      <c r="D245" s="3" t="s">
        <v>21521</v>
      </c>
      <c r="E245" s="3"/>
      <c r="F245" s="3"/>
      <c r="G245" s="3"/>
      <c r="H245" s="3"/>
      <c r="I245" s="3"/>
      <c r="J245" s="3"/>
      <c r="K245" s="3" t="s">
        <v>2198</v>
      </c>
    </row>
    <row r="246" spans="1:11" ht="27.75" thickBot="1" x14ac:dyDescent="0.35">
      <c r="A246" s="78" t="s">
        <v>21520</v>
      </c>
      <c r="B246" s="79"/>
      <c r="C246" s="3" t="s">
        <v>21519</v>
      </c>
      <c r="D246" s="3" t="s">
        <v>21518</v>
      </c>
      <c r="E246" s="3"/>
      <c r="F246" s="3"/>
      <c r="G246" s="3"/>
      <c r="H246" s="3"/>
      <c r="I246" s="3"/>
      <c r="J246" s="3"/>
      <c r="K246" s="3" t="s">
        <v>903</v>
      </c>
    </row>
    <row r="247" spans="1:11" ht="27.75" thickBot="1" x14ac:dyDescent="0.35">
      <c r="A247" s="78" t="s">
        <v>21517</v>
      </c>
      <c r="B247" s="79"/>
      <c r="C247" s="3" t="s">
        <v>21516</v>
      </c>
      <c r="D247" s="3" t="s">
        <v>21515</v>
      </c>
      <c r="E247" s="3"/>
      <c r="F247" s="3"/>
      <c r="G247" s="3"/>
      <c r="H247" s="3"/>
      <c r="I247" s="3"/>
      <c r="J247" s="3"/>
      <c r="K247" s="3" t="s">
        <v>62</v>
      </c>
    </row>
    <row r="248" spans="1:11" ht="27.75" thickBot="1" x14ac:dyDescent="0.35">
      <c r="A248" s="78" t="s">
        <v>21514</v>
      </c>
      <c r="B248" s="79"/>
      <c r="C248" s="3" t="s">
        <v>21513</v>
      </c>
      <c r="D248" s="3" t="s">
        <v>21512</v>
      </c>
      <c r="E248" s="3" t="s">
        <v>1878</v>
      </c>
      <c r="F248" s="3"/>
      <c r="G248" s="3"/>
      <c r="H248" s="3"/>
      <c r="I248" s="3"/>
      <c r="J248" s="3"/>
      <c r="K248" s="3" t="s">
        <v>104</v>
      </c>
    </row>
    <row r="249" spans="1:11" ht="17.25" thickBot="1" x14ac:dyDescent="0.35">
      <c r="A249" s="78" t="s">
        <v>21511</v>
      </c>
      <c r="B249" s="79"/>
      <c r="C249" s="3" t="s">
        <v>21510</v>
      </c>
      <c r="D249" s="3" t="s">
        <v>21509</v>
      </c>
      <c r="E249" s="3" t="s">
        <v>128</v>
      </c>
      <c r="F249" s="3"/>
      <c r="G249" s="3"/>
      <c r="H249" s="3"/>
      <c r="I249" s="3"/>
      <c r="J249" s="3"/>
      <c r="K249" s="3" t="s">
        <v>1079</v>
      </c>
    </row>
    <row r="250" spans="1:11" ht="27.75" thickBot="1" x14ac:dyDescent="0.35">
      <c r="A250" s="78" t="s">
        <v>21508</v>
      </c>
      <c r="B250" s="79"/>
      <c r="C250" s="3" t="s">
        <v>21507</v>
      </c>
      <c r="D250" s="3" t="s">
        <v>21506</v>
      </c>
      <c r="E250" s="3" t="s">
        <v>588</v>
      </c>
      <c r="F250" s="3"/>
      <c r="G250" s="3"/>
      <c r="H250" s="3"/>
      <c r="I250" s="3"/>
      <c r="J250" s="3"/>
      <c r="K250" s="3" t="s">
        <v>21505</v>
      </c>
    </row>
    <row r="251" spans="1:11" ht="27.75" thickBot="1" x14ac:dyDescent="0.35">
      <c r="A251" s="78" t="s">
        <v>21504</v>
      </c>
      <c r="B251" s="79"/>
      <c r="C251" s="3" t="s">
        <v>21503</v>
      </c>
      <c r="D251" s="3" t="s">
        <v>21502</v>
      </c>
      <c r="E251" s="3"/>
      <c r="F251" s="3"/>
      <c r="G251" s="3"/>
      <c r="H251" s="3"/>
      <c r="I251" s="3"/>
      <c r="J251" s="3"/>
      <c r="K251" s="3" t="s">
        <v>828</v>
      </c>
    </row>
    <row r="252" spans="1:11" ht="27.75" thickBot="1" x14ac:dyDescent="0.35">
      <c r="A252" s="78" t="s">
        <v>21501</v>
      </c>
      <c r="B252" s="79"/>
      <c r="C252" s="3" t="s">
        <v>21500</v>
      </c>
      <c r="D252" s="3" t="s">
        <v>21499</v>
      </c>
      <c r="E252" s="3" t="s">
        <v>47</v>
      </c>
      <c r="F252" s="3"/>
      <c r="G252" s="3"/>
      <c r="H252" s="3"/>
      <c r="I252" s="3"/>
      <c r="J252" s="3"/>
      <c r="K252" s="3" t="s">
        <v>21498</v>
      </c>
    </row>
    <row r="253" spans="1:11" ht="27.75" thickBot="1" x14ac:dyDescent="0.35">
      <c r="A253" s="78" t="s">
        <v>21497</v>
      </c>
      <c r="B253" s="79"/>
      <c r="C253" s="3" t="s">
        <v>21496</v>
      </c>
      <c r="D253" s="3" t="s">
        <v>21495</v>
      </c>
      <c r="E253" s="3"/>
      <c r="F253" s="3"/>
      <c r="G253" s="3"/>
      <c r="H253" s="3"/>
      <c r="I253" s="3"/>
      <c r="J253" s="3" t="s">
        <v>21340</v>
      </c>
      <c r="K253" s="3" t="s">
        <v>828</v>
      </c>
    </row>
    <row r="254" spans="1:11" ht="27.75" thickBot="1" x14ac:dyDescent="0.35">
      <c r="A254" s="78" t="s">
        <v>21494</v>
      </c>
      <c r="B254" s="79"/>
      <c r="C254" s="3" t="s">
        <v>21493</v>
      </c>
      <c r="D254" s="3" t="s">
        <v>21492</v>
      </c>
      <c r="E254" s="3" t="s">
        <v>2585</v>
      </c>
      <c r="F254" s="3"/>
      <c r="G254" s="3"/>
      <c r="H254" s="3"/>
      <c r="I254" s="3"/>
      <c r="J254" s="3"/>
      <c r="K254" s="3" t="s">
        <v>1086</v>
      </c>
    </row>
    <row r="255" spans="1:11" ht="27.75" thickBot="1" x14ac:dyDescent="0.35">
      <c r="A255" s="78" t="s">
        <v>21491</v>
      </c>
      <c r="B255" s="79"/>
      <c r="C255" s="3" t="s">
        <v>21490</v>
      </c>
      <c r="D255" s="3" t="s">
        <v>21489</v>
      </c>
      <c r="E255" s="3"/>
      <c r="F255" s="3"/>
      <c r="G255" s="3"/>
      <c r="H255" s="3"/>
      <c r="I255" s="3"/>
      <c r="J255" s="3"/>
      <c r="K255" s="3" t="s">
        <v>1093</v>
      </c>
    </row>
    <row r="256" spans="1:11" ht="27.75" thickBot="1" x14ac:dyDescent="0.35">
      <c r="A256" s="78" t="s">
        <v>21488</v>
      </c>
      <c r="B256" s="79"/>
      <c r="C256" s="3" t="s">
        <v>21487</v>
      </c>
      <c r="D256" s="3" t="s">
        <v>21486</v>
      </c>
      <c r="E256" s="3"/>
      <c r="F256" s="3"/>
      <c r="G256" s="3"/>
      <c r="H256" s="3"/>
      <c r="I256" s="3"/>
      <c r="J256" s="3"/>
      <c r="K256" s="3" t="s">
        <v>888</v>
      </c>
    </row>
    <row r="257" spans="1:11" ht="27.75" thickBot="1" x14ac:dyDescent="0.35">
      <c r="A257" s="78" t="s">
        <v>21485</v>
      </c>
      <c r="B257" s="79"/>
      <c r="C257" s="3" t="s">
        <v>21484</v>
      </c>
      <c r="D257" s="3" t="s">
        <v>21483</v>
      </c>
      <c r="E257" s="3" t="s">
        <v>4081</v>
      </c>
      <c r="F257" s="3"/>
      <c r="G257" s="3"/>
      <c r="H257" s="3"/>
      <c r="I257" s="3"/>
      <c r="J257" s="3"/>
      <c r="K257" s="3" t="s">
        <v>1057</v>
      </c>
    </row>
    <row r="258" spans="1:11" ht="27.75" thickBot="1" x14ac:dyDescent="0.35">
      <c r="A258" s="78" t="s">
        <v>21482</v>
      </c>
      <c r="B258" s="79"/>
      <c r="C258" s="3" t="s">
        <v>21481</v>
      </c>
      <c r="D258" s="3" t="s">
        <v>21480</v>
      </c>
      <c r="E258" s="3" t="s">
        <v>10563</v>
      </c>
      <c r="F258" s="3"/>
      <c r="G258" s="3"/>
      <c r="H258" s="3"/>
      <c r="I258" s="3"/>
      <c r="J258" s="3"/>
      <c r="K258" s="3" t="s">
        <v>763</v>
      </c>
    </row>
    <row r="259" spans="1:11" ht="27.75" thickBot="1" x14ac:dyDescent="0.35">
      <c r="A259" s="78" t="s">
        <v>9179</v>
      </c>
      <c r="B259" s="79"/>
      <c r="C259" s="3" t="s">
        <v>21479</v>
      </c>
      <c r="D259" s="3" t="s">
        <v>21478</v>
      </c>
      <c r="E259" s="3" t="s">
        <v>2585</v>
      </c>
      <c r="F259" s="3"/>
      <c r="G259" s="3"/>
      <c r="H259" s="3"/>
      <c r="I259" s="3"/>
      <c r="J259" s="3"/>
      <c r="K259" s="3" t="s">
        <v>1067</v>
      </c>
    </row>
    <row r="260" spans="1:11" ht="27.75" thickBot="1" x14ac:dyDescent="0.35">
      <c r="A260" s="78" t="s">
        <v>21477</v>
      </c>
      <c r="B260" s="79"/>
      <c r="C260" s="3" t="s">
        <v>21476</v>
      </c>
      <c r="D260" s="3" t="s">
        <v>21475</v>
      </c>
      <c r="E260" s="3"/>
      <c r="F260" s="3"/>
      <c r="G260" s="3"/>
      <c r="H260" s="3"/>
      <c r="I260" s="3"/>
      <c r="J260" s="3"/>
      <c r="K260" s="3" t="s">
        <v>95</v>
      </c>
    </row>
    <row r="261" spans="1:11" ht="27.75" thickBot="1" x14ac:dyDescent="0.35">
      <c r="A261" s="78" t="s">
        <v>21474</v>
      </c>
      <c r="B261" s="79"/>
      <c r="C261" s="3" t="s">
        <v>21473</v>
      </c>
      <c r="D261" s="3" t="s">
        <v>21472</v>
      </c>
      <c r="E261" s="3" t="s">
        <v>524</v>
      </c>
      <c r="F261" s="3"/>
      <c r="G261" s="3"/>
      <c r="H261" s="3"/>
      <c r="I261" s="3"/>
      <c r="J261" s="3"/>
      <c r="K261" s="3" t="s">
        <v>1079</v>
      </c>
    </row>
    <row r="262" spans="1:11" ht="27.75" thickBot="1" x14ac:dyDescent="0.35">
      <c r="A262" s="78" t="s">
        <v>21471</v>
      </c>
      <c r="B262" s="79"/>
      <c r="C262" s="3" t="s">
        <v>21470</v>
      </c>
      <c r="D262" s="3" t="s">
        <v>21469</v>
      </c>
      <c r="E262" s="3"/>
      <c r="F262" s="3"/>
      <c r="G262" s="3"/>
      <c r="H262" s="3"/>
      <c r="I262" s="3"/>
      <c r="J262" s="3"/>
      <c r="K262" s="3" t="s">
        <v>831</v>
      </c>
    </row>
    <row r="263" spans="1:11" ht="27.75" thickBot="1" x14ac:dyDescent="0.35">
      <c r="A263" s="78" t="s">
        <v>21468</v>
      </c>
      <c r="B263" s="79"/>
      <c r="C263" s="3" t="s">
        <v>21467</v>
      </c>
      <c r="D263" s="3" t="s">
        <v>21466</v>
      </c>
      <c r="E263" s="3"/>
      <c r="F263" s="3"/>
      <c r="G263" s="3"/>
      <c r="H263" s="3"/>
      <c r="I263" s="3"/>
      <c r="J263" s="3"/>
      <c r="K263" s="3" t="s">
        <v>95</v>
      </c>
    </row>
    <row r="264" spans="1:11" ht="27.75" thickBot="1" x14ac:dyDescent="0.35">
      <c r="A264" s="78" t="s">
        <v>21465</v>
      </c>
      <c r="B264" s="79"/>
      <c r="C264" s="3" t="s">
        <v>21464</v>
      </c>
      <c r="D264" s="3" t="s">
        <v>21463</v>
      </c>
      <c r="E264" s="3" t="s">
        <v>141</v>
      </c>
      <c r="F264" s="3"/>
      <c r="G264" s="3"/>
      <c r="H264" s="3"/>
      <c r="I264" s="3"/>
      <c r="J264" s="3"/>
      <c r="K264" s="3" t="s">
        <v>21462</v>
      </c>
    </row>
    <row r="265" spans="1:11" ht="27.75" thickBot="1" x14ac:dyDescent="0.35">
      <c r="A265" s="78" t="s">
        <v>21461</v>
      </c>
      <c r="B265" s="79"/>
      <c r="C265" s="3" t="s">
        <v>21460</v>
      </c>
      <c r="D265" s="3" t="s">
        <v>21459</v>
      </c>
      <c r="E265" s="3" t="s">
        <v>142</v>
      </c>
      <c r="F265" s="3"/>
      <c r="G265" s="3"/>
      <c r="H265" s="3"/>
      <c r="I265" s="3"/>
      <c r="J265" s="3"/>
      <c r="K265" s="3" t="s">
        <v>12525</v>
      </c>
    </row>
    <row r="266" spans="1:11" ht="17.25" thickBot="1" x14ac:dyDescent="0.35">
      <c r="A266" s="78" t="s">
        <v>21458</v>
      </c>
      <c r="B266" s="79"/>
      <c r="C266" s="3" t="s">
        <v>21457</v>
      </c>
      <c r="D266" s="3" t="s">
        <v>21456</v>
      </c>
      <c r="E266" s="3"/>
      <c r="F266" s="3"/>
      <c r="G266" s="3"/>
      <c r="H266" s="3"/>
      <c r="I266" s="3"/>
      <c r="J266" s="3"/>
      <c r="K266" s="3" t="s">
        <v>62</v>
      </c>
    </row>
    <row r="267" spans="1:11" ht="27.75" thickBot="1" x14ac:dyDescent="0.35">
      <c r="A267" s="78" t="s">
        <v>1151</v>
      </c>
      <c r="B267" s="79"/>
      <c r="C267" s="3" t="s">
        <v>21455</v>
      </c>
      <c r="D267" s="3" t="s">
        <v>21454</v>
      </c>
      <c r="E267" s="3"/>
      <c r="F267" s="3"/>
      <c r="G267" s="3"/>
      <c r="H267" s="3"/>
      <c r="I267" s="3"/>
      <c r="J267" s="3"/>
      <c r="K267" s="3" t="s">
        <v>21453</v>
      </c>
    </row>
    <row r="268" spans="1:11" ht="27.75" thickBot="1" x14ac:dyDescent="0.35">
      <c r="A268" s="78" t="s">
        <v>21452</v>
      </c>
      <c r="B268" s="79"/>
      <c r="C268" s="3" t="s">
        <v>21451</v>
      </c>
      <c r="D268" s="3" t="s">
        <v>21450</v>
      </c>
      <c r="E268" s="3" t="s">
        <v>143</v>
      </c>
      <c r="F268" s="3"/>
      <c r="G268" s="3"/>
      <c r="H268" s="3"/>
      <c r="I268" s="3"/>
      <c r="J268" s="3"/>
      <c r="K268" s="3" t="s">
        <v>95</v>
      </c>
    </row>
    <row r="269" spans="1:11" ht="27.75" thickBot="1" x14ac:dyDescent="0.35">
      <c r="A269" s="78" t="s">
        <v>12430</v>
      </c>
      <c r="B269" s="79"/>
      <c r="C269" s="3" t="s">
        <v>21449</v>
      </c>
      <c r="D269" s="3" t="s">
        <v>21448</v>
      </c>
      <c r="E269" s="3" t="s">
        <v>47</v>
      </c>
      <c r="F269" s="3"/>
      <c r="G269" s="3"/>
      <c r="H269" s="3"/>
      <c r="I269" s="3"/>
      <c r="J269" s="3"/>
      <c r="K269" s="3" t="s">
        <v>21447</v>
      </c>
    </row>
    <row r="270" spans="1:11" ht="27.75" thickBot="1" x14ac:dyDescent="0.35">
      <c r="A270" s="78" t="s">
        <v>21446</v>
      </c>
      <c r="B270" s="79"/>
      <c r="C270" s="3" t="s">
        <v>21445</v>
      </c>
      <c r="D270" s="3" t="s">
        <v>21444</v>
      </c>
      <c r="E270" s="3"/>
      <c r="F270" s="3"/>
      <c r="G270" s="3"/>
      <c r="H270" s="3"/>
      <c r="I270" s="3"/>
      <c r="J270" s="3"/>
      <c r="K270" s="3" t="s">
        <v>10130</v>
      </c>
    </row>
    <row r="271" spans="1:11" ht="27.75" thickBot="1" x14ac:dyDescent="0.35">
      <c r="A271" s="78" t="s">
        <v>21443</v>
      </c>
      <c r="B271" s="79"/>
      <c r="C271" s="3" t="s">
        <v>21442</v>
      </c>
      <c r="D271" s="3" t="s">
        <v>21441</v>
      </c>
      <c r="E271" s="3"/>
      <c r="F271" s="3"/>
      <c r="G271" s="3"/>
      <c r="H271" s="3"/>
      <c r="I271" s="3"/>
      <c r="J271" s="3"/>
      <c r="K271" s="3" t="s">
        <v>95</v>
      </c>
    </row>
    <row r="272" spans="1:11" ht="17.25" thickBot="1" x14ac:dyDescent="0.35">
      <c r="A272" s="78" t="s">
        <v>21440</v>
      </c>
      <c r="B272" s="79"/>
      <c r="C272" s="3" t="s">
        <v>21439</v>
      </c>
      <c r="D272" s="3" t="s">
        <v>21438</v>
      </c>
      <c r="E272" s="3"/>
      <c r="F272" s="3"/>
      <c r="G272" s="3"/>
      <c r="H272" s="3"/>
      <c r="I272" s="3"/>
      <c r="J272" s="3"/>
      <c r="K272" s="3" t="s">
        <v>12440</v>
      </c>
    </row>
    <row r="273" spans="1:11" ht="27.75" thickBot="1" x14ac:dyDescent="0.35">
      <c r="A273" s="78" t="s">
        <v>21437</v>
      </c>
      <c r="B273" s="79"/>
      <c r="C273" s="3" t="s">
        <v>21436</v>
      </c>
      <c r="D273" s="3" t="s">
        <v>21435</v>
      </c>
      <c r="E273" s="3"/>
      <c r="F273" s="3"/>
      <c r="G273" s="3"/>
      <c r="H273" s="3"/>
      <c r="I273" s="3"/>
      <c r="J273" s="3"/>
      <c r="K273" s="3" t="s">
        <v>6278</v>
      </c>
    </row>
    <row r="274" spans="1:11" ht="27.75" thickBot="1" x14ac:dyDescent="0.35">
      <c r="A274" s="78" t="s">
        <v>21434</v>
      </c>
      <c r="B274" s="79"/>
      <c r="C274" s="3" t="s">
        <v>21433</v>
      </c>
      <c r="D274" s="3" t="s">
        <v>21432</v>
      </c>
      <c r="E274" s="3"/>
      <c r="F274" s="3"/>
      <c r="G274" s="3"/>
      <c r="H274" s="3"/>
      <c r="I274" s="3"/>
      <c r="J274" s="3"/>
      <c r="K274" s="3" t="s">
        <v>144</v>
      </c>
    </row>
    <row r="275" spans="1:11" ht="41.25" thickBot="1" x14ac:dyDescent="0.35">
      <c r="A275" s="78" t="s">
        <v>21431</v>
      </c>
      <c r="B275" s="79"/>
      <c r="C275" s="3" t="s">
        <v>21430</v>
      </c>
      <c r="D275" s="3" t="s">
        <v>21429</v>
      </c>
      <c r="E275" s="3"/>
      <c r="F275" s="3"/>
      <c r="G275" s="3"/>
      <c r="H275" s="3"/>
      <c r="I275" s="3"/>
      <c r="J275" s="3"/>
      <c r="K275" s="3" t="s">
        <v>21428</v>
      </c>
    </row>
    <row r="276" spans="1:11" ht="27.75" thickBot="1" x14ac:dyDescent="0.35">
      <c r="A276" s="78" t="s">
        <v>21427</v>
      </c>
      <c r="B276" s="79"/>
      <c r="C276" s="3" t="s">
        <v>21426</v>
      </c>
      <c r="D276" s="3" t="s">
        <v>21425</v>
      </c>
      <c r="E276" s="3"/>
      <c r="F276" s="3"/>
      <c r="G276" s="3"/>
      <c r="H276" s="3"/>
      <c r="I276" s="3"/>
      <c r="J276" s="3"/>
      <c r="K276" s="3" t="s">
        <v>21424</v>
      </c>
    </row>
    <row r="277" spans="1:11" ht="17.25" thickBot="1" x14ac:dyDescent="0.35">
      <c r="A277" s="78" t="s">
        <v>21423</v>
      </c>
      <c r="B277" s="79"/>
      <c r="C277" s="3" t="s">
        <v>18780</v>
      </c>
      <c r="D277" s="3" t="s">
        <v>21422</v>
      </c>
      <c r="E277" s="3" t="s">
        <v>141</v>
      </c>
      <c r="F277" s="3"/>
      <c r="G277" s="3"/>
      <c r="H277" s="3"/>
      <c r="I277" s="3"/>
      <c r="J277" s="3"/>
      <c r="K277" s="3" t="s">
        <v>5818</v>
      </c>
    </row>
    <row r="278" spans="1:11" ht="27.75" thickBot="1" x14ac:dyDescent="0.35">
      <c r="A278" s="78" t="s">
        <v>21421</v>
      </c>
      <c r="B278" s="79"/>
      <c r="C278" s="3" t="s">
        <v>21420</v>
      </c>
      <c r="D278" s="3" t="s">
        <v>21419</v>
      </c>
      <c r="E278" s="3"/>
      <c r="F278" s="3"/>
      <c r="G278" s="3"/>
      <c r="H278" s="3"/>
      <c r="I278" s="3"/>
      <c r="J278" s="3"/>
      <c r="K278" s="3" t="s">
        <v>95</v>
      </c>
    </row>
    <row r="279" spans="1:11" ht="27.75" thickBot="1" x14ac:dyDescent="0.35">
      <c r="A279" s="78" t="s">
        <v>21418</v>
      </c>
      <c r="B279" s="79"/>
      <c r="C279" s="3" t="s">
        <v>21417</v>
      </c>
      <c r="D279" s="3" t="s">
        <v>21416</v>
      </c>
      <c r="E279" s="3"/>
      <c r="F279" s="3"/>
      <c r="G279" s="3"/>
      <c r="H279" s="3"/>
      <c r="I279" s="3"/>
      <c r="J279" s="3"/>
      <c r="K279" s="3" t="s">
        <v>984</v>
      </c>
    </row>
    <row r="280" spans="1:11" ht="41.25" thickBot="1" x14ac:dyDescent="0.35">
      <c r="A280" s="78" t="s">
        <v>21415</v>
      </c>
      <c r="B280" s="79"/>
      <c r="C280" s="3" t="s">
        <v>21414</v>
      </c>
      <c r="D280" s="3" t="s">
        <v>21413</v>
      </c>
      <c r="E280" s="3"/>
      <c r="F280" s="3"/>
      <c r="G280" s="3"/>
      <c r="H280" s="3"/>
      <c r="I280" s="3"/>
      <c r="J280" s="3"/>
      <c r="K280" s="3" t="s">
        <v>983</v>
      </c>
    </row>
    <row r="281" spans="1:11" ht="41.25" thickBot="1" x14ac:dyDescent="0.35">
      <c r="A281" s="78" t="s">
        <v>21412</v>
      </c>
      <c r="B281" s="79"/>
      <c r="C281" s="3" t="s">
        <v>21411</v>
      </c>
      <c r="D281" s="3" t="s">
        <v>21410</v>
      </c>
      <c r="E281" s="3"/>
      <c r="F281" s="3"/>
      <c r="G281" s="3"/>
      <c r="H281" s="3"/>
      <c r="I281" s="3"/>
      <c r="J281" s="3"/>
      <c r="K281" s="3" t="s">
        <v>869</v>
      </c>
    </row>
    <row r="282" spans="1:11" ht="27.75" thickBot="1" x14ac:dyDescent="0.35">
      <c r="A282" s="78" t="s">
        <v>21409</v>
      </c>
      <c r="B282" s="79"/>
      <c r="C282" s="3" t="s">
        <v>21408</v>
      </c>
      <c r="D282" s="3" t="s">
        <v>21407</v>
      </c>
      <c r="E282" s="3"/>
      <c r="F282" s="3"/>
      <c r="G282" s="3"/>
      <c r="H282" s="3"/>
      <c r="I282" s="3"/>
      <c r="J282" s="3"/>
      <c r="K282" s="3" t="s">
        <v>21406</v>
      </c>
    </row>
    <row r="283" spans="1:11" ht="27.75" thickBot="1" x14ac:dyDescent="0.35">
      <c r="A283" s="78" t="s">
        <v>21405</v>
      </c>
      <c r="B283" s="79"/>
      <c r="C283" s="3" t="s">
        <v>21404</v>
      </c>
      <c r="D283" s="3" t="s">
        <v>21403</v>
      </c>
      <c r="E283" s="3"/>
      <c r="F283" s="3"/>
      <c r="G283" s="3"/>
      <c r="H283" s="3"/>
      <c r="I283" s="3"/>
      <c r="J283" s="3"/>
      <c r="K283" s="3" t="s">
        <v>62</v>
      </c>
    </row>
    <row r="284" spans="1:11" ht="27.75" thickBot="1" x14ac:dyDescent="0.35">
      <c r="A284" s="78" t="s">
        <v>21402</v>
      </c>
      <c r="B284" s="79"/>
      <c r="C284" s="3" t="s">
        <v>21401</v>
      </c>
      <c r="D284" s="3" t="s">
        <v>21400</v>
      </c>
      <c r="E284" s="3" t="s">
        <v>2585</v>
      </c>
      <c r="F284" s="3"/>
      <c r="G284" s="3"/>
      <c r="H284" s="3"/>
      <c r="I284" s="3"/>
      <c r="J284" s="3"/>
      <c r="K284" s="3" t="s">
        <v>46</v>
      </c>
    </row>
    <row r="285" spans="1:11" ht="27.75" thickBot="1" x14ac:dyDescent="0.35">
      <c r="A285" s="78" t="s">
        <v>21399</v>
      </c>
      <c r="B285" s="79"/>
      <c r="C285" s="3" t="s">
        <v>21398</v>
      </c>
      <c r="D285" s="3" t="s">
        <v>21397</v>
      </c>
      <c r="E285" s="3"/>
      <c r="F285" s="3"/>
      <c r="G285" s="3"/>
      <c r="H285" s="3"/>
      <c r="I285" s="3"/>
      <c r="J285" s="3"/>
      <c r="K285" s="3" t="s">
        <v>863</v>
      </c>
    </row>
    <row r="286" spans="1:11" ht="27.75" thickBot="1" x14ac:dyDescent="0.35">
      <c r="A286" s="78" t="s">
        <v>21396</v>
      </c>
      <c r="B286" s="79"/>
      <c r="C286" s="3" t="s">
        <v>21395</v>
      </c>
      <c r="D286" s="3" t="s">
        <v>21394</v>
      </c>
      <c r="E286" s="3"/>
      <c r="F286" s="3"/>
      <c r="G286" s="3"/>
      <c r="H286" s="3"/>
      <c r="I286" s="3"/>
      <c r="J286" s="3"/>
      <c r="K286" s="3" t="s">
        <v>46</v>
      </c>
    </row>
    <row r="287" spans="1:11" ht="27.75" thickBot="1" x14ac:dyDescent="0.35">
      <c r="A287" s="78" t="s">
        <v>21393</v>
      </c>
      <c r="B287" s="79"/>
      <c r="C287" s="3" t="s">
        <v>21392</v>
      </c>
      <c r="D287" s="3" t="s">
        <v>21391</v>
      </c>
      <c r="E287" s="3"/>
      <c r="F287" s="3"/>
      <c r="G287" s="3"/>
      <c r="H287" s="3"/>
      <c r="I287" s="3"/>
      <c r="J287" s="3"/>
      <c r="K287" s="3" t="s">
        <v>1086</v>
      </c>
    </row>
    <row r="288" spans="1:11" ht="27.75" thickBot="1" x14ac:dyDescent="0.35">
      <c r="A288" s="78" t="s">
        <v>21390</v>
      </c>
      <c r="B288" s="79"/>
      <c r="C288" s="3" t="s">
        <v>21389</v>
      </c>
      <c r="D288" s="3" t="s">
        <v>21388</v>
      </c>
      <c r="E288" s="3"/>
      <c r="F288" s="3"/>
      <c r="G288" s="3"/>
      <c r="H288" s="3"/>
      <c r="I288" s="3"/>
      <c r="J288" s="3"/>
      <c r="K288" s="3" t="s">
        <v>6278</v>
      </c>
    </row>
    <row r="289" spans="1:11" ht="27.75" thickBot="1" x14ac:dyDescent="0.35">
      <c r="A289" s="78" t="s">
        <v>21387</v>
      </c>
      <c r="B289" s="79"/>
      <c r="C289" s="3" t="s">
        <v>21386</v>
      </c>
      <c r="D289" s="3" t="s">
        <v>21385</v>
      </c>
      <c r="E289" s="3"/>
      <c r="F289" s="3"/>
      <c r="G289" s="3"/>
      <c r="H289" s="3"/>
      <c r="I289" s="3"/>
      <c r="J289" s="3"/>
      <c r="K289" s="3" t="s">
        <v>840</v>
      </c>
    </row>
    <row r="290" spans="1:11" ht="27.75" thickBot="1" x14ac:dyDescent="0.35">
      <c r="A290" s="78" t="s">
        <v>9332</v>
      </c>
      <c r="B290" s="79"/>
      <c r="C290" s="3" t="s">
        <v>21384</v>
      </c>
      <c r="D290" s="3" t="s">
        <v>21383</v>
      </c>
      <c r="E290" s="3"/>
      <c r="F290" s="3"/>
      <c r="G290" s="3"/>
      <c r="H290" s="3"/>
      <c r="I290" s="3"/>
      <c r="J290" s="3"/>
      <c r="K290" s="3" t="s">
        <v>95</v>
      </c>
    </row>
    <row r="291" spans="1:11" ht="27.75" thickBot="1" x14ac:dyDescent="0.35">
      <c r="A291" s="78" t="s">
        <v>21382</v>
      </c>
      <c r="B291" s="79"/>
      <c r="C291" s="3" t="s">
        <v>21381</v>
      </c>
      <c r="D291" s="3" t="s">
        <v>21380</v>
      </c>
      <c r="E291" s="3"/>
      <c r="F291" s="3"/>
      <c r="G291" s="3"/>
      <c r="H291" s="3"/>
      <c r="I291" s="3"/>
      <c r="J291" s="3"/>
      <c r="K291" s="3" t="s">
        <v>21379</v>
      </c>
    </row>
    <row r="292" spans="1:11" ht="27.75" thickBot="1" x14ac:dyDescent="0.35">
      <c r="A292" s="78" t="s">
        <v>12510</v>
      </c>
      <c r="B292" s="79"/>
      <c r="C292" s="3" t="s">
        <v>21378</v>
      </c>
      <c r="D292" s="3" t="s">
        <v>21377</v>
      </c>
      <c r="E292" s="3"/>
      <c r="F292" s="3"/>
      <c r="G292" s="3"/>
      <c r="H292" s="3"/>
      <c r="I292" s="3"/>
      <c r="J292" s="3"/>
      <c r="K292" s="3" t="s">
        <v>62</v>
      </c>
    </row>
    <row r="293" spans="1:11" ht="27.75" thickBot="1" x14ac:dyDescent="0.35">
      <c r="A293" s="78" t="s">
        <v>11924</v>
      </c>
      <c r="B293" s="79"/>
      <c r="C293" s="3" t="s">
        <v>21376</v>
      </c>
      <c r="D293" s="3" t="s">
        <v>21375</v>
      </c>
      <c r="E293" s="3" t="s">
        <v>55</v>
      </c>
      <c r="F293" s="3"/>
      <c r="G293" s="3"/>
      <c r="H293" s="3"/>
      <c r="I293" s="3"/>
      <c r="J293" s="3"/>
      <c r="K293" s="3" t="s">
        <v>21374</v>
      </c>
    </row>
    <row r="294" spans="1:11" ht="27.75" thickBot="1" x14ac:dyDescent="0.35">
      <c r="A294" s="78" t="s">
        <v>21373</v>
      </c>
      <c r="B294" s="79"/>
      <c r="C294" s="3" t="s">
        <v>21372</v>
      </c>
      <c r="D294" s="3" t="s">
        <v>21371</v>
      </c>
      <c r="E294" s="3"/>
      <c r="F294" s="3"/>
      <c r="G294" s="3"/>
      <c r="H294" s="3"/>
      <c r="I294" s="3"/>
      <c r="J294" s="3"/>
      <c r="K294" s="3" t="s">
        <v>1079</v>
      </c>
    </row>
    <row r="295" spans="1:11" ht="27.75" thickBot="1" x14ac:dyDescent="0.35">
      <c r="A295" s="78" t="s">
        <v>21370</v>
      </c>
      <c r="B295" s="79"/>
      <c r="C295" s="3" t="s">
        <v>21369</v>
      </c>
      <c r="D295" s="3" t="s">
        <v>21368</v>
      </c>
      <c r="E295" s="3"/>
      <c r="F295" s="3"/>
      <c r="G295" s="3"/>
      <c r="H295" s="3"/>
      <c r="I295" s="3"/>
      <c r="J295" s="3"/>
      <c r="K295" s="3" t="s">
        <v>828</v>
      </c>
    </row>
    <row r="296" spans="1:11" ht="27.75" thickBot="1" x14ac:dyDescent="0.35">
      <c r="A296" s="78" t="s">
        <v>21367</v>
      </c>
      <c r="B296" s="79"/>
      <c r="C296" s="3" t="s">
        <v>21366</v>
      </c>
      <c r="D296" s="3" t="s">
        <v>21365</v>
      </c>
      <c r="E296" s="3"/>
      <c r="F296" s="3"/>
      <c r="G296" s="3"/>
      <c r="H296" s="3"/>
      <c r="I296" s="3"/>
      <c r="J296" s="3"/>
      <c r="K296" s="3" t="s">
        <v>885</v>
      </c>
    </row>
    <row r="297" spans="1:11" ht="27.75" thickBot="1" x14ac:dyDescent="0.35">
      <c r="A297" s="78" t="s">
        <v>21364</v>
      </c>
      <c r="B297" s="79"/>
      <c r="C297" s="3" t="s">
        <v>21363</v>
      </c>
      <c r="D297" s="3" t="s">
        <v>21362</v>
      </c>
      <c r="E297" s="3"/>
      <c r="F297" s="3"/>
      <c r="G297" s="3"/>
      <c r="H297" s="3"/>
      <c r="I297" s="3"/>
      <c r="J297" s="3"/>
      <c r="K297" s="3" t="s">
        <v>20685</v>
      </c>
    </row>
    <row r="298" spans="1:11" ht="27.75" thickBot="1" x14ac:dyDescent="0.35">
      <c r="A298" s="78" t="s">
        <v>21361</v>
      </c>
      <c r="B298" s="79"/>
      <c r="C298" s="3" t="s">
        <v>21012</v>
      </c>
      <c r="D298" s="3" t="s">
        <v>21360</v>
      </c>
      <c r="E298" s="3" t="s">
        <v>128</v>
      </c>
      <c r="F298" s="3"/>
      <c r="G298" s="3"/>
      <c r="H298" s="3"/>
      <c r="I298" s="3"/>
      <c r="J298" s="3"/>
      <c r="K298" s="3" t="s">
        <v>144</v>
      </c>
    </row>
    <row r="299" spans="1:11" ht="27.75" thickBot="1" x14ac:dyDescent="0.35">
      <c r="A299" s="78" t="s">
        <v>21359</v>
      </c>
      <c r="B299" s="79"/>
      <c r="C299" s="3" t="s">
        <v>21358</v>
      </c>
      <c r="D299" s="3" t="s">
        <v>21357</v>
      </c>
      <c r="E299" s="3" t="s">
        <v>47</v>
      </c>
      <c r="F299" s="3"/>
      <c r="G299" s="3"/>
      <c r="H299" s="3"/>
      <c r="I299" s="3"/>
      <c r="J299" s="3"/>
      <c r="K299" s="3" t="s">
        <v>840</v>
      </c>
    </row>
    <row r="300" spans="1:11" ht="27.75" thickBot="1" x14ac:dyDescent="0.35">
      <c r="A300" s="78" t="s">
        <v>2059</v>
      </c>
      <c r="B300" s="79"/>
      <c r="C300" s="3" t="s">
        <v>21356</v>
      </c>
      <c r="D300" s="3" t="s">
        <v>21355</v>
      </c>
      <c r="E300" s="3" t="s">
        <v>142</v>
      </c>
      <c r="F300" s="3"/>
      <c r="G300" s="3"/>
      <c r="H300" s="3"/>
      <c r="I300" s="3"/>
      <c r="J300" s="3"/>
      <c r="K300" s="3" t="s">
        <v>1139</v>
      </c>
    </row>
    <row r="301" spans="1:11" ht="27.75" thickBot="1" x14ac:dyDescent="0.35">
      <c r="A301" s="78" t="s">
        <v>21354</v>
      </c>
      <c r="B301" s="79"/>
      <c r="C301" s="3" t="s">
        <v>21353</v>
      </c>
      <c r="D301" s="3" t="s">
        <v>21352</v>
      </c>
      <c r="E301" s="3"/>
      <c r="F301" s="3"/>
      <c r="G301" s="3"/>
      <c r="H301" s="3"/>
      <c r="I301" s="3"/>
      <c r="J301" s="3"/>
      <c r="K301" s="3" t="s">
        <v>46</v>
      </c>
    </row>
    <row r="302" spans="1:11" ht="27.75" thickBot="1" x14ac:dyDescent="0.35">
      <c r="A302" s="78" t="s">
        <v>21351</v>
      </c>
      <c r="B302" s="79"/>
      <c r="C302" s="3" t="s">
        <v>21350</v>
      </c>
      <c r="D302" s="3" t="s">
        <v>21349</v>
      </c>
      <c r="E302" s="3" t="s">
        <v>524</v>
      </c>
      <c r="F302" s="3"/>
      <c r="G302" s="3"/>
      <c r="H302" s="3"/>
      <c r="I302" s="3"/>
      <c r="J302" s="3"/>
      <c r="K302" s="3" t="s">
        <v>46</v>
      </c>
    </row>
    <row r="303" spans="1:11" ht="27.75" thickBot="1" x14ac:dyDescent="0.35">
      <c r="A303" s="78" t="s">
        <v>16236</v>
      </c>
      <c r="B303" s="79"/>
      <c r="C303" s="3" t="s">
        <v>21348</v>
      </c>
      <c r="D303" s="3" t="s">
        <v>21347</v>
      </c>
      <c r="E303" s="3" t="s">
        <v>141</v>
      </c>
      <c r="F303" s="3"/>
      <c r="G303" s="3"/>
      <c r="H303" s="3"/>
      <c r="I303" s="3"/>
      <c r="J303" s="3" t="s">
        <v>30714</v>
      </c>
      <c r="K303" s="3" t="s">
        <v>903</v>
      </c>
    </row>
    <row r="304" spans="1:11" ht="27.75" thickBot="1" x14ac:dyDescent="0.35">
      <c r="A304" s="78" t="s">
        <v>21346</v>
      </c>
      <c r="B304" s="79"/>
      <c r="C304" s="3" t="s">
        <v>21345</v>
      </c>
      <c r="D304" s="3" t="s">
        <v>21344</v>
      </c>
      <c r="E304" s="3" t="s">
        <v>588</v>
      </c>
      <c r="F304" s="3" t="s">
        <v>588</v>
      </c>
      <c r="G304" s="3"/>
      <c r="H304" s="3"/>
      <c r="I304" s="3"/>
      <c r="J304" s="3"/>
      <c r="K304" s="3" t="s">
        <v>95</v>
      </c>
    </row>
    <row r="305" spans="1:11" ht="27.75" thickBot="1" x14ac:dyDescent="0.35">
      <c r="A305" s="78" t="s">
        <v>21343</v>
      </c>
      <c r="B305" s="79"/>
      <c r="C305" s="3" t="s">
        <v>21342</v>
      </c>
      <c r="D305" s="3" t="s">
        <v>21341</v>
      </c>
      <c r="E305" s="3"/>
      <c r="F305" s="3"/>
      <c r="G305" s="3"/>
      <c r="H305" s="3"/>
      <c r="I305" s="3"/>
      <c r="J305" s="3" t="s">
        <v>21340</v>
      </c>
      <c r="K305" s="3" t="s">
        <v>903</v>
      </c>
    </row>
    <row r="306" spans="1:11" ht="27.75" thickBot="1" x14ac:dyDescent="0.35">
      <c r="A306" s="78" t="s">
        <v>21339</v>
      </c>
      <c r="B306" s="79"/>
      <c r="C306" s="3" t="s">
        <v>21338</v>
      </c>
      <c r="D306" s="3" t="s">
        <v>21337</v>
      </c>
      <c r="E306" s="3"/>
      <c r="F306" s="3"/>
      <c r="G306" s="3"/>
      <c r="H306" s="3"/>
      <c r="I306" s="3"/>
      <c r="J306" s="3" t="s">
        <v>19861</v>
      </c>
      <c r="K306" s="3" t="s">
        <v>46</v>
      </c>
    </row>
    <row r="307" spans="1:11" ht="27.75" thickBot="1" x14ac:dyDescent="0.35">
      <c r="A307" s="78" t="s">
        <v>21336</v>
      </c>
      <c r="B307" s="79"/>
      <c r="C307" s="3" t="s">
        <v>21335</v>
      </c>
      <c r="D307" s="3" t="s">
        <v>21334</v>
      </c>
      <c r="E307" s="3"/>
      <c r="F307" s="3"/>
      <c r="G307" s="3"/>
      <c r="H307" s="3"/>
      <c r="I307" s="3"/>
      <c r="J307" s="3"/>
      <c r="K307" s="3" t="s">
        <v>831</v>
      </c>
    </row>
    <row r="308" spans="1:11" ht="27.75" thickBot="1" x14ac:dyDescent="0.35">
      <c r="A308" s="78" t="s">
        <v>21333</v>
      </c>
      <c r="B308" s="79"/>
      <c r="C308" s="3" t="s">
        <v>21332</v>
      </c>
      <c r="D308" s="3" t="s">
        <v>21331</v>
      </c>
      <c r="E308" s="3"/>
      <c r="F308" s="3"/>
      <c r="G308" s="3"/>
      <c r="H308" s="3"/>
      <c r="I308" s="3"/>
      <c r="J308" s="3"/>
      <c r="K308" s="3" t="s">
        <v>46</v>
      </c>
    </row>
    <row r="309" spans="1:11" ht="27.75" thickBot="1" x14ac:dyDescent="0.35">
      <c r="A309" s="78" t="s">
        <v>21330</v>
      </c>
      <c r="B309" s="79"/>
      <c r="C309" s="3" t="s">
        <v>21329</v>
      </c>
      <c r="D309" s="3" t="s">
        <v>21328</v>
      </c>
      <c r="E309" s="3"/>
      <c r="F309" s="3"/>
      <c r="G309" s="3"/>
      <c r="H309" s="3"/>
      <c r="I309" s="3"/>
      <c r="J309" s="3"/>
      <c r="K309" s="3" t="s">
        <v>947</v>
      </c>
    </row>
    <row r="310" spans="1:11" ht="27.75" thickBot="1" x14ac:dyDescent="0.35">
      <c r="A310" s="78" t="s">
        <v>21327</v>
      </c>
      <c r="B310" s="79"/>
      <c r="C310" s="3" t="s">
        <v>21326</v>
      </c>
      <c r="D310" s="3" t="s">
        <v>21325</v>
      </c>
      <c r="E310" s="3" t="s">
        <v>47</v>
      </c>
      <c r="F310" s="3"/>
      <c r="G310" s="3"/>
      <c r="H310" s="3"/>
      <c r="I310" s="3"/>
      <c r="J310" s="3"/>
      <c r="K310" s="3" t="s">
        <v>62</v>
      </c>
    </row>
    <row r="311" spans="1:11" ht="27.75" thickBot="1" x14ac:dyDescent="0.35">
      <c r="A311" s="78" t="s">
        <v>21324</v>
      </c>
      <c r="B311" s="79"/>
      <c r="C311" s="3" t="s">
        <v>21323</v>
      </c>
      <c r="D311" s="3" t="s">
        <v>21322</v>
      </c>
      <c r="E311" s="3"/>
      <c r="F311" s="3"/>
      <c r="G311" s="3"/>
      <c r="H311" s="3"/>
      <c r="I311" s="3"/>
      <c r="J311" s="3"/>
      <c r="K311" s="3" t="s">
        <v>21321</v>
      </c>
    </row>
    <row r="312" spans="1:11" ht="27.75" thickBot="1" x14ac:dyDescent="0.35">
      <c r="A312" s="78" t="s">
        <v>21320</v>
      </c>
      <c r="B312" s="79"/>
      <c r="C312" s="3" t="s">
        <v>21319</v>
      </c>
      <c r="D312" s="3" t="s">
        <v>21318</v>
      </c>
      <c r="E312" s="3"/>
      <c r="F312" s="3"/>
      <c r="G312" s="3"/>
      <c r="H312" s="3"/>
      <c r="I312" s="3"/>
      <c r="J312" s="3"/>
      <c r="K312" s="3" t="s">
        <v>1086</v>
      </c>
    </row>
    <row r="313" spans="1:11" ht="27.75" thickBot="1" x14ac:dyDescent="0.35">
      <c r="A313" s="78" t="s">
        <v>21317</v>
      </c>
      <c r="B313" s="79"/>
      <c r="C313" s="3" t="s">
        <v>21316</v>
      </c>
      <c r="D313" s="3" t="s">
        <v>21315</v>
      </c>
      <c r="E313" s="3" t="s">
        <v>30713</v>
      </c>
      <c r="F313" s="3" t="s">
        <v>30713</v>
      </c>
      <c r="G313" s="3" t="s">
        <v>30713</v>
      </c>
      <c r="H313" s="3" t="s">
        <v>30713</v>
      </c>
      <c r="I313" s="3" t="s">
        <v>30713</v>
      </c>
      <c r="J313" s="3"/>
      <c r="K313" s="3" t="s">
        <v>21314</v>
      </c>
    </row>
    <row r="314" spans="1:11" ht="27.75" thickBot="1" x14ac:dyDescent="0.35">
      <c r="A314" s="78" t="s">
        <v>21313</v>
      </c>
      <c r="B314" s="79"/>
      <c r="C314" s="3" t="s">
        <v>21312</v>
      </c>
      <c r="D314" s="3" t="s">
        <v>21311</v>
      </c>
      <c r="E314" s="3"/>
      <c r="F314" s="3"/>
      <c r="G314" s="3"/>
      <c r="H314" s="3"/>
      <c r="I314" s="3"/>
      <c r="J314" s="3"/>
      <c r="K314" s="3" t="s">
        <v>828</v>
      </c>
    </row>
    <row r="315" spans="1:11" ht="27.75" thickBot="1" x14ac:dyDescent="0.35">
      <c r="A315" s="78" t="s">
        <v>21310</v>
      </c>
      <c r="B315" s="79"/>
      <c r="C315" s="3" t="s">
        <v>21309</v>
      </c>
      <c r="D315" s="3" t="s">
        <v>21308</v>
      </c>
      <c r="E315" s="3" t="s">
        <v>2585</v>
      </c>
      <c r="F315" s="3"/>
      <c r="G315" s="3"/>
      <c r="H315" s="3"/>
      <c r="I315" s="3"/>
      <c r="J315" s="3"/>
      <c r="K315" s="3" t="s">
        <v>1699</v>
      </c>
    </row>
    <row r="316" spans="1:11" ht="17.25" thickBot="1" x14ac:dyDescent="0.35">
      <c r="A316" s="78" t="s">
        <v>21307</v>
      </c>
      <c r="B316" s="79"/>
      <c r="C316" s="3" t="s">
        <v>21306</v>
      </c>
      <c r="D316" s="3" t="s">
        <v>21305</v>
      </c>
      <c r="E316" s="3"/>
      <c r="F316" s="3"/>
      <c r="G316" s="3"/>
      <c r="H316" s="3"/>
      <c r="I316" s="3"/>
      <c r="J316" s="3"/>
      <c r="K316" s="3" t="s">
        <v>885</v>
      </c>
    </row>
    <row r="317" spans="1:11" ht="27.75" thickBot="1" x14ac:dyDescent="0.35">
      <c r="A317" s="78" t="s">
        <v>21304</v>
      </c>
      <c r="B317" s="79"/>
      <c r="C317" s="3" t="s">
        <v>21303</v>
      </c>
      <c r="D317" s="3" t="s">
        <v>21302</v>
      </c>
      <c r="E317" s="3" t="s">
        <v>60</v>
      </c>
      <c r="F317" s="3"/>
      <c r="G317" s="3"/>
      <c r="H317" s="3"/>
      <c r="I317" s="3"/>
      <c r="J317" s="3"/>
      <c r="K317" s="3" t="s">
        <v>19975</v>
      </c>
    </row>
    <row r="318" spans="1:11" ht="27.75" thickBot="1" x14ac:dyDescent="0.35">
      <c r="A318" s="78" t="s">
        <v>21301</v>
      </c>
      <c r="B318" s="79"/>
      <c r="C318" s="3" t="s">
        <v>21300</v>
      </c>
      <c r="D318" s="3" t="s">
        <v>21299</v>
      </c>
      <c r="E318" s="3"/>
      <c r="F318" s="3"/>
      <c r="G318" s="3"/>
      <c r="H318" s="3"/>
      <c r="I318" s="3"/>
      <c r="J318" s="3" t="s">
        <v>21298</v>
      </c>
      <c r="K318" s="3" t="s">
        <v>3095</v>
      </c>
    </row>
    <row r="319" spans="1:11" ht="27.75" thickBot="1" x14ac:dyDescent="0.35">
      <c r="A319" s="78" t="s">
        <v>21297</v>
      </c>
      <c r="B319" s="79"/>
      <c r="C319" s="3" t="s">
        <v>21296</v>
      </c>
      <c r="D319" s="3" t="s">
        <v>21295</v>
      </c>
      <c r="E319" s="3" t="s">
        <v>47</v>
      </c>
      <c r="F319" s="3"/>
      <c r="G319" s="3"/>
      <c r="H319" s="3"/>
      <c r="I319" s="3"/>
      <c r="J319" s="3"/>
      <c r="K319" s="3" t="s">
        <v>1079</v>
      </c>
    </row>
    <row r="320" spans="1:11" ht="27.75" thickBot="1" x14ac:dyDescent="0.35">
      <c r="A320" s="78" t="s">
        <v>21294</v>
      </c>
      <c r="B320" s="79"/>
      <c r="C320" s="3" t="s">
        <v>21293</v>
      </c>
      <c r="D320" s="3" t="s">
        <v>21292</v>
      </c>
      <c r="E320" s="3" t="s">
        <v>4100</v>
      </c>
      <c r="F320" s="3"/>
      <c r="G320" s="3"/>
      <c r="H320" s="3"/>
      <c r="I320" s="3"/>
      <c r="J320" s="3"/>
      <c r="K320" s="3" t="s">
        <v>922</v>
      </c>
    </row>
    <row r="321" spans="1:11" ht="27.75" thickBot="1" x14ac:dyDescent="0.35">
      <c r="A321" s="78" t="s">
        <v>21291</v>
      </c>
      <c r="B321" s="79"/>
      <c r="C321" s="3" t="s">
        <v>21290</v>
      </c>
      <c r="D321" s="3" t="s">
        <v>21289</v>
      </c>
      <c r="E321" s="3" t="s">
        <v>128</v>
      </c>
      <c r="F321" s="3"/>
      <c r="G321" s="3"/>
      <c r="H321" s="3"/>
      <c r="I321" s="3"/>
      <c r="J321" s="3" t="s">
        <v>30712</v>
      </c>
      <c r="K321" s="3" t="s">
        <v>46</v>
      </c>
    </row>
    <row r="322" spans="1:11" ht="27.75" thickBot="1" x14ac:dyDescent="0.35">
      <c r="A322" s="78" t="s">
        <v>21288</v>
      </c>
      <c r="B322" s="79"/>
      <c r="C322" s="3" t="s">
        <v>21287</v>
      </c>
      <c r="D322" s="3" t="s">
        <v>21286</v>
      </c>
      <c r="E322" s="3"/>
      <c r="F322" s="3"/>
      <c r="G322" s="3"/>
      <c r="H322" s="3"/>
      <c r="I322" s="3"/>
      <c r="J322" s="3"/>
      <c r="K322" s="3" t="s">
        <v>828</v>
      </c>
    </row>
    <row r="323" spans="1:11" ht="27.75" thickBot="1" x14ac:dyDescent="0.35">
      <c r="A323" s="78" t="s">
        <v>21285</v>
      </c>
      <c r="B323" s="79"/>
      <c r="C323" s="3" t="s">
        <v>21284</v>
      </c>
      <c r="D323" s="3" t="s">
        <v>21283</v>
      </c>
      <c r="E323" s="3"/>
      <c r="F323" s="3"/>
      <c r="G323" s="3"/>
      <c r="H323" s="3"/>
      <c r="I323" s="3"/>
      <c r="J323" s="3"/>
      <c r="K323" s="3" t="s">
        <v>903</v>
      </c>
    </row>
    <row r="324" spans="1:11" ht="17.25" thickBot="1" x14ac:dyDescent="0.35">
      <c r="A324" s="78" t="s">
        <v>21282</v>
      </c>
      <c r="B324" s="79"/>
      <c r="C324" s="3" t="s">
        <v>21281</v>
      </c>
      <c r="D324" s="3" t="s">
        <v>21280</v>
      </c>
      <c r="E324" s="3"/>
      <c r="F324" s="3"/>
      <c r="G324" s="3"/>
      <c r="H324" s="3"/>
      <c r="I324" s="3"/>
      <c r="J324" s="3"/>
      <c r="K324" s="3" t="s">
        <v>984</v>
      </c>
    </row>
    <row r="325" spans="1:11" ht="27.75" thickBot="1" x14ac:dyDescent="0.35">
      <c r="A325" s="78" t="s">
        <v>21279</v>
      </c>
      <c r="B325" s="79"/>
      <c r="C325" s="3" t="s">
        <v>21278</v>
      </c>
      <c r="D325" s="3" t="s">
        <v>21277</v>
      </c>
      <c r="E325" s="3"/>
      <c r="F325" s="3"/>
      <c r="G325" s="3"/>
      <c r="H325" s="3"/>
      <c r="I325" s="3"/>
      <c r="J325" s="3"/>
      <c r="K325" s="3" t="s">
        <v>13951</v>
      </c>
    </row>
    <row r="326" spans="1:11" ht="27.75" thickBot="1" x14ac:dyDescent="0.35">
      <c r="A326" s="78" t="s">
        <v>21276</v>
      </c>
      <c r="B326" s="79"/>
      <c r="C326" s="3" t="s">
        <v>21275</v>
      </c>
      <c r="D326" s="3" t="s">
        <v>21274</v>
      </c>
      <c r="E326" s="3"/>
      <c r="F326" s="3"/>
      <c r="G326" s="3"/>
      <c r="H326" s="3"/>
      <c r="I326" s="3"/>
      <c r="J326" s="3"/>
      <c r="K326" s="3" t="s">
        <v>1809</v>
      </c>
    </row>
    <row r="327" spans="1:11" ht="41.25" thickBot="1" x14ac:dyDescent="0.35">
      <c r="A327" s="78" t="s">
        <v>21273</v>
      </c>
      <c r="B327" s="79"/>
      <c r="C327" s="3" t="s">
        <v>21272</v>
      </c>
      <c r="D327" s="3" t="s">
        <v>21271</v>
      </c>
      <c r="E327" s="3"/>
      <c r="F327" s="3"/>
      <c r="G327" s="3"/>
      <c r="H327" s="3"/>
      <c r="I327" s="3"/>
      <c r="J327" s="3"/>
      <c r="K327" s="3" t="s">
        <v>1831</v>
      </c>
    </row>
    <row r="328" spans="1:11" ht="27.75" thickBot="1" x14ac:dyDescent="0.35">
      <c r="A328" s="78" t="s">
        <v>21270</v>
      </c>
      <c r="B328" s="79"/>
      <c r="C328" s="3" t="s">
        <v>21269</v>
      </c>
      <c r="D328" s="3" t="s">
        <v>21268</v>
      </c>
      <c r="E328" s="3"/>
      <c r="F328" s="3"/>
      <c r="G328" s="3"/>
      <c r="H328" s="3"/>
      <c r="I328" s="3"/>
      <c r="J328" s="3"/>
      <c r="K328" s="3" t="s">
        <v>16816</v>
      </c>
    </row>
    <row r="329" spans="1:11" ht="27.75" thickBot="1" x14ac:dyDescent="0.35">
      <c r="A329" s="78" t="s">
        <v>21267</v>
      </c>
      <c r="B329" s="79"/>
      <c r="C329" s="3" t="s">
        <v>21266</v>
      </c>
      <c r="D329" s="3" t="s">
        <v>21265</v>
      </c>
      <c r="E329" s="3"/>
      <c r="F329" s="3"/>
      <c r="G329" s="3"/>
      <c r="H329" s="3"/>
      <c r="I329" s="3"/>
      <c r="J329" s="3"/>
      <c r="K329" s="3" t="s">
        <v>984</v>
      </c>
    </row>
    <row r="330" spans="1:11" ht="27.75" thickBot="1" x14ac:dyDescent="0.35">
      <c r="A330" s="78" t="s">
        <v>21264</v>
      </c>
      <c r="B330" s="79"/>
      <c r="C330" s="3" t="s">
        <v>21263</v>
      </c>
      <c r="D330" s="3" t="s">
        <v>21262</v>
      </c>
      <c r="E330" s="3"/>
      <c r="F330" s="3"/>
      <c r="G330" s="3"/>
      <c r="H330" s="3"/>
      <c r="I330" s="3"/>
      <c r="J330" s="3"/>
      <c r="K330" s="3" t="s">
        <v>20840</v>
      </c>
    </row>
    <row r="331" spans="1:11" ht="27.75" thickBot="1" x14ac:dyDescent="0.35">
      <c r="A331" s="78" t="s">
        <v>21261</v>
      </c>
      <c r="B331" s="79"/>
      <c r="C331" s="3" t="s">
        <v>21260</v>
      </c>
      <c r="D331" s="3" t="s">
        <v>21259</v>
      </c>
      <c r="E331" s="3"/>
      <c r="F331" s="3"/>
      <c r="G331" s="3"/>
      <c r="H331" s="3"/>
      <c r="I331" s="3"/>
      <c r="J331" s="3"/>
      <c r="K331" s="3" t="s">
        <v>21258</v>
      </c>
    </row>
    <row r="332" spans="1:11" ht="41.25" thickBot="1" x14ac:dyDescent="0.35">
      <c r="A332" s="78" t="s">
        <v>21257</v>
      </c>
      <c r="B332" s="79"/>
      <c r="C332" s="3" t="s">
        <v>21256</v>
      </c>
      <c r="D332" s="3" t="s">
        <v>21255</v>
      </c>
      <c r="E332" s="3"/>
      <c r="F332" s="3"/>
      <c r="G332" s="3"/>
      <c r="H332" s="3"/>
      <c r="I332" s="3"/>
      <c r="J332" s="3"/>
      <c r="K332" s="3" t="s">
        <v>1050</v>
      </c>
    </row>
    <row r="333" spans="1:11" ht="27.75" thickBot="1" x14ac:dyDescent="0.35">
      <c r="A333" s="78" t="s">
        <v>21254</v>
      </c>
      <c r="B333" s="79"/>
      <c r="C333" s="3" t="s">
        <v>21253</v>
      </c>
      <c r="D333" s="3" t="s">
        <v>21252</v>
      </c>
      <c r="E333" s="3"/>
      <c r="F333" s="3"/>
      <c r="G333" s="3"/>
      <c r="H333" s="3"/>
      <c r="I333" s="3"/>
      <c r="J333" s="3"/>
      <c r="K333" s="3" t="s">
        <v>984</v>
      </c>
    </row>
    <row r="334" spans="1:11" ht="41.25" thickBot="1" x14ac:dyDescent="0.35">
      <c r="A334" s="78" t="s">
        <v>21251</v>
      </c>
      <c r="B334" s="79"/>
      <c r="C334" s="3" t="s">
        <v>21250</v>
      </c>
      <c r="D334" s="3" t="s">
        <v>21249</v>
      </c>
      <c r="E334" s="3"/>
      <c r="F334" s="3"/>
      <c r="G334" s="3"/>
      <c r="H334" s="3"/>
      <c r="I334" s="3"/>
      <c r="J334" s="3"/>
      <c r="K334" s="3" t="s">
        <v>841</v>
      </c>
    </row>
    <row r="335" spans="1:11" ht="27.75" thickBot="1" x14ac:dyDescent="0.35">
      <c r="A335" s="78" t="s">
        <v>21248</v>
      </c>
      <c r="B335" s="79"/>
      <c r="C335" s="3" t="s">
        <v>21247</v>
      </c>
      <c r="D335" s="3" t="s">
        <v>21246</v>
      </c>
      <c r="E335" s="3"/>
      <c r="F335" s="3"/>
      <c r="G335" s="3"/>
      <c r="H335" s="3"/>
      <c r="I335" s="3"/>
      <c r="J335" s="3"/>
      <c r="K335" s="3" t="s">
        <v>984</v>
      </c>
    </row>
    <row r="336" spans="1:11" ht="27.75" thickBot="1" x14ac:dyDescent="0.35">
      <c r="A336" s="78" t="s">
        <v>21245</v>
      </c>
      <c r="B336" s="79"/>
      <c r="C336" s="3" t="s">
        <v>21244</v>
      </c>
      <c r="D336" s="3" t="s">
        <v>21243</v>
      </c>
      <c r="E336" s="3"/>
      <c r="F336" s="3"/>
      <c r="G336" s="3"/>
      <c r="H336" s="3"/>
      <c r="I336" s="3"/>
      <c r="J336" s="3"/>
      <c r="K336" s="3" t="s">
        <v>21242</v>
      </c>
    </row>
    <row r="337" spans="1:11" ht="41.25" thickBot="1" x14ac:dyDescent="0.35">
      <c r="A337" s="78" t="s">
        <v>21241</v>
      </c>
      <c r="B337" s="79"/>
      <c r="C337" s="3" t="s">
        <v>21240</v>
      </c>
      <c r="D337" s="3" t="s">
        <v>21239</v>
      </c>
      <c r="E337" s="3"/>
      <c r="F337" s="3"/>
      <c r="G337" s="3"/>
      <c r="H337" s="3"/>
      <c r="I337" s="3"/>
      <c r="J337" s="3"/>
      <c r="K337" s="3" t="s">
        <v>973</v>
      </c>
    </row>
    <row r="338" spans="1:11" ht="27.75" thickBot="1" x14ac:dyDescent="0.35">
      <c r="A338" s="78" t="s">
        <v>21238</v>
      </c>
      <c r="B338" s="79"/>
      <c r="C338" s="3" t="s">
        <v>21237</v>
      </c>
      <c r="D338" s="3" t="s">
        <v>21236</v>
      </c>
      <c r="E338" s="3"/>
      <c r="F338" s="3"/>
      <c r="G338" s="3"/>
      <c r="H338" s="3"/>
      <c r="I338" s="3"/>
      <c r="J338" s="3"/>
      <c r="K338" s="3" t="s">
        <v>984</v>
      </c>
    </row>
    <row r="339" spans="1:11" ht="27.75" thickBot="1" x14ac:dyDescent="0.35">
      <c r="A339" s="78" t="s">
        <v>21235</v>
      </c>
      <c r="B339" s="79"/>
      <c r="C339" s="3" t="s">
        <v>21234</v>
      </c>
      <c r="D339" s="3" t="s">
        <v>21233</v>
      </c>
      <c r="E339" s="3"/>
      <c r="F339" s="3"/>
      <c r="G339" s="3"/>
      <c r="H339" s="3"/>
      <c r="I339" s="3"/>
      <c r="J339" s="3"/>
      <c r="K339" s="3" t="s">
        <v>4847</v>
      </c>
    </row>
    <row r="340" spans="1:11" ht="41.25" thickBot="1" x14ac:dyDescent="0.35">
      <c r="A340" s="78" t="s">
        <v>7850</v>
      </c>
      <c r="B340" s="79"/>
      <c r="C340" s="3" t="s">
        <v>21232</v>
      </c>
      <c r="D340" s="3" t="s">
        <v>21231</v>
      </c>
      <c r="E340" s="3"/>
      <c r="F340" s="3"/>
      <c r="G340" s="3"/>
      <c r="H340" s="3"/>
      <c r="I340" s="3"/>
      <c r="J340" s="3"/>
      <c r="K340" s="3" t="s">
        <v>16857</v>
      </c>
    </row>
    <row r="341" spans="1:11" ht="41.25" thickBot="1" x14ac:dyDescent="0.35">
      <c r="A341" s="78" t="s">
        <v>21230</v>
      </c>
      <c r="B341" s="79"/>
      <c r="C341" s="3" t="s">
        <v>21229</v>
      </c>
      <c r="D341" s="3" t="s">
        <v>21228</v>
      </c>
      <c r="E341" s="3"/>
      <c r="F341" s="3"/>
      <c r="G341" s="3"/>
      <c r="H341" s="3"/>
      <c r="I341" s="3"/>
      <c r="J341" s="3"/>
      <c r="K341" s="3" t="s">
        <v>839</v>
      </c>
    </row>
    <row r="342" spans="1:11" ht="41.25" thickBot="1" x14ac:dyDescent="0.35">
      <c r="A342" s="78" t="s">
        <v>21227</v>
      </c>
      <c r="B342" s="79"/>
      <c r="C342" s="3" t="s">
        <v>21226</v>
      </c>
      <c r="D342" s="3" t="s">
        <v>21225</v>
      </c>
      <c r="E342" s="3"/>
      <c r="F342" s="3"/>
      <c r="G342" s="3"/>
      <c r="H342" s="3"/>
      <c r="I342" s="3"/>
      <c r="J342" s="3"/>
      <c r="K342" s="3" t="s">
        <v>839</v>
      </c>
    </row>
    <row r="343" spans="1:11" ht="27.75" thickBot="1" x14ac:dyDescent="0.35">
      <c r="A343" s="78" t="s">
        <v>21224</v>
      </c>
      <c r="B343" s="79"/>
      <c r="C343" s="3" t="s">
        <v>21223</v>
      </c>
      <c r="D343" s="3" t="s">
        <v>21222</v>
      </c>
      <c r="E343" s="3"/>
      <c r="F343" s="3"/>
      <c r="G343" s="3"/>
      <c r="H343" s="3"/>
      <c r="I343" s="3"/>
      <c r="J343" s="3"/>
      <c r="K343" s="3" t="s">
        <v>984</v>
      </c>
    </row>
    <row r="344" spans="1:11" ht="17.25" thickBot="1" x14ac:dyDescent="0.35">
      <c r="A344" s="78" t="s">
        <v>1934</v>
      </c>
      <c r="B344" s="79"/>
      <c r="C344" s="3" t="s">
        <v>21221</v>
      </c>
      <c r="D344" s="3" t="s">
        <v>21220</v>
      </c>
      <c r="E344" s="3"/>
      <c r="F344" s="3"/>
      <c r="G344" s="3"/>
      <c r="H344" s="3"/>
      <c r="I344" s="3"/>
      <c r="J344" s="3"/>
      <c r="K344" s="3" t="s">
        <v>984</v>
      </c>
    </row>
    <row r="345" spans="1:11" ht="27.75" thickBot="1" x14ac:dyDescent="0.35">
      <c r="A345" s="78" t="s">
        <v>21219</v>
      </c>
      <c r="B345" s="79"/>
      <c r="C345" s="3" t="s">
        <v>21218</v>
      </c>
      <c r="D345" s="3" t="s">
        <v>21217</v>
      </c>
      <c r="E345" s="3"/>
      <c r="F345" s="3"/>
      <c r="G345" s="3"/>
      <c r="H345" s="3"/>
      <c r="I345" s="3"/>
      <c r="J345" s="3"/>
      <c r="K345" s="3" t="s">
        <v>965</v>
      </c>
    </row>
    <row r="346" spans="1:11" ht="27.75" thickBot="1" x14ac:dyDescent="0.35">
      <c r="A346" s="78" t="s">
        <v>21216</v>
      </c>
      <c r="B346" s="79"/>
      <c r="C346" s="3" t="s">
        <v>21215</v>
      </c>
      <c r="D346" s="3" t="s">
        <v>21214</v>
      </c>
      <c r="E346" s="3"/>
      <c r="F346" s="3"/>
      <c r="G346" s="3"/>
      <c r="H346" s="3"/>
      <c r="I346" s="3"/>
      <c r="J346" s="3"/>
      <c r="K346" s="3" t="s">
        <v>9090</v>
      </c>
    </row>
    <row r="347" spans="1:11" ht="27.75" thickBot="1" x14ac:dyDescent="0.35">
      <c r="A347" s="78" t="s">
        <v>3420</v>
      </c>
      <c r="B347" s="79"/>
      <c r="C347" s="3" t="s">
        <v>21213</v>
      </c>
      <c r="D347" s="3" t="s">
        <v>21212</v>
      </c>
      <c r="E347" s="3"/>
      <c r="F347" s="3"/>
      <c r="G347" s="3"/>
      <c r="H347" s="3"/>
      <c r="I347" s="3"/>
      <c r="J347" s="3"/>
      <c r="K347" s="3" t="s">
        <v>984</v>
      </c>
    </row>
    <row r="348" spans="1:11" ht="27.75" thickBot="1" x14ac:dyDescent="0.35">
      <c r="A348" s="78" t="s">
        <v>21211</v>
      </c>
      <c r="B348" s="79"/>
      <c r="C348" s="3" t="s">
        <v>21210</v>
      </c>
      <c r="D348" s="3" t="s">
        <v>21209</v>
      </c>
      <c r="E348" s="3"/>
      <c r="F348" s="3"/>
      <c r="G348" s="3"/>
      <c r="H348" s="3"/>
      <c r="I348" s="3"/>
      <c r="J348" s="3"/>
      <c r="K348" s="3" t="s">
        <v>984</v>
      </c>
    </row>
    <row r="349" spans="1:11" ht="17.25" thickBot="1" x14ac:dyDescent="0.35">
      <c r="A349" s="78" t="s">
        <v>21208</v>
      </c>
      <c r="B349" s="79"/>
      <c r="C349" s="3" t="s">
        <v>21207</v>
      </c>
      <c r="D349" s="3" t="s">
        <v>21206</v>
      </c>
      <c r="E349" s="3"/>
      <c r="F349" s="3"/>
      <c r="G349" s="3"/>
      <c r="H349" s="3"/>
      <c r="I349" s="3"/>
      <c r="J349" s="3"/>
      <c r="K349" s="3" t="s">
        <v>984</v>
      </c>
    </row>
    <row r="350" spans="1:11" ht="41.25" thickBot="1" x14ac:dyDescent="0.35">
      <c r="A350" s="78" t="s">
        <v>21205</v>
      </c>
      <c r="B350" s="79"/>
      <c r="C350" s="3" t="s">
        <v>21204</v>
      </c>
      <c r="D350" s="3" t="s">
        <v>21203</v>
      </c>
      <c r="E350" s="3"/>
      <c r="F350" s="3"/>
      <c r="G350" s="3"/>
      <c r="H350" s="3"/>
      <c r="I350" s="3"/>
      <c r="J350" s="3"/>
      <c r="K350" s="3" t="s">
        <v>973</v>
      </c>
    </row>
    <row r="351" spans="1:11" ht="41.25" thickBot="1" x14ac:dyDescent="0.35">
      <c r="A351" s="78" t="s">
        <v>21202</v>
      </c>
      <c r="B351" s="79"/>
      <c r="C351" s="3" t="s">
        <v>21201</v>
      </c>
      <c r="D351" s="3" t="s">
        <v>21200</v>
      </c>
      <c r="E351" s="3"/>
      <c r="F351" s="3"/>
      <c r="G351" s="3"/>
      <c r="H351" s="3"/>
      <c r="I351" s="3"/>
      <c r="J351" s="3"/>
      <c r="K351" s="3" t="s">
        <v>913</v>
      </c>
    </row>
    <row r="352" spans="1:11" ht="27.75" thickBot="1" x14ac:dyDescent="0.35">
      <c r="A352" s="78" t="s">
        <v>21199</v>
      </c>
      <c r="B352" s="79"/>
      <c r="C352" s="3" t="s">
        <v>21198</v>
      </c>
      <c r="D352" s="3" t="s">
        <v>21197</v>
      </c>
      <c r="E352" s="3"/>
      <c r="F352" s="3"/>
      <c r="G352" s="3"/>
      <c r="H352" s="3"/>
      <c r="I352" s="3"/>
      <c r="J352" s="3"/>
      <c r="K352" s="3" t="s">
        <v>984</v>
      </c>
    </row>
    <row r="353" spans="1:11" ht="27.75" thickBot="1" x14ac:dyDescent="0.35">
      <c r="A353" s="78" t="s">
        <v>6120</v>
      </c>
      <c r="B353" s="79"/>
      <c r="C353" s="3" t="s">
        <v>21196</v>
      </c>
      <c r="D353" s="3" t="s">
        <v>21195</v>
      </c>
      <c r="E353" s="3"/>
      <c r="F353" s="3"/>
      <c r="G353" s="3"/>
      <c r="H353" s="3"/>
      <c r="I353" s="3"/>
      <c r="J353" s="3"/>
      <c r="K353" s="3" t="s">
        <v>984</v>
      </c>
    </row>
    <row r="354" spans="1:11" ht="41.25" thickBot="1" x14ac:dyDescent="0.35">
      <c r="A354" s="78" t="s">
        <v>21194</v>
      </c>
      <c r="B354" s="79"/>
      <c r="C354" s="3" t="s">
        <v>21193</v>
      </c>
      <c r="D354" s="3" t="s">
        <v>21192</v>
      </c>
      <c r="E354" s="3"/>
      <c r="F354" s="3"/>
      <c r="G354" s="3"/>
      <c r="H354" s="3"/>
      <c r="I354" s="3"/>
      <c r="J354" s="3"/>
      <c r="K354" s="3" t="s">
        <v>3350</v>
      </c>
    </row>
    <row r="355" spans="1:11" ht="41.25" thickBot="1" x14ac:dyDescent="0.35">
      <c r="A355" s="78" t="s">
        <v>21191</v>
      </c>
      <c r="B355" s="79"/>
      <c r="C355" s="3" t="s">
        <v>21190</v>
      </c>
      <c r="D355" s="3" t="s">
        <v>21189</v>
      </c>
      <c r="E355" s="3"/>
      <c r="F355" s="3"/>
      <c r="G355" s="3"/>
      <c r="H355" s="3"/>
      <c r="I355" s="3"/>
      <c r="J355" s="3"/>
      <c r="K355" s="3" t="s">
        <v>839</v>
      </c>
    </row>
    <row r="356" spans="1:11" ht="41.25" thickBot="1" x14ac:dyDescent="0.35">
      <c r="A356" s="78" t="s">
        <v>21188</v>
      </c>
      <c r="B356" s="79"/>
      <c r="C356" s="3" t="s">
        <v>21187</v>
      </c>
      <c r="D356" s="3" t="s">
        <v>21186</v>
      </c>
      <c r="E356" s="3"/>
      <c r="F356" s="3"/>
      <c r="G356" s="3"/>
      <c r="H356" s="3"/>
      <c r="I356" s="3"/>
      <c r="J356" s="3"/>
      <c r="K356" s="3" t="s">
        <v>21185</v>
      </c>
    </row>
    <row r="357" spans="1:11" ht="27.75" thickBot="1" x14ac:dyDescent="0.35">
      <c r="A357" s="78" t="s">
        <v>915</v>
      </c>
      <c r="B357" s="79"/>
      <c r="C357" s="3" t="s">
        <v>21184</v>
      </c>
      <c r="D357" s="3" t="s">
        <v>21183</v>
      </c>
      <c r="E357" s="3"/>
      <c r="F357" s="3"/>
      <c r="G357" s="3"/>
      <c r="H357" s="3"/>
      <c r="I357" s="3"/>
      <c r="J357" s="3"/>
      <c r="K357" s="3" t="s">
        <v>984</v>
      </c>
    </row>
    <row r="358" spans="1:11" ht="41.25" thickBot="1" x14ac:dyDescent="0.35">
      <c r="A358" s="78" t="s">
        <v>21182</v>
      </c>
      <c r="B358" s="79"/>
      <c r="C358" s="3" t="s">
        <v>21181</v>
      </c>
      <c r="D358" s="3" t="s">
        <v>21180</v>
      </c>
      <c r="E358" s="3"/>
      <c r="F358" s="3"/>
      <c r="G358" s="3"/>
      <c r="H358" s="3"/>
      <c r="I358" s="3"/>
      <c r="J358" s="3"/>
      <c r="K358" s="3" t="s">
        <v>973</v>
      </c>
    </row>
    <row r="359" spans="1:11" ht="27.75" thickBot="1" x14ac:dyDescent="0.35">
      <c r="A359" s="78" t="s">
        <v>21179</v>
      </c>
      <c r="B359" s="79"/>
      <c r="C359" s="3" t="s">
        <v>21178</v>
      </c>
      <c r="D359" s="3" t="s">
        <v>21177</v>
      </c>
      <c r="E359" s="3"/>
      <c r="F359" s="3"/>
      <c r="G359" s="3"/>
      <c r="H359" s="3"/>
      <c r="I359" s="3"/>
      <c r="J359" s="3"/>
      <c r="K359" s="3" t="s">
        <v>8880</v>
      </c>
    </row>
    <row r="360" spans="1:11" ht="27.75" thickBot="1" x14ac:dyDescent="0.35">
      <c r="A360" s="78" t="s">
        <v>21176</v>
      </c>
      <c r="B360" s="79"/>
      <c r="C360" s="3" t="s">
        <v>21175</v>
      </c>
      <c r="D360" s="3" t="s">
        <v>21174</v>
      </c>
      <c r="E360" s="3"/>
      <c r="F360" s="3"/>
      <c r="G360" s="3"/>
      <c r="H360" s="3"/>
      <c r="I360" s="3"/>
      <c r="J360" s="3"/>
      <c r="K360" s="3" t="s">
        <v>984</v>
      </c>
    </row>
    <row r="361" spans="1:11" ht="27.75" thickBot="1" x14ac:dyDescent="0.35">
      <c r="A361" s="78" t="s">
        <v>959</v>
      </c>
      <c r="B361" s="79"/>
      <c r="C361" s="3" t="s">
        <v>21173</v>
      </c>
      <c r="D361" s="3" t="s">
        <v>21172</v>
      </c>
      <c r="E361" s="3"/>
      <c r="F361" s="3"/>
      <c r="G361" s="3"/>
      <c r="H361" s="3"/>
      <c r="I361" s="3"/>
      <c r="J361" s="3"/>
      <c r="K361" s="3" t="s">
        <v>984</v>
      </c>
    </row>
    <row r="362" spans="1:11" ht="41.25" thickBot="1" x14ac:dyDescent="0.35">
      <c r="A362" s="78" t="s">
        <v>21171</v>
      </c>
      <c r="B362" s="79"/>
      <c r="C362" s="3" t="s">
        <v>21170</v>
      </c>
      <c r="D362" s="3" t="s">
        <v>21169</v>
      </c>
      <c r="E362" s="3"/>
      <c r="F362" s="3"/>
      <c r="G362" s="3"/>
      <c r="H362" s="3"/>
      <c r="I362" s="3"/>
      <c r="J362" s="3"/>
      <c r="K362" s="3" t="s">
        <v>1023</v>
      </c>
    </row>
    <row r="363" spans="1:11" ht="27.75" thickBot="1" x14ac:dyDescent="0.35">
      <c r="A363" s="78" t="s">
        <v>21168</v>
      </c>
      <c r="B363" s="79"/>
      <c r="C363" s="3" t="s">
        <v>21167</v>
      </c>
      <c r="D363" s="3" t="s">
        <v>21166</v>
      </c>
      <c r="E363" s="3"/>
      <c r="F363" s="3"/>
      <c r="G363" s="3"/>
      <c r="H363" s="3"/>
      <c r="I363" s="3"/>
      <c r="J363" s="3"/>
      <c r="K363" s="3" t="s">
        <v>984</v>
      </c>
    </row>
    <row r="364" spans="1:11" ht="41.25" thickBot="1" x14ac:dyDescent="0.35">
      <c r="A364" s="78" t="s">
        <v>21165</v>
      </c>
      <c r="B364" s="79"/>
      <c r="C364" s="3" t="s">
        <v>21164</v>
      </c>
      <c r="D364" s="3" t="s">
        <v>21163</v>
      </c>
      <c r="E364" s="3"/>
      <c r="F364" s="3"/>
      <c r="G364" s="3"/>
      <c r="H364" s="3"/>
      <c r="I364" s="3"/>
      <c r="J364" s="3"/>
      <c r="K364" s="3" t="s">
        <v>839</v>
      </c>
    </row>
    <row r="365" spans="1:11" ht="27.75" thickBot="1" x14ac:dyDescent="0.35">
      <c r="A365" s="78" t="s">
        <v>21162</v>
      </c>
      <c r="B365" s="79"/>
      <c r="C365" s="3" t="s">
        <v>21161</v>
      </c>
      <c r="D365" s="3" t="s">
        <v>21160</v>
      </c>
      <c r="E365" s="3"/>
      <c r="F365" s="3"/>
      <c r="G365" s="3"/>
      <c r="H365" s="3"/>
      <c r="I365" s="3"/>
      <c r="J365" s="3"/>
      <c r="K365" s="3" t="s">
        <v>21159</v>
      </c>
    </row>
    <row r="366" spans="1:11" ht="41.25" thickBot="1" x14ac:dyDescent="0.35">
      <c r="A366" s="78" t="s">
        <v>21158</v>
      </c>
      <c r="B366" s="79"/>
      <c r="C366" s="3" t="s">
        <v>21157</v>
      </c>
      <c r="D366" s="3" t="s">
        <v>21156</v>
      </c>
      <c r="E366" s="3"/>
      <c r="F366" s="3"/>
      <c r="G366" s="3"/>
      <c r="H366" s="3"/>
      <c r="I366" s="3"/>
      <c r="J366" s="3"/>
      <c r="K366" s="3" t="s">
        <v>869</v>
      </c>
    </row>
    <row r="367" spans="1:11" ht="41.25" thickBot="1" x14ac:dyDescent="0.35">
      <c r="A367" s="78" t="s">
        <v>21155</v>
      </c>
      <c r="B367" s="79"/>
      <c r="C367" s="3" t="s">
        <v>21154</v>
      </c>
      <c r="D367" s="3" t="s">
        <v>21153</v>
      </c>
      <c r="E367" s="3"/>
      <c r="F367" s="3"/>
      <c r="G367" s="3"/>
      <c r="H367" s="3"/>
      <c r="I367" s="3"/>
      <c r="J367" s="3"/>
      <c r="K367" s="3" t="s">
        <v>841</v>
      </c>
    </row>
    <row r="368" spans="1:11" ht="17.25" thickBot="1" x14ac:dyDescent="0.35">
      <c r="A368" s="78" t="s">
        <v>9013</v>
      </c>
      <c r="B368" s="79"/>
      <c r="C368" s="3" t="s">
        <v>21152</v>
      </c>
      <c r="D368" s="3" t="s">
        <v>21151</v>
      </c>
      <c r="E368" s="3"/>
      <c r="F368" s="3"/>
      <c r="G368" s="3"/>
      <c r="H368" s="3"/>
      <c r="I368" s="3"/>
      <c r="J368" s="3"/>
      <c r="K368" s="3" t="s">
        <v>984</v>
      </c>
    </row>
    <row r="369" spans="1:11" ht="27.75" thickBot="1" x14ac:dyDescent="0.35">
      <c r="A369" s="78" t="s">
        <v>21150</v>
      </c>
      <c r="B369" s="79"/>
      <c r="C369" s="3" t="s">
        <v>21149</v>
      </c>
      <c r="D369" s="3" t="s">
        <v>21148</v>
      </c>
      <c r="E369" s="3"/>
      <c r="F369" s="3"/>
      <c r="G369" s="3"/>
      <c r="H369" s="3"/>
      <c r="I369" s="3"/>
      <c r="J369" s="3"/>
      <c r="K369" s="3" t="s">
        <v>984</v>
      </c>
    </row>
    <row r="370" spans="1:11" ht="27.75" thickBot="1" x14ac:dyDescent="0.35">
      <c r="A370" s="78" t="s">
        <v>13448</v>
      </c>
      <c r="B370" s="79"/>
      <c r="C370" s="3" t="s">
        <v>21147</v>
      </c>
      <c r="D370" s="3" t="s">
        <v>21146</v>
      </c>
      <c r="E370" s="3"/>
      <c r="F370" s="3"/>
      <c r="G370" s="3"/>
      <c r="H370" s="3"/>
      <c r="I370" s="3"/>
      <c r="J370" s="3"/>
      <c r="K370" s="3" t="s">
        <v>6241</v>
      </c>
    </row>
    <row r="371" spans="1:11" ht="27.75" thickBot="1" x14ac:dyDescent="0.35">
      <c r="A371" s="78" t="s">
        <v>1977</v>
      </c>
      <c r="B371" s="79"/>
      <c r="C371" s="3" t="s">
        <v>21145</v>
      </c>
      <c r="D371" s="3" t="s">
        <v>21144</v>
      </c>
      <c r="E371" s="3"/>
      <c r="F371" s="3"/>
      <c r="G371" s="3"/>
      <c r="H371" s="3"/>
      <c r="I371" s="3"/>
      <c r="J371" s="3"/>
      <c r="K371" s="3" t="s">
        <v>984</v>
      </c>
    </row>
    <row r="372" spans="1:11" ht="41.25" thickBot="1" x14ac:dyDescent="0.35">
      <c r="A372" s="78" t="s">
        <v>21143</v>
      </c>
      <c r="B372" s="79"/>
      <c r="C372" s="3" t="s">
        <v>21142</v>
      </c>
      <c r="D372" s="3" t="s">
        <v>21141</v>
      </c>
      <c r="E372" s="3" t="s">
        <v>47</v>
      </c>
      <c r="F372" s="3" t="s">
        <v>143</v>
      </c>
      <c r="G372" s="3" t="s">
        <v>143</v>
      </c>
      <c r="H372" s="3" t="s">
        <v>143</v>
      </c>
      <c r="I372" s="3" t="s">
        <v>143</v>
      </c>
      <c r="J372" s="3"/>
      <c r="K372" s="3" t="s">
        <v>839</v>
      </c>
    </row>
    <row r="373" spans="1:11" ht="17.25" thickBot="1" x14ac:dyDescent="0.35">
      <c r="A373" s="78" t="s">
        <v>21140</v>
      </c>
      <c r="B373" s="79"/>
      <c r="C373" s="3" t="s">
        <v>21139</v>
      </c>
      <c r="D373" s="3" t="s">
        <v>21138</v>
      </c>
      <c r="E373" s="3"/>
      <c r="F373" s="3"/>
      <c r="G373" s="3"/>
      <c r="H373" s="3"/>
      <c r="I373" s="3"/>
      <c r="J373" s="3"/>
      <c r="K373" s="3" t="s">
        <v>984</v>
      </c>
    </row>
    <row r="374" spans="1:11" ht="41.25" thickBot="1" x14ac:dyDescent="0.35">
      <c r="A374" s="78" t="s">
        <v>1986</v>
      </c>
      <c r="B374" s="79"/>
      <c r="C374" s="3" t="s">
        <v>21137</v>
      </c>
      <c r="D374" s="3" t="s">
        <v>21136</v>
      </c>
      <c r="E374" s="3"/>
      <c r="F374" s="3"/>
      <c r="G374" s="3"/>
      <c r="H374" s="3"/>
      <c r="I374" s="3"/>
      <c r="J374" s="3"/>
      <c r="K374" s="3" t="s">
        <v>973</v>
      </c>
    </row>
    <row r="375" spans="1:11" ht="41.25" thickBot="1" x14ac:dyDescent="0.35">
      <c r="A375" s="78" t="s">
        <v>21135</v>
      </c>
      <c r="B375" s="79"/>
      <c r="C375" s="3" t="s">
        <v>21134</v>
      </c>
      <c r="D375" s="3" t="s">
        <v>21133</v>
      </c>
      <c r="E375" s="3"/>
      <c r="F375" s="3"/>
      <c r="G375" s="3"/>
      <c r="H375" s="3"/>
      <c r="I375" s="3"/>
      <c r="J375" s="3"/>
      <c r="K375" s="3" t="s">
        <v>973</v>
      </c>
    </row>
    <row r="376" spans="1:11" ht="27.75" thickBot="1" x14ac:dyDescent="0.35">
      <c r="A376" s="78" t="s">
        <v>1960</v>
      </c>
      <c r="B376" s="79"/>
      <c r="C376" s="3" t="s">
        <v>21132</v>
      </c>
      <c r="D376" s="3" t="s">
        <v>21131</v>
      </c>
      <c r="E376" s="3"/>
      <c r="F376" s="3"/>
      <c r="G376" s="3"/>
      <c r="H376" s="3"/>
      <c r="I376" s="3"/>
      <c r="J376" s="3"/>
      <c r="K376" s="3" t="s">
        <v>6110</v>
      </c>
    </row>
    <row r="377" spans="1:11" ht="41.25" thickBot="1" x14ac:dyDescent="0.35">
      <c r="A377" s="78" t="s">
        <v>21130</v>
      </c>
      <c r="B377" s="79"/>
      <c r="C377" s="3" t="s">
        <v>21129</v>
      </c>
      <c r="D377" s="3" t="s">
        <v>21128</v>
      </c>
      <c r="E377" s="3"/>
      <c r="F377" s="3"/>
      <c r="G377" s="3"/>
      <c r="H377" s="3"/>
      <c r="I377" s="3"/>
      <c r="J377" s="3"/>
      <c r="K377" s="3" t="s">
        <v>869</v>
      </c>
    </row>
    <row r="378" spans="1:11" ht="41.25" thickBot="1" x14ac:dyDescent="0.35">
      <c r="A378" s="78" t="s">
        <v>21127</v>
      </c>
      <c r="B378" s="79"/>
      <c r="C378" s="3" t="s">
        <v>21126</v>
      </c>
      <c r="D378" s="3" t="s">
        <v>21125</v>
      </c>
      <c r="E378" s="3"/>
      <c r="F378" s="3"/>
      <c r="G378" s="3"/>
      <c r="H378" s="3"/>
      <c r="I378" s="3"/>
      <c r="J378" s="3"/>
      <c r="K378" s="3" t="s">
        <v>839</v>
      </c>
    </row>
    <row r="379" spans="1:11" ht="41.25" thickBot="1" x14ac:dyDescent="0.35">
      <c r="A379" s="78" t="s">
        <v>10187</v>
      </c>
      <c r="B379" s="79"/>
      <c r="C379" s="3" t="s">
        <v>21124</v>
      </c>
      <c r="D379" s="3" t="s">
        <v>21123</v>
      </c>
      <c r="E379" s="3"/>
      <c r="F379" s="3"/>
      <c r="G379" s="3"/>
      <c r="H379" s="3"/>
      <c r="I379" s="3"/>
      <c r="J379" s="3"/>
      <c r="K379" s="3" t="s">
        <v>973</v>
      </c>
    </row>
    <row r="380" spans="1:11" ht="27.75" thickBot="1" x14ac:dyDescent="0.35">
      <c r="A380" s="78" t="s">
        <v>3310</v>
      </c>
      <c r="B380" s="79"/>
      <c r="C380" s="3" t="s">
        <v>21122</v>
      </c>
      <c r="D380" s="3" t="s">
        <v>21121</v>
      </c>
      <c r="E380" s="3"/>
      <c r="F380" s="3"/>
      <c r="G380" s="3"/>
      <c r="H380" s="3"/>
      <c r="I380" s="3"/>
      <c r="J380" s="3"/>
      <c r="K380" s="3" t="s">
        <v>984</v>
      </c>
    </row>
    <row r="381" spans="1:11" ht="27.75" thickBot="1" x14ac:dyDescent="0.35">
      <c r="A381" s="78" t="s">
        <v>21120</v>
      </c>
      <c r="B381" s="79"/>
      <c r="C381" s="3" t="s">
        <v>21119</v>
      </c>
      <c r="D381" s="3" t="s">
        <v>21118</v>
      </c>
      <c r="E381" s="3"/>
      <c r="F381" s="3"/>
      <c r="G381" s="3"/>
      <c r="H381" s="3"/>
      <c r="I381" s="3"/>
      <c r="J381" s="3"/>
      <c r="K381" s="3" t="s">
        <v>984</v>
      </c>
    </row>
    <row r="382" spans="1:11" ht="27.75" thickBot="1" x14ac:dyDescent="0.35">
      <c r="A382" s="78" t="s">
        <v>21117</v>
      </c>
      <c r="B382" s="79"/>
      <c r="C382" s="3" t="s">
        <v>21116</v>
      </c>
      <c r="D382" s="3" t="s">
        <v>21115</v>
      </c>
      <c r="E382" s="3"/>
      <c r="F382" s="3"/>
      <c r="G382" s="3"/>
      <c r="H382" s="3"/>
      <c r="I382" s="3"/>
      <c r="J382" s="3"/>
      <c r="K382" s="3" t="s">
        <v>837</v>
      </c>
    </row>
    <row r="383" spans="1:11" ht="27.75" thickBot="1" x14ac:dyDescent="0.35">
      <c r="A383" s="78" t="s">
        <v>21114</v>
      </c>
      <c r="B383" s="79"/>
      <c r="C383" s="3" t="s">
        <v>21113</v>
      </c>
      <c r="D383" s="3" t="s">
        <v>21112</v>
      </c>
      <c r="E383" s="3"/>
      <c r="F383" s="3"/>
      <c r="G383" s="3"/>
      <c r="H383" s="3"/>
      <c r="I383" s="3"/>
      <c r="J383" s="3"/>
      <c r="K383" s="3" t="s">
        <v>984</v>
      </c>
    </row>
    <row r="384" spans="1:11" ht="27.75" thickBot="1" x14ac:dyDescent="0.35">
      <c r="A384" s="78" t="s">
        <v>21111</v>
      </c>
      <c r="B384" s="79"/>
      <c r="C384" s="3" t="s">
        <v>21110</v>
      </c>
      <c r="D384" s="3" t="s">
        <v>21109</v>
      </c>
      <c r="E384" s="3"/>
      <c r="F384" s="3"/>
      <c r="G384" s="3"/>
      <c r="H384" s="3"/>
      <c r="I384" s="3"/>
      <c r="J384" s="3"/>
      <c r="K384" s="3" t="s">
        <v>4854</v>
      </c>
    </row>
    <row r="385" spans="1:11" ht="27.75" thickBot="1" x14ac:dyDescent="0.35">
      <c r="A385" s="78" t="s">
        <v>21108</v>
      </c>
      <c r="B385" s="79"/>
      <c r="C385" s="3" t="s">
        <v>21107</v>
      </c>
      <c r="D385" s="3" t="s">
        <v>21106</v>
      </c>
      <c r="E385" s="3"/>
      <c r="F385" s="3"/>
      <c r="G385" s="3"/>
      <c r="H385" s="3"/>
      <c r="I385" s="3"/>
      <c r="J385" s="3"/>
      <c r="K385" s="3" t="s">
        <v>9090</v>
      </c>
    </row>
    <row r="386" spans="1:11" ht="41.25" thickBot="1" x14ac:dyDescent="0.35">
      <c r="A386" s="78" t="s">
        <v>21105</v>
      </c>
      <c r="B386" s="79"/>
      <c r="C386" s="3" t="s">
        <v>21104</v>
      </c>
      <c r="D386" s="3" t="s">
        <v>21103</v>
      </c>
      <c r="E386" s="3"/>
      <c r="F386" s="3"/>
      <c r="G386" s="3"/>
      <c r="H386" s="3"/>
      <c r="I386" s="3"/>
      <c r="J386" s="3"/>
      <c r="K386" s="3" t="s">
        <v>968</v>
      </c>
    </row>
    <row r="387" spans="1:11" ht="27.75" thickBot="1" x14ac:dyDescent="0.35">
      <c r="A387" s="78" t="s">
        <v>21102</v>
      </c>
      <c r="B387" s="79"/>
      <c r="C387" s="3" t="s">
        <v>21101</v>
      </c>
      <c r="D387" s="3" t="s">
        <v>21100</v>
      </c>
      <c r="E387" s="3"/>
      <c r="F387" s="3"/>
      <c r="G387" s="3"/>
      <c r="H387" s="3"/>
      <c r="I387" s="3"/>
      <c r="J387" s="3"/>
      <c r="K387" s="3" t="s">
        <v>21099</v>
      </c>
    </row>
    <row r="388" spans="1:11" ht="41.25" thickBot="1" x14ac:dyDescent="0.35">
      <c r="A388" s="78" t="s">
        <v>21098</v>
      </c>
      <c r="B388" s="79"/>
      <c r="C388" s="3" t="s">
        <v>21097</v>
      </c>
      <c r="D388" s="3" t="s">
        <v>21096</v>
      </c>
      <c r="E388" s="3"/>
      <c r="F388" s="3"/>
      <c r="G388" s="3"/>
      <c r="H388" s="3"/>
      <c r="I388" s="3"/>
      <c r="J388" s="3"/>
      <c r="K388" s="3" t="s">
        <v>973</v>
      </c>
    </row>
    <row r="389" spans="1:11" ht="27.75" thickBot="1" x14ac:dyDescent="0.35">
      <c r="A389" s="78" t="s">
        <v>21095</v>
      </c>
      <c r="B389" s="79"/>
      <c r="C389" s="3" t="s">
        <v>21094</v>
      </c>
      <c r="D389" s="3" t="s">
        <v>21093</v>
      </c>
      <c r="E389" s="3"/>
      <c r="F389" s="3"/>
      <c r="G389" s="3"/>
      <c r="H389" s="3"/>
      <c r="I389" s="3"/>
      <c r="J389" s="3"/>
      <c r="K389" s="3" t="s">
        <v>984</v>
      </c>
    </row>
    <row r="390" spans="1:11" ht="27.75" thickBot="1" x14ac:dyDescent="0.35">
      <c r="A390" s="78" t="s">
        <v>21092</v>
      </c>
      <c r="B390" s="79"/>
      <c r="C390" s="3" t="s">
        <v>21091</v>
      </c>
      <c r="D390" s="3" t="s">
        <v>21090</v>
      </c>
      <c r="E390" s="3"/>
      <c r="F390" s="3"/>
      <c r="G390" s="3"/>
      <c r="H390" s="3"/>
      <c r="I390" s="3"/>
      <c r="J390" s="3"/>
      <c r="K390" s="3" t="s">
        <v>984</v>
      </c>
    </row>
    <row r="391" spans="1:11" ht="27.75" thickBot="1" x14ac:dyDescent="0.35">
      <c r="A391" s="78" t="s">
        <v>21089</v>
      </c>
      <c r="B391" s="79"/>
      <c r="C391" s="3" t="s">
        <v>21088</v>
      </c>
      <c r="D391" s="3" t="s">
        <v>21087</v>
      </c>
      <c r="E391" s="3"/>
      <c r="F391" s="3"/>
      <c r="G391" s="3"/>
      <c r="H391" s="3"/>
      <c r="I391" s="3"/>
      <c r="J391" s="3"/>
      <c r="K391" s="3" t="s">
        <v>984</v>
      </c>
    </row>
    <row r="392" spans="1:11" ht="27.75" thickBot="1" x14ac:dyDescent="0.35">
      <c r="A392" s="78" t="s">
        <v>21086</v>
      </c>
      <c r="B392" s="79"/>
      <c r="C392" s="3" t="s">
        <v>21085</v>
      </c>
      <c r="D392" s="3" t="s">
        <v>21084</v>
      </c>
      <c r="E392" s="3"/>
      <c r="F392" s="3"/>
      <c r="G392" s="3"/>
      <c r="H392" s="3"/>
      <c r="I392" s="3"/>
      <c r="J392" s="3"/>
      <c r="K392" s="3" t="s">
        <v>21083</v>
      </c>
    </row>
    <row r="393" spans="1:11" ht="41.25" thickBot="1" x14ac:dyDescent="0.35">
      <c r="A393" s="78" t="s">
        <v>21082</v>
      </c>
      <c r="B393" s="79"/>
      <c r="C393" s="3" t="s">
        <v>21081</v>
      </c>
      <c r="D393" s="3" t="s">
        <v>21080</v>
      </c>
      <c r="E393" s="3"/>
      <c r="F393" s="3"/>
      <c r="G393" s="3"/>
      <c r="H393" s="3"/>
      <c r="I393" s="3"/>
      <c r="J393" s="3"/>
      <c r="K393" s="3" t="s">
        <v>839</v>
      </c>
    </row>
    <row r="394" spans="1:11" ht="41.25" thickBot="1" x14ac:dyDescent="0.35">
      <c r="A394" s="78" t="s">
        <v>21079</v>
      </c>
      <c r="B394" s="79"/>
      <c r="C394" s="3" t="s">
        <v>21078</v>
      </c>
      <c r="D394" s="3" t="s">
        <v>21077</v>
      </c>
      <c r="E394" s="3"/>
      <c r="F394" s="3"/>
      <c r="G394" s="3"/>
      <c r="H394" s="3"/>
      <c r="I394" s="3"/>
      <c r="J394" s="3"/>
      <c r="K394" s="3" t="s">
        <v>839</v>
      </c>
    </row>
    <row r="395" spans="1:11" ht="27.75" thickBot="1" x14ac:dyDescent="0.35">
      <c r="A395" s="78" t="s">
        <v>21076</v>
      </c>
      <c r="B395" s="79"/>
      <c r="C395" s="3" t="s">
        <v>21075</v>
      </c>
      <c r="D395" s="3" t="s">
        <v>21074</v>
      </c>
      <c r="E395" s="3"/>
      <c r="F395" s="3"/>
      <c r="G395" s="3"/>
      <c r="H395" s="3"/>
      <c r="I395" s="3"/>
      <c r="J395" s="3"/>
      <c r="K395" s="3" t="s">
        <v>984</v>
      </c>
    </row>
    <row r="396" spans="1:11" ht="27.75" thickBot="1" x14ac:dyDescent="0.35">
      <c r="A396" s="78" t="s">
        <v>21073</v>
      </c>
      <c r="B396" s="79"/>
      <c r="C396" s="3" t="s">
        <v>21072</v>
      </c>
      <c r="D396" s="3" t="s">
        <v>21071</v>
      </c>
      <c r="E396" s="3"/>
      <c r="F396" s="3"/>
      <c r="G396" s="3"/>
      <c r="H396" s="3"/>
      <c r="I396" s="3"/>
      <c r="J396" s="3"/>
      <c r="K396" s="3" t="s">
        <v>984</v>
      </c>
    </row>
    <row r="397" spans="1:11" ht="17.25" thickBot="1" x14ac:dyDescent="0.35">
      <c r="A397" s="78" t="s">
        <v>21070</v>
      </c>
      <c r="B397" s="79"/>
      <c r="C397" s="3" t="s">
        <v>18780</v>
      </c>
      <c r="D397" s="3" t="s">
        <v>21069</v>
      </c>
      <c r="E397" s="3"/>
      <c r="F397" s="3"/>
      <c r="G397" s="3"/>
      <c r="H397" s="3"/>
      <c r="I397" s="3"/>
      <c r="J397" s="3"/>
      <c r="K397" s="3" t="s">
        <v>984</v>
      </c>
    </row>
    <row r="398" spans="1:11" ht="41.25" thickBot="1" x14ac:dyDescent="0.35">
      <c r="A398" s="78" t="s">
        <v>21068</v>
      </c>
      <c r="B398" s="79"/>
      <c r="C398" s="3" t="s">
        <v>21067</v>
      </c>
      <c r="D398" s="3" t="s">
        <v>21066</v>
      </c>
      <c r="E398" s="3"/>
      <c r="F398" s="3"/>
      <c r="G398" s="3"/>
      <c r="H398" s="3"/>
      <c r="I398" s="3"/>
      <c r="J398" s="3"/>
      <c r="K398" s="3" t="s">
        <v>973</v>
      </c>
    </row>
    <row r="399" spans="1:11" ht="27.75" thickBot="1" x14ac:dyDescent="0.35">
      <c r="A399" s="78" t="s">
        <v>21065</v>
      </c>
      <c r="B399" s="79"/>
      <c r="C399" s="3" t="s">
        <v>21064</v>
      </c>
      <c r="D399" s="3" t="s">
        <v>21063</v>
      </c>
      <c r="E399" s="3"/>
      <c r="F399" s="3"/>
      <c r="G399" s="3"/>
      <c r="H399" s="3"/>
      <c r="I399" s="3"/>
      <c r="J399" s="3"/>
      <c r="K399" s="3" t="s">
        <v>21062</v>
      </c>
    </row>
    <row r="400" spans="1:11" ht="27.75" thickBot="1" x14ac:dyDescent="0.35">
      <c r="A400" s="78" t="s">
        <v>6148</v>
      </c>
      <c r="B400" s="79"/>
      <c r="C400" s="3" t="s">
        <v>21061</v>
      </c>
      <c r="D400" s="3" t="s">
        <v>21060</v>
      </c>
      <c r="E400" s="3"/>
      <c r="F400" s="3"/>
      <c r="G400" s="3"/>
      <c r="H400" s="3"/>
      <c r="I400" s="3"/>
      <c r="J400" s="3"/>
      <c r="K400" s="3" t="s">
        <v>984</v>
      </c>
    </row>
    <row r="401" spans="1:11" ht="27.75" thickBot="1" x14ac:dyDescent="0.35">
      <c r="A401" s="78" t="s">
        <v>16874</v>
      </c>
      <c r="B401" s="79"/>
      <c r="C401" s="3" t="s">
        <v>21059</v>
      </c>
      <c r="D401" s="3" t="s">
        <v>21058</v>
      </c>
      <c r="E401" s="3"/>
      <c r="F401" s="3"/>
      <c r="G401" s="3"/>
      <c r="H401" s="3"/>
      <c r="I401" s="3"/>
      <c r="J401" s="3"/>
      <c r="K401" s="3" t="s">
        <v>984</v>
      </c>
    </row>
    <row r="402" spans="1:11" ht="27.75" thickBot="1" x14ac:dyDescent="0.35">
      <c r="A402" s="78" t="s">
        <v>21057</v>
      </c>
      <c r="B402" s="79"/>
      <c r="C402" s="3" t="s">
        <v>21056</v>
      </c>
      <c r="D402" s="3" t="s">
        <v>21055</v>
      </c>
      <c r="E402" s="3"/>
      <c r="F402" s="3"/>
      <c r="G402" s="3"/>
      <c r="H402" s="3"/>
      <c r="I402" s="3"/>
      <c r="J402" s="3"/>
      <c r="K402" s="3" t="s">
        <v>21054</v>
      </c>
    </row>
    <row r="403" spans="1:11" ht="27.75" thickBot="1" x14ac:dyDescent="0.35">
      <c r="A403" s="78" t="s">
        <v>21053</v>
      </c>
      <c r="B403" s="79"/>
      <c r="C403" s="3" t="s">
        <v>21052</v>
      </c>
      <c r="D403" s="3" t="s">
        <v>21051</v>
      </c>
      <c r="E403" s="3"/>
      <c r="F403" s="3"/>
      <c r="G403" s="3"/>
      <c r="H403" s="3"/>
      <c r="I403" s="3"/>
      <c r="J403" s="3"/>
      <c r="K403" s="3" t="s">
        <v>984</v>
      </c>
    </row>
    <row r="404" spans="1:11" ht="41.25" thickBot="1" x14ac:dyDescent="0.35">
      <c r="A404" s="78" t="s">
        <v>21050</v>
      </c>
      <c r="B404" s="79"/>
      <c r="C404" s="3" t="s">
        <v>21049</v>
      </c>
      <c r="D404" s="3" t="s">
        <v>21048</v>
      </c>
      <c r="E404" s="3"/>
      <c r="F404" s="3"/>
      <c r="G404" s="3"/>
      <c r="H404" s="3"/>
      <c r="I404" s="3"/>
      <c r="J404" s="3"/>
      <c r="K404" s="3" t="s">
        <v>839</v>
      </c>
    </row>
    <row r="405" spans="1:11" ht="27.75" thickBot="1" x14ac:dyDescent="0.35">
      <c r="A405" s="78" t="s">
        <v>21047</v>
      </c>
      <c r="B405" s="79"/>
      <c r="C405" s="3" t="s">
        <v>21046</v>
      </c>
      <c r="D405" s="3" t="s">
        <v>21045</v>
      </c>
      <c r="E405" s="3"/>
      <c r="F405" s="3"/>
      <c r="G405" s="3"/>
      <c r="H405" s="3"/>
      <c r="I405" s="3"/>
      <c r="J405" s="3"/>
      <c r="K405" s="3" t="s">
        <v>984</v>
      </c>
    </row>
    <row r="406" spans="1:11" ht="17.25" thickBot="1" x14ac:dyDescent="0.35">
      <c r="A406" s="78" t="s">
        <v>9155</v>
      </c>
      <c r="B406" s="79"/>
      <c r="C406" s="3" t="s">
        <v>21044</v>
      </c>
      <c r="D406" s="3" t="s">
        <v>21043</v>
      </c>
      <c r="E406" s="3"/>
      <c r="F406" s="3"/>
      <c r="G406" s="3"/>
      <c r="H406" s="3"/>
      <c r="I406" s="3"/>
      <c r="J406" s="3"/>
      <c r="K406" s="3" t="s">
        <v>984</v>
      </c>
    </row>
    <row r="407" spans="1:11" ht="27.75" thickBot="1" x14ac:dyDescent="0.35">
      <c r="A407" s="78" t="s">
        <v>21042</v>
      </c>
      <c r="B407" s="79"/>
      <c r="C407" s="3" t="s">
        <v>21041</v>
      </c>
      <c r="D407" s="3" t="s">
        <v>21040</v>
      </c>
      <c r="E407" s="3"/>
      <c r="F407" s="3"/>
      <c r="G407" s="3"/>
      <c r="H407" s="3"/>
      <c r="I407" s="3"/>
      <c r="J407" s="3"/>
      <c r="K407" s="3" t="s">
        <v>984</v>
      </c>
    </row>
    <row r="408" spans="1:11" ht="41.25" thickBot="1" x14ac:dyDescent="0.35">
      <c r="A408" s="78" t="s">
        <v>21039</v>
      </c>
      <c r="B408" s="79"/>
      <c r="C408" s="3" t="s">
        <v>21038</v>
      </c>
      <c r="D408" s="3" t="s">
        <v>21037</v>
      </c>
      <c r="E408" s="3"/>
      <c r="F408" s="3"/>
      <c r="G408" s="3"/>
      <c r="H408" s="3"/>
      <c r="I408" s="3"/>
      <c r="J408" s="3"/>
      <c r="K408" s="3" t="s">
        <v>1050</v>
      </c>
    </row>
    <row r="409" spans="1:11" ht="17.25" thickBot="1" x14ac:dyDescent="0.35">
      <c r="A409" s="78" t="s">
        <v>21036</v>
      </c>
      <c r="B409" s="79"/>
      <c r="C409" s="3" t="s">
        <v>21035</v>
      </c>
      <c r="D409" s="3" t="s">
        <v>21034</v>
      </c>
      <c r="E409" s="3"/>
      <c r="F409" s="3"/>
      <c r="G409" s="3"/>
      <c r="H409" s="3"/>
      <c r="I409" s="3"/>
      <c r="J409" s="3"/>
      <c r="K409" s="3" t="s">
        <v>984</v>
      </c>
    </row>
    <row r="410" spans="1:11" ht="41.25" thickBot="1" x14ac:dyDescent="0.35">
      <c r="A410" s="78" t="s">
        <v>1028</v>
      </c>
      <c r="B410" s="79"/>
      <c r="C410" s="3" t="s">
        <v>21033</v>
      </c>
      <c r="D410" s="3" t="s">
        <v>21032</v>
      </c>
      <c r="E410" s="3"/>
      <c r="F410" s="3"/>
      <c r="G410" s="3"/>
      <c r="H410" s="3"/>
      <c r="I410" s="3"/>
      <c r="J410" s="3"/>
      <c r="K410" s="3" t="s">
        <v>841</v>
      </c>
    </row>
    <row r="411" spans="1:11" ht="27.75" thickBot="1" x14ac:dyDescent="0.35">
      <c r="A411" s="78" t="s">
        <v>21031</v>
      </c>
      <c r="B411" s="79"/>
      <c r="C411" s="3" t="s">
        <v>21030</v>
      </c>
      <c r="D411" s="3" t="s">
        <v>21029</v>
      </c>
      <c r="E411" s="3"/>
      <c r="F411" s="3"/>
      <c r="G411" s="3"/>
      <c r="H411" s="3"/>
      <c r="I411" s="3"/>
      <c r="J411" s="3"/>
      <c r="K411" s="3" t="s">
        <v>984</v>
      </c>
    </row>
    <row r="412" spans="1:11" ht="41.25" thickBot="1" x14ac:dyDescent="0.35">
      <c r="A412" s="78" t="s">
        <v>21028</v>
      </c>
      <c r="B412" s="79"/>
      <c r="C412" s="3" t="s">
        <v>21027</v>
      </c>
      <c r="D412" s="3" t="s">
        <v>21026</v>
      </c>
      <c r="E412" s="3"/>
      <c r="F412" s="3"/>
      <c r="G412" s="3"/>
      <c r="H412" s="3"/>
      <c r="I412" s="3"/>
      <c r="J412" s="3"/>
      <c r="K412" s="3" t="s">
        <v>841</v>
      </c>
    </row>
    <row r="413" spans="1:11" ht="41.25" thickBot="1" x14ac:dyDescent="0.35">
      <c r="A413" s="78" t="s">
        <v>21025</v>
      </c>
      <c r="B413" s="79"/>
      <c r="C413" s="3" t="s">
        <v>21024</v>
      </c>
      <c r="D413" s="3" t="s">
        <v>21023</v>
      </c>
      <c r="E413" s="3"/>
      <c r="F413" s="3"/>
      <c r="G413" s="3"/>
      <c r="H413" s="3"/>
      <c r="I413" s="3"/>
      <c r="J413" s="3"/>
      <c r="K413" s="3" t="s">
        <v>21022</v>
      </c>
    </row>
    <row r="414" spans="1:11" ht="27.75" thickBot="1" x14ac:dyDescent="0.35">
      <c r="A414" s="78" t="s">
        <v>21021</v>
      </c>
      <c r="B414" s="79"/>
      <c r="C414" s="3" t="s">
        <v>21020</v>
      </c>
      <c r="D414" s="3" t="s">
        <v>21019</v>
      </c>
      <c r="E414" s="3"/>
      <c r="F414" s="3"/>
      <c r="G414" s="3"/>
      <c r="H414" s="3"/>
      <c r="I414" s="3"/>
      <c r="J414" s="3"/>
      <c r="K414" s="3" t="s">
        <v>1030</v>
      </c>
    </row>
    <row r="415" spans="1:11" ht="27.75" thickBot="1" x14ac:dyDescent="0.35">
      <c r="A415" s="78" t="s">
        <v>21018</v>
      </c>
      <c r="B415" s="79"/>
      <c r="C415" s="3" t="s">
        <v>21017</v>
      </c>
      <c r="D415" s="3" t="s">
        <v>21016</v>
      </c>
      <c r="E415" s="3"/>
      <c r="F415" s="3"/>
      <c r="G415" s="3"/>
      <c r="H415" s="3"/>
      <c r="I415" s="3"/>
      <c r="J415" s="3"/>
      <c r="K415" s="3" t="s">
        <v>916</v>
      </c>
    </row>
    <row r="416" spans="1:11" ht="27.75" thickBot="1" x14ac:dyDescent="0.35">
      <c r="A416" s="78" t="s">
        <v>1951</v>
      </c>
      <c r="B416" s="79"/>
      <c r="C416" s="3" t="s">
        <v>21015</v>
      </c>
      <c r="D416" s="3" t="s">
        <v>21014</v>
      </c>
      <c r="E416" s="3"/>
      <c r="F416" s="3"/>
      <c r="G416" s="3"/>
      <c r="H416" s="3"/>
      <c r="I416" s="3"/>
      <c r="J416" s="3"/>
      <c r="K416" s="3" t="s">
        <v>914</v>
      </c>
    </row>
    <row r="417" spans="1:11" ht="41.25" thickBot="1" x14ac:dyDescent="0.35">
      <c r="A417" s="78" t="s">
        <v>21013</v>
      </c>
      <c r="B417" s="79"/>
      <c r="C417" s="3" t="s">
        <v>21012</v>
      </c>
      <c r="D417" s="3" t="s">
        <v>21011</v>
      </c>
      <c r="E417" s="3"/>
      <c r="F417" s="3"/>
      <c r="G417" s="3"/>
      <c r="H417" s="3"/>
      <c r="I417" s="3"/>
      <c r="J417" s="3"/>
      <c r="K417" s="3" t="s">
        <v>973</v>
      </c>
    </row>
    <row r="418" spans="1:11" ht="41.25" thickBot="1" x14ac:dyDescent="0.35">
      <c r="A418" s="78" t="s">
        <v>21010</v>
      </c>
      <c r="B418" s="79"/>
      <c r="C418" s="3" t="s">
        <v>21009</v>
      </c>
      <c r="D418" s="3" t="s">
        <v>21008</v>
      </c>
      <c r="E418" s="3"/>
      <c r="F418" s="3"/>
      <c r="G418" s="3"/>
      <c r="H418" s="3"/>
      <c r="I418" s="3"/>
      <c r="J418" s="3"/>
      <c r="K418" s="3" t="s">
        <v>841</v>
      </c>
    </row>
    <row r="419" spans="1:11" ht="41.25" thickBot="1" x14ac:dyDescent="0.35">
      <c r="A419" s="78" t="s">
        <v>21007</v>
      </c>
      <c r="B419" s="79"/>
      <c r="C419" s="3" t="s">
        <v>21006</v>
      </c>
      <c r="D419" s="3" t="s">
        <v>21005</v>
      </c>
      <c r="E419" s="3"/>
      <c r="F419" s="3"/>
      <c r="G419" s="3"/>
      <c r="H419" s="3"/>
      <c r="I419" s="3"/>
      <c r="J419" s="3"/>
      <c r="K419" s="3" t="s">
        <v>973</v>
      </c>
    </row>
    <row r="420" spans="1:11" ht="27.75" thickBot="1" x14ac:dyDescent="0.35">
      <c r="A420" s="78" t="s">
        <v>21004</v>
      </c>
      <c r="B420" s="79"/>
      <c r="C420" s="3" t="s">
        <v>21003</v>
      </c>
      <c r="D420" s="3" t="s">
        <v>21002</v>
      </c>
      <c r="E420" s="3"/>
      <c r="F420" s="3"/>
      <c r="G420" s="3"/>
      <c r="H420" s="3"/>
      <c r="I420" s="3"/>
      <c r="J420" s="3"/>
      <c r="K420" s="3" t="s">
        <v>7807</v>
      </c>
    </row>
    <row r="421" spans="1:11" ht="41.25" thickBot="1" x14ac:dyDescent="0.35">
      <c r="A421" s="78" t="s">
        <v>21001</v>
      </c>
      <c r="B421" s="79"/>
      <c r="C421" s="3" t="s">
        <v>21000</v>
      </c>
      <c r="D421" s="3" t="s">
        <v>20999</v>
      </c>
      <c r="E421" s="3"/>
      <c r="F421" s="3"/>
      <c r="G421" s="3"/>
      <c r="H421" s="3"/>
      <c r="I421" s="3"/>
      <c r="J421" s="3"/>
      <c r="K421" s="3" t="s">
        <v>839</v>
      </c>
    </row>
    <row r="422" spans="1:11" ht="41.25" thickBot="1" x14ac:dyDescent="0.35">
      <c r="A422" s="78" t="s">
        <v>3494</v>
      </c>
      <c r="B422" s="79"/>
      <c r="C422" s="3" t="s">
        <v>20998</v>
      </c>
      <c r="D422" s="3" t="s">
        <v>20997</v>
      </c>
      <c r="E422" s="3"/>
      <c r="F422" s="3"/>
      <c r="G422" s="3"/>
      <c r="H422" s="3"/>
      <c r="I422" s="3"/>
      <c r="J422" s="3"/>
      <c r="K422" s="3" t="s">
        <v>839</v>
      </c>
    </row>
    <row r="423" spans="1:11" ht="27.75" thickBot="1" x14ac:dyDescent="0.35">
      <c r="A423" s="78" t="s">
        <v>20996</v>
      </c>
      <c r="B423" s="79"/>
      <c r="C423" s="3" t="s">
        <v>20995</v>
      </c>
      <c r="D423" s="3" t="s">
        <v>20994</v>
      </c>
      <c r="E423" s="3"/>
      <c r="F423" s="3"/>
      <c r="G423" s="3"/>
      <c r="H423" s="3"/>
      <c r="I423" s="3"/>
      <c r="J423" s="3"/>
      <c r="K423" s="3" t="s">
        <v>837</v>
      </c>
    </row>
    <row r="424" spans="1:11" ht="41.25" thickBot="1" x14ac:dyDescent="0.35">
      <c r="A424" s="78" t="s">
        <v>20993</v>
      </c>
      <c r="B424" s="79"/>
      <c r="C424" s="3" t="s">
        <v>20992</v>
      </c>
      <c r="D424" s="3" t="s">
        <v>20991</v>
      </c>
      <c r="E424" s="3"/>
      <c r="F424" s="3"/>
      <c r="G424" s="3"/>
      <c r="H424" s="3"/>
      <c r="I424" s="3"/>
      <c r="J424" s="3"/>
      <c r="K424" s="3" t="s">
        <v>1037</v>
      </c>
    </row>
    <row r="425" spans="1:11" ht="41.25" thickBot="1" x14ac:dyDescent="0.35">
      <c r="A425" s="78" t="s">
        <v>4860</v>
      </c>
      <c r="B425" s="79"/>
      <c r="C425" s="3" t="s">
        <v>20990</v>
      </c>
      <c r="D425" s="3" t="s">
        <v>20989</v>
      </c>
      <c r="E425" s="3"/>
      <c r="F425" s="3"/>
      <c r="G425" s="3"/>
      <c r="H425" s="3"/>
      <c r="I425" s="3"/>
      <c r="J425" s="3"/>
      <c r="K425" s="3" t="s">
        <v>839</v>
      </c>
    </row>
    <row r="426" spans="1:11" ht="41.25" thickBot="1" x14ac:dyDescent="0.35">
      <c r="A426" s="78" t="s">
        <v>20988</v>
      </c>
      <c r="B426" s="79"/>
      <c r="C426" s="3" t="s">
        <v>20987</v>
      </c>
      <c r="D426" s="3" t="s">
        <v>20986</v>
      </c>
      <c r="E426" s="3"/>
      <c r="F426" s="3"/>
      <c r="G426" s="3"/>
      <c r="H426" s="3"/>
      <c r="I426" s="3"/>
      <c r="J426" s="3"/>
      <c r="K426" s="3" t="s">
        <v>1050</v>
      </c>
    </row>
    <row r="427" spans="1:11" ht="41.25" thickBot="1" x14ac:dyDescent="0.35">
      <c r="A427" s="78" t="s">
        <v>20985</v>
      </c>
      <c r="B427" s="79"/>
      <c r="C427" s="3" t="s">
        <v>20984</v>
      </c>
      <c r="D427" s="3" t="s">
        <v>20983</v>
      </c>
      <c r="E427" s="3"/>
      <c r="F427" s="3"/>
      <c r="G427" s="3"/>
      <c r="H427" s="3"/>
      <c r="I427" s="3"/>
      <c r="J427" s="3"/>
      <c r="K427" s="3" t="s">
        <v>839</v>
      </c>
    </row>
    <row r="428" spans="1:11" ht="41.25" thickBot="1" x14ac:dyDescent="0.35">
      <c r="A428" s="78" t="s">
        <v>1034</v>
      </c>
      <c r="B428" s="79"/>
      <c r="C428" s="3" t="s">
        <v>20982</v>
      </c>
      <c r="D428" s="3" t="s">
        <v>20981</v>
      </c>
      <c r="E428" s="3"/>
      <c r="F428" s="3"/>
      <c r="G428" s="3"/>
      <c r="H428" s="3"/>
      <c r="I428" s="3"/>
      <c r="J428" s="3"/>
      <c r="K428" s="3" t="s">
        <v>841</v>
      </c>
    </row>
    <row r="429" spans="1:11" ht="27.75" thickBot="1" x14ac:dyDescent="0.35">
      <c r="A429" s="78" t="s">
        <v>20980</v>
      </c>
      <c r="B429" s="79"/>
      <c r="C429" s="3" t="s">
        <v>20979</v>
      </c>
      <c r="D429" s="3" t="s">
        <v>20978</v>
      </c>
      <c r="E429" s="3"/>
      <c r="F429" s="3"/>
      <c r="G429" s="3"/>
      <c r="H429" s="3"/>
      <c r="I429" s="3"/>
      <c r="J429" s="3"/>
      <c r="K429" s="3" t="s">
        <v>984</v>
      </c>
    </row>
    <row r="430" spans="1:11" ht="41.25" thickBot="1" x14ac:dyDescent="0.35">
      <c r="A430" s="78" t="s">
        <v>20977</v>
      </c>
      <c r="B430" s="79"/>
      <c r="C430" s="3" t="s">
        <v>20976</v>
      </c>
      <c r="D430" s="3" t="s">
        <v>20975</v>
      </c>
      <c r="E430" s="3"/>
      <c r="F430" s="3"/>
      <c r="G430" s="3"/>
      <c r="H430" s="3"/>
      <c r="I430" s="3"/>
      <c r="J430" s="3"/>
      <c r="K430" s="3" t="s">
        <v>839</v>
      </c>
    </row>
    <row r="431" spans="1:11" ht="27.75" thickBot="1" x14ac:dyDescent="0.35">
      <c r="A431" s="78" t="s">
        <v>20974</v>
      </c>
      <c r="B431" s="79"/>
      <c r="C431" s="3" t="s">
        <v>20973</v>
      </c>
      <c r="D431" s="3" t="s">
        <v>20972</v>
      </c>
      <c r="E431" s="3"/>
      <c r="F431" s="3"/>
      <c r="G431" s="3"/>
      <c r="H431" s="3"/>
      <c r="I431" s="3"/>
      <c r="J431" s="3"/>
      <c r="K431" s="3" t="s">
        <v>20971</v>
      </c>
    </row>
    <row r="432" spans="1:11" ht="27.75" thickBot="1" x14ac:dyDescent="0.35">
      <c r="A432" s="78" t="s">
        <v>20970</v>
      </c>
      <c r="B432" s="79"/>
      <c r="C432" s="3" t="s">
        <v>20969</v>
      </c>
      <c r="D432" s="3" t="s">
        <v>20968</v>
      </c>
      <c r="E432" s="3"/>
      <c r="F432" s="3"/>
      <c r="G432" s="3"/>
      <c r="H432" s="3"/>
      <c r="I432" s="3"/>
      <c r="J432" s="3"/>
      <c r="K432" s="3" t="s">
        <v>20967</v>
      </c>
    </row>
    <row r="433" spans="1:11" ht="41.25" thickBot="1" x14ac:dyDescent="0.35">
      <c r="A433" s="78" t="s">
        <v>1905</v>
      </c>
      <c r="B433" s="79"/>
      <c r="C433" s="3" t="s">
        <v>20966</v>
      </c>
      <c r="D433" s="3" t="s">
        <v>20965</v>
      </c>
      <c r="E433" s="3"/>
      <c r="F433" s="3"/>
      <c r="G433" s="3"/>
      <c r="H433" s="3"/>
      <c r="I433" s="3"/>
      <c r="J433" s="3"/>
      <c r="K433" s="3" t="s">
        <v>973</v>
      </c>
    </row>
    <row r="434" spans="1:11" ht="41.25" thickBot="1" x14ac:dyDescent="0.35">
      <c r="A434" s="78" t="s">
        <v>20964</v>
      </c>
      <c r="B434" s="79"/>
      <c r="C434" s="3" t="s">
        <v>20963</v>
      </c>
      <c r="D434" s="3" t="s">
        <v>20962</v>
      </c>
      <c r="E434" s="3"/>
      <c r="F434" s="3"/>
      <c r="G434" s="3"/>
      <c r="H434" s="3"/>
      <c r="I434" s="3"/>
      <c r="J434" s="3"/>
      <c r="K434" s="3" t="s">
        <v>10218</v>
      </c>
    </row>
    <row r="435" spans="1:11" ht="41.25" thickBot="1" x14ac:dyDescent="0.35">
      <c r="A435" s="78" t="s">
        <v>3246</v>
      </c>
      <c r="B435" s="79"/>
      <c r="C435" s="3" t="s">
        <v>20961</v>
      </c>
      <c r="D435" s="3" t="s">
        <v>20960</v>
      </c>
      <c r="E435" s="3"/>
      <c r="F435" s="3"/>
      <c r="G435" s="3"/>
      <c r="H435" s="3"/>
      <c r="I435" s="3"/>
      <c r="J435" s="3"/>
      <c r="K435" s="3" t="s">
        <v>839</v>
      </c>
    </row>
    <row r="436" spans="1:11" ht="27.75" thickBot="1" x14ac:dyDescent="0.35">
      <c r="A436" s="78" t="s">
        <v>20959</v>
      </c>
      <c r="B436" s="79"/>
      <c r="C436" s="3" t="s">
        <v>20958</v>
      </c>
      <c r="D436" s="3" t="s">
        <v>20957</v>
      </c>
      <c r="E436" s="3"/>
      <c r="F436" s="3"/>
      <c r="G436" s="3"/>
      <c r="H436" s="3"/>
      <c r="I436" s="3"/>
      <c r="J436" s="3"/>
      <c r="K436" s="3" t="s">
        <v>984</v>
      </c>
    </row>
    <row r="437" spans="1:11" ht="41.25" thickBot="1" x14ac:dyDescent="0.35">
      <c r="A437" s="78" t="s">
        <v>1821</v>
      </c>
      <c r="B437" s="79"/>
      <c r="C437" s="3" t="s">
        <v>20956</v>
      </c>
      <c r="D437" s="3" t="s">
        <v>20955</v>
      </c>
      <c r="E437" s="3"/>
      <c r="F437" s="3"/>
      <c r="G437" s="3"/>
      <c r="H437" s="3"/>
      <c r="I437" s="3"/>
      <c r="J437" s="3"/>
      <c r="K437" s="3" t="s">
        <v>839</v>
      </c>
    </row>
    <row r="438" spans="1:11" ht="27.75" thickBot="1" x14ac:dyDescent="0.35">
      <c r="A438" s="78" t="s">
        <v>20954</v>
      </c>
      <c r="B438" s="79"/>
      <c r="C438" s="3" t="s">
        <v>20953</v>
      </c>
      <c r="D438" s="3" t="s">
        <v>20952</v>
      </c>
      <c r="E438" s="3"/>
      <c r="F438" s="3"/>
      <c r="G438" s="3"/>
      <c r="H438" s="3"/>
      <c r="I438" s="3"/>
      <c r="J438" s="3"/>
      <c r="K438" s="3" t="s">
        <v>984</v>
      </c>
    </row>
    <row r="439" spans="1:11" ht="41.25" thickBot="1" x14ac:dyDescent="0.35">
      <c r="A439" s="78" t="s">
        <v>20951</v>
      </c>
      <c r="B439" s="79"/>
      <c r="C439" s="3" t="s">
        <v>20950</v>
      </c>
      <c r="D439" s="3" t="s">
        <v>20949</v>
      </c>
      <c r="E439" s="3"/>
      <c r="F439" s="3"/>
      <c r="G439" s="3"/>
      <c r="H439" s="3"/>
      <c r="I439" s="3"/>
      <c r="J439" s="3"/>
      <c r="K439" s="3" t="s">
        <v>839</v>
      </c>
    </row>
    <row r="440" spans="1:11" ht="41.25" thickBot="1" x14ac:dyDescent="0.35">
      <c r="A440" s="78" t="s">
        <v>20948</v>
      </c>
      <c r="B440" s="79"/>
      <c r="C440" s="3" t="s">
        <v>20947</v>
      </c>
      <c r="D440" s="3" t="s">
        <v>20946</v>
      </c>
      <c r="E440" s="3"/>
      <c r="F440" s="3"/>
      <c r="G440" s="3"/>
      <c r="H440" s="3"/>
      <c r="I440" s="3"/>
      <c r="J440" s="3"/>
      <c r="K440" s="3" t="s">
        <v>839</v>
      </c>
    </row>
    <row r="441" spans="1:11" ht="41.25" thickBot="1" x14ac:dyDescent="0.35">
      <c r="A441" s="78" t="s">
        <v>20945</v>
      </c>
      <c r="B441" s="79"/>
      <c r="C441" s="3" t="s">
        <v>20944</v>
      </c>
      <c r="D441" s="3" t="s">
        <v>20943</v>
      </c>
      <c r="E441" s="3"/>
      <c r="F441" s="3"/>
      <c r="G441" s="3"/>
      <c r="H441" s="3"/>
      <c r="I441" s="3"/>
      <c r="J441" s="3"/>
      <c r="K441" s="3" t="s">
        <v>839</v>
      </c>
    </row>
    <row r="442" spans="1:11" ht="41.25" thickBot="1" x14ac:dyDescent="0.35">
      <c r="A442" s="78" t="s">
        <v>20942</v>
      </c>
      <c r="B442" s="79"/>
      <c r="C442" s="3" t="s">
        <v>20941</v>
      </c>
      <c r="D442" s="3" t="s">
        <v>20940</v>
      </c>
      <c r="E442" s="3"/>
      <c r="F442" s="3"/>
      <c r="G442" s="3"/>
      <c r="H442" s="3"/>
      <c r="I442" s="3"/>
      <c r="J442" s="3"/>
      <c r="K442" s="3" t="s">
        <v>841</v>
      </c>
    </row>
    <row r="443" spans="1:11" ht="27.75" thickBot="1" x14ac:dyDescent="0.35">
      <c r="A443" s="78" t="s">
        <v>20939</v>
      </c>
      <c r="B443" s="79"/>
      <c r="C443" s="3" t="s">
        <v>20938</v>
      </c>
      <c r="D443" s="3" t="s">
        <v>20937</v>
      </c>
      <c r="E443" s="3"/>
      <c r="F443" s="3"/>
      <c r="G443" s="3"/>
      <c r="H443" s="3"/>
      <c r="I443" s="3"/>
      <c r="J443" s="3"/>
      <c r="K443" s="3" t="s">
        <v>1030</v>
      </c>
    </row>
    <row r="444" spans="1:11" ht="27.75" thickBot="1" x14ac:dyDescent="0.35">
      <c r="A444" s="78" t="s">
        <v>20936</v>
      </c>
      <c r="B444" s="79"/>
      <c r="C444" s="3" t="s">
        <v>20935</v>
      </c>
      <c r="D444" s="3" t="s">
        <v>20934</v>
      </c>
      <c r="E444" s="3"/>
      <c r="F444" s="3"/>
      <c r="G444" s="3"/>
      <c r="H444" s="3"/>
      <c r="I444" s="3"/>
      <c r="J444" s="3"/>
      <c r="K444" s="3" t="s">
        <v>984</v>
      </c>
    </row>
    <row r="445" spans="1:11" ht="27.75" thickBot="1" x14ac:dyDescent="0.35">
      <c r="A445" s="78" t="s">
        <v>13917</v>
      </c>
      <c r="B445" s="79"/>
      <c r="C445" s="3" t="s">
        <v>20933</v>
      </c>
      <c r="D445" s="3" t="s">
        <v>20932</v>
      </c>
      <c r="E445" s="3"/>
      <c r="F445" s="3"/>
      <c r="G445" s="3"/>
      <c r="H445" s="3"/>
      <c r="I445" s="3"/>
      <c r="J445" s="3"/>
      <c r="K445" s="3" t="s">
        <v>984</v>
      </c>
    </row>
    <row r="446" spans="1:11" ht="27.75" thickBot="1" x14ac:dyDescent="0.35">
      <c r="A446" s="78" t="s">
        <v>2020</v>
      </c>
      <c r="B446" s="79"/>
      <c r="C446" s="3" t="s">
        <v>20931</v>
      </c>
      <c r="D446" s="3" t="s">
        <v>20930</v>
      </c>
      <c r="E446" s="3"/>
      <c r="F446" s="3"/>
      <c r="G446" s="3"/>
      <c r="H446" s="3"/>
      <c r="I446" s="3"/>
      <c r="J446" s="3"/>
      <c r="K446" s="3" t="s">
        <v>984</v>
      </c>
    </row>
    <row r="447" spans="1:11" ht="41.25" thickBot="1" x14ac:dyDescent="0.35">
      <c r="A447" s="78" t="s">
        <v>20929</v>
      </c>
      <c r="B447" s="79"/>
      <c r="C447" s="3" t="s">
        <v>20928</v>
      </c>
      <c r="D447" s="3" t="s">
        <v>20927</v>
      </c>
      <c r="E447" s="3"/>
      <c r="F447" s="3"/>
      <c r="G447" s="3"/>
      <c r="H447" s="3"/>
      <c r="I447" s="3"/>
      <c r="J447" s="3"/>
      <c r="K447" s="3" t="s">
        <v>839</v>
      </c>
    </row>
    <row r="448" spans="1:11" ht="27.75" thickBot="1" x14ac:dyDescent="0.35">
      <c r="A448" s="78" t="s">
        <v>20926</v>
      </c>
      <c r="B448" s="79"/>
      <c r="C448" s="3" t="s">
        <v>20925</v>
      </c>
      <c r="D448" s="3" t="s">
        <v>20924</v>
      </c>
      <c r="E448" s="3"/>
      <c r="F448" s="3"/>
      <c r="G448" s="3"/>
      <c r="H448" s="3"/>
      <c r="I448" s="3"/>
      <c r="J448" s="3"/>
      <c r="K448" s="3" t="s">
        <v>984</v>
      </c>
    </row>
    <row r="449" spans="1:11" ht="41.25" thickBot="1" x14ac:dyDescent="0.35">
      <c r="A449" s="78" t="s">
        <v>3114</v>
      </c>
      <c r="B449" s="79"/>
      <c r="C449" s="3" t="s">
        <v>20923</v>
      </c>
      <c r="D449" s="3" t="s">
        <v>20922</v>
      </c>
      <c r="E449" s="3"/>
      <c r="F449" s="3"/>
      <c r="G449" s="3"/>
      <c r="H449" s="3"/>
      <c r="I449" s="3"/>
      <c r="J449" s="3"/>
      <c r="K449" s="3" t="s">
        <v>839</v>
      </c>
    </row>
    <row r="450" spans="1:11" ht="27.75" thickBot="1" x14ac:dyDescent="0.35">
      <c r="A450" s="78" t="s">
        <v>20921</v>
      </c>
      <c r="B450" s="79"/>
      <c r="C450" s="3" t="s">
        <v>20920</v>
      </c>
      <c r="D450" s="3" t="s">
        <v>20919</v>
      </c>
      <c r="E450" s="3"/>
      <c r="F450" s="3"/>
      <c r="G450" s="3"/>
      <c r="H450" s="3"/>
      <c r="I450" s="3"/>
      <c r="J450" s="3"/>
      <c r="K450" s="3" t="s">
        <v>1877</v>
      </c>
    </row>
    <row r="451" spans="1:11" ht="41.25" thickBot="1" x14ac:dyDescent="0.35">
      <c r="A451" s="78" t="s">
        <v>20918</v>
      </c>
      <c r="B451" s="79"/>
      <c r="C451" s="3" t="s">
        <v>20917</v>
      </c>
      <c r="D451" s="3" t="s">
        <v>20916</v>
      </c>
      <c r="E451" s="3"/>
      <c r="F451" s="3"/>
      <c r="G451" s="3"/>
      <c r="H451" s="3"/>
      <c r="I451" s="3"/>
      <c r="J451" s="3"/>
      <c r="K451" s="3" t="s">
        <v>973</v>
      </c>
    </row>
    <row r="452" spans="1:11" ht="41.25" thickBot="1" x14ac:dyDescent="0.35">
      <c r="A452" s="78" t="s">
        <v>20915</v>
      </c>
      <c r="B452" s="79"/>
      <c r="C452" s="3" t="s">
        <v>20914</v>
      </c>
      <c r="D452" s="3" t="s">
        <v>20913</v>
      </c>
      <c r="E452" s="3"/>
      <c r="F452" s="3"/>
      <c r="G452" s="3"/>
      <c r="H452" s="3"/>
      <c r="I452" s="3"/>
      <c r="J452" s="3"/>
      <c r="K452" s="3" t="s">
        <v>839</v>
      </c>
    </row>
    <row r="453" spans="1:11" ht="41.25" thickBot="1" x14ac:dyDescent="0.35">
      <c r="A453" s="78" t="s">
        <v>20912</v>
      </c>
      <c r="B453" s="79"/>
      <c r="C453" s="3" t="s">
        <v>20911</v>
      </c>
      <c r="D453" s="3" t="s">
        <v>20910</v>
      </c>
      <c r="E453" s="3"/>
      <c r="F453" s="3"/>
      <c r="G453" s="3"/>
      <c r="H453" s="3"/>
      <c r="I453" s="3"/>
      <c r="J453" s="3"/>
      <c r="K453" s="3" t="s">
        <v>973</v>
      </c>
    </row>
    <row r="454" spans="1:11" ht="27.75" thickBot="1" x14ac:dyDescent="0.35">
      <c r="A454" s="78" t="s">
        <v>20909</v>
      </c>
      <c r="B454" s="79"/>
      <c r="C454" s="3" t="s">
        <v>20908</v>
      </c>
      <c r="D454" s="3" t="s">
        <v>20907</v>
      </c>
      <c r="E454" s="3"/>
      <c r="F454" s="3"/>
      <c r="G454" s="3"/>
      <c r="H454" s="3"/>
      <c r="I454" s="3"/>
      <c r="J454" s="3"/>
      <c r="K454" s="3" t="s">
        <v>984</v>
      </c>
    </row>
    <row r="455" spans="1:11" ht="41.25" thickBot="1" x14ac:dyDescent="0.35">
      <c r="A455" s="78" t="s">
        <v>20906</v>
      </c>
      <c r="B455" s="79"/>
      <c r="C455" s="3" t="s">
        <v>20905</v>
      </c>
      <c r="D455" s="3" t="s">
        <v>20904</v>
      </c>
      <c r="E455" s="3"/>
      <c r="F455" s="3"/>
      <c r="G455" s="3"/>
      <c r="H455" s="3"/>
      <c r="I455" s="3"/>
      <c r="J455" s="3"/>
      <c r="K455" s="3" t="s">
        <v>839</v>
      </c>
    </row>
    <row r="456" spans="1:11" ht="27.75" thickBot="1" x14ac:dyDescent="0.35">
      <c r="A456" s="78" t="s">
        <v>20903</v>
      </c>
      <c r="B456" s="79"/>
      <c r="C456" s="3" t="s">
        <v>20902</v>
      </c>
      <c r="D456" s="3" t="s">
        <v>20901</v>
      </c>
      <c r="E456" s="3"/>
      <c r="F456" s="3"/>
      <c r="G456" s="3"/>
      <c r="H456" s="3"/>
      <c r="I456" s="3"/>
      <c r="J456" s="3"/>
      <c r="K456" s="3" t="s">
        <v>7807</v>
      </c>
    </row>
    <row r="457" spans="1:11" ht="27.75" thickBot="1" x14ac:dyDescent="0.35">
      <c r="A457" s="78" t="s">
        <v>20900</v>
      </c>
      <c r="B457" s="79"/>
      <c r="C457" s="3" t="s">
        <v>20899</v>
      </c>
      <c r="D457" s="3" t="s">
        <v>20898</v>
      </c>
      <c r="E457" s="3" t="s">
        <v>47</v>
      </c>
      <c r="F457" s="3"/>
      <c r="G457" s="3"/>
      <c r="H457" s="3"/>
      <c r="I457" s="3"/>
      <c r="J457" s="3"/>
      <c r="K457" s="3" t="s">
        <v>1038</v>
      </c>
    </row>
    <row r="458" spans="1:11" ht="41.25" thickBot="1" x14ac:dyDescent="0.35">
      <c r="A458" s="78" t="s">
        <v>3225</v>
      </c>
      <c r="B458" s="79"/>
      <c r="C458" s="3" t="s">
        <v>20897</v>
      </c>
      <c r="D458" s="3" t="s">
        <v>20896</v>
      </c>
      <c r="E458" s="3"/>
      <c r="F458" s="3"/>
      <c r="G458" s="3"/>
      <c r="H458" s="3"/>
      <c r="I458" s="3"/>
      <c r="J458" s="3"/>
      <c r="K458" s="3" t="s">
        <v>1050</v>
      </c>
    </row>
    <row r="459" spans="1:11" ht="27.75" thickBot="1" x14ac:dyDescent="0.35">
      <c r="A459" s="78" t="s">
        <v>20895</v>
      </c>
      <c r="B459" s="79"/>
      <c r="C459" s="3" t="s">
        <v>20894</v>
      </c>
      <c r="D459" s="3" t="s">
        <v>20893</v>
      </c>
      <c r="E459" s="3"/>
      <c r="F459" s="3"/>
      <c r="G459" s="3"/>
      <c r="H459" s="3"/>
      <c r="I459" s="3"/>
      <c r="J459" s="3"/>
      <c r="K459" s="3" t="s">
        <v>837</v>
      </c>
    </row>
    <row r="460" spans="1:11" ht="27.75" thickBot="1" x14ac:dyDescent="0.35">
      <c r="A460" s="78" t="s">
        <v>20892</v>
      </c>
      <c r="B460" s="79"/>
      <c r="C460" s="3" t="s">
        <v>20891</v>
      </c>
      <c r="D460" s="3" t="s">
        <v>20890</v>
      </c>
      <c r="E460" s="3"/>
      <c r="F460" s="3"/>
      <c r="G460" s="3"/>
      <c r="H460" s="3"/>
      <c r="I460" s="3"/>
      <c r="J460" s="3"/>
      <c r="K460" s="3" t="s">
        <v>837</v>
      </c>
    </row>
    <row r="461" spans="1:11" ht="27.75" thickBot="1" x14ac:dyDescent="0.35">
      <c r="A461" s="78" t="s">
        <v>20889</v>
      </c>
      <c r="B461" s="79"/>
      <c r="C461" s="3" t="s">
        <v>20888</v>
      </c>
      <c r="D461" s="3" t="s">
        <v>20887</v>
      </c>
      <c r="E461" s="3"/>
      <c r="F461" s="3"/>
      <c r="G461" s="3"/>
      <c r="H461" s="3"/>
      <c r="I461" s="3"/>
      <c r="J461" s="3"/>
      <c r="K461" s="3" t="s">
        <v>20886</v>
      </c>
    </row>
    <row r="462" spans="1:11" ht="41.25" thickBot="1" x14ac:dyDescent="0.35">
      <c r="A462" s="78" t="s">
        <v>20885</v>
      </c>
      <c r="B462" s="79"/>
      <c r="C462" s="3" t="s">
        <v>20884</v>
      </c>
      <c r="D462" s="3" t="s">
        <v>20883</v>
      </c>
      <c r="E462" s="3"/>
      <c r="F462" s="3"/>
      <c r="G462" s="3"/>
      <c r="H462" s="3"/>
      <c r="I462" s="3"/>
      <c r="J462" s="3"/>
      <c r="K462" s="3" t="s">
        <v>841</v>
      </c>
    </row>
    <row r="463" spans="1:11" ht="27.75" thickBot="1" x14ac:dyDescent="0.35">
      <c r="A463" s="78" t="s">
        <v>20882</v>
      </c>
      <c r="B463" s="79"/>
      <c r="C463" s="3" t="s">
        <v>20881</v>
      </c>
      <c r="D463" s="3" t="s">
        <v>20880</v>
      </c>
      <c r="E463" s="3"/>
      <c r="F463" s="3"/>
      <c r="G463" s="3"/>
      <c r="H463" s="3"/>
      <c r="I463" s="3"/>
      <c r="J463" s="3"/>
      <c r="K463" s="3" t="s">
        <v>1030</v>
      </c>
    </row>
    <row r="464" spans="1:11" ht="27.75" thickBot="1" x14ac:dyDescent="0.35">
      <c r="A464" s="78" t="s">
        <v>3295</v>
      </c>
      <c r="B464" s="79"/>
      <c r="C464" s="3" t="s">
        <v>20879</v>
      </c>
      <c r="D464" s="3" t="s">
        <v>20878</v>
      </c>
      <c r="E464" s="3"/>
      <c r="F464" s="3"/>
      <c r="G464" s="3"/>
      <c r="H464" s="3"/>
      <c r="I464" s="3"/>
      <c r="J464" s="3"/>
      <c r="K464" s="3" t="s">
        <v>984</v>
      </c>
    </row>
    <row r="465" spans="1:11" ht="17.25" thickBot="1" x14ac:dyDescent="0.35">
      <c r="A465" s="78" t="s">
        <v>20877</v>
      </c>
      <c r="B465" s="79"/>
      <c r="C465" s="3" t="s">
        <v>20838</v>
      </c>
      <c r="D465" s="3" t="s">
        <v>20876</v>
      </c>
      <c r="E465" s="3"/>
      <c r="F465" s="3"/>
      <c r="G465" s="3"/>
      <c r="H465" s="3"/>
      <c r="I465" s="3"/>
      <c r="J465" s="3"/>
      <c r="K465" s="3" t="s">
        <v>984</v>
      </c>
    </row>
    <row r="466" spans="1:11" ht="41.25" thickBot="1" x14ac:dyDescent="0.35">
      <c r="A466" s="78" t="s">
        <v>20875</v>
      </c>
      <c r="B466" s="79"/>
      <c r="C466" s="3" t="s">
        <v>20874</v>
      </c>
      <c r="D466" s="3" t="s">
        <v>20873</v>
      </c>
      <c r="E466" s="3"/>
      <c r="F466" s="3"/>
      <c r="G466" s="3"/>
      <c r="H466" s="3"/>
      <c r="I466" s="3"/>
      <c r="J466" s="3"/>
      <c r="K466" s="3" t="s">
        <v>839</v>
      </c>
    </row>
    <row r="467" spans="1:11" ht="27.75" thickBot="1" x14ac:dyDescent="0.35">
      <c r="A467" s="78" t="s">
        <v>20872</v>
      </c>
      <c r="B467" s="79"/>
      <c r="C467" s="3" t="s">
        <v>20871</v>
      </c>
      <c r="D467" s="3" t="s">
        <v>20870</v>
      </c>
      <c r="E467" s="3"/>
      <c r="F467" s="3"/>
      <c r="G467" s="3"/>
      <c r="H467" s="3"/>
      <c r="I467" s="3"/>
      <c r="J467" s="3"/>
      <c r="K467" s="3" t="s">
        <v>13951</v>
      </c>
    </row>
    <row r="468" spans="1:11" ht="41.25" thickBot="1" x14ac:dyDescent="0.35">
      <c r="A468" s="78" t="s">
        <v>20869</v>
      </c>
      <c r="B468" s="79"/>
      <c r="C468" s="3" t="s">
        <v>20868</v>
      </c>
      <c r="D468" s="3" t="s">
        <v>20867</v>
      </c>
      <c r="E468" s="3"/>
      <c r="F468" s="3"/>
      <c r="G468" s="3"/>
      <c r="H468" s="3"/>
      <c r="I468" s="3"/>
      <c r="J468" s="3"/>
      <c r="K468" s="3" t="s">
        <v>16798</v>
      </c>
    </row>
    <row r="469" spans="1:11" ht="27.75" thickBot="1" x14ac:dyDescent="0.35">
      <c r="A469" s="78" t="s">
        <v>20866</v>
      </c>
      <c r="B469" s="79"/>
      <c r="C469" s="3" t="s">
        <v>20865</v>
      </c>
      <c r="D469" s="3" t="s">
        <v>20864</v>
      </c>
      <c r="E469" s="3"/>
      <c r="F469" s="3"/>
      <c r="G469" s="3"/>
      <c r="H469" s="3"/>
      <c r="I469" s="3"/>
      <c r="J469" s="3"/>
      <c r="K469" s="3" t="s">
        <v>912</v>
      </c>
    </row>
    <row r="470" spans="1:11" ht="27.75" thickBot="1" x14ac:dyDescent="0.35">
      <c r="A470" s="78" t="s">
        <v>1019</v>
      </c>
      <c r="B470" s="79"/>
      <c r="C470" s="3" t="s">
        <v>20863</v>
      </c>
      <c r="D470" s="3" t="s">
        <v>20862</v>
      </c>
      <c r="E470" s="3"/>
      <c r="F470" s="3"/>
      <c r="G470" s="3"/>
      <c r="H470" s="3"/>
      <c r="I470" s="3"/>
      <c r="J470" s="3"/>
      <c r="K470" s="3" t="s">
        <v>20861</v>
      </c>
    </row>
    <row r="471" spans="1:11" ht="27.75" thickBot="1" x14ac:dyDescent="0.35">
      <c r="A471" s="78" t="s">
        <v>5960</v>
      </c>
      <c r="B471" s="79"/>
      <c r="C471" s="3" t="s">
        <v>20860</v>
      </c>
      <c r="D471" s="3" t="s">
        <v>20859</v>
      </c>
      <c r="E471" s="3"/>
      <c r="F471" s="3"/>
      <c r="G471" s="3"/>
      <c r="H471" s="3"/>
      <c r="I471" s="3"/>
      <c r="J471" s="3"/>
      <c r="K471" s="3" t="s">
        <v>984</v>
      </c>
    </row>
    <row r="472" spans="1:11" ht="27.75" thickBot="1" x14ac:dyDescent="0.35">
      <c r="A472" s="78" t="s">
        <v>20858</v>
      </c>
      <c r="B472" s="79"/>
      <c r="C472" s="3" t="s">
        <v>20857</v>
      </c>
      <c r="D472" s="3" t="s">
        <v>20856</v>
      </c>
      <c r="E472" s="3"/>
      <c r="F472" s="3"/>
      <c r="G472" s="3"/>
      <c r="H472" s="3"/>
      <c r="I472" s="3"/>
      <c r="J472" s="3"/>
      <c r="K472" s="3" t="s">
        <v>20855</v>
      </c>
    </row>
    <row r="473" spans="1:11" ht="27.75" thickBot="1" x14ac:dyDescent="0.35">
      <c r="A473" s="78" t="s">
        <v>20854</v>
      </c>
      <c r="B473" s="79"/>
      <c r="C473" s="3" t="s">
        <v>20853</v>
      </c>
      <c r="D473" s="3" t="s">
        <v>20852</v>
      </c>
      <c r="E473" s="3"/>
      <c r="F473" s="3"/>
      <c r="G473" s="3"/>
      <c r="H473" s="3"/>
      <c r="I473" s="3"/>
      <c r="J473" s="3"/>
      <c r="K473" s="3" t="s">
        <v>1003</v>
      </c>
    </row>
    <row r="474" spans="1:11" ht="41.25" thickBot="1" x14ac:dyDescent="0.35">
      <c r="A474" s="78" t="s">
        <v>1032</v>
      </c>
      <c r="B474" s="79"/>
      <c r="C474" s="3" t="s">
        <v>20851</v>
      </c>
      <c r="D474" s="3" t="s">
        <v>20850</v>
      </c>
      <c r="E474" s="3"/>
      <c r="F474" s="3"/>
      <c r="G474" s="3"/>
      <c r="H474" s="3"/>
      <c r="I474" s="3"/>
      <c r="J474" s="3"/>
      <c r="K474" s="3" t="s">
        <v>913</v>
      </c>
    </row>
    <row r="475" spans="1:11" ht="17.25" thickBot="1" x14ac:dyDescent="0.35">
      <c r="A475" s="78" t="s">
        <v>20849</v>
      </c>
      <c r="B475" s="79"/>
      <c r="C475" s="3" t="s">
        <v>20848</v>
      </c>
      <c r="D475" s="3" t="s">
        <v>20847</v>
      </c>
      <c r="E475" s="3"/>
      <c r="F475" s="3"/>
      <c r="G475" s="3"/>
      <c r="H475" s="3"/>
      <c r="I475" s="3"/>
      <c r="J475" s="3"/>
      <c r="K475" s="3" t="s">
        <v>984</v>
      </c>
    </row>
    <row r="476" spans="1:11" ht="41.25" thickBot="1" x14ac:dyDescent="0.35">
      <c r="A476" s="78" t="s">
        <v>20846</v>
      </c>
      <c r="B476" s="79"/>
      <c r="C476" s="3" t="s">
        <v>20845</v>
      </c>
      <c r="D476" s="3" t="s">
        <v>20844</v>
      </c>
      <c r="E476" s="3"/>
      <c r="F476" s="3"/>
      <c r="G476" s="3"/>
      <c r="H476" s="3"/>
      <c r="I476" s="3"/>
      <c r="J476" s="3"/>
      <c r="K476" s="3" t="s">
        <v>973</v>
      </c>
    </row>
    <row r="477" spans="1:11" ht="27.75" thickBot="1" x14ac:dyDescent="0.35">
      <c r="A477" s="78" t="s">
        <v>20843</v>
      </c>
      <c r="B477" s="79"/>
      <c r="C477" s="3" t="s">
        <v>20842</v>
      </c>
      <c r="D477" s="3" t="s">
        <v>20841</v>
      </c>
      <c r="E477" s="3"/>
      <c r="F477" s="3"/>
      <c r="G477" s="3"/>
      <c r="H477" s="3"/>
      <c r="I477" s="3"/>
      <c r="J477" s="3"/>
      <c r="K477" s="3" t="s">
        <v>20840</v>
      </c>
    </row>
    <row r="478" spans="1:11" ht="17.25" thickBot="1" x14ac:dyDescent="0.35">
      <c r="A478" s="78" t="s">
        <v>20839</v>
      </c>
      <c r="B478" s="79"/>
      <c r="C478" s="3" t="s">
        <v>20838</v>
      </c>
      <c r="D478" s="3" t="s">
        <v>20837</v>
      </c>
      <c r="E478" s="3"/>
      <c r="F478" s="3"/>
      <c r="G478" s="3"/>
      <c r="H478" s="3"/>
      <c r="I478" s="3"/>
      <c r="J478" s="3"/>
      <c r="K478" s="3" t="s">
        <v>984</v>
      </c>
    </row>
    <row r="479" spans="1:11" ht="41.25" thickBot="1" x14ac:dyDescent="0.35">
      <c r="A479" s="78" t="s">
        <v>20836</v>
      </c>
      <c r="B479" s="79"/>
      <c r="C479" s="3" t="s">
        <v>20835</v>
      </c>
      <c r="D479" s="3" t="s">
        <v>20834</v>
      </c>
      <c r="E479" s="3"/>
      <c r="F479" s="3"/>
      <c r="G479" s="3"/>
      <c r="H479" s="3"/>
      <c r="I479" s="3"/>
      <c r="J479" s="3"/>
      <c r="K479" s="3" t="s">
        <v>973</v>
      </c>
    </row>
    <row r="480" spans="1:11" ht="41.25" thickBot="1" x14ac:dyDescent="0.35">
      <c r="A480" s="78" t="s">
        <v>3346</v>
      </c>
      <c r="B480" s="79"/>
      <c r="C480" s="3" t="s">
        <v>20833</v>
      </c>
      <c r="D480" s="3" t="s">
        <v>20832</v>
      </c>
      <c r="E480" s="3"/>
      <c r="F480" s="3"/>
      <c r="G480" s="3"/>
      <c r="H480" s="3"/>
      <c r="I480" s="3"/>
      <c r="J480" s="3"/>
      <c r="K480" s="3" t="s">
        <v>913</v>
      </c>
    </row>
    <row r="481" spans="1:11" ht="27.75" thickBot="1" x14ac:dyDescent="0.35">
      <c r="A481" s="78" t="s">
        <v>20831</v>
      </c>
      <c r="B481" s="79"/>
      <c r="C481" s="3" t="s">
        <v>20830</v>
      </c>
      <c r="D481" s="3" t="s">
        <v>20829</v>
      </c>
      <c r="E481" s="3"/>
      <c r="F481" s="3"/>
      <c r="G481" s="3"/>
      <c r="H481" s="3"/>
      <c r="I481" s="3"/>
      <c r="J481" s="3"/>
      <c r="K481" s="3" t="s">
        <v>984</v>
      </c>
    </row>
    <row r="482" spans="1:11" ht="41.25" thickBot="1" x14ac:dyDescent="0.35">
      <c r="A482" s="78" t="s">
        <v>20828</v>
      </c>
      <c r="B482" s="79"/>
      <c r="C482" s="3" t="s">
        <v>20827</v>
      </c>
      <c r="D482" s="3" t="s">
        <v>20826</v>
      </c>
      <c r="E482" s="3"/>
      <c r="F482" s="3"/>
      <c r="G482" s="3"/>
      <c r="H482" s="3"/>
      <c r="I482" s="3"/>
      <c r="J482" s="3"/>
      <c r="K482" s="3" t="s">
        <v>973</v>
      </c>
    </row>
    <row r="483" spans="1:11" ht="27.75" thickBot="1" x14ac:dyDescent="0.35">
      <c r="A483" s="78" t="s">
        <v>13965</v>
      </c>
      <c r="B483" s="79"/>
      <c r="C483" s="3" t="s">
        <v>20825</v>
      </c>
      <c r="D483" s="3" t="s">
        <v>20824</v>
      </c>
      <c r="E483" s="3"/>
      <c r="F483" s="3"/>
      <c r="G483" s="3"/>
      <c r="H483" s="3"/>
      <c r="I483" s="3"/>
      <c r="J483" s="3"/>
      <c r="K483" s="3" t="s">
        <v>1809</v>
      </c>
    </row>
    <row r="484" spans="1:11" ht="27.75" thickBot="1" x14ac:dyDescent="0.35">
      <c r="A484" s="78" t="s">
        <v>20823</v>
      </c>
      <c r="B484" s="79"/>
      <c r="C484" s="3" t="s">
        <v>20822</v>
      </c>
      <c r="D484" s="3" t="s">
        <v>20821</v>
      </c>
      <c r="E484" s="3"/>
      <c r="F484" s="3"/>
      <c r="G484" s="3"/>
      <c r="H484" s="3"/>
      <c r="I484" s="3"/>
      <c r="J484" s="3"/>
      <c r="K484" s="3" t="s">
        <v>1030</v>
      </c>
    </row>
    <row r="485" spans="1:11" ht="41.25" thickBot="1" x14ac:dyDescent="0.35">
      <c r="A485" s="78" t="s">
        <v>11871</v>
      </c>
      <c r="B485" s="79"/>
      <c r="C485" s="3" t="s">
        <v>20820</v>
      </c>
      <c r="D485" s="3" t="s">
        <v>20819</v>
      </c>
      <c r="E485" s="3"/>
      <c r="F485" s="3"/>
      <c r="G485" s="3"/>
      <c r="H485" s="3"/>
      <c r="I485" s="3"/>
      <c r="J485" s="3"/>
      <c r="K485" s="3" t="s">
        <v>839</v>
      </c>
    </row>
    <row r="486" spans="1:11" ht="27.75" thickBot="1" x14ac:dyDescent="0.35">
      <c r="A486" s="78" t="s">
        <v>9068</v>
      </c>
      <c r="B486" s="79"/>
      <c r="C486" s="3" t="s">
        <v>20818</v>
      </c>
      <c r="D486" s="3" t="s">
        <v>20817</v>
      </c>
      <c r="E486" s="3"/>
      <c r="F486" s="3"/>
      <c r="G486" s="3"/>
      <c r="H486" s="3"/>
      <c r="I486" s="3"/>
      <c r="J486" s="3"/>
      <c r="K486" s="3" t="s">
        <v>6045</v>
      </c>
    </row>
    <row r="487" spans="1:11" ht="41.25" thickBot="1" x14ac:dyDescent="0.35">
      <c r="A487" s="78" t="s">
        <v>20816</v>
      </c>
      <c r="B487" s="79"/>
      <c r="C487" s="3" t="s">
        <v>20815</v>
      </c>
      <c r="D487" s="3" t="s">
        <v>20814</v>
      </c>
      <c r="E487" s="3"/>
      <c r="F487" s="3"/>
      <c r="G487" s="3"/>
      <c r="H487" s="3"/>
      <c r="I487" s="3"/>
      <c r="J487" s="3"/>
      <c r="K487" s="3" t="s">
        <v>1023</v>
      </c>
    </row>
    <row r="488" spans="1:11" ht="27.75" thickBot="1" x14ac:dyDescent="0.35">
      <c r="A488" s="78" t="s">
        <v>7785</v>
      </c>
      <c r="B488" s="79"/>
      <c r="C488" s="3" t="s">
        <v>20813</v>
      </c>
      <c r="D488" s="3" t="s">
        <v>20812</v>
      </c>
      <c r="E488" s="3"/>
      <c r="F488" s="3"/>
      <c r="G488" s="3"/>
      <c r="H488" s="3"/>
      <c r="I488" s="3"/>
      <c r="J488" s="3"/>
      <c r="K488" s="3" t="s">
        <v>984</v>
      </c>
    </row>
    <row r="489" spans="1:11" ht="27.75" thickBot="1" x14ac:dyDescent="0.35">
      <c r="A489" s="78" t="s">
        <v>20811</v>
      </c>
      <c r="B489" s="79"/>
      <c r="C489" s="3" t="s">
        <v>20810</v>
      </c>
      <c r="D489" s="3" t="s">
        <v>20809</v>
      </c>
      <c r="E489" s="3"/>
      <c r="F489" s="3"/>
      <c r="G489" s="3"/>
      <c r="H489" s="3"/>
      <c r="I489" s="3"/>
      <c r="J489" s="3"/>
      <c r="K489" s="3" t="s">
        <v>11571</v>
      </c>
    </row>
    <row r="490" spans="1:11" ht="27.75" thickBot="1" x14ac:dyDescent="0.35">
      <c r="A490" s="78" t="s">
        <v>20808</v>
      </c>
      <c r="B490" s="79"/>
      <c r="C490" s="3" t="s">
        <v>20807</v>
      </c>
      <c r="D490" s="3" t="s">
        <v>20806</v>
      </c>
      <c r="E490" s="3"/>
      <c r="F490" s="3"/>
      <c r="G490" s="3"/>
      <c r="H490" s="3"/>
      <c r="I490" s="3"/>
      <c r="J490" s="3"/>
      <c r="K490" s="3" t="s">
        <v>984</v>
      </c>
    </row>
    <row r="491" spans="1:11" ht="41.25" thickBot="1" x14ac:dyDescent="0.35">
      <c r="A491" s="78" t="s">
        <v>20805</v>
      </c>
      <c r="B491" s="79"/>
      <c r="C491" s="3" t="s">
        <v>20804</v>
      </c>
      <c r="D491" s="3" t="s">
        <v>20803</v>
      </c>
      <c r="E491" s="3"/>
      <c r="F491" s="3"/>
      <c r="G491" s="3"/>
      <c r="H491" s="3"/>
      <c r="I491" s="3"/>
      <c r="J491" s="3"/>
      <c r="K491" s="3" t="s">
        <v>913</v>
      </c>
    </row>
    <row r="492" spans="1:11" ht="41.25" thickBot="1" x14ac:dyDescent="0.35">
      <c r="A492" s="78" t="s">
        <v>20802</v>
      </c>
      <c r="B492" s="79"/>
      <c r="C492" s="3" t="s">
        <v>20801</v>
      </c>
      <c r="D492" s="3" t="s">
        <v>20800</v>
      </c>
      <c r="E492" s="3"/>
      <c r="F492" s="3"/>
      <c r="G492" s="3"/>
      <c r="H492" s="3"/>
      <c r="I492" s="3"/>
      <c r="J492" s="3"/>
      <c r="K492" s="3" t="s">
        <v>839</v>
      </c>
    </row>
    <row r="493" spans="1:11" ht="27.75" thickBot="1" x14ac:dyDescent="0.35">
      <c r="A493" s="78" t="s">
        <v>20799</v>
      </c>
      <c r="B493" s="79"/>
      <c r="C493" s="3" t="s">
        <v>20798</v>
      </c>
      <c r="D493" s="3" t="s">
        <v>20797</v>
      </c>
      <c r="E493" s="3"/>
      <c r="F493" s="3"/>
      <c r="G493" s="3"/>
      <c r="H493" s="3"/>
      <c r="I493" s="3"/>
      <c r="J493" s="3"/>
      <c r="K493" s="3" t="s">
        <v>20796</v>
      </c>
    </row>
    <row r="494" spans="1:11" ht="27.75" thickBot="1" x14ac:dyDescent="0.35">
      <c r="A494" s="78" t="s">
        <v>20795</v>
      </c>
      <c r="B494" s="79"/>
      <c r="C494" s="3" t="s">
        <v>20794</v>
      </c>
      <c r="D494" s="3" t="s">
        <v>20793</v>
      </c>
      <c r="E494" s="3"/>
      <c r="F494" s="3"/>
      <c r="G494" s="3"/>
      <c r="H494" s="3"/>
      <c r="I494" s="3"/>
      <c r="J494" s="3"/>
      <c r="K494" s="3" t="s">
        <v>984</v>
      </c>
    </row>
    <row r="495" spans="1:11" ht="27.75" thickBot="1" x14ac:dyDescent="0.35">
      <c r="A495" s="78" t="s">
        <v>20792</v>
      </c>
      <c r="B495" s="79"/>
      <c r="C495" s="3" t="s">
        <v>20791</v>
      </c>
      <c r="D495" s="3" t="s">
        <v>20790</v>
      </c>
      <c r="E495" s="3"/>
      <c r="F495" s="3"/>
      <c r="G495" s="3"/>
      <c r="H495" s="3"/>
      <c r="I495" s="3"/>
      <c r="J495" s="3"/>
      <c r="K495" s="3" t="s">
        <v>7796</v>
      </c>
    </row>
    <row r="496" spans="1:11" ht="41.25" thickBot="1" x14ac:dyDescent="0.35">
      <c r="A496" s="78" t="s">
        <v>20789</v>
      </c>
      <c r="B496" s="79"/>
      <c r="C496" s="3" t="s">
        <v>20788</v>
      </c>
      <c r="D496" s="3" t="s">
        <v>20787</v>
      </c>
      <c r="E496" s="3"/>
      <c r="F496" s="3"/>
      <c r="G496" s="3"/>
      <c r="H496" s="3"/>
      <c r="I496" s="3"/>
      <c r="J496" s="3"/>
      <c r="K496" s="3" t="s">
        <v>839</v>
      </c>
    </row>
    <row r="497" spans="1:11" ht="41.25" thickBot="1" x14ac:dyDescent="0.35">
      <c r="A497" s="78" t="s">
        <v>20786</v>
      </c>
      <c r="B497" s="79"/>
      <c r="C497" s="3" t="s">
        <v>20785</v>
      </c>
      <c r="D497" s="3" t="s">
        <v>20784</v>
      </c>
      <c r="E497" s="3"/>
      <c r="F497" s="3"/>
      <c r="G497" s="3"/>
      <c r="H497" s="3"/>
      <c r="I497" s="3"/>
      <c r="J497" s="3"/>
      <c r="K497" s="3" t="s">
        <v>839</v>
      </c>
    </row>
    <row r="498" spans="1:11" ht="41.25" thickBot="1" x14ac:dyDescent="0.35">
      <c r="A498" s="78" t="s">
        <v>1041</v>
      </c>
      <c r="B498" s="79"/>
      <c r="C498" s="3" t="s">
        <v>20783</v>
      </c>
      <c r="D498" s="3" t="s">
        <v>20782</v>
      </c>
      <c r="E498" s="3"/>
      <c r="F498" s="3"/>
      <c r="G498" s="3"/>
      <c r="H498" s="3"/>
      <c r="I498" s="3"/>
      <c r="J498" s="3"/>
      <c r="K498" s="3" t="s">
        <v>973</v>
      </c>
    </row>
    <row r="499" spans="1:11" ht="27.75" thickBot="1" x14ac:dyDescent="0.35">
      <c r="A499" s="78" t="s">
        <v>20781</v>
      </c>
      <c r="B499" s="79"/>
      <c r="C499" s="3" t="s">
        <v>20780</v>
      </c>
      <c r="D499" s="3" t="s">
        <v>20779</v>
      </c>
      <c r="E499" s="3"/>
      <c r="F499" s="3"/>
      <c r="G499" s="3"/>
      <c r="H499" s="3"/>
      <c r="I499" s="3"/>
      <c r="J499" s="3"/>
      <c r="K499" s="3" t="s">
        <v>984</v>
      </c>
    </row>
    <row r="500" spans="1:11" ht="27.75" thickBot="1" x14ac:dyDescent="0.35">
      <c r="A500" s="78" t="s">
        <v>20778</v>
      </c>
      <c r="B500" s="79"/>
      <c r="C500" s="3" t="s">
        <v>20777</v>
      </c>
      <c r="D500" s="3" t="s">
        <v>20776</v>
      </c>
      <c r="E500" s="3"/>
      <c r="F500" s="3"/>
      <c r="G500" s="3"/>
      <c r="H500" s="3"/>
      <c r="I500" s="3"/>
      <c r="J500" s="3"/>
      <c r="K500" s="3" t="s">
        <v>984</v>
      </c>
    </row>
    <row r="501" spans="1:11" ht="27.75" thickBot="1" x14ac:dyDescent="0.35">
      <c r="A501" s="78" t="s">
        <v>20775</v>
      </c>
      <c r="B501" s="79"/>
      <c r="C501" s="3" t="s">
        <v>20774</v>
      </c>
      <c r="D501" s="3" t="s">
        <v>20773</v>
      </c>
      <c r="E501" s="3"/>
      <c r="F501" s="3"/>
      <c r="G501" s="3"/>
      <c r="H501" s="3"/>
      <c r="I501" s="3"/>
      <c r="J501" s="3"/>
      <c r="K501" s="3" t="s">
        <v>984</v>
      </c>
    </row>
    <row r="502" spans="1:11" ht="41.25" thickBot="1" x14ac:dyDescent="0.35">
      <c r="A502" s="78" t="s">
        <v>20772</v>
      </c>
      <c r="B502" s="79"/>
      <c r="C502" s="3" t="s">
        <v>20771</v>
      </c>
      <c r="D502" s="3" t="s">
        <v>20770</v>
      </c>
      <c r="E502" s="3"/>
      <c r="F502" s="3"/>
      <c r="G502" s="3"/>
      <c r="H502" s="3"/>
      <c r="I502" s="3"/>
      <c r="J502" s="3"/>
      <c r="K502" s="3" t="s">
        <v>841</v>
      </c>
    </row>
    <row r="503" spans="1:11" ht="27.75" thickBot="1" x14ac:dyDescent="0.35">
      <c r="A503" s="78" t="s">
        <v>20769</v>
      </c>
      <c r="B503" s="79"/>
      <c r="C503" s="3" t="s">
        <v>20768</v>
      </c>
      <c r="D503" s="3" t="s">
        <v>20767</v>
      </c>
      <c r="E503" s="3"/>
      <c r="F503" s="3"/>
      <c r="G503" s="3"/>
      <c r="H503" s="3"/>
      <c r="I503" s="3"/>
      <c r="J503" s="3"/>
      <c r="K503" s="3" t="s">
        <v>828</v>
      </c>
    </row>
    <row r="504" spans="1:11" ht="27.75" thickBot="1" x14ac:dyDescent="0.35">
      <c r="A504" s="78" t="s">
        <v>20766</v>
      </c>
      <c r="B504" s="79"/>
      <c r="C504" s="3" t="s">
        <v>20765</v>
      </c>
      <c r="D504" s="3" t="s">
        <v>20764</v>
      </c>
      <c r="E504" s="3" t="s">
        <v>47</v>
      </c>
      <c r="F504" s="3"/>
      <c r="G504" s="3"/>
      <c r="H504" s="3"/>
      <c r="I504" s="3"/>
      <c r="J504" s="3"/>
      <c r="K504" s="3" t="s">
        <v>1059</v>
      </c>
    </row>
    <row r="505" spans="1:11" ht="41.25" thickBot="1" x14ac:dyDescent="0.35">
      <c r="A505" s="78" t="s">
        <v>6229</v>
      </c>
      <c r="B505" s="79"/>
      <c r="C505" s="3" t="s">
        <v>20763</v>
      </c>
      <c r="D505" s="3" t="s">
        <v>20762</v>
      </c>
      <c r="E505" s="3"/>
      <c r="F505" s="3"/>
      <c r="G505" s="3"/>
      <c r="H505" s="3"/>
      <c r="I505" s="3"/>
      <c r="J505" s="3"/>
      <c r="K505" s="3" t="s">
        <v>973</v>
      </c>
    </row>
    <row r="506" spans="1:11" ht="41.25" thickBot="1" x14ac:dyDescent="0.35">
      <c r="A506" s="78" t="s">
        <v>20761</v>
      </c>
      <c r="B506" s="79"/>
      <c r="C506" s="3" t="s">
        <v>20760</v>
      </c>
      <c r="D506" s="3" t="s">
        <v>20759</v>
      </c>
      <c r="E506" s="3"/>
      <c r="F506" s="3"/>
      <c r="G506" s="3"/>
      <c r="H506" s="3"/>
      <c r="I506" s="3"/>
      <c r="J506" s="3"/>
      <c r="K506" s="3" t="s">
        <v>839</v>
      </c>
    </row>
    <row r="507" spans="1:11" ht="27.75" thickBot="1" x14ac:dyDescent="0.35">
      <c r="A507" s="78" t="s">
        <v>20758</v>
      </c>
      <c r="B507" s="79"/>
      <c r="C507" s="3" t="s">
        <v>20757</v>
      </c>
      <c r="D507" s="3" t="s">
        <v>20756</v>
      </c>
      <c r="E507" s="3" t="s">
        <v>1878</v>
      </c>
      <c r="F507" s="3"/>
      <c r="G507" s="3"/>
      <c r="H507" s="3"/>
      <c r="I507" s="3"/>
      <c r="J507" s="3" t="s">
        <v>20755</v>
      </c>
      <c r="K507" s="3" t="s">
        <v>20754</v>
      </c>
    </row>
    <row r="508" spans="1:11" ht="27.75" thickBot="1" x14ac:dyDescent="0.35">
      <c r="A508" s="78" t="s">
        <v>20753</v>
      </c>
      <c r="B508" s="79"/>
      <c r="C508" s="3" t="s">
        <v>20752</v>
      </c>
      <c r="D508" s="3" t="s">
        <v>20751</v>
      </c>
      <c r="E508" s="3" t="s">
        <v>29756</v>
      </c>
      <c r="F508" s="3"/>
      <c r="G508" s="3"/>
      <c r="H508" s="3"/>
      <c r="I508" s="3"/>
      <c r="J508" s="3"/>
      <c r="K508" s="3" t="s">
        <v>5921</v>
      </c>
    </row>
    <row r="509" spans="1:11" ht="27.75" thickBot="1" x14ac:dyDescent="0.35">
      <c r="A509" s="78" t="s">
        <v>20750</v>
      </c>
      <c r="B509" s="79"/>
      <c r="C509" s="3" t="s">
        <v>20749</v>
      </c>
      <c r="D509" s="3" t="s">
        <v>20748</v>
      </c>
      <c r="E509" s="3"/>
      <c r="F509" s="3"/>
      <c r="G509" s="3"/>
      <c r="H509" s="3"/>
      <c r="I509" s="3"/>
      <c r="J509" s="3"/>
      <c r="K509" s="3" t="s">
        <v>840</v>
      </c>
    </row>
    <row r="510" spans="1:11" ht="27.75" thickBot="1" x14ac:dyDescent="0.35">
      <c r="A510" s="78" t="s">
        <v>20747</v>
      </c>
      <c r="B510" s="79"/>
      <c r="C510" s="3" t="s">
        <v>20746</v>
      </c>
      <c r="D510" s="3" t="s">
        <v>20745</v>
      </c>
      <c r="E510" s="3"/>
      <c r="F510" s="3"/>
      <c r="G510" s="3"/>
      <c r="H510" s="3"/>
      <c r="I510" s="3"/>
      <c r="J510" s="3"/>
      <c r="K510" s="3" t="s">
        <v>984</v>
      </c>
    </row>
    <row r="511" spans="1:11" ht="27.75" thickBot="1" x14ac:dyDescent="0.35">
      <c r="A511" s="78" t="s">
        <v>20744</v>
      </c>
      <c r="B511" s="79"/>
      <c r="C511" s="3" t="s">
        <v>20743</v>
      </c>
      <c r="D511" s="3" t="s">
        <v>20742</v>
      </c>
      <c r="E511" s="3"/>
      <c r="F511" s="3"/>
      <c r="G511" s="3"/>
      <c r="H511" s="3"/>
      <c r="I511" s="3"/>
      <c r="J511" s="3"/>
      <c r="K511" s="3" t="s">
        <v>20380</v>
      </c>
    </row>
    <row r="512" spans="1:11" ht="27.75" thickBot="1" x14ac:dyDescent="0.35">
      <c r="A512" s="78" t="s">
        <v>20741</v>
      </c>
      <c r="B512" s="79"/>
      <c r="C512" s="3" t="s">
        <v>20740</v>
      </c>
      <c r="D512" s="3">
        <v>3118990050</v>
      </c>
      <c r="E512" s="3"/>
      <c r="F512" s="3"/>
      <c r="G512" s="3"/>
      <c r="H512" s="3"/>
      <c r="I512" s="3"/>
      <c r="J512" s="3"/>
      <c r="K512" s="3" t="s">
        <v>16613</v>
      </c>
    </row>
    <row r="513" spans="1:11" ht="27.75" thickBot="1" x14ac:dyDescent="0.35">
      <c r="A513" s="78" t="s">
        <v>6658</v>
      </c>
      <c r="B513" s="79"/>
      <c r="C513" s="3" t="s">
        <v>20739</v>
      </c>
      <c r="D513" s="3" t="s">
        <v>20738</v>
      </c>
      <c r="E513" s="3" t="s">
        <v>524</v>
      </c>
      <c r="F513" s="3"/>
      <c r="G513" s="3"/>
      <c r="H513" s="3"/>
      <c r="I513" s="3"/>
      <c r="J513" s="3"/>
      <c r="K513" s="3" t="s">
        <v>828</v>
      </c>
    </row>
    <row r="514" spans="1:11" ht="27.75" thickBot="1" x14ac:dyDescent="0.35">
      <c r="A514" s="78" t="s">
        <v>20737</v>
      </c>
      <c r="B514" s="79"/>
      <c r="C514" s="3" t="s">
        <v>20736</v>
      </c>
      <c r="D514" s="3" t="s">
        <v>20735</v>
      </c>
      <c r="E514" s="3"/>
      <c r="F514" s="3"/>
      <c r="G514" s="3"/>
      <c r="H514" s="3"/>
      <c r="I514" s="3"/>
      <c r="J514" s="3"/>
      <c r="K514" s="3" t="s">
        <v>1110</v>
      </c>
    </row>
    <row r="515" spans="1:11" ht="27.75" thickBot="1" x14ac:dyDescent="0.35">
      <c r="A515" s="78" t="s">
        <v>20734</v>
      </c>
      <c r="B515" s="79"/>
      <c r="C515" s="3" t="s">
        <v>20733</v>
      </c>
      <c r="D515" s="3" t="s">
        <v>19942</v>
      </c>
      <c r="E515" s="3"/>
      <c r="F515" s="3"/>
      <c r="G515" s="3"/>
      <c r="H515" s="3"/>
      <c r="I515" s="3"/>
      <c r="J515" s="3"/>
      <c r="K515" s="3" t="s">
        <v>20517</v>
      </c>
    </row>
    <row r="516" spans="1:11" ht="27.75" thickBot="1" x14ac:dyDescent="0.35">
      <c r="A516" s="78" t="s">
        <v>20732</v>
      </c>
      <c r="B516" s="79"/>
      <c r="C516" s="3" t="s">
        <v>20731</v>
      </c>
      <c r="D516" s="3" t="s">
        <v>20730</v>
      </c>
      <c r="E516" s="3"/>
      <c r="F516" s="3"/>
      <c r="G516" s="3"/>
      <c r="H516" s="3"/>
      <c r="I516" s="3"/>
      <c r="J516" s="3"/>
      <c r="K516" s="3" t="s">
        <v>20729</v>
      </c>
    </row>
    <row r="517" spans="1:11" ht="27.75" thickBot="1" x14ac:dyDescent="0.35">
      <c r="A517" s="78" t="s">
        <v>20728</v>
      </c>
      <c r="B517" s="79"/>
      <c r="C517" s="3" t="s">
        <v>20727</v>
      </c>
      <c r="D517" s="3" t="s">
        <v>20726</v>
      </c>
      <c r="E517" s="3" t="s">
        <v>4199</v>
      </c>
      <c r="F517" s="3"/>
      <c r="G517" s="3"/>
      <c r="H517" s="3"/>
      <c r="I517" s="3"/>
      <c r="J517" s="3"/>
      <c r="K517" s="3" t="s">
        <v>828</v>
      </c>
    </row>
    <row r="518" spans="1:11" ht="41.25" thickBot="1" x14ac:dyDescent="0.35">
      <c r="A518" s="78" t="s">
        <v>20725</v>
      </c>
      <c r="B518" s="79"/>
      <c r="C518" s="3" t="s">
        <v>20724</v>
      </c>
      <c r="D518" s="3" t="s">
        <v>20723</v>
      </c>
      <c r="E518" s="3"/>
      <c r="F518" s="3"/>
      <c r="G518" s="3"/>
      <c r="H518" s="3"/>
      <c r="I518" s="3"/>
      <c r="J518" s="3"/>
      <c r="K518" s="3" t="s">
        <v>973</v>
      </c>
    </row>
    <row r="519" spans="1:11" ht="41.25" thickBot="1" x14ac:dyDescent="0.35">
      <c r="A519" s="78" t="s">
        <v>20722</v>
      </c>
      <c r="B519" s="79"/>
      <c r="C519" s="3" t="s">
        <v>20721</v>
      </c>
      <c r="D519" s="3" t="s">
        <v>20720</v>
      </c>
      <c r="E519" s="3"/>
      <c r="F519" s="3"/>
      <c r="G519" s="3"/>
      <c r="H519" s="3"/>
      <c r="I519" s="3"/>
      <c r="J519" s="3"/>
      <c r="K519" s="3" t="s">
        <v>839</v>
      </c>
    </row>
    <row r="520" spans="1:11" ht="41.25" thickBot="1" x14ac:dyDescent="0.35">
      <c r="A520" s="78" t="s">
        <v>20719</v>
      </c>
      <c r="B520" s="79"/>
      <c r="C520" s="3" t="s">
        <v>20718</v>
      </c>
      <c r="D520" s="3" t="s">
        <v>20717</v>
      </c>
      <c r="E520" s="3"/>
      <c r="F520" s="3"/>
      <c r="G520" s="3"/>
      <c r="H520" s="3"/>
      <c r="I520" s="3"/>
      <c r="J520" s="3"/>
      <c r="K520" s="3" t="s">
        <v>869</v>
      </c>
    </row>
    <row r="521" spans="1:11" ht="27.75" thickBot="1" x14ac:dyDescent="0.35">
      <c r="A521" s="78" t="s">
        <v>20716</v>
      </c>
      <c r="B521" s="79"/>
      <c r="C521" s="3" t="s">
        <v>20382</v>
      </c>
      <c r="D521" s="3" t="s">
        <v>20381</v>
      </c>
      <c r="E521" s="3" t="s">
        <v>588</v>
      </c>
      <c r="F521" s="3"/>
      <c r="G521" s="3"/>
      <c r="H521" s="3"/>
      <c r="I521" s="3"/>
      <c r="J521" s="3"/>
      <c r="K521" s="3" t="s">
        <v>20715</v>
      </c>
    </row>
    <row r="522" spans="1:11" ht="27.75" thickBot="1" x14ac:dyDescent="0.35">
      <c r="A522" s="78" t="s">
        <v>8938</v>
      </c>
      <c r="B522" s="79"/>
      <c r="C522" s="3" t="s">
        <v>20714</v>
      </c>
      <c r="D522" s="3" t="s">
        <v>20713</v>
      </c>
      <c r="E522" s="3"/>
      <c r="F522" s="3"/>
      <c r="G522" s="3"/>
      <c r="H522" s="3"/>
      <c r="I522" s="3"/>
      <c r="J522" s="3"/>
      <c r="K522" s="3" t="s">
        <v>840</v>
      </c>
    </row>
    <row r="523" spans="1:11" ht="27.75" thickBot="1" x14ac:dyDescent="0.35">
      <c r="A523" s="78" t="s">
        <v>20712</v>
      </c>
      <c r="B523" s="79"/>
      <c r="C523" s="3" t="s">
        <v>20711</v>
      </c>
      <c r="D523" s="3" t="s">
        <v>20710</v>
      </c>
      <c r="E523" s="3"/>
      <c r="F523" s="3"/>
      <c r="G523" s="3"/>
      <c r="H523" s="3"/>
      <c r="I523" s="3"/>
      <c r="J523" s="3"/>
      <c r="K523" s="3" t="s">
        <v>144</v>
      </c>
    </row>
    <row r="524" spans="1:11" ht="27.75" thickBot="1" x14ac:dyDescent="0.35">
      <c r="A524" s="78" t="s">
        <v>20709</v>
      </c>
      <c r="B524" s="79"/>
      <c r="C524" s="3" t="s">
        <v>20708</v>
      </c>
      <c r="D524" s="3" t="s">
        <v>20707</v>
      </c>
      <c r="E524" s="3"/>
      <c r="F524" s="3"/>
      <c r="G524" s="3"/>
      <c r="H524" s="3"/>
      <c r="I524" s="3"/>
      <c r="J524" s="3"/>
      <c r="K524" s="3" t="s">
        <v>104</v>
      </c>
    </row>
    <row r="525" spans="1:11" ht="17.25" thickBot="1" x14ac:dyDescent="0.35">
      <c r="A525" s="78" t="s">
        <v>20706</v>
      </c>
      <c r="B525" s="79"/>
      <c r="C525" s="3" t="s">
        <v>20705</v>
      </c>
      <c r="D525" s="3" t="s">
        <v>20704</v>
      </c>
      <c r="E525" s="3"/>
      <c r="F525" s="3"/>
      <c r="G525" s="3"/>
      <c r="H525" s="3"/>
      <c r="I525" s="3"/>
      <c r="J525" s="3"/>
      <c r="K525" s="3" t="s">
        <v>46</v>
      </c>
    </row>
    <row r="526" spans="1:11" ht="17.25" thickBot="1" x14ac:dyDescent="0.35">
      <c r="A526" s="78" t="s">
        <v>20703</v>
      </c>
      <c r="B526" s="79"/>
      <c r="C526" s="3" t="s">
        <v>20702</v>
      </c>
      <c r="D526" s="3" t="s">
        <v>20701</v>
      </c>
      <c r="E526" s="3"/>
      <c r="F526" s="3"/>
      <c r="G526" s="3"/>
      <c r="H526" s="3"/>
      <c r="I526" s="3"/>
      <c r="J526" s="3"/>
      <c r="K526" s="3" t="s">
        <v>885</v>
      </c>
    </row>
    <row r="527" spans="1:11" ht="27.75" thickBot="1" x14ac:dyDescent="0.35">
      <c r="A527" s="78" t="s">
        <v>20700</v>
      </c>
      <c r="B527" s="79"/>
      <c r="C527" s="3" t="s">
        <v>20699</v>
      </c>
      <c r="D527" s="3" t="s">
        <v>20698</v>
      </c>
      <c r="E527" s="3" t="s">
        <v>47</v>
      </c>
      <c r="F527" s="3"/>
      <c r="G527" s="3"/>
      <c r="H527" s="3"/>
      <c r="I527" s="3"/>
      <c r="J527" s="3"/>
      <c r="K527" s="3" t="s">
        <v>20697</v>
      </c>
    </row>
    <row r="528" spans="1:11" ht="27.75" thickBot="1" x14ac:dyDescent="0.35">
      <c r="A528" s="78" t="s">
        <v>20696</v>
      </c>
      <c r="B528" s="79"/>
      <c r="C528" s="3" t="s">
        <v>20695</v>
      </c>
      <c r="D528" s="3" t="s">
        <v>20694</v>
      </c>
      <c r="E528" s="3"/>
      <c r="F528" s="3"/>
      <c r="G528" s="3"/>
      <c r="H528" s="3"/>
      <c r="I528" s="3"/>
      <c r="J528" s="3"/>
      <c r="K528" s="3" t="s">
        <v>2183</v>
      </c>
    </row>
    <row r="529" spans="1:11" ht="27.75" thickBot="1" x14ac:dyDescent="0.35">
      <c r="A529" s="78" t="s">
        <v>20693</v>
      </c>
      <c r="B529" s="79"/>
      <c r="C529" s="3" t="s">
        <v>20692</v>
      </c>
      <c r="D529" s="3" t="s">
        <v>20691</v>
      </c>
      <c r="E529" s="3"/>
      <c r="F529" s="3"/>
      <c r="G529" s="3"/>
      <c r="H529" s="3"/>
      <c r="I529" s="3"/>
      <c r="J529" s="3"/>
      <c r="K529" s="3" t="s">
        <v>104</v>
      </c>
    </row>
    <row r="530" spans="1:11" ht="41.25" thickBot="1" x14ac:dyDescent="0.35">
      <c r="A530" s="78" t="s">
        <v>20690</v>
      </c>
      <c r="B530" s="79"/>
      <c r="C530" s="3" t="s">
        <v>20689</v>
      </c>
      <c r="D530" s="3">
        <v>317121002</v>
      </c>
      <c r="E530" s="3"/>
      <c r="F530" s="3"/>
      <c r="G530" s="3"/>
      <c r="H530" s="3"/>
      <c r="I530" s="3"/>
      <c r="J530" s="3"/>
      <c r="K530" s="3" t="s">
        <v>913</v>
      </c>
    </row>
    <row r="531" spans="1:11" ht="27.75" thickBot="1" x14ac:dyDescent="0.35">
      <c r="A531" s="78" t="s">
        <v>20688</v>
      </c>
      <c r="B531" s="79"/>
      <c r="C531" s="3" t="s">
        <v>20687</v>
      </c>
      <c r="D531" s="3" t="s">
        <v>20686</v>
      </c>
      <c r="E531" s="3" t="s">
        <v>338</v>
      </c>
      <c r="F531" s="3"/>
      <c r="G531" s="3"/>
      <c r="H531" s="3"/>
      <c r="I531" s="3"/>
      <c r="J531" s="3"/>
      <c r="K531" s="3" t="s">
        <v>20685</v>
      </c>
    </row>
    <row r="532" spans="1:11" ht="27.75" thickBot="1" x14ac:dyDescent="0.35">
      <c r="A532" s="78" t="s">
        <v>20684</v>
      </c>
      <c r="B532" s="79"/>
      <c r="C532" s="3" t="s">
        <v>20683</v>
      </c>
      <c r="D532" s="3" t="s">
        <v>20682</v>
      </c>
      <c r="E532" s="3"/>
      <c r="F532" s="3"/>
      <c r="G532" s="3"/>
      <c r="H532" s="3"/>
      <c r="I532" s="3"/>
      <c r="J532" s="3"/>
      <c r="K532" s="3" t="s">
        <v>46</v>
      </c>
    </row>
    <row r="533" spans="1:11" ht="27.75" thickBot="1" x14ac:dyDescent="0.35">
      <c r="A533" s="78" t="s">
        <v>20681</v>
      </c>
      <c r="B533" s="79"/>
      <c r="C533" s="3" t="s">
        <v>20680</v>
      </c>
      <c r="D533" s="3" t="s">
        <v>20679</v>
      </c>
      <c r="E533" s="3"/>
      <c r="F533" s="3"/>
      <c r="G533" s="3"/>
      <c r="H533" s="3"/>
      <c r="I533" s="3"/>
      <c r="J533" s="3"/>
      <c r="K533" s="3" t="s">
        <v>1086</v>
      </c>
    </row>
    <row r="534" spans="1:11" ht="27.75" thickBot="1" x14ac:dyDescent="0.35">
      <c r="A534" s="78" t="s">
        <v>20678</v>
      </c>
      <c r="B534" s="79"/>
      <c r="C534" s="3" t="s">
        <v>20677</v>
      </c>
      <c r="D534" s="3" t="s">
        <v>20676</v>
      </c>
      <c r="E534" s="3"/>
      <c r="F534" s="3"/>
      <c r="G534" s="3"/>
      <c r="H534" s="3"/>
      <c r="I534" s="3"/>
      <c r="J534" s="3"/>
      <c r="K534" s="3" t="s">
        <v>20675</v>
      </c>
    </row>
    <row r="535" spans="1:11" ht="27.75" thickBot="1" x14ac:dyDescent="0.35">
      <c r="A535" s="78" t="s">
        <v>20674</v>
      </c>
      <c r="B535" s="79"/>
      <c r="C535" s="3" t="s">
        <v>20673</v>
      </c>
      <c r="D535" s="3" t="s">
        <v>20672</v>
      </c>
      <c r="E535" s="3"/>
      <c r="F535" s="3"/>
      <c r="G535" s="3"/>
      <c r="H535" s="3"/>
      <c r="I535" s="3"/>
      <c r="J535" s="3"/>
      <c r="K535" s="3" t="s">
        <v>903</v>
      </c>
    </row>
    <row r="536" spans="1:11" ht="27.75" thickBot="1" x14ac:dyDescent="0.35">
      <c r="A536" s="78" t="s">
        <v>20671</v>
      </c>
      <c r="B536" s="79"/>
      <c r="C536" s="3" t="s">
        <v>20670</v>
      </c>
      <c r="D536" s="3" t="s">
        <v>20669</v>
      </c>
      <c r="E536" s="3" t="s">
        <v>47</v>
      </c>
      <c r="F536" s="3"/>
      <c r="G536" s="3"/>
      <c r="H536" s="3"/>
      <c r="I536" s="3"/>
      <c r="J536" s="3"/>
      <c r="K536" s="3" t="s">
        <v>1110</v>
      </c>
    </row>
    <row r="537" spans="1:11" ht="27.75" thickBot="1" x14ac:dyDescent="0.35">
      <c r="A537" s="78" t="s">
        <v>20668</v>
      </c>
      <c r="B537" s="79"/>
      <c r="C537" s="3" t="s">
        <v>20667</v>
      </c>
      <c r="D537" s="3" t="s">
        <v>20666</v>
      </c>
      <c r="E537" s="3" t="s">
        <v>47</v>
      </c>
      <c r="F537" s="3"/>
      <c r="G537" s="3"/>
      <c r="H537" s="3"/>
      <c r="I537" s="3"/>
      <c r="J537" s="3"/>
      <c r="K537" s="3" t="s">
        <v>1093</v>
      </c>
    </row>
    <row r="538" spans="1:11" ht="27.75" thickBot="1" x14ac:dyDescent="0.35">
      <c r="A538" s="78" t="s">
        <v>20665</v>
      </c>
      <c r="B538" s="79"/>
      <c r="C538" s="3" t="s">
        <v>20664</v>
      </c>
      <c r="D538" s="3" t="s">
        <v>20663</v>
      </c>
      <c r="E538" s="3" t="s">
        <v>47</v>
      </c>
      <c r="F538" s="3"/>
      <c r="G538" s="3"/>
      <c r="H538" s="3"/>
      <c r="I538" s="3"/>
      <c r="J538" s="3"/>
      <c r="K538" s="3" t="s">
        <v>13269</v>
      </c>
    </row>
    <row r="539" spans="1:11" ht="27.75" thickBot="1" x14ac:dyDescent="0.35">
      <c r="A539" s="78" t="s">
        <v>20662</v>
      </c>
      <c r="B539" s="79"/>
      <c r="C539" s="3" t="s">
        <v>20661</v>
      </c>
      <c r="D539" s="3" t="s">
        <v>20660</v>
      </c>
      <c r="E539" s="3"/>
      <c r="F539" s="3"/>
      <c r="G539" s="3"/>
      <c r="H539" s="3"/>
      <c r="I539" s="3"/>
      <c r="J539" s="3"/>
      <c r="K539" s="3" t="s">
        <v>828</v>
      </c>
    </row>
    <row r="540" spans="1:11" ht="27.75" thickBot="1" x14ac:dyDescent="0.35">
      <c r="A540" s="78" t="s">
        <v>20659</v>
      </c>
      <c r="B540" s="79"/>
      <c r="C540" s="3" t="s">
        <v>20658</v>
      </c>
      <c r="D540" s="3" t="s">
        <v>20657</v>
      </c>
      <c r="E540" s="3"/>
      <c r="F540" s="3"/>
      <c r="G540" s="3"/>
      <c r="H540" s="3"/>
      <c r="I540" s="3"/>
      <c r="J540" s="3"/>
      <c r="K540" s="3" t="s">
        <v>12646</v>
      </c>
    </row>
    <row r="541" spans="1:11" ht="17.25" thickBot="1" x14ac:dyDescent="0.35">
      <c r="A541" s="78" t="s">
        <v>20656</v>
      </c>
      <c r="B541" s="79"/>
      <c r="C541" s="3" t="s">
        <v>19657</v>
      </c>
      <c r="D541" s="3" t="s">
        <v>20655</v>
      </c>
      <c r="E541" s="3"/>
      <c r="F541" s="3"/>
      <c r="G541" s="3"/>
      <c r="H541" s="3"/>
      <c r="I541" s="3"/>
      <c r="J541" s="3"/>
      <c r="K541" s="3" t="s">
        <v>6446</v>
      </c>
    </row>
    <row r="542" spans="1:11" ht="27.75" thickBot="1" x14ac:dyDescent="0.35">
      <c r="A542" s="78" t="s">
        <v>20654</v>
      </c>
      <c r="B542" s="79"/>
      <c r="C542" s="3" t="s">
        <v>20653</v>
      </c>
      <c r="D542" s="3" t="s">
        <v>20652</v>
      </c>
      <c r="E542" s="3"/>
      <c r="F542" s="3"/>
      <c r="G542" s="3"/>
      <c r="H542" s="3"/>
      <c r="I542" s="3"/>
      <c r="J542" s="3"/>
      <c r="K542" s="3" t="s">
        <v>104</v>
      </c>
    </row>
    <row r="543" spans="1:11" ht="27.75" thickBot="1" x14ac:dyDescent="0.35">
      <c r="A543" s="78" t="s">
        <v>20651</v>
      </c>
      <c r="B543" s="79"/>
      <c r="C543" s="3" t="s">
        <v>20650</v>
      </c>
      <c r="D543" s="3" t="s">
        <v>20649</v>
      </c>
      <c r="E543" s="3"/>
      <c r="F543" s="3"/>
      <c r="G543" s="3"/>
      <c r="H543" s="3"/>
      <c r="I543" s="3"/>
      <c r="J543" s="3"/>
      <c r="K543" s="3" t="s">
        <v>874</v>
      </c>
    </row>
    <row r="544" spans="1:11" ht="27.75" thickBot="1" x14ac:dyDescent="0.35">
      <c r="A544" s="78" t="s">
        <v>20648</v>
      </c>
      <c r="B544" s="79"/>
      <c r="C544" s="3" t="s">
        <v>20647</v>
      </c>
      <c r="D544" s="3" t="s">
        <v>20646</v>
      </c>
      <c r="E544" s="3"/>
      <c r="F544" s="3"/>
      <c r="G544" s="3"/>
      <c r="H544" s="3"/>
      <c r="I544" s="3"/>
      <c r="J544" s="3"/>
      <c r="K544" s="3" t="s">
        <v>1861</v>
      </c>
    </row>
    <row r="545" spans="1:11" ht="27.75" thickBot="1" x14ac:dyDescent="0.35">
      <c r="A545" s="78" t="s">
        <v>20645</v>
      </c>
      <c r="B545" s="79"/>
      <c r="C545" s="3" t="s">
        <v>20644</v>
      </c>
      <c r="D545" s="3" t="s">
        <v>20643</v>
      </c>
      <c r="E545" s="3"/>
      <c r="F545" s="3"/>
      <c r="G545" s="3"/>
      <c r="H545" s="3"/>
      <c r="I545" s="3"/>
      <c r="J545" s="3"/>
      <c r="K545" s="3" t="s">
        <v>828</v>
      </c>
    </row>
    <row r="546" spans="1:11" ht="17.25" thickBot="1" x14ac:dyDescent="0.35">
      <c r="A546" s="78" t="s">
        <v>20642</v>
      </c>
      <c r="B546" s="79"/>
      <c r="C546" s="3" t="s">
        <v>20641</v>
      </c>
      <c r="D546" s="3" t="s">
        <v>20640</v>
      </c>
      <c r="E546" s="3" t="s">
        <v>4076</v>
      </c>
      <c r="F546" s="3"/>
      <c r="G546" s="3"/>
      <c r="H546" s="3"/>
      <c r="I546" s="3"/>
      <c r="J546" s="3"/>
      <c r="K546" s="3" t="s">
        <v>828</v>
      </c>
    </row>
    <row r="547" spans="1:11" ht="41.25" thickBot="1" x14ac:dyDescent="0.35">
      <c r="A547" s="78" t="s">
        <v>20639</v>
      </c>
      <c r="B547" s="79"/>
      <c r="C547" s="3" t="s">
        <v>20638</v>
      </c>
      <c r="D547" s="3" t="s">
        <v>20637</v>
      </c>
      <c r="E547" s="3" t="s">
        <v>2585</v>
      </c>
      <c r="F547" s="3"/>
      <c r="G547" s="3"/>
      <c r="H547" s="3"/>
      <c r="I547" s="3"/>
      <c r="J547" s="3"/>
      <c r="K547" s="3" t="s">
        <v>20636</v>
      </c>
    </row>
    <row r="548" spans="1:11" ht="41.25" thickBot="1" x14ac:dyDescent="0.35">
      <c r="A548" s="78" t="s">
        <v>20635</v>
      </c>
      <c r="B548" s="79"/>
      <c r="C548" s="3" t="s">
        <v>20634</v>
      </c>
      <c r="D548" s="3" t="s">
        <v>20633</v>
      </c>
      <c r="E548" s="3"/>
      <c r="F548" s="3"/>
      <c r="G548" s="3"/>
      <c r="H548" s="3"/>
      <c r="I548" s="3"/>
      <c r="J548" s="3"/>
      <c r="K548" s="3" t="s">
        <v>869</v>
      </c>
    </row>
    <row r="549" spans="1:11" ht="17.25" thickBot="1" x14ac:dyDescent="0.35">
      <c r="A549" s="78" t="s">
        <v>20632</v>
      </c>
      <c r="B549" s="79"/>
      <c r="C549" s="3" t="s">
        <v>20631</v>
      </c>
      <c r="D549" s="3" t="s">
        <v>20630</v>
      </c>
      <c r="E549" s="3"/>
      <c r="F549" s="3"/>
      <c r="G549" s="3"/>
      <c r="H549" s="3"/>
      <c r="I549" s="3"/>
      <c r="J549" s="3"/>
      <c r="K549" s="3" t="s">
        <v>984</v>
      </c>
    </row>
    <row r="550" spans="1:11" ht="27.75" thickBot="1" x14ac:dyDescent="0.35">
      <c r="A550" s="78" t="s">
        <v>20629</v>
      </c>
      <c r="B550" s="79"/>
      <c r="C550" s="3" t="s">
        <v>20628</v>
      </c>
      <c r="D550" s="3" t="s">
        <v>20627</v>
      </c>
      <c r="E550" s="3"/>
      <c r="F550" s="3"/>
      <c r="G550" s="3"/>
      <c r="H550" s="3"/>
      <c r="I550" s="3"/>
      <c r="J550" s="3"/>
      <c r="K550" s="3" t="s">
        <v>888</v>
      </c>
    </row>
    <row r="551" spans="1:11" ht="27.75" thickBot="1" x14ac:dyDescent="0.35">
      <c r="A551" s="78" t="s">
        <v>20626</v>
      </c>
      <c r="B551" s="79"/>
      <c r="C551" s="3" t="s">
        <v>20625</v>
      </c>
      <c r="D551" s="3" t="s">
        <v>20624</v>
      </c>
      <c r="E551" s="3"/>
      <c r="F551" s="3"/>
      <c r="G551" s="3"/>
      <c r="H551" s="3"/>
      <c r="I551" s="3"/>
      <c r="J551" s="3"/>
      <c r="K551" s="3" t="s">
        <v>3685</v>
      </c>
    </row>
    <row r="552" spans="1:11" ht="27.75" thickBot="1" x14ac:dyDescent="0.35">
      <c r="A552" s="78" t="s">
        <v>1982</v>
      </c>
      <c r="B552" s="79"/>
      <c r="C552" s="3" t="s">
        <v>20623</v>
      </c>
      <c r="D552" s="3" t="s">
        <v>20622</v>
      </c>
      <c r="E552" s="3"/>
      <c r="F552" s="3"/>
      <c r="G552" s="3"/>
      <c r="H552" s="3"/>
      <c r="I552" s="3"/>
      <c r="J552" s="3"/>
      <c r="K552" s="3" t="s">
        <v>1809</v>
      </c>
    </row>
    <row r="553" spans="1:11" ht="27.75" thickBot="1" x14ac:dyDescent="0.35">
      <c r="A553" s="78" t="s">
        <v>1846</v>
      </c>
      <c r="B553" s="79"/>
      <c r="C553" s="3" t="s">
        <v>20621</v>
      </c>
      <c r="D553" s="3" t="s">
        <v>20620</v>
      </c>
      <c r="E553" s="3" t="s">
        <v>5407</v>
      </c>
      <c r="F553" s="3"/>
      <c r="G553" s="3"/>
      <c r="H553" s="3"/>
      <c r="I553" s="3"/>
      <c r="J553" s="3"/>
      <c r="K553" s="3" t="s">
        <v>849</v>
      </c>
    </row>
    <row r="554" spans="1:11" ht="41.25" thickBot="1" x14ac:dyDescent="0.35">
      <c r="A554" s="78" t="s">
        <v>10181</v>
      </c>
      <c r="B554" s="79"/>
      <c r="C554" s="3" t="s">
        <v>20619</v>
      </c>
      <c r="D554" s="3" t="s">
        <v>20618</v>
      </c>
      <c r="E554" s="3"/>
      <c r="F554" s="3"/>
      <c r="G554" s="3"/>
      <c r="H554" s="3"/>
      <c r="I554" s="3"/>
      <c r="J554" s="3"/>
      <c r="K554" s="3" t="s">
        <v>1831</v>
      </c>
    </row>
    <row r="555" spans="1:11" ht="27.75" thickBot="1" x14ac:dyDescent="0.35">
      <c r="A555" s="78" t="s">
        <v>8958</v>
      </c>
      <c r="B555" s="79"/>
      <c r="C555" s="3" t="s">
        <v>20617</v>
      </c>
      <c r="D555" s="3" t="s">
        <v>20616</v>
      </c>
      <c r="E555" s="3"/>
      <c r="F555" s="3"/>
      <c r="G555" s="3"/>
      <c r="H555" s="3"/>
      <c r="I555" s="3"/>
      <c r="J555" s="3"/>
      <c r="K555" s="3" t="s">
        <v>3095</v>
      </c>
    </row>
    <row r="556" spans="1:11" ht="27.75" thickBot="1" x14ac:dyDescent="0.35">
      <c r="A556" s="78" t="s">
        <v>20615</v>
      </c>
      <c r="B556" s="79"/>
      <c r="C556" s="3" t="s">
        <v>20614</v>
      </c>
      <c r="D556" s="3" t="s">
        <v>20613</v>
      </c>
      <c r="E556" s="3"/>
      <c r="F556" s="3"/>
      <c r="G556" s="3"/>
      <c r="H556" s="3"/>
      <c r="I556" s="3"/>
      <c r="J556" s="3"/>
      <c r="K556" s="3" t="s">
        <v>837</v>
      </c>
    </row>
    <row r="557" spans="1:11" ht="27.75" thickBot="1" x14ac:dyDescent="0.35">
      <c r="A557" s="78" t="s">
        <v>11859</v>
      </c>
      <c r="B557" s="79"/>
      <c r="C557" s="3" t="s">
        <v>20612</v>
      </c>
      <c r="D557" s="3" t="s">
        <v>20611</v>
      </c>
      <c r="E557" s="3"/>
      <c r="F557" s="3"/>
      <c r="G557" s="3"/>
      <c r="H557" s="3"/>
      <c r="I557" s="3"/>
      <c r="J557" s="3"/>
      <c r="K557" s="3" t="s">
        <v>20610</v>
      </c>
    </row>
    <row r="558" spans="1:11" ht="27.75" thickBot="1" x14ac:dyDescent="0.35">
      <c r="A558" s="78" t="s">
        <v>20609</v>
      </c>
      <c r="B558" s="79"/>
      <c r="C558" s="3" t="s">
        <v>20608</v>
      </c>
      <c r="D558" s="3" t="s">
        <v>20607</v>
      </c>
      <c r="E558" s="3"/>
      <c r="F558" s="3"/>
      <c r="G558" s="3"/>
      <c r="H558" s="3"/>
      <c r="I558" s="3"/>
      <c r="J558" s="3"/>
      <c r="K558" s="3" t="s">
        <v>864</v>
      </c>
    </row>
    <row r="559" spans="1:11" ht="27.75" thickBot="1" x14ac:dyDescent="0.35">
      <c r="A559" s="78" t="s">
        <v>20606</v>
      </c>
      <c r="B559" s="79"/>
      <c r="C559" s="3" t="s">
        <v>20605</v>
      </c>
      <c r="D559" s="3" t="s">
        <v>20604</v>
      </c>
      <c r="E559" s="3"/>
      <c r="F559" s="3"/>
      <c r="G559" s="3"/>
      <c r="H559" s="3"/>
      <c r="I559" s="3"/>
      <c r="J559" s="3"/>
      <c r="K559" s="3" t="s">
        <v>20603</v>
      </c>
    </row>
    <row r="560" spans="1:11" ht="27.75" thickBot="1" x14ac:dyDescent="0.35">
      <c r="A560" s="78" t="s">
        <v>958</v>
      </c>
      <c r="B560" s="79"/>
      <c r="C560" s="3" t="s">
        <v>20602</v>
      </c>
      <c r="D560" s="3" t="s">
        <v>20601</v>
      </c>
      <c r="E560" s="3" t="s">
        <v>44</v>
      </c>
      <c r="F560" s="3"/>
      <c r="G560" s="3"/>
      <c r="H560" s="3"/>
      <c r="I560" s="3"/>
      <c r="J560" s="3"/>
      <c r="K560" s="3" t="s">
        <v>831</v>
      </c>
    </row>
    <row r="561" spans="1:11" ht="27.75" thickBot="1" x14ac:dyDescent="0.35">
      <c r="A561" s="78" t="s">
        <v>20600</v>
      </c>
      <c r="B561" s="79"/>
      <c r="C561" s="3" t="s">
        <v>20599</v>
      </c>
      <c r="D561" s="3" t="s">
        <v>20598</v>
      </c>
      <c r="E561" s="3"/>
      <c r="F561" s="3"/>
      <c r="G561" s="3"/>
      <c r="H561" s="3"/>
      <c r="I561" s="3"/>
      <c r="J561" s="3"/>
      <c r="K561" s="3" t="s">
        <v>20597</v>
      </c>
    </row>
    <row r="562" spans="1:11" ht="27.75" thickBot="1" x14ac:dyDescent="0.35">
      <c r="A562" s="78" t="s">
        <v>20596</v>
      </c>
      <c r="B562" s="79"/>
      <c r="C562" s="3" t="s">
        <v>20595</v>
      </c>
      <c r="D562" s="3" t="s">
        <v>20594</v>
      </c>
      <c r="E562" s="3"/>
      <c r="F562" s="3"/>
      <c r="G562" s="3"/>
      <c r="H562" s="3"/>
      <c r="I562" s="3"/>
      <c r="J562" s="3"/>
      <c r="K562" s="3" t="s">
        <v>3166</v>
      </c>
    </row>
    <row r="563" spans="1:11" ht="27.75" thickBot="1" x14ac:dyDescent="0.35">
      <c r="A563" s="78" t="s">
        <v>20593</v>
      </c>
      <c r="B563" s="79"/>
      <c r="C563" s="3" t="s">
        <v>20592</v>
      </c>
      <c r="D563" s="3" t="s">
        <v>20591</v>
      </c>
      <c r="E563" s="3"/>
      <c r="F563" s="3"/>
      <c r="G563" s="3"/>
      <c r="H563" s="3"/>
      <c r="I563" s="3"/>
      <c r="J563" s="3"/>
      <c r="K563" s="3" t="s">
        <v>828</v>
      </c>
    </row>
    <row r="564" spans="1:11" ht="27.75" thickBot="1" x14ac:dyDescent="0.35">
      <c r="A564" s="78" t="s">
        <v>8799</v>
      </c>
      <c r="B564" s="79"/>
      <c r="C564" s="3" t="s">
        <v>20590</v>
      </c>
      <c r="D564" s="3" t="s">
        <v>20589</v>
      </c>
      <c r="E564" s="3"/>
      <c r="F564" s="3"/>
      <c r="G564" s="3"/>
      <c r="H564" s="3"/>
      <c r="I564" s="3"/>
      <c r="J564" s="3"/>
      <c r="K564" s="3" t="s">
        <v>144</v>
      </c>
    </row>
    <row r="565" spans="1:11" ht="27.75" thickBot="1" x14ac:dyDescent="0.35">
      <c r="A565" s="78" t="s">
        <v>20588</v>
      </c>
      <c r="B565" s="79"/>
      <c r="C565" s="3" t="s">
        <v>20587</v>
      </c>
      <c r="D565" s="3" t="s">
        <v>20586</v>
      </c>
      <c r="E565" s="3"/>
      <c r="F565" s="3"/>
      <c r="G565" s="3"/>
      <c r="H565" s="3"/>
      <c r="I565" s="3"/>
      <c r="J565" s="3"/>
      <c r="K565" s="3" t="s">
        <v>5921</v>
      </c>
    </row>
    <row r="566" spans="1:11" ht="27.75" thickBot="1" x14ac:dyDescent="0.35">
      <c r="A566" s="78" t="s">
        <v>3855</v>
      </c>
      <c r="B566" s="79"/>
      <c r="C566" s="3" t="s">
        <v>20585</v>
      </c>
      <c r="D566" s="3" t="s">
        <v>20584</v>
      </c>
      <c r="E566" s="3" t="s">
        <v>2566</v>
      </c>
      <c r="F566" s="3" t="s">
        <v>2566</v>
      </c>
      <c r="G566" s="3"/>
      <c r="H566" s="3"/>
      <c r="I566" s="3" t="s">
        <v>2566</v>
      </c>
      <c r="J566" s="3"/>
      <c r="K566" s="3" t="s">
        <v>828</v>
      </c>
    </row>
    <row r="567" spans="1:11" ht="41.25" thickBot="1" x14ac:dyDescent="0.35">
      <c r="A567" s="78" t="s">
        <v>20583</v>
      </c>
      <c r="B567" s="79"/>
      <c r="C567" s="3" t="s">
        <v>20582</v>
      </c>
      <c r="D567" s="3" t="s">
        <v>20581</v>
      </c>
      <c r="E567" s="3"/>
      <c r="F567" s="3"/>
      <c r="G567" s="3"/>
      <c r="H567" s="3"/>
      <c r="I567" s="3"/>
      <c r="J567" s="3"/>
      <c r="K567" s="3" t="s">
        <v>913</v>
      </c>
    </row>
    <row r="568" spans="1:11" ht="41.25" thickBot="1" x14ac:dyDescent="0.35">
      <c r="A568" s="78" t="s">
        <v>10184</v>
      </c>
      <c r="B568" s="79"/>
      <c r="C568" s="3" t="s">
        <v>20580</v>
      </c>
      <c r="D568" s="3" t="s">
        <v>20579</v>
      </c>
      <c r="E568" s="3"/>
      <c r="F568" s="3"/>
      <c r="G568" s="3"/>
      <c r="H568" s="3"/>
      <c r="I568" s="3"/>
      <c r="J568" s="3"/>
      <c r="K568" s="3" t="s">
        <v>20578</v>
      </c>
    </row>
    <row r="569" spans="1:11" ht="41.25" thickBot="1" x14ac:dyDescent="0.35">
      <c r="A569" s="78" t="s">
        <v>20577</v>
      </c>
      <c r="B569" s="79"/>
      <c r="C569" s="3" t="s">
        <v>20576</v>
      </c>
      <c r="D569" s="3" t="s">
        <v>20575</v>
      </c>
      <c r="E569" s="3"/>
      <c r="F569" s="3"/>
      <c r="G569" s="3"/>
      <c r="H569" s="3"/>
      <c r="I569" s="3"/>
      <c r="J569" s="3"/>
      <c r="K569" s="3" t="s">
        <v>20574</v>
      </c>
    </row>
    <row r="570" spans="1:11" ht="41.25" thickBot="1" x14ac:dyDescent="0.35">
      <c r="A570" s="78" t="s">
        <v>20573</v>
      </c>
      <c r="B570" s="79"/>
      <c r="C570" s="3" t="s">
        <v>20572</v>
      </c>
      <c r="D570" s="3" t="s">
        <v>20571</v>
      </c>
      <c r="E570" s="3"/>
      <c r="F570" s="3"/>
      <c r="G570" s="3"/>
      <c r="H570" s="3"/>
      <c r="I570" s="3"/>
      <c r="J570" s="3"/>
      <c r="K570" s="3" t="s">
        <v>841</v>
      </c>
    </row>
    <row r="571" spans="1:11" ht="41.25" thickBot="1" x14ac:dyDescent="0.35">
      <c r="A571" s="78" t="s">
        <v>20570</v>
      </c>
      <c r="B571" s="79"/>
      <c r="C571" s="3" t="s">
        <v>20569</v>
      </c>
      <c r="D571" s="3" t="s">
        <v>20568</v>
      </c>
      <c r="E571" s="3"/>
      <c r="F571" s="3"/>
      <c r="G571" s="3"/>
      <c r="H571" s="3"/>
      <c r="I571" s="3"/>
      <c r="J571" s="3"/>
      <c r="K571" s="3" t="s">
        <v>841</v>
      </c>
    </row>
    <row r="572" spans="1:11" ht="41.25" thickBot="1" x14ac:dyDescent="0.35">
      <c r="A572" s="78" t="s">
        <v>20567</v>
      </c>
      <c r="B572" s="79"/>
      <c r="C572" s="3" t="s">
        <v>20566</v>
      </c>
      <c r="D572" s="3" t="s">
        <v>20565</v>
      </c>
      <c r="E572" s="3"/>
      <c r="F572" s="3"/>
      <c r="G572" s="3"/>
      <c r="H572" s="3"/>
      <c r="I572" s="3"/>
      <c r="J572" s="3"/>
      <c r="K572" s="3" t="s">
        <v>973</v>
      </c>
    </row>
    <row r="573" spans="1:11" ht="27.75" thickBot="1" x14ac:dyDescent="0.35">
      <c r="A573" s="78" t="s">
        <v>20564</v>
      </c>
      <c r="B573" s="79"/>
      <c r="C573" s="3" t="s">
        <v>20563</v>
      </c>
      <c r="D573" s="3" t="s">
        <v>20562</v>
      </c>
      <c r="E573" s="3"/>
      <c r="F573" s="3"/>
      <c r="G573" s="3"/>
      <c r="H573" s="3"/>
      <c r="I573" s="3"/>
      <c r="J573" s="3"/>
      <c r="K573" s="3" t="s">
        <v>46</v>
      </c>
    </row>
    <row r="574" spans="1:11" ht="27.75" thickBot="1" x14ac:dyDescent="0.35">
      <c r="A574" s="78" t="s">
        <v>20561</v>
      </c>
      <c r="B574" s="79"/>
      <c r="C574" s="3" t="s">
        <v>20560</v>
      </c>
      <c r="D574" s="3" t="s">
        <v>20559</v>
      </c>
      <c r="E574" s="3"/>
      <c r="F574" s="3"/>
      <c r="G574" s="3"/>
      <c r="H574" s="3"/>
      <c r="I574" s="3"/>
      <c r="J574" s="3"/>
      <c r="K574" s="3" t="s">
        <v>828</v>
      </c>
    </row>
    <row r="575" spans="1:11" ht="41.25" thickBot="1" x14ac:dyDescent="0.35">
      <c r="A575" s="78" t="s">
        <v>20558</v>
      </c>
      <c r="B575" s="79"/>
      <c r="C575" s="3" t="s">
        <v>20557</v>
      </c>
      <c r="D575" s="3" t="s">
        <v>20556</v>
      </c>
      <c r="E575" s="3"/>
      <c r="F575" s="3"/>
      <c r="G575" s="3"/>
      <c r="H575" s="3"/>
      <c r="I575" s="3"/>
      <c r="J575" s="3"/>
      <c r="K575" s="3" t="s">
        <v>973</v>
      </c>
    </row>
    <row r="576" spans="1:11" ht="27.75" thickBot="1" x14ac:dyDescent="0.35">
      <c r="A576" s="78" t="s">
        <v>12150</v>
      </c>
      <c r="B576" s="79"/>
      <c r="C576" s="3" t="s">
        <v>20555</v>
      </c>
      <c r="D576" s="3" t="s">
        <v>20554</v>
      </c>
      <c r="E576" s="3"/>
      <c r="F576" s="3"/>
      <c r="G576" s="3"/>
      <c r="H576" s="3"/>
      <c r="I576" s="3"/>
      <c r="J576" s="3"/>
      <c r="K576" s="3" t="s">
        <v>984</v>
      </c>
    </row>
    <row r="577" spans="1:11" ht="27.75" thickBot="1" x14ac:dyDescent="0.35">
      <c r="A577" s="78" t="s">
        <v>20553</v>
      </c>
      <c r="B577" s="79"/>
      <c r="C577" s="3" t="s">
        <v>20552</v>
      </c>
      <c r="D577" s="3" t="s">
        <v>20551</v>
      </c>
      <c r="E577" s="3"/>
      <c r="F577" s="3"/>
      <c r="G577" s="3"/>
      <c r="H577" s="3"/>
      <c r="I577" s="3"/>
      <c r="J577" s="3"/>
      <c r="K577" s="3" t="s">
        <v>1003</v>
      </c>
    </row>
    <row r="578" spans="1:11" ht="27.75" thickBot="1" x14ac:dyDescent="0.35">
      <c r="A578" s="78" t="s">
        <v>20550</v>
      </c>
      <c r="B578" s="79"/>
      <c r="C578" s="3" t="s">
        <v>20549</v>
      </c>
      <c r="D578" s="3" t="s">
        <v>20548</v>
      </c>
      <c r="E578" s="3"/>
      <c r="F578" s="3"/>
      <c r="G578" s="3"/>
      <c r="H578" s="3"/>
      <c r="I578" s="3"/>
      <c r="J578" s="3"/>
      <c r="K578" s="3" t="s">
        <v>5921</v>
      </c>
    </row>
    <row r="579" spans="1:11" ht="27.75" thickBot="1" x14ac:dyDescent="0.35">
      <c r="A579" s="78" t="s">
        <v>20547</v>
      </c>
      <c r="B579" s="79"/>
      <c r="C579" s="3" t="s">
        <v>20546</v>
      </c>
      <c r="D579" s="3" t="s">
        <v>20545</v>
      </c>
      <c r="E579" s="3" t="s">
        <v>47</v>
      </c>
      <c r="F579" s="3"/>
      <c r="G579" s="3"/>
      <c r="H579" s="3"/>
      <c r="I579" s="3"/>
      <c r="J579" s="3"/>
      <c r="K579" s="3" t="s">
        <v>20544</v>
      </c>
    </row>
    <row r="580" spans="1:11" ht="27.75" thickBot="1" x14ac:dyDescent="0.35">
      <c r="A580" s="78" t="s">
        <v>20543</v>
      </c>
      <c r="B580" s="79"/>
      <c r="C580" s="3" t="s">
        <v>20542</v>
      </c>
      <c r="D580" s="3" t="s">
        <v>20541</v>
      </c>
      <c r="E580" s="3" t="s">
        <v>143</v>
      </c>
      <c r="F580" s="3"/>
      <c r="G580" s="3"/>
      <c r="H580" s="3"/>
      <c r="I580" s="3"/>
      <c r="J580" s="3"/>
      <c r="K580" s="3" t="s">
        <v>11993</v>
      </c>
    </row>
    <row r="581" spans="1:11" ht="27.75" thickBot="1" x14ac:dyDescent="0.35">
      <c r="A581" s="78" t="s">
        <v>20540</v>
      </c>
      <c r="B581" s="79"/>
      <c r="C581" s="3" t="s">
        <v>20539</v>
      </c>
      <c r="D581" s="3" t="s">
        <v>20538</v>
      </c>
      <c r="E581" s="3"/>
      <c r="F581" s="3"/>
      <c r="G581" s="3"/>
      <c r="H581" s="3"/>
      <c r="I581" s="3"/>
      <c r="J581" s="3"/>
      <c r="K581" s="3" t="s">
        <v>1115</v>
      </c>
    </row>
    <row r="582" spans="1:11" ht="27.75" thickBot="1" x14ac:dyDescent="0.35">
      <c r="A582" s="78" t="s">
        <v>20537</v>
      </c>
      <c r="B582" s="79"/>
      <c r="C582" s="3" t="s">
        <v>20536</v>
      </c>
      <c r="D582" s="3" t="s">
        <v>20535</v>
      </c>
      <c r="E582" s="3"/>
      <c r="F582" s="3"/>
      <c r="G582" s="3"/>
      <c r="H582" s="3"/>
      <c r="I582" s="3"/>
      <c r="J582" s="3"/>
      <c r="K582" s="3" t="s">
        <v>984</v>
      </c>
    </row>
    <row r="583" spans="1:11" ht="27.75" thickBot="1" x14ac:dyDescent="0.35">
      <c r="A583" s="78" t="s">
        <v>20534</v>
      </c>
      <c r="B583" s="79"/>
      <c r="C583" s="3" t="s">
        <v>20533</v>
      </c>
      <c r="D583" s="3" t="s">
        <v>20532</v>
      </c>
      <c r="E583" s="3" t="s">
        <v>128</v>
      </c>
      <c r="F583" s="3"/>
      <c r="G583" s="3"/>
      <c r="H583" s="3"/>
      <c r="I583" s="3"/>
      <c r="J583" s="3"/>
      <c r="K583" s="3" t="s">
        <v>840</v>
      </c>
    </row>
    <row r="584" spans="1:11" ht="27.75" thickBot="1" x14ac:dyDescent="0.35">
      <c r="A584" s="78" t="s">
        <v>1920</v>
      </c>
      <c r="B584" s="79"/>
      <c r="C584" s="3" t="s">
        <v>20531</v>
      </c>
      <c r="D584" s="3" t="s">
        <v>20530</v>
      </c>
      <c r="E584" s="3"/>
      <c r="F584" s="3"/>
      <c r="G584" s="3"/>
      <c r="H584" s="3"/>
      <c r="I584" s="3"/>
      <c r="J584" s="3"/>
      <c r="K584" s="3" t="s">
        <v>7796</v>
      </c>
    </row>
    <row r="585" spans="1:11" ht="27.75" thickBot="1" x14ac:dyDescent="0.35">
      <c r="A585" s="78" t="s">
        <v>20529</v>
      </c>
      <c r="B585" s="79"/>
      <c r="C585" s="3" t="s">
        <v>20528</v>
      </c>
      <c r="D585" s="3" t="s">
        <v>20527</v>
      </c>
      <c r="E585" s="3"/>
      <c r="F585" s="3"/>
      <c r="G585" s="3"/>
      <c r="H585" s="3"/>
      <c r="I585" s="3"/>
      <c r="J585" s="3"/>
      <c r="K585" s="3" t="s">
        <v>885</v>
      </c>
    </row>
    <row r="586" spans="1:11" ht="27.75" thickBot="1" x14ac:dyDescent="0.35">
      <c r="A586" s="78" t="s">
        <v>20526</v>
      </c>
      <c r="B586" s="79"/>
      <c r="C586" s="3" t="s">
        <v>20525</v>
      </c>
      <c r="D586" s="3" t="s">
        <v>20524</v>
      </c>
      <c r="E586" s="3"/>
      <c r="F586" s="3"/>
      <c r="G586" s="3"/>
      <c r="H586" s="3"/>
      <c r="I586" s="3"/>
      <c r="J586" s="3"/>
      <c r="K586" s="3" t="s">
        <v>144</v>
      </c>
    </row>
    <row r="587" spans="1:11" ht="27.75" thickBot="1" x14ac:dyDescent="0.35">
      <c r="A587" s="78" t="s">
        <v>20523</v>
      </c>
      <c r="B587" s="79"/>
      <c r="C587" s="3" t="s">
        <v>20522</v>
      </c>
      <c r="D587" s="3" t="s">
        <v>20521</v>
      </c>
      <c r="E587" s="3" t="s">
        <v>143</v>
      </c>
      <c r="F587" s="3"/>
      <c r="G587" s="3"/>
      <c r="H587" s="3"/>
      <c r="I587" s="3"/>
      <c r="J587" s="3"/>
      <c r="K587" s="3" t="s">
        <v>95</v>
      </c>
    </row>
    <row r="588" spans="1:11" ht="27.75" thickBot="1" x14ac:dyDescent="0.35">
      <c r="A588" s="78" t="s">
        <v>20520</v>
      </c>
      <c r="B588" s="79"/>
      <c r="C588" s="3" t="s">
        <v>20519</v>
      </c>
      <c r="D588" s="3" t="s">
        <v>20518</v>
      </c>
      <c r="E588" s="3"/>
      <c r="F588" s="3"/>
      <c r="G588" s="3"/>
      <c r="H588" s="3"/>
      <c r="I588" s="3"/>
      <c r="J588" s="3"/>
      <c r="K588" s="3" t="s">
        <v>20517</v>
      </c>
    </row>
    <row r="589" spans="1:11" ht="27.75" thickBot="1" x14ac:dyDescent="0.35">
      <c r="A589" s="78" t="s">
        <v>17823</v>
      </c>
      <c r="B589" s="79"/>
      <c r="C589" s="3" t="s">
        <v>20516</v>
      </c>
      <c r="D589" s="3" t="s">
        <v>20515</v>
      </c>
      <c r="E589" s="3"/>
      <c r="F589" s="3"/>
      <c r="G589" s="3"/>
      <c r="H589" s="3"/>
      <c r="I589" s="3"/>
      <c r="J589" s="3"/>
      <c r="K589" s="3" t="s">
        <v>1143</v>
      </c>
    </row>
    <row r="590" spans="1:11" ht="27.75" thickBot="1" x14ac:dyDescent="0.35">
      <c r="A590" s="78" t="s">
        <v>20514</v>
      </c>
      <c r="B590" s="79"/>
      <c r="C590" s="3" t="s">
        <v>20513</v>
      </c>
      <c r="D590" s="3" t="s">
        <v>20512</v>
      </c>
      <c r="E590" s="3" t="s">
        <v>140</v>
      </c>
      <c r="F590" s="3"/>
      <c r="G590" s="3"/>
      <c r="H590" s="3"/>
      <c r="I590" s="3"/>
      <c r="J590" s="3"/>
      <c r="K590" s="3" t="s">
        <v>831</v>
      </c>
    </row>
    <row r="591" spans="1:11" ht="41.25" thickBot="1" x14ac:dyDescent="0.35">
      <c r="A591" s="78" t="s">
        <v>20511</v>
      </c>
      <c r="B591" s="79"/>
      <c r="C591" s="3" t="s">
        <v>20510</v>
      </c>
      <c r="D591" s="3" t="s">
        <v>20509</v>
      </c>
      <c r="E591" s="3"/>
      <c r="F591" s="3"/>
      <c r="G591" s="3"/>
      <c r="H591" s="3"/>
      <c r="I591" s="3"/>
      <c r="J591" s="3"/>
      <c r="K591" s="3" t="s">
        <v>973</v>
      </c>
    </row>
    <row r="592" spans="1:11" ht="27.75" thickBot="1" x14ac:dyDescent="0.35">
      <c r="A592" s="78" t="s">
        <v>20508</v>
      </c>
      <c r="B592" s="79"/>
      <c r="C592" s="3" t="s">
        <v>20507</v>
      </c>
      <c r="D592" s="3" t="s">
        <v>20506</v>
      </c>
      <c r="E592" s="3"/>
      <c r="F592" s="3"/>
      <c r="G592" s="3"/>
      <c r="H592" s="3"/>
      <c r="I592" s="3"/>
      <c r="J592" s="3"/>
      <c r="K592" s="3" t="s">
        <v>4915</v>
      </c>
    </row>
    <row r="593" spans="1:11" ht="27.75" thickBot="1" x14ac:dyDescent="0.35">
      <c r="A593" s="78" t="s">
        <v>20505</v>
      </c>
      <c r="B593" s="79"/>
      <c r="C593" s="3" t="s">
        <v>20504</v>
      </c>
      <c r="D593" s="3" t="s">
        <v>20503</v>
      </c>
      <c r="E593" s="3"/>
      <c r="F593" s="3"/>
      <c r="G593" s="3"/>
      <c r="H593" s="3"/>
      <c r="I593" s="3"/>
      <c r="J593" s="3"/>
      <c r="K593" s="3" t="s">
        <v>1093</v>
      </c>
    </row>
    <row r="594" spans="1:11" ht="54.75" thickBot="1" x14ac:dyDescent="0.35">
      <c r="A594" s="78" t="s">
        <v>20502</v>
      </c>
      <c r="B594" s="79"/>
      <c r="C594" s="3" t="s">
        <v>20501</v>
      </c>
      <c r="D594" s="3" t="s">
        <v>20500</v>
      </c>
      <c r="E594" s="3"/>
      <c r="F594" s="3"/>
      <c r="G594" s="3"/>
      <c r="H594" s="3"/>
      <c r="I594" s="3"/>
      <c r="J594" s="3"/>
      <c r="K594" s="3" t="s">
        <v>20499</v>
      </c>
    </row>
    <row r="595" spans="1:11" ht="27.75" thickBot="1" x14ac:dyDescent="0.35">
      <c r="A595" s="78" t="s">
        <v>20498</v>
      </c>
      <c r="B595" s="79"/>
      <c r="C595" s="3" t="s">
        <v>20497</v>
      </c>
      <c r="D595" s="3" t="s">
        <v>20496</v>
      </c>
      <c r="E595" s="3"/>
      <c r="F595" s="3"/>
      <c r="G595" s="3"/>
      <c r="H595" s="3"/>
      <c r="I595" s="3"/>
      <c r="J595" s="3"/>
      <c r="K595" s="3" t="s">
        <v>974</v>
      </c>
    </row>
    <row r="596" spans="1:11" ht="41.25" thickBot="1" x14ac:dyDescent="0.35">
      <c r="A596" s="78" t="s">
        <v>966</v>
      </c>
      <c r="B596" s="79"/>
      <c r="C596" s="3" t="s">
        <v>20495</v>
      </c>
      <c r="D596" s="3" t="s">
        <v>20494</v>
      </c>
      <c r="E596" s="3"/>
      <c r="F596" s="3"/>
      <c r="G596" s="3"/>
      <c r="H596" s="3"/>
      <c r="I596" s="3"/>
      <c r="J596" s="3"/>
      <c r="K596" s="3" t="s">
        <v>841</v>
      </c>
    </row>
    <row r="597" spans="1:11" ht="41.25" thickBot="1" x14ac:dyDescent="0.35">
      <c r="A597" s="78" t="s">
        <v>20493</v>
      </c>
      <c r="B597" s="79"/>
      <c r="C597" s="3" t="s">
        <v>20492</v>
      </c>
      <c r="D597" s="3" t="s">
        <v>20491</v>
      </c>
      <c r="E597" s="3" t="s">
        <v>47</v>
      </c>
      <c r="F597" s="3"/>
      <c r="G597" s="3"/>
      <c r="H597" s="3"/>
      <c r="I597" s="3"/>
      <c r="J597" s="3"/>
      <c r="K597" s="3" t="s">
        <v>20490</v>
      </c>
    </row>
    <row r="598" spans="1:11" ht="27.75" thickBot="1" x14ac:dyDescent="0.35">
      <c r="A598" s="78" t="s">
        <v>20489</v>
      </c>
      <c r="B598" s="79"/>
      <c r="C598" s="3" t="s">
        <v>19900</v>
      </c>
      <c r="D598" s="3" t="s">
        <v>20488</v>
      </c>
      <c r="E598" s="3"/>
      <c r="F598" s="3"/>
      <c r="G598" s="3"/>
      <c r="H598" s="3"/>
      <c r="I598" s="3"/>
      <c r="J598" s="3"/>
      <c r="K598" s="3" t="s">
        <v>3066</v>
      </c>
    </row>
    <row r="599" spans="1:11" ht="27.75" thickBot="1" x14ac:dyDescent="0.35">
      <c r="A599" s="78" t="s">
        <v>20487</v>
      </c>
      <c r="B599" s="79"/>
      <c r="C599" s="3" t="s">
        <v>20486</v>
      </c>
      <c r="D599" s="3" t="s">
        <v>20485</v>
      </c>
      <c r="E599" s="3"/>
      <c r="F599" s="3"/>
      <c r="G599" s="3"/>
      <c r="H599" s="3"/>
      <c r="I599" s="3"/>
      <c r="J599" s="3"/>
      <c r="K599" s="3" t="s">
        <v>874</v>
      </c>
    </row>
    <row r="600" spans="1:11" ht="27.75" thickBot="1" x14ac:dyDescent="0.35">
      <c r="A600" s="78" t="s">
        <v>20484</v>
      </c>
      <c r="B600" s="79"/>
      <c r="C600" s="3" t="s">
        <v>20483</v>
      </c>
      <c r="D600" s="3" t="s">
        <v>20482</v>
      </c>
      <c r="E600" s="3"/>
      <c r="F600" s="3"/>
      <c r="G600" s="3"/>
      <c r="H600" s="3"/>
      <c r="I600" s="3"/>
      <c r="J600" s="3"/>
      <c r="K600" s="3" t="s">
        <v>1067</v>
      </c>
    </row>
    <row r="601" spans="1:11" ht="27.75" thickBot="1" x14ac:dyDescent="0.35">
      <c r="A601" s="78" t="s">
        <v>20481</v>
      </c>
      <c r="B601" s="79"/>
      <c r="C601" s="3" t="s">
        <v>20480</v>
      </c>
      <c r="D601" s="3" t="s">
        <v>20479</v>
      </c>
      <c r="E601" s="3" t="s">
        <v>142</v>
      </c>
      <c r="F601" s="3"/>
      <c r="G601" s="3"/>
      <c r="H601" s="3"/>
      <c r="I601" s="3"/>
      <c r="J601" s="3"/>
      <c r="K601" s="3" t="s">
        <v>831</v>
      </c>
    </row>
    <row r="602" spans="1:11" ht="27.75" thickBot="1" x14ac:dyDescent="0.35">
      <c r="A602" s="78" t="s">
        <v>20478</v>
      </c>
      <c r="B602" s="79"/>
      <c r="C602" s="3" t="s">
        <v>20477</v>
      </c>
      <c r="D602" s="3" t="s">
        <v>20476</v>
      </c>
      <c r="E602" s="3" t="s">
        <v>4578</v>
      </c>
      <c r="F602" s="3"/>
      <c r="G602" s="3"/>
      <c r="H602" s="3"/>
      <c r="I602" s="3"/>
      <c r="J602" s="3"/>
      <c r="K602" s="3" t="s">
        <v>20475</v>
      </c>
    </row>
    <row r="603" spans="1:11" ht="41.25" thickBot="1" x14ac:dyDescent="0.35">
      <c r="A603" s="78" t="s">
        <v>20474</v>
      </c>
      <c r="B603" s="79"/>
      <c r="C603" s="3" t="s">
        <v>20473</v>
      </c>
      <c r="D603" s="3" t="s">
        <v>20472</v>
      </c>
      <c r="E603" s="3"/>
      <c r="F603" s="3"/>
      <c r="G603" s="3"/>
      <c r="H603" s="3"/>
      <c r="I603" s="3"/>
      <c r="J603" s="3"/>
      <c r="K603" s="3" t="s">
        <v>20471</v>
      </c>
    </row>
    <row r="604" spans="1:11" ht="41.25" thickBot="1" x14ac:dyDescent="0.35">
      <c r="A604" s="78" t="s">
        <v>20470</v>
      </c>
      <c r="B604" s="79"/>
      <c r="C604" s="3" t="s">
        <v>20469</v>
      </c>
      <c r="D604" s="3" t="s">
        <v>20468</v>
      </c>
      <c r="E604" s="3"/>
      <c r="F604" s="3"/>
      <c r="G604" s="3"/>
      <c r="H604" s="3"/>
      <c r="I604" s="3"/>
      <c r="J604" s="3"/>
      <c r="K604" s="3" t="s">
        <v>20467</v>
      </c>
    </row>
    <row r="605" spans="1:11" ht="27.75" thickBot="1" x14ac:dyDescent="0.35">
      <c r="A605" s="78" t="s">
        <v>20466</v>
      </c>
      <c r="B605" s="79"/>
      <c r="C605" s="3" t="s">
        <v>20465</v>
      </c>
      <c r="D605" s="3" t="s">
        <v>20464</v>
      </c>
      <c r="E605" s="3"/>
      <c r="F605" s="3"/>
      <c r="G605" s="3"/>
      <c r="H605" s="3"/>
      <c r="I605" s="3"/>
      <c r="J605" s="3"/>
      <c r="K605" s="3" t="s">
        <v>20463</v>
      </c>
    </row>
    <row r="606" spans="1:11" ht="27.75" thickBot="1" x14ac:dyDescent="0.35">
      <c r="A606" s="78" t="s">
        <v>20462</v>
      </c>
      <c r="B606" s="79"/>
      <c r="C606" s="3" t="s">
        <v>20461</v>
      </c>
      <c r="D606" s="3" t="s">
        <v>20460</v>
      </c>
      <c r="E606" s="3"/>
      <c r="F606" s="3"/>
      <c r="G606" s="3"/>
      <c r="H606" s="3"/>
      <c r="I606" s="3"/>
      <c r="J606" s="3" t="s">
        <v>20459</v>
      </c>
      <c r="K606" s="3" t="s">
        <v>831</v>
      </c>
    </row>
    <row r="607" spans="1:11" ht="27.75" thickBot="1" x14ac:dyDescent="0.35">
      <c r="A607" s="78" t="s">
        <v>20458</v>
      </c>
      <c r="B607" s="79"/>
      <c r="C607" s="3" t="s">
        <v>20457</v>
      </c>
      <c r="D607" s="3" t="s">
        <v>20456</v>
      </c>
      <c r="E607" s="3"/>
      <c r="F607" s="3"/>
      <c r="G607" s="3"/>
      <c r="H607" s="3"/>
      <c r="I607" s="3"/>
      <c r="J607" s="3"/>
      <c r="K607" s="3" t="s">
        <v>903</v>
      </c>
    </row>
    <row r="608" spans="1:11" ht="41.25" thickBot="1" x14ac:dyDescent="0.35">
      <c r="A608" s="78" t="s">
        <v>20455</v>
      </c>
      <c r="B608" s="79"/>
      <c r="C608" s="3" t="s">
        <v>20454</v>
      </c>
      <c r="D608" s="3" t="s">
        <v>20453</v>
      </c>
      <c r="E608" s="3"/>
      <c r="F608" s="3"/>
      <c r="G608" s="3"/>
      <c r="H608" s="3"/>
      <c r="I608" s="3"/>
      <c r="J608" s="3"/>
      <c r="K608" s="3" t="s">
        <v>839</v>
      </c>
    </row>
    <row r="609" spans="1:11" ht="27.75" thickBot="1" x14ac:dyDescent="0.35">
      <c r="A609" s="78" t="s">
        <v>20452</v>
      </c>
      <c r="B609" s="79"/>
      <c r="C609" s="3" t="s">
        <v>20451</v>
      </c>
      <c r="D609" s="3" t="s">
        <v>20450</v>
      </c>
      <c r="E609" s="3" t="s">
        <v>2585</v>
      </c>
      <c r="F609" s="3"/>
      <c r="G609" s="3"/>
      <c r="H609" s="3"/>
      <c r="I609" s="3"/>
      <c r="J609" s="3"/>
      <c r="K609" s="3" t="s">
        <v>831</v>
      </c>
    </row>
    <row r="610" spans="1:11" ht="27.75" thickBot="1" x14ac:dyDescent="0.35">
      <c r="A610" s="78" t="s">
        <v>20449</v>
      </c>
      <c r="B610" s="79"/>
      <c r="C610" s="3" t="s">
        <v>20448</v>
      </c>
      <c r="D610" s="3" t="s">
        <v>20447</v>
      </c>
      <c r="E610" s="3" t="s">
        <v>143</v>
      </c>
      <c r="F610" s="3"/>
      <c r="G610" s="3"/>
      <c r="H610" s="3"/>
      <c r="I610" s="3"/>
      <c r="J610" s="3"/>
      <c r="K610" s="3" t="s">
        <v>1861</v>
      </c>
    </row>
    <row r="611" spans="1:11" ht="27.75" thickBot="1" x14ac:dyDescent="0.35">
      <c r="A611" s="78" t="s">
        <v>20446</v>
      </c>
      <c r="B611" s="79"/>
      <c r="C611" s="3" t="s">
        <v>20445</v>
      </c>
      <c r="D611" s="3" t="s">
        <v>20444</v>
      </c>
      <c r="E611" s="3" t="s">
        <v>2585</v>
      </c>
      <c r="F611" s="3"/>
      <c r="G611" s="3"/>
      <c r="H611" s="3"/>
      <c r="I611" s="3"/>
      <c r="J611" s="3"/>
      <c r="K611" s="3" t="s">
        <v>944</v>
      </c>
    </row>
    <row r="612" spans="1:11" ht="27.75" thickBot="1" x14ac:dyDescent="0.35">
      <c r="A612" s="78" t="s">
        <v>949</v>
      </c>
      <c r="B612" s="79"/>
      <c r="C612" s="3" t="s">
        <v>20443</v>
      </c>
      <c r="D612" s="3" t="s">
        <v>20442</v>
      </c>
      <c r="E612" s="3" t="s">
        <v>143</v>
      </c>
      <c r="F612" s="3"/>
      <c r="G612" s="3"/>
      <c r="H612" s="3"/>
      <c r="I612" s="3"/>
      <c r="J612" s="3"/>
      <c r="K612" s="3" t="s">
        <v>46</v>
      </c>
    </row>
    <row r="613" spans="1:11" ht="27.75" thickBot="1" x14ac:dyDescent="0.35">
      <c r="A613" s="78" t="s">
        <v>20441</v>
      </c>
      <c r="B613" s="79"/>
      <c r="C613" s="3" t="s">
        <v>20440</v>
      </c>
      <c r="D613" s="3" t="s">
        <v>20439</v>
      </c>
      <c r="E613" s="3" t="s">
        <v>548</v>
      </c>
      <c r="F613" s="3"/>
      <c r="G613" s="3" t="s">
        <v>128</v>
      </c>
      <c r="H613" s="3"/>
      <c r="I613" s="3" t="s">
        <v>4100</v>
      </c>
      <c r="J613" s="3"/>
      <c r="K613" s="3" t="s">
        <v>8764</v>
      </c>
    </row>
    <row r="614" spans="1:11" ht="41.25" thickBot="1" x14ac:dyDescent="0.35">
      <c r="A614" s="78" t="s">
        <v>20438</v>
      </c>
      <c r="B614" s="79"/>
      <c r="C614" s="3" t="s">
        <v>20437</v>
      </c>
      <c r="D614" s="3" t="s">
        <v>20436</v>
      </c>
      <c r="E614" s="3"/>
      <c r="F614" s="3"/>
      <c r="G614" s="3"/>
      <c r="H614" s="3"/>
      <c r="I614" s="3"/>
      <c r="J614" s="3"/>
      <c r="K614" s="3" t="s">
        <v>841</v>
      </c>
    </row>
    <row r="615" spans="1:11" ht="27.75" thickBot="1" x14ac:dyDescent="0.35">
      <c r="A615" s="78" t="s">
        <v>8922</v>
      </c>
      <c r="B615" s="79"/>
      <c r="C615" s="3" t="s">
        <v>20435</v>
      </c>
      <c r="D615" s="3" t="s">
        <v>20434</v>
      </c>
      <c r="E615" s="3"/>
      <c r="F615" s="3"/>
      <c r="G615" s="3"/>
      <c r="H615" s="3"/>
      <c r="I615" s="3"/>
      <c r="J615" s="3"/>
      <c r="K615" s="3" t="s">
        <v>903</v>
      </c>
    </row>
    <row r="616" spans="1:11" ht="41.25" thickBot="1" x14ac:dyDescent="0.35">
      <c r="A616" s="78" t="s">
        <v>20433</v>
      </c>
      <c r="B616" s="79"/>
      <c r="C616" s="3" t="s">
        <v>20432</v>
      </c>
      <c r="D616" s="3" t="s">
        <v>20431</v>
      </c>
      <c r="E616" s="3"/>
      <c r="F616" s="3"/>
      <c r="G616" s="3"/>
      <c r="H616" s="3"/>
      <c r="I616" s="3"/>
      <c r="J616" s="3"/>
      <c r="K616" s="3" t="s">
        <v>841</v>
      </c>
    </row>
    <row r="617" spans="1:11" ht="41.25" thickBot="1" x14ac:dyDescent="0.35">
      <c r="A617" s="78" t="s">
        <v>20430</v>
      </c>
      <c r="B617" s="79"/>
      <c r="C617" s="3" t="s">
        <v>20429</v>
      </c>
      <c r="D617" s="3" t="s">
        <v>20428</v>
      </c>
      <c r="E617" s="3"/>
      <c r="F617" s="3"/>
      <c r="G617" s="3"/>
      <c r="H617" s="3"/>
      <c r="I617" s="3"/>
      <c r="J617" s="3"/>
      <c r="K617" s="3" t="s">
        <v>839</v>
      </c>
    </row>
    <row r="618" spans="1:11" ht="27.75" thickBot="1" x14ac:dyDescent="0.35">
      <c r="A618" s="78" t="s">
        <v>20427</v>
      </c>
      <c r="B618" s="79"/>
      <c r="C618" s="3" t="s">
        <v>20426</v>
      </c>
      <c r="D618" s="3" t="s">
        <v>20425</v>
      </c>
      <c r="E618" s="3" t="s">
        <v>44</v>
      </c>
      <c r="F618" s="3"/>
      <c r="G618" s="3"/>
      <c r="H618" s="3"/>
      <c r="I618" s="3"/>
      <c r="J618" s="3"/>
      <c r="K618" s="3" t="s">
        <v>831</v>
      </c>
    </row>
    <row r="619" spans="1:11" ht="27.75" thickBot="1" x14ac:dyDescent="0.35">
      <c r="A619" s="78" t="s">
        <v>933</v>
      </c>
      <c r="B619" s="79"/>
      <c r="C619" s="3" t="s">
        <v>20424</v>
      </c>
      <c r="D619" s="3" t="s">
        <v>20423</v>
      </c>
      <c r="E619" s="3" t="s">
        <v>47</v>
      </c>
      <c r="F619" s="3"/>
      <c r="G619" s="3"/>
      <c r="H619" s="3"/>
      <c r="I619" s="3"/>
      <c r="J619" s="3"/>
      <c r="K619" s="3" t="s">
        <v>1093</v>
      </c>
    </row>
    <row r="620" spans="1:11" ht="27.75" thickBot="1" x14ac:dyDescent="0.35">
      <c r="A620" s="78" t="s">
        <v>20422</v>
      </c>
      <c r="B620" s="79"/>
      <c r="C620" s="3" t="s">
        <v>20421</v>
      </c>
      <c r="D620" s="3" t="s">
        <v>20420</v>
      </c>
      <c r="E620" s="3" t="s">
        <v>2585</v>
      </c>
      <c r="F620" s="3"/>
      <c r="G620" s="3"/>
      <c r="H620" s="3"/>
      <c r="I620" s="3"/>
      <c r="J620" s="3"/>
      <c r="K620" s="3" t="s">
        <v>849</v>
      </c>
    </row>
    <row r="621" spans="1:11" ht="27.75" thickBot="1" x14ac:dyDescent="0.35">
      <c r="A621" s="78" t="s">
        <v>20419</v>
      </c>
      <c r="B621" s="79"/>
      <c r="C621" s="3" t="s">
        <v>20418</v>
      </c>
      <c r="D621" s="3" t="s">
        <v>20417</v>
      </c>
      <c r="E621" s="3"/>
      <c r="F621" s="3"/>
      <c r="G621" s="3"/>
      <c r="H621" s="3"/>
      <c r="I621" s="3"/>
      <c r="J621" s="3"/>
      <c r="K621" s="3" t="s">
        <v>20416</v>
      </c>
    </row>
    <row r="622" spans="1:11" ht="27.75" thickBot="1" x14ac:dyDescent="0.35">
      <c r="A622" s="78" t="s">
        <v>20415</v>
      </c>
      <c r="B622" s="79"/>
      <c r="C622" s="3" t="s">
        <v>20414</v>
      </c>
      <c r="D622" s="3" t="s">
        <v>20413</v>
      </c>
      <c r="E622" s="3"/>
      <c r="F622" s="3"/>
      <c r="G622" s="3"/>
      <c r="H622" s="3"/>
      <c r="I622" s="3"/>
      <c r="J622" s="3"/>
      <c r="K622" s="3" t="s">
        <v>46</v>
      </c>
    </row>
    <row r="623" spans="1:11" ht="27.75" thickBot="1" x14ac:dyDescent="0.35">
      <c r="A623" s="78" t="s">
        <v>9378</v>
      </c>
      <c r="B623" s="79"/>
      <c r="C623" s="3" t="s">
        <v>20412</v>
      </c>
      <c r="D623" s="3" t="s">
        <v>20411</v>
      </c>
      <c r="E623" s="3"/>
      <c r="F623" s="3" t="s">
        <v>47</v>
      </c>
      <c r="G623" s="3"/>
      <c r="H623" s="3"/>
      <c r="I623" s="3" t="s">
        <v>47</v>
      </c>
      <c r="J623" s="3"/>
      <c r="K623" s="3" t="s">
        <v>95</v>
      </c>
    </row>
    <row r="624" spans="1:11" ht="27.75" thickBot="1" x14ac:dyDescent="0.35">
      <c r="A624" s="78" t="s">
        <v>20410</v>
      </c>
      <c r="B624" s="79"/>
      <c r="C624" s="3" t="s">
        <v>20409</v>
      </c>
      <c r="D624" s="3" t="s">
        <v>20408</v>
      </c>
      <c r="E624" s="3"/>
      <c r="F624" s="3"/>
      <c r="G624" s="3"/>
      <c r="H624" s="3"/>
      <c r="I624" s="3"/>
      <c r="J624" s="3"/>
      <c r="K624" s="3" t="s">
        <v>1067</v>
      </c>
    </row>
    <row r="625" spans="1:11" ht="27.75" thickBot="1" x14ac:dyDescent="0.35">
      <c r="A625" s="78" t="s">
        <v>20407</v>
      </c>
      <c r="B625" s="79"/>
      <c r="C625" s="3" t="s">
        <v>20406</v>
      </c>
      <c r="D625" s="3" t="s">
        <v>20405</v>
      </c>
      <c r="E625" s="3" t="s">
        <v>10630</v>
      </c>
      <c r="F625" s="3"/>
      <c r="G625" s="3"/>
      <c r="H625" s="3"/>
      <c r="I625" s="3"/>
      <c r="J625" s="3"/>
      <c r="K625" s="3" t="s">
        <v>46</v>
      </c>
    </row>
    <row r="626" spans="1:11" ht="27.75" thickBot="1" x14ac:dyDescent="0.35">
      <c r="A626" s="78" t="s">
        <v>20404</v>
      </c>
      <c r="B626" s="79"/>
      <c r="C626" s="3" t="s">
        <v>20403</v>
      </c>
      <c r="D626" s="3" t="s">
        <v>20402</v>
      </c>
      <c r="E626" s="3"/>
      <c r="F626" s="3"/>
      <c r="G626" s="3"/>
      <c r="H626" s="3"/>
      <c r="I626" s="3"/>
      <c r="J626" s="3"/>
      <c r="K626" s="3" t="s">
        <v>20401</v>
      </c>
    </row>
    <row r="627" spans="1:11" ht="27.75" thickBot="1" x14ac:dyDescent="0.35">
      <c r="A627" s="78" t="s">
        <v>20400</v>
      </c>
      <c r="B627" s="79"/>
      <c r="C627" s="3" t="s">
        <v>20399</v>
      </c>
      <c r="D627" s="3" t="s">
        <v>20398</v>
      </c>
      <c r="E627" s="3"/>
      <c r="F627" s="3"/>
      <c r="G627" s="3"/>
      <c r="H627" s="3"/>
      <c r="I627" s="3"/>
      <c r="J627" s="3"/>
      <c r="K627" s="3" t="s">
        <v>20397</v>
      </c>
    </row>
    <row r="628" spans="1:11" ht="27.75" thickBot="1" x14ac:dyDescent="0.35">
      <c r="A628" s="78" t="s">
        <v>20396</v>
      </c>
      <c r="B628" s="79"/>
      <c r="C628" s="3" t="s">
        <v>20395</v>
      </c>
      <c r="D628" s="3" t="s">
        <v>20394</v>
      </c>
      <c r="E628" s="3" t="s">
        <v>42</v>
      </c>
      <c r="F628" s="3"/>
      <c r="G628" s="3"/>
      <c r="H628" s="3"/>
      <c r="I628" s="3"/>
      <c r="J628" s="3"/>
      <c r="K628" s="3" t="s">
        <v>144</v>
      </c>
    </row>
    <row r="629" spans="1:11" ht="27.75" thickBot="1" x14ac:dyDescent="0.35">
      <c r="A629" s="78" t="s">
        <v>20393</v>
      </c>
      <c r="B629" s="79"/>
      <c r="C629" s="3" t="s">
        <v>20392</v>
      </c>
      <c r="D629" s="3" t="s">
        <v>20391</v>
      </c>
      <c r="E629" s="3"/>
      <c r="F629" s="3"/>
      <c r="G629" s="3"/>
      <c r="H629" s="3"/>
      <c r="I629" s="3"/>
      <c r="J629" s="3"/>
      <c r="K629" s="3" t="s">
        <v>1744</v>
      </c>
    </row>
    <row r="630" spans="1:11" ht="27.75" thickBot="1" x14ac:dyDescent="0.35">
      <c r="A630" s="78" t="s">
        <v>3250</v>
      </c>
      <c r="B630" s="79"/>
      <c r="C630" s="3" t="s">
        <v>20390</v>
      </c>
      <c r="D630" s="3" t="s">
        <v>20389</v>
      </c>
      <c r="E630" s="3"/>
      <c r="F630" s="3"/>
      <c r="G630" s="3"/>
      <c r="H630" s="3"/>
      <c r="I630" s="3"/>
      <c r="J630" s="3"/>
      <c r="K630" s="3" t="s">
        <v>874</v>
      </c>
    </row>
    <row r="631" spans="1:11" ht="27.75" thickBot="1" x14ac:dyDescent="0.35">
      <c r="A631" s="78" t="s">
        <v>20388</v>
      </c>
      <c r="B631" s="79"/>
      <c r="C631" s="3" t="s">
        <v>20387</v>
      </c>
      <c r="D631" s="3" t="s">
        <v>20386</v>
      </c>
      <c r="E631" s="3"/>
      <c r="F631" s="3"/>
      <c r="G631" s="3"/>
      <c r="H631" s="3"/>
      <c r="I631" s="3"/>
      <c r="J631" s="3"/>
      <c r="K631" s="3" t="s">
        <v>1785</v>
      </c>
    </row>
    <row r="632" spans="1:11" ht="27.75" thickBot="1" x14ac:dyDescent="0.35">
      <c r="A632" s="78" t="s">
        <v>4722</v>
      </c>
      <c r="B632" s="79"/>
      <c r="C632" s="3" t="s">
        <v>20385</v>
      </c>
      <c r="D632" s="3" t="s">
        <v>20384</v>
      </c>
      <c r="E632" s="3"/>
      <c r="F632" s="3"/>
      <c r="G632" s="3"/>
      <c r="H632" s="3"/>
      <c r="I632" s="3"/>
      <c r="J632" s="3"/>
      <c r="K632" s="3" t="s">
        <v>95</v>
      </c>
    </row>
    <row r="633" spans="1:11" ht="27.75" thickBot="1" x14ac:dyDescent="0.35">
      <c r="A633" s="78" t="s">
        <v>20383</v>
      </c>
      <c r="B633" s="79"/>
      <c r="C633" s="3" t="s">
        <v>20382</v>
      </c>
      <c r="D633" s="3" t="s">
        <v>20381</v>
      </c>
      <c r="E633" s="3"/>
      <c r="F633" s="3"/>
      <c r="G633" s="3"/>
      <c r="H633" s="3"/>
      <c r="I633" s="3"/>
      <c r="J633" s="3"/>
      <c r="K633" s="3" t="s">
        <v>20380</v>
      </c>
    </row>
    <row r="634" spans="1:11" ht="27.75" thickBot="1" x14ac:dyDescent="0.35">
      <c r="A634" s="78" t="s">
        <v>20379</v>
      </c>
      <c r="B634" s="79"/>
      <c r="C634" s="3" t="s">
        <v>20215</v>
      </c>
      <c r="D634" s="3" t="s">
        <v>20378</v>
      </c>
      <c r="E634" s="3"/>
      <c r="F634" s="3"/>
      <c r="G634" s="3"/>
      <c r="H634" s="3"/>
      <c r="I634" s="3"/>
      <c r="J634" s="3"/>
      <c r="K634" s="3" t="s">
        <v>7641</v>
      </c>
    </row>
    <row r="635" spans="1:11" ht="27.75" thickBot="1" x14ac:dyDescent="0.35">
      <c r="A635" s="78" t="s">
        <v>20377</v>
      </c>
      <c r="B635" s="79"/>
      <c r="C635" s="3" t="s">
        <v>20376</v>
      </c>
      <c r="D635" s="3" t="s">
        <v>20375</v>
      </c>
      <c r="E635" s="3"/>
      <c r="F635" s="3"/>
      <c r="G635" s="3"/>
      <c r="H635" s="3"/>
      <c r="I635" s="3"/>
      <c r="J635" s="3"/>
      <c r="K635" s="3" t="s">
        <v>20374</v>
      </c>
    </row>
    <row r="636" spans="1:11" ht="27.75" thickBot="1" x14ac:dyDescent="0.35">
      <c r="A636" s="78" t="s">
        <v>4937</v>
      </c>
      <c r="B636" s="79"/>
      <c r="C636" s="3" t="s">
        <v>20373</v>
      </c>
      <c r="D636" s="3" t="s">
        <v>20372</v>
      </c>
      <c r="E636" s="3"/>
      <c r="F636" s="3"/>
      <c r="G636" s="3"/>
      <c r="H636" s="3"/>
      <c r="I636" s="3"/>
      <c r="J636" s="3"/>
      <c r="K636" s="3" t="s">
        <v>6468</v>
      </c>
    </row>
    <row r="637" spans="1:11" ht="27.75" thickBot="1" x14ac:dyDescent="0.35">
      <c r="A637" s="78" t="s">
        <v>20371</v>
      </c>
      <c r="B637" s="79"/>
      <c r="C637" s="3" t="s">
        <v>20370</v>
      </c>
      <c r="D637" s="3" t="s">
        <v>20369</v>
      </c>
      <c r="E637" s="3"/>
      <c r="F637" s="3"/>
      <c r="G637" s="3"/>
      <c r="H637" s="3"/>
      <c r="I637" s="3"/>
      <c r="J637" s="3"/>
      <c r="K637" s="3" t="s">
        <v>12455</v>
      </c>
    </row>
    <row r="638" spans="1:11" ht="27.75" thickBot="1" x14ac:dyDescent="0.35">
      <c r="A638" s="78" t="s">
        <v>20368</v>
      </c>
      <c r="B638" s="79"/>
      <c r="C638" s="3" t="s">
        <v>20367</v>
      </c>
      <c r="D638" s="3" t="s">
        <v>20366</v>
      </c>
      <c r="E638" s="3" t="s">
        <v>2585</v>
      </c>
      <c r="F638" s="3"/>
      <c r="G638" s="3"/>
      <c r="H638" s="3"/>
      <c r="I638" s="3"/>
      <c r="J638" s="3"/>
      <c r="K638" s="3" t="s">
        <v>831</v>
      </c>
    </row>
    <row r="639" spans="1:11" ht="27.75" thickBot="1" x14ac:dyDescent="0.35">
      <c r="A639" s="78" t="s">
        <v>20365</v>
      </c>
      <c r="B639" s="79"/>
      <c r="C639" s="3" t="s">
        <v>20364</v>
      </c>
      <c r="D639" s="3" t="s">
        <v>20363</v>
      </c>
      <c r="E639" s="3"/>
      <c r="F639" s="3"/>
      <c r="G639" s="3"/>
      <c r="H639" s="3"/>
      <c r="I639" s="3"/>
      <c r="J639" s="3"/>
      <c r="K639" s="3" t="s">
        <v>837</v>
      </c>
    </row>
    <row r="640" spans="1:11" ht="41.25" thickBot="1" x14ac:dyDescent="0.35">
      <c r="A640" s="78" t="s">
        <v>20362</v>
      </c>
      <c r="B640" s="79"/>
      <c r="C640" s="3" t="s">
        <v>20361</v>
      </c>
      <c r="D640" s="3" t="s">
        <v>20360</v>
      </c>
      <c r="E640" s="3"/>
      <c r="F640" s="3"/>
      <c r="G640" s="3"/>
      <c r="H640" s="3"/>
      <c r="I640" s="3"/>
      <c r="J640" s="3"/>
      <c r="K640" s="3" t="s">
        <v>839</v>
      </c>
    </row>
    <row r="641" spans="1:11" ht="41.25" thickBot="1" x14ac:dyDescent="0.35">
      <c r="A641" s="78" t="s">
        <v>20359</v>
      </c>
      <c r="B641" s="79"/>
      <c r="C641" s="3" t="s">
        <v>20358</v>
      </c>
      <c r="D641" s="3" t="s">
        <v>20357</v>
      </c>
      <c r="E641" s="3"/>
      <c r="F641" s="3"/>
      <c r="G641" s="3"/>
      <c r="H641" s="3"/>
      <c r="I641" s="3"/>
      <c r="J641" s="3"/>
      <c r="K641" s="3" t="s">
        <v>20356</v>
      </c>
    </row>
    <row r="642" spans="1:11" ht="27.75" thickBot="1" x14ac:dyDescent="0.35">
      <c r="A642" s="78" t="s">
        <v>20355</v>
      </c>
      <c r="B642" s="79"/>
      <c r="C642" s="3" t="s">
        <v>20354</v>
      </c>
      <c r="D642" s="3" t="s">
        <v>20353</v>
      </c>
      <c r="E642" s="3"/>
      <c r="F642" s="3"/>
      <c r="G642" s="3"/>
      <c r="H642" s="3"/>
      <c r="I642" s="3"/>
      <c r="J642" s="3"/>
      <c r="K642" s="3" t="s">
        <v>10231</v>
      </c>
    </row>
    <row r="643" spans="1:11" ht="41.25" thickBot="1" x14ac:dyDescent="0.35">
      <c r="A643" s="78" t="s">
        <v>20352</v>
      </c>
      <c r="B643" s="79"/>
      <c r="C643" s="3" t="s">
        <v>20351</v>
      </c>
      <c r="D643" s="3" t="s">
        <v>20350</v>
      </c>
      <c r="E643" s="3"/>
      <c r="F643" s="3"/>
      <c r="G643" s="3"/>
      <c r="H643" s="3"/>
      <c r="I643" s="3"/>
      <c r="J643" s="3"/>
      <c r="K643" s="3" t="s">
        <v>20349</v>
      </c>
    </row>
    <row r="644" spans="1:11" ht="27.75" thickBot="1" x14ac:dyDescent="0.35">
      <c r="A644" s="78" t="s">
        <v>20348</v>
      </c>
      <c r="B644" s="79"/>
      <c r="C644" s="3" t="s">
        <v>20347</v>
      </c>
      <c r="D644" s="3" t="s">
        <v>20346</v>
      </c>
      <c r="E644" s="3" t="s">
        <v>44</v>
      </c>
      <c r="F644" s="3"/>
      <c r="G644" s="3"/>
      <c r="H644" s="3"/>
      <c r="I644" s="3" t="s">
        <v>2595</v>
      </c>
      <c r="J644" s="3"/>
      <c r="K644" s="3" t="s">
        <v>1699</v>
      </c>
    </row>
    <row r="645" spans="1:11" ht="27.75" thickBot="1" x14ac:dyDescent="0.35">
      <c r="A645" s="78" t="s">
        <v>20345</v>
      </c>
      <c r="B645" s="79"/>
      <c r="C645" s="3" t="s">
        <v>20344</v>
      </c>
      <c r="D645" s="3" t="s">
        <v>20343</v>
      </c>
      <c r="E645" s="3" t="s">
        <v>4100</v>
      </c>
      <c r="F645" s="3"/>
      <c r="G645" s="3"/>
      <c r="H645" s="3"/>
      <c r="I645" s="3" t="s">
        <v>588</v>
      </c>
      <c r="J645" s="3"/>
      <c r="K645" s="3" t="s">
        <v>20342</v>
      </c>
    </row>
    <row r="646" spans="1:11" ht="27.75" thickBot="1" x14ac:dyDescent="0.35">
      <c r="A646" s="78" t="s">
        <v>20341</v>
      </c>
      <c r="B646" s="79"/>
      <c r="C646" s="3" t="s">
        <v>20340</v>
      </c>
      <c r="D646" s="3" t="s">
        <v>20339</v>
      </c>
      <c r="E646" s="3"/>
      <c r="F646" s="3"/>
      <c r="G646" s="3"/>
      <c r="H646" s="3"/>
      <c r="I646" s="3"/>
      <c r="J646" s="3"/>
      <c r="K646" s="3" t="s">
        <v>888</v>
      </c>
    </row>
    <row r="647" spans="1:11" ht="27.75" thickBot="1" x14ac:dyDescent="0.35">
      <c r="A647" s="78" t="s">
        <v>20338</v>
      </c>
      <c r="B647" s="79"/>
      <c r="C647" s="3" t="s">
        <v>20337</v>
      </c>
      <c r="D647" s="3" t="s">
        <v>20336</v>
      </c>
      <c r="E647" s="3" t="s">
        <v>431</v>
      </c>
      <c r="F647" s="3"/>
      <c r="G647" s="3"/>
      <c r="H647" s="3"/>
      <c r="I647" s="3"/>
      <c r="J647" s="3"/>
      <c r="K647" s="3" t="s">
        <v>828</v>
      </c>
    </row>
    <row r="648" spans="1:11" ht="27.75" thickBot="1" x14ac:dyDescent="0.35">
      <c r="A648" s="78" t="s">
        <v>20335</v>
      </c>
      <c r="B648" s="79"/>
      <c r="C648" s="3" t="s">
        <v>20334</v>
      </c>
      <c r="D648" s="3" t="s">
        <v>20333</v>
      </c>
      <c r="E648" s="3"/>
      <c r="F648" s="3"/>
      <c r="G648" s="3"/>
      <c r="H648" s="3"/>
      <c r="I648" s="3"/>
      <c r="J648" s="3"/>
      <c r="K648" s="3" t="s">
        <v>20332</v>
      </c>
    </row>
    <row r="649" spans="1:11" ht="27.75" thickBot="1" x14ac:dyDescent="0.35">
      <c r="A649" s="78" t="s">
        <v>20331</v>
      </c>
      <c r="B649" s="79"/>
      <c r="C649" s="3" t="s">
        <v>20330</v>
      </c>
      <c r="D649" s="3" t="s">
        <v>20329</v>
      </c>
      <c r="E649" s="3"/>
      <c r="F649" s="3"/>
      <c r="G649" s="3"/>
      <c r="H649" s="3"/>
      <c r="I649" s="3"/>
      <c r="J649" s="3"/>
      <c r="K649" s="3" t="s">
        <v>104</v>
      </c>
    </row>
    <row r="650" spans="1:11" ht="27.75" thickBot="1" x14ac:dyDescent="0.35">
      <c r="A650" s="78" t="s">
        <v>20328</v>
      </c>
      <c r="B650" s="79"/>
      <c r="C650" s="3" t="s">
        <v>20327</v>
      </c>
      <c r="D650" s="3" t="s">
        <v>20326</v>
      </c>
      <c r="E650" s="3"/>
      <c r="F650" s="3"/>
      <c r="G650" s="3"/>
      <c r="H650" s="3"/>
      <c r="I650" s="3"/>
      <c r="J650" s="3"/>
      <c r="K650" s="3" t="s">
        <v>7548</v>
      </c>
    </row>
    <row r="651" spans="1:11" ht="27.75" thickBot="1" x14ac:dyDescent="0.35">
      <c r="A651" s="78" t="s">
        <v>20325</v>
      </c>
      <c r="B651" s="79"/>
      <c r="C651" s="3" t="s">
        <v>20324</v>
      </c>
      <c r="D651" s="3" t="s">
        <v>20323</v>
      </c>
      <c r="E651" s="3"/>
      <c r="F651" s="3"/>
      <c r="G651" s="3"/>
      <c r="H651" s="3"/>
      <c r="I651" s="3"/>
      <c r="J651" s="3"/>
      <c r="K651" s="3" t="s">
        <v>144</v>
      </c>
    </row>
    <row r="652" spans="1:11" ht="27.75" thickBot="1" x14ac:dyDescent="0.35">
      <c r="A652" s="78" t="s">
        <v>20322</v>
      </c>
      <c r="B652" s="79"/>
      <c r="C652" s="3" t="s">
        <v>20321</v>
      </c>
      <c r="D652" s="3" t="s">
        <v>20320</v>
      </c>
      <c r="E652" s="3"/>
      <c r="F652" s="3"/>
      <c r="G652" s="3"/>
      <c r="H652" s="3"/>
      <c r="I652" s="3"/>
      <c r="J652" s="3"/>
      <c r="K652" s="3" t="s">
        <v>16682</v>
      </c>
    </row>
    <row r="653" spans="1:11" ht="27.75" thickBot="1" x14ac:dyDescent="0.35">
      <c r="A653" s="78" t="s">
        <v>20319</v>
      </c>
      <c r="B653" s="79"/>
      <c r="C653" s="3" t="s">
        <v>20318</v>
      </c>
      <c r="D653" s="3" t="s">
        <v>20317</v>
      </c>
      <c r="E653" s="3"/>
      <c r="F653" s="3"/>
      <c r="G653" s="3"/>
      <c r="H653" s="3"/>
      <c r="I653" s="3"/>
      <c r="J653" s="3"/>
      <c r="K653" s="3" t="s">
        <v>20316</v>
      </c>
    </row>
    <row r="654" spans="1:11" ht="27.75" thickBot="1" x14ac:dyDescent="0.35">
      <c r="A654" s="78" t="s">
        <v>20315</v>
      </c>
      <c r="B654" s="79"/>
      <c r="C654" s="3" t="s">
        <v>20314</v>
      </c>
      <c r="D654" s="3" t="s">
        <v>20313</v>
      </c>
      <c r="E654" s="3" t="s">
        <v>143</v>
      </c>
      <c r="F654" s="3"/>
      <c r="G654" s="3"/>
      <c r="H654" s="3"/>
      <c r="I654" s="3"/>
      <c r="J654" s="3"/>
      <c r="K654" s="3" t="s">
        <v>46</v>
      </c>
    </row>
    <row r="655" spans="1:11" ht="27.75" thickBot="1" x14ac:dyDescent="0.35">
      <c r="A655" s="78" t="s">
        <v>20312</v>
      </c>
      <c r="B655" s="79"/>
      <c r="C655" s="3" t="s">
        <v>20311</v>
      </c>
      <c r="D655" s="3" t="s">
        <v>20310</v>
      </c>
      <c r="E655" s="3" t="s">
        <v>431</v>
      </c>
      <c r="F655" s="3"/>
      <c r="G655" s="3"/>
      <c r="H655" s="3"/>
      <c r="I655" s="3"/>
      <c r="J655" s="3"/>
      <c r="K655" s="3" t="s">
        <v>828</v>
      </c>
    </row>
    <row r="656" spans="1:11" ht="41.25" thickBot="1" x14ac:dyDescent="0.35">
      <c r="A656" s="78" t="s">
        <v>20309</v>
      </c>
      <c r="B656" s="79"/>
      <c r="C656" s="3" t="s">
        <v>20308</v>
      </c>
      <c r="D656" s="3" t="s">
        <v>20307</v>
      </c>
      <c r="E656" s="3"/>
      <c r="F656" s="3"/>
      <c r="G656" s="3"/>
      <c r="H656" s="3"/>
      <c r="I656" s="3"/>
      <c r="J656" s="3"/>
      <c r="K656" s="3" t="s">
        <v>973</v>
      </c>
    </row>
    <row r="657" spans="1:11" ht="27.75" thickBot="1" x14ac:dyDescent="0.35">
      <c r="A657" s="78" t="s">
        <v>20306</v>
      </c>
      <c r="B657" s="79"/>
      <c r="C657" s="3" t="s">
        <v>20305</v>
      </c>
      <c r="D657" s="3" t="s">
        <v>20304</v>
      </c>
      <c r="E657" s="3" t="s">
        <v>2715</v>
      </c>
      <c r="F657" s="3"/>
      <c r="G657" s="3"/>
      <c r="H657" s="3"/>
      <c r="I657" s="3"/>
      <c r="J657" s="3"/>
      <c r="K657" s="3" t="s">
        <v>127</v>
      </c>
    </row>
    <row r="658" spans="1:11" ht="27.75" thickBot="1" x14ac:dyDescent="0.35">
      <c r="A658" s="78" t="s">
        <v>20303</v>
      </c>
      <c r="B658" s="79"/>
      <c r="C658" s="3" t="s">
        <v>20302</v>
      </c>
      <c r="D658" s="3" t="s">
        <v>20301</v>
      </c>
      <c r="E658" s="3" t="s">
        <v>128</v>
      </c>
      <c r="F658" s="3"/>
      <c r="G658" s="3"/>
      <c r="H658" s="3"/>
      <c r="I658" s="3"/>
      <c r="J658" s="3"/>
      <c r="K658" s="3" t="s">
        <v>46</v>
      </c>
    </row>
    <row r="659" spans="1:11" ht="27.75" thickBot="1" x14ac:dyDescent="0.35">
      <c r="A659" s="78" t="s">
        <v>20300</v>
      </c>
      <c r="B659" s="79"/>
      <c r="C659" s="3" t="s">
        <v>20299</v>
      </c>
      <c r="D659" s="3" t="s">
        <v>20298</v>
      </c>
      <c r="E659" s="3" t="s">
        <v>47</v>
      </c>
      <c r="F659" s="3"/>
      <c r="G659" s="3"/>
      <c r="H659" s="3"/>
      <c r="I659" s="3"/>
      <c r="J659" s="3"/>
      <c r="K659" s="3" t="s">
        <v>15811</v>
      </c>
    </row>
    <row r="660" spans="1:11" ht="27.75" thickBot="1" x14ac:dyDescent="0.35">
      <c r="A660" s="78" t="s">
        <v>20297</v>
      </c>
      <c r="B660" s="79"/>
      <c r="C660" s="3" t="s">
        <v>20296</v>
      </c>
      <c r="D660" s="3" t="s">
        <v>20295</v>
      </c>
      <c r="E660" s="3" t="s">
        <v>4303</v>
      </c>
      <c r="F660" s="3"/>
      <c r="G660" s="3"/>
      <c r="H660" s="3"/>
      <c r="I660" s="3"/>
      <c r="J660" s="3"/>
      <c r="K660" s="3" t="s">
        <v>831</v>
      </c>
    </row>
    <row r="661" spans="1:11" ht="27.75" thickBot="1" x14ac:dyDescent="0.35">
      <c r="A661" s="78" t="s">
        <v>20294</v>
      </c>
      <c r="B661" s="79"/>
      <c r="C661" s="3" t="s">
        <v>20293</v>
      </c>
      <c r="D661" s="3" t="s">
        <v>20292</v>
      </c>
      <c r="E661" s="3" t="s">
        <v>4100</v>
      </c>
      <c r="F661" s="3"/>
      <c r="G661" s="3"/>
      <c r="H661" s="3"/>
      <c r="I661" s="3"/>
      <c r="J661" s="3"/>
      <c r="K661" s="3" t="s">
        <v>1699</v>
      </c>
    </row>
    <row r="662" spans="1:11" ht="27.75" thickBot="1" x14ac:dyDescent="0.35">
      <c r="A662" s="78" t="s">
        <v>20291</v>
      </c>
      <c r="B662" s="79"/>
      <c r="C662" s="3" t="s">
        <v>20290</v>
      </c>
      <c r="D662" s="3" t="s">
        <v>20289</v>
      </c>
      <c r="E662" s="3" t="s">
        <v>45</v>
      </c>
      <c r="F662" s="3"/>
      <c r="G662" s="3"/>
      <c r="H662" s="3"/>
      <c r="I662" s="3"/>
      <c r="J662" s="3"/>
      <c r="K662" s="3" t="s">
        <v>828</v>
      </c>
    </row>
    <row r="663" spans="1:11" ht="27.75" thickBot="1" x14ac:dyDescent="0.35">
      <c r="A663" s="78" t="s">
        <v>20288</v>
      </c>
      <c r="B663" s="79"/>
      <c r="C663" s="3" t="s">
        <v>20287</v>
      </c>
      <c r="D663" s="3" t="s">
        <v>20286</v>
      </c>
      <c r="E663" s="3" t="s">
        <v>4342</v>
      </c>
      <c r="F663" s="3"/>
      <c r="G663" s="3"/>
      <c r="H663" s="3"/>
      <c r="I663" s="3"/>
      <c r="J663" s="3"/>
      <c r="K663" s="3" t="s">
        <v>840</v>
      </c>
    </row>
    <row r="664" spans="1:11" ht="27.75" thickBot="1" x14ac:dyDescent="0.35">
      <c r="A664" s="78" t="s">
        <v>20285</v>
      </c>
      <c r="B664" s="79"/>
      <c r="C664" s="3" t="s">
        <v>20284</v>
      </c>
      <c r="D664" s="3" t="s">
        <v>20283</v>
      </c>
      <c r="E664" s="3"/>
      <c r="F664" s="3"/>
      <c r="G664" s="3"/>
      <c r="H664" s="3"/>
      <c r="I664" s="3"/>
      <c r="J664" s="3"/>
      <c r="K664" s="3" t="s">
        <v>46</v>
      </c>
    </row>
    <row r="665" spans="1:11" ht="27.75" thickBot="1" x14ac:dyDescent="0.35">
      <c r="A665" s="78" t="s">
        <v>20282</v>
      </c>
      <c r="B665" s="79"/>
      <c r="C665" s="3" t="s">
        <v>20281</v>
      </c>
      <c r="D665" s="3" t="s">
        <v>20280</v>
      </c>
      <c r="E665" s="3"/>
      <c r="F665" s="3"/>
      <c r="G665" s="3"/>
      <c r="H665" s="3"/>
      <c r="I665" s="3"/>
      <c r="J665" s="3"/>
      <c r="K665" s="3" t="s">
        <v>974</v>
      </c>
    </row>
    <row r="666" spans="1:11" ht="27.75" thickBot="1" x14ac:dyDescent="0.35">
      <c r="A666" s="78" t="s">
        <v>20279</v>
      </c>
      <c r="B666" s="79"/>
      <c r="C666" s="3" t="s">
        <v>20278</v>
      </c>
      <c r="D666" s="3" t="s">
        <v>20277</v>
      </c>
      <c r="E666" s="3"/>
      <c r="F666" s="3"/>
      <c r="G666" s="3"/>
      <c r="H666" s="3"/>
      <c r="I666" s="3"/>
      <c r="J666" s="3"/>
      <c r="K666" s="3" t="s">
        <v>46</v>
      </c>
    </row>
    <row r="667" spans="1:11" ht="41.25" thickBot="1" x14ac:dyDescent="0.35">
      <c r="A667" s="78" t="s">
        <v>20276</v>
      </c>
      <c r="B667" s="79"/>
      <c r="C667" s="3" t="s">
        <v>20275</v>
      </c>
      <c r="D667" s="3" t="s">
        <v>20274</v>
      </c>
      <c r="E667" s="3"/>
      <c r="F667" s="3"/>
      <c r="G667" s="3"/>
      <c r="H667" s="3"/>
      <c r="I667" s="3"/>
      <c r="J667" s="3"/>
      <c r="K667" s="3" t="s">
        <v>20273</v>
      </c>
    </row>
    <row r="668" spans="1:11" ht="27.75" thickBot="1" x14ac:dyDescent="0.35">
      <c r="A668" s="78" t="s">
        <v>20272</v>
      </c>
      <c r="B668" s="79"/>
      <c r="C668" s="3" t="s">
        <v>20271</v>
      </c>
      <c r="D668" s="3" t="s">
        <v>20270</v>
      </c>
      <c r="E668" s="3"/>
      <c r="F668" s="3"/>
      <c r="G668" s="3"/>
      <c r="H668" s="3"/>
      <c r="I668" s="3"/>
      <c r="J668" s="3"/>
      <c r="K668" s="3" t="s">
        <v>1079</v>
      </c>
    </row>
    <row r="669" spans="1:11" ht="27.75" thickBot="1" x14ac:dyDescent="0.35">
      <c r="A669" s="78" t="s">
        <v>20269</v>
      </c>
      <c r="B669" s="79"/>
      <c r="C669" s="3" t="s">
        <v>20268</v>
      </c>
      <c r="D669" s="3" t="s">
        <v>20267</v>
      </c>
      <c r="E669" s="3"/>
      <c r="F669" s="3"/>
      <c r="G669" s="3"/>
      <c r="H669" s="3"/>
      <c r="I669" s="3"/>
      <c r="J669" s="3"/>
      <c r="K669" s="3" t="s">
        <v>20266</v>
      </c>
    </row>
    <row r="670" spans="1:11" ht="27.75" thickBot="1" x14ac:dyDescent="0.35">
      <c r="A670" s="78" t="s">
        <v>20265</v>
      </c>
      <c r="B670" s="79"/>
      <c r="C670" s="3" t="s">
        <v>20264</v>
      </c>
      <c r="D670" s="3" t="s">
        <v>20263</v>
      </c>
      <c r="E670" s="3"/>
      <c r="F670" s="3"/>
      <c r="G670" s="3"/>
      <c r="H670" s="3"/>
      <c r="I670" s="3"/>
      <c r="J670" s="3"/>
      <c r="K670" s="3"/>
    </row>
    <row r="671" spans="1:11" ht="41.25" thickBot="1" x14ac:dyDescent="0.35">
      <c r="A671" s="78" t="s">
        <v>20262</v>
      </c>
      <c r="B671" s="79"/>
      <c r="C671" s="3" t="s">
        <v>20261</v>
      </c>
      <c r="D671" s="3" t="s">
        <v>20260</v>
      </c>
      <c r="E671" s="3"/>
      <c r="F671" s="3"/>
      <c r="G671" s="3"/>
      <c r="H671" s="3"/>
      <c r="I671" s="3"/>
      <c r="J671" s="3"/>
      <c r="K671" s="3" t="s">
        <v>841</v>
      </c>
    </row>
    <row r="672" spans="1:11" ht="27.75" thickBot="1" x14ac:dyDescent="0.35">
      <c r="A672" s="78" t="s">
        <v>20259</v>
      </c>
      <c r="B672" s="79"/>
      <c r="C672" s="3" t="s">
        <v>20258</v>
      </c>
      <c r="D672" s="3" t="s">
        <v>20257</v>
      </c>
      <c r="E672" s="3" t="s">
        <v>142</v>
      </c>
      <c r="F672" s="3" t="s">
        <v>142</v>
      </c>
      <c r="G672" s="3" t="s">
        <v>142</v>
      </c>
      <c r="H672" s="3"/>
      <c r="I672" s="3" t="s">
        <v>142</v>
      </c>
      <c r="J672" s="3"/>
      <c r="K672" s="3" t="s">
        <v>840</v>
      </c>
    </row>
    <row r="673" spans="1:11" ht="41.25" thickBot="1" x14ac:dyDescent="0.35">
      <c r="A673" s="78" t="s">
        <v>20256</v>
      </c>
      <c r="B673" s="79"/>
      <c r="C673" s="3" t="s">
        <v>20255</v>
      </c>
      <c r="D673" s="3" t="s">
        <v>20254</v>
      </c>
      <c r="E673" s="3"/>
      <c r="F673" s="3"/>
      <c r="G673" s="3"/>
      <c r="H673" s="3"/>
      <c r="I673" s="3"/>
      <c r="J673" s="3"/>
      <c r="K673" s="3" t="s">
        <v>839</v>
      </c>
    </row>
    <row r="674" spans="1:11" ht="41.25" thickBot="1" x14ac:dyDescent="0.35">
      <c r="A674" s="78" t="s">
        <v>20253</v>
      </c>
      <c r="B674" s="79"/>
      <c r="C674" s="3" t="s">
        <v>20252</v>
      </c>
      <c r="D674" s="3" t="s">
        <v>20251</v>
      </c>
      <c r="E674" s="3"/>
      <c r="F674" s="3"/>
      <c r="G674" s="3"/>
      <c r="H674" s="3"/>
      <c r="I674" s="3"/>
      <c r="J674" s="3"/>
      <c r="K674" s="3" t="s">
        <v>20250</v>
      </c>
    </row>
    <row r="675" spans="1:11" ht="41.25" thickBot="1" x14ac:dyDescent="0.35">
      <c r="A675" s="78" t="s">
        <v>20249</v>
      </c>
      <c r="B675" s="79"/>
      <c r="C675" s="3" t="s">
        <v>20248</v>
      </c>
      <c r="D675" s="3" t="s">
        <v>20247</v>
      </c>
      <c r="E675" s="3"/>
      <c r="F675" s="3"/>
      <c r="G675" s="3"/>
      <c r="H675" s="3"/>
      <c r="I675" s="3"/>
      <c r="J675" s="3"/>
      <c r="K675" s="3" t="s">
        <v>841</v>
      </c>
    </row>
    <row r="676" spans="1:11" ht="27.75" thickBot="1" x14ac:dyDescent="0.35">
      <c r="A676" s="78" t="s">
        <v>20246</v>
      </c>
      <c r="B676" s="79"/>
      <c r="C676" s="3" t="s">
        <v>20245</v>
      </c>
      <c r="D676" s="3" t="s">
        <v>20244</v>
      </c>
      <c r="E676" s="3"/>
      <c r="F676" s="3"/>
      <c r="G676" s="3"/>
      <c r="H676" s="3"/>
      <c r="I676" s="3"/>
      <c r="J676" s="3"/>
      <c r="K676" s="3" t="s">
        <v>7373</v>
      </c>
    </row>
    <row r="677" spans="1:11" ht="41.25" thickBot="1" x14ac:dyDescent="0.35">
      <c r="A677" s="78" t="s">
        <v>1992</v>
      </c>
      <c r="B677" s="79"/>
      <c r="C677" s="3" t="s">
        <v>20243</v>
      </c>
      <c r="D677" s="3" t="s">
        <v>20242</v>
      </c>
      <c r="E677" s="3"/>
      <c r="F677" s="3"/>
      <c r="G677" s="3"/>
      <c r="H677" s="3"/>
      <c r="I677" s="3"/>
      <c r="J677" s="3"/>
      <c r="K677" s="3" t="s">
        <v>841</v>
      </c>
    </row>
    <row r="678" spans="1:11" ht="27.75" thickBot="1" x14ac:dyDescent="0.35">
      <c r="A678" s="78" t="s">
        <v>20241</v>
      </c>
      <c r="B678" s="79"/>
      <c r="C678" s="3" t="s">
        <v>20240</v>
      </c>
      <c r="D678" s="3" t="s">
        <v>20239</v>
      </c>
      <c r="E678" s="3"/>
      <c r="F678" s="3"/>
      <c r="G678" s="3"/>
      <c r="H678" s="3"/>
      <c r="I678" s="3"/>
      <c r="J678" s="3"/>
      <c r="K678" s="3" t="s">
        <v>46</v>
      </c>
    </row>
    <row r="679" spans="1:11" ht="27.75" thickBot="1" x14ac:dyDescent="0.35">
      <c r="A679" s="78" t="s">
        <v>20238</v>
      </c>
      <c r="B679" s="79"/>
      <c r="C679" s="3" t="s">
        <v>20237</v>
      </c>
      <c r="D679" s="3" t="s">
        <v>20236</v>
      </c>
      <c r="E679" s="3"/>
      <c r="F679" s="3"/>
      <c r="G679" s="3"/>
      <c r="H679" s="3"/>
      <c r="I679" s="3"/>
      <c r="J679" s="3"/>
      <c r="K679" s="3" t="s">
        <v>7548</v>
      </c>
    </row>
    <row r="680" spans="1:11" ht="27.75" thickBot="1" x14ac:dyDescent="0.35">
      <c r="A680" s="78" t="s">
        <v>20235</v>
      </c>
      <c r="B680" s="79"/>
      <c r="C680" s="3" t="s">
        <v>20234</v>
      </c>
      <c r="D680" s="3" t="s">
        <v>20233</v>
      </c>
      <c r="E680" s="3"/>
      <c r="F680" s="3"/>
      <c r="G680" s="3"/>
      <c r="H680" s="3"/>
      <c r="I680" s="3"/>
      <c r="J680" s="3"/>
      <c r="K680" s="3" t="s">
        <v>1067</v>
      </c>
    </row>
    <row r="681" spans="1:11" ht="27.75" thickBot="1" x14ac:dyDescent="0.35">
      <c r="A681" s="78" t="s">
        <v>20232</v>
      </c>
      <c r="B681" s="79"/>
      <c r="C681" s="3" t="s">
        <v>20231</v>
      </c>
      <c r="D681" s="3" t="s">
        <v>20230</v>
      </c>
      <c r="E681" s="3" t="s">
        <v>70</v>
      </c>
      <c r="F681" s="3"/>
      <c r="G681" s="3"/>
      <c r="H681" s="3"/>
      <c r="I681" s="3"/>
      <c r="J681" s="3"/>
      <c r="K681" s="3" t="s">
        <v>95</v>
      </c>
    </row>
    <row r="682" spans="1:11" ht="27.75" thickBot="1" x14ac:dyDescent="0.35">
      <c r="A682" s="78" t="s">
        <v>7508</v>
      </c>
      <c r="B682" s="79"/>
      <c r="C682" s="3" t="s">
        <v>20229</v>
      </c>
      <c r="D682" s="3" t="s">
        <v>20228</v>
      </c>
      <c r="E682" s="3" t="s">
        <v>142</v>
      </c>
      <c r="F682" s="3"/>
      <c r="G682" s="3"/>
      <c r="H682" s="3"/>
      <c r="I682" s="3"/>
      <c r="J682" s="3"/>
      <c r="K682" s="3" t="s">
        <v>17200</v>
      </c>
    </row>
    <row r="683" spans="1:11" ht="27.75" thickBot="1" x14ac:dyDescent="0.35">
      <c r="A683" s="78" t="s">
        <v>20227</v>
      </c>
      <c r="B683" s="79"/>
      <c r="C683" s="3" t="s">
        <v>20226</v>
      </c>
      <c r="D683" s="3" t="s">
        <v>20225</v>
      </c>
      <c r="E683" s="3" t="s">
        <v>142</v>
      </c>
      <c r="F683" s="3"/>
      <c r="G683" s="3"/>
      <c r="H683" s="3"/>
      <c r="I683" s="3"/>
      <c r="J683" s="3"/>
      <c r="K683" s="3" t="s">
        <v>20224</v>
      </c>
    </row>
    <row r="684" spans="1:11" ht="27.75" thickBot="1" x14ac:dyDescent="0.35">
      <c r="A684" s="78" t="s">
        <v>4728</v>
      </c>
      <c r="B684" s="79"/>
      <c r="C684" s="3" t="s">
        <v>20223</v>
      </c>
      <c r="D684" s="3" t="s">
        <v>20222</v>
      </c>
      <c r="E684" s="3"/>
      <c r="F684" s="3"/>
      <c r="G684" s="3"/>
      <c r="H684" s="3"/>
      <c r="I684" s="3"/>
      <c r="J684" s="3"/>
      <c r="K684" s="3" t="s">
        <v>831</v>
      </c>
    </row>
    <row r="685" spans="1:11" ht="27.75" thickBot="1" x14ac:dyDescent="0.35">
      <c r="A685" s="78" t="s">
        <v>20221</v>
      </c>
      <c r="B685" s="79"/>
      <c r="C685" s="3" t="s">
        <v>20220</v>
      </c>
      <c r="D685" s="3" t="s">
        <v>20219</v>
      </c>
      <c r="E685" s="3"/>
      <c r="F685" s="3"/>
      <c r="G685" s="3"/>
      <c r="H685" s="3"/>
      <c r="I685" s="3"/>
      <c r="J685" s="3"/>
      <c r="K685" s="3" t="s">
        <v>831</v>
      </c>
    </row>
    <row r="686" spans="1:11" ht="27.75" thickBot="1" x14ac:dyDescent="0.35">
      <c r="A686" s="78" t="s">
        <v>20218</v>
      </c>
      <c r="B686" s="79"/>
      <c r="C686" s="3" t="s">
        <v>20217</v>
      </c>
      <c r="D686" s="3" t="s">
        <v>20216</v>
      </c>
      <c r="E686" s="3" t="s">
        <v>44</v>
      </c>
      <c r="F686" s="3"/>
      <c r="G686" s="3"/>
      <c r="H686" s="3"/>
      <c r="I686" s="3"/>
      <c r="J686" s="3"/>
      <c r="K686" s="3" t="s">
        <v>831</v>
      </c>
    </row>
    <row r="687" spans="1:11" ht="27.75" thickBot="1" x14ac:dyDescent="0.35">
      <c r="A687" s="78" t="s">
        <v>1780</v>
      </c>
      <c r="B687" s="79"/>
      <c r="C687" s="3" t="s">
        <v>20215</v>
      </c>
      <c r="D687" s="3" t="s">
        <v>20214</v>
      </c>
      <c r="E687" s="3" t="s">
        <v>142</v>
      </c>
      <c r="F687" s="3"/>
      <c r="G687" s="3"/>
      <c r="H687" s="3"/>
      <c r="I687" s="3"/>
      <c r="J687" s="3"/>
      <c r="K687" s="3" t="s">
        <v>831</v>
      </c>
    </row>
    <row r="688" spans="1:11" ht="27.75" thickBot="1" x14ac:dyDescent="0.35">
      <c r="A688" s="78" t="s">
        <v>20213</v>
      </c>
      <c r="B688" s="79"/>
      <c r="C688" s="3" t="s">
        <v>20212</v>
      </c>
      <c r="D688" s="3" t="s">
        <v>20211</v>
      </c>
      <c r="E688" s="3"/>
      <c r="F688" s="3"/>
      <c r="G688" s="3"/>
      <c r="H688" s="3"/>
      <c r="I688" s="3"/>
      <c r="J688" s="3"/>
      <c r="K688" s="3" t="s">
        <v>888</v>
      </c>
    </row>
    <row r="689" spans="1:11" ht="27.75" thickBot="1" x14ac:dyDescent="0.35">
      <c r="A689" s="78" t="s">
        <v>20210</v>
      </c>
      <c r="B689" s="79"/>
      <c r="C689" s="3" t="s">
        <v>20209</v>
      </c>
      <c r="D689" s="3" t="s">
        <v>20208</v>
      </c>
      <c r="E689" s="3" t="s">
        <v>142</v>
      </c>
      <c r="F689" s="3"/>
      <c r="G689" s="3"/>
      <c r="H689" s="3"/>
      <c r="I689" s="3"/>
      <c r="J689" s="3"/>
      <c r="K689" s="3" t="s">
        <v>831</v>
      </c>
    </row>
    <row r="690" spans="1:11" ht="27.75" thickBot="1" x14ac:dyDescent="0.35">
      <c r="A690" s="78" t="s">
        <v>20207</v>
      </c>
      <c r="B690" s="79"/>
      <c r="C690" s="3" t="s">
        <v>20206</v>
      </c>
      <c r="D690" s="3" t="s">
        <v>20205</v>
      </c>
      <c r="E690" s="3"/>
      <c r="F690" s="3"/>
      <c r="G690" s="3"/>
      <c r="H690" s="3"/>
      <c r="I690" s="3"/>
      <c r="J690" s="3"/>
      <c r="K690" s="3" t="s">
        <v>95</v>
      </c>
    </row>
    <row r="691" spans="1:11" ht="27.75" thickBot="1" x14ac:dyDescent="0.35">
      <c r="A691" s="78" t="s">
        <v>20204</v>
      </c>
      <c r="B691" s="79"/>
      <c r="C691" s="3" t="s">
        <v>20203</v>
      </c>
      <c r="D691" s="3" t="s">
        <v>20202</v>
      </c>
      <c r="E691" s="3"/>
      <c r="F691" s="3"/>
      <c r="G691" s="3"/>
      <c r="H691" s="3"/>
      <c r="I691" s="3"/>
      <c r="J691" s="3"/>
      <c r="K691" s="3" t="s">
        <v>831</v>
      </c>
    </row>
    <row r="692" spans="1:11" ht="27.75" thickBot="1" x14ac:dyDescent="0.35">
      <c r="A692" s="78" t="s">
        <v>13275</v>
      </c>
      <c r="B692" s="79"/>
      <c r="C692" s="3" t="s">
        <v>20201</v>
      </c>
      <c r="D692" s="3" t="s">
        <v>20200</v>
      </c>
      <c r="E692" s="3"/>
      <c r="F692" s="3"/>
      <c r="G692" s="3"/>
      <c r="H692" s="3"/>
      <c r="I692" s="3"/>
      <c r="J692" s="3"/>
      <c r="K692" s="3" t="s">
        <v>1079</v>
      </c>
    </row>
    <row r="693" spans="1:11" ht="27.75" thickBot="1" x14ac:dyDescent="0.35">
      <c r="A693" s="78" t="s">
        <v>20199</v>
      </c>
      <c r="B693" s="79"/>
      <c r="C693" s="3" t="s">
        <v>20198</v>
      </c>
      <c r="D693" s="3" t="s">
        <v>20197</v>
      </c>
      <c r="E693" s="3"/>
      <c r="F693" s="3"/>
      <c r="G693" s="3"/>
      <c r="H693" s="3"/>
      <c r="I693" s="3"/>
      <c r="J693" s="3"/>
      <c r="K693" s="3" t="s">
        <v>46</v>
      </c>
    </row>
    <row r="694" spans="1:11" ht="27.75" thickBot="1" x14ac:dyDescent="0.35">
      <c r="A694" s="78" t="s">
        <v>20196</v>
      </c>
      <c r="B694" s="79"/>
      <c r="C694" s="3" t="s">
        <v>20195</v>
      </c>
      <c r="D694" s="3" t="s">
        <v>20194</v>
      </c>
      <c r="E694" s="3"/>
      <c r="F694" s="3"/>
      <c r="G694" s="3"/>
      <c r="H694" s="3"/>
      <c r="I694" s="3"/>
      <c r="J694" s="3"/>
      <c r="K694" s="3" t="s">
        <v>20193</v>
      </c>
    </row>
    <row r="695" spans="1:11" ht="27.75" thickBot="1" x14ac:dyDescent="0.35">
      <c r="A695" s="78" t="s">
        <v>20192</v>
      </c>
      <c r="B695" s="79"/>
      <c r="C695" s="3" t="s">
        <v>20191</v>
      </c>
      <c r="D695" s="3" t="s">
        <v>20190</v>
      </c>
      <c r="E695" s="3"/>
      <c r="F695" s="3"/>
      <c r="G695" s="3"/>
      <c r="H695" s="3"/>
      <c r="I695" s="3"/>
      <c r="J695" s="3"/>
      <c r="K695" s="3" t="s">
        <v>46</v>
      </c>
    </row>
    <row r="696" spans="1:11" ht="27.75" thickBot="1" x14ac:dyDescent="0.35">
      <c r="A696" s="78" t="s">
        <v>20189</v>
      </c>
      <c r="B696" s="79"/>
      <c r="C696" s="3" t="s">
        <v>20188</v>
      </c>
      <c r="D696" s="3" t="s">
        <v>20187</v>
      </c>
      <c r="E696" s="3" t="s">
        <v>47</v>
      </c>
      <c r="F696" s="3"/>
      <c r="G696" s="3"/>
      <c r="H696" s="3"/>
      <c r="I696" s="3"/>
      <c r="J696" s="3"/>
      <c r="K696" s="3" t="s">
        <v>144</v>
      </c>
    </row>
    <row r="697" spans="1:11" ht="41.25" thickBot="1" x14ac:dyDescent="0.35">
      <c r="A697" s="78" t="s">
        <v>20186</v>
      </c>
      <c r="B697" s="79"/>
      <c r="C697" s="3" t="s">
        <v>20185</v>
      </c>
      <c r="D697" s="3" t="s">
        <v>20184</v>
      </c>
      <c r="E697" s="3"/>
      <c r="F697" s="3"/>
      <c r="G697" s="3"/>
      <c r="H697" s="3"/>
      <c r="I697" s="3"/>
      <c r="J697" s="3"/>
      <c r="K697" s="3" t="s">
        <v>841</v>
      </c>
    </row>
    <row r="698" spans="1:11" ht="27.75" thickBot="1" x14ac:dyDescent="0.35">
      <c r="A698" s="78" t="s">
        <v>20183</v>
      </c>
      <c r="B698" s="79"/>
      <c r="C698" s="3" t="s">
        <v>20182</v>
      </c>
      <c r="D698" s="3" t="s">
        <v>20181</v>
      </c>
      <c r="E698" s="3"/>
      <c r="F698" s="3"/>
      <c r="G698" s="3"/>
      <c r="H698" s="3"/>
      <c r="I698" s="3"/>
      <c r="J698" s="3"/>
      <c r="K698" s="3" t="s">
        <v>104</v>
      </c>
    </row>
    <row r="699" spans="1:11" ht="27.75" thickBot="1" x14ac:dyDescent="0.35">
      <c r="A699" s="78" t="s">
        <v>20180</v>
      </c>
      <c r="B699" s="79"/>
      <c r="C699" s="3" t="s">
        <v>20179</v>
      </c>
      <c r="D699" s="3" t="s">
        <v>20178</v>
      </c>
      <c r="E699" s="3" t="s">
        <v>431</v>
      </c>
      <c r="F699" s="3"/>
      <c r="G699" s="3"/>
      <c r="H699" s="3"/>
      <c r="I699" s="3"/>
      <c r="J699" s="3"/>
      <c r="K699" s="3" t="s">
        <v>46</v>
      </c>
    </row>
    <row r="700" spans="1:11" ht="27.75" thickBot="1" x14ac:dyDescent="0.35">
      <c r="A700" s="78" t="s">
        <v>20177</v>
      </c>
      <c r="B700" s="79"/>
      <c r="C700" s="3" t="s">
        <v>20176</v>
      </c>
      <c r="D700" s="3" t="s">
        <v>20175</v>
      </c>
      <c r="E700" s="3"/>
      <c r="F700" s="3"/>
      <c r="G700" s="3"/>
      <c r="H700" s="3"/>
      <c r="I700" s="3"/>
      <c r="J700" s="3"/>
      <c r="K700" s="3" t="s">
        <v>8661</v>
      </c>
    </row>
    <row r="701" spans="1:11" ht="27.75" thickBot="1" x14ac:dyDescent="0.35">
      <c r="A701" s="78" t="s">
        <v>20174</v>
      </c>
      <c r="B701" s="79"/>
      <c r="C701" s="3" t="s">
        <v>20173</v>
      </c>
      <c r="D701" s="3" t="s">
        <v>20172</v>
      </c>
      <c r="E701" s="3" t="s">
        <v>47</v>
      </c>
      <c r="F701" s="3"/>
      <c r="G701" s="3"/>
      <c r="H701" s="3"/>
      <c r="I701" s="3"/>
      <c r="J701" s="3"/>
      <c r="K701" s="3" t="s">
        <v>46</v>
      </c>
    </row>
    <row r="702" spans="1:11" ht="27.75" thickBot="1" x14ac:dyDescent="0.35">
      <c r="A702" s="78" t="s">
        <v>20171</v>
      </c>
      <c r="B702" s="79"/>
      <c r="C702" s="3" t="s">
        <v>20170</v>
      </c>
      <c r="D702" s="3" t="s">
        <v>20169</v>
      </c>
      <c r="E702" s="3" t="s">
        <v>1266</v>
      </c>
      <c r="F702" s="3" t="s">
        <v>1266</v>
      </c>
      <c r="G702" s="3" t="s">
        <v>1266</v>
      </c>
      <c r="H702" s="3" t="s">
        <v>1266</v>
      </c>
      <c r="I702" s="3" t="s">
        <v>1266</v>
      </c>
      <c r="J702" s="3"/>
      <c r="K702" s="3" t="s">
        <v>20168</v>
      </c>
    </row>
    <row r="703" spans="1:11" ht="27.75" thickBot="1" x14ac:dyDescent="0.35">
      <c r="A703" s="78" t="s">
        <v>20167</v>
      </c>
      <c r="B703" s="79"/>
      <c r="C703" s="3" t="s">
        <v>20166</v>
      </c>
      <c r="D703" s="3" t="s">
        <v>20165</v>
      </c>
      <c r="E703" s="3"/>
      <c r="F703" s="3"/>
      <c r="G703" s="3"/>
      <c r="H703" s="3"/>
      <c r="I703" s="3"/>
      <c r="J703" s="3"/>
      <c r="K703" s="3" t="s">
        <v>1093</v>
      </c>
    </row>
    <row r="704" spans="1:11" ht="27.75" thickBot="1" x14ac:dyDescent="0.35">
      <c r="A704" s="78" t="s">
        <v>20164</v>
      </c>
      <c r="B704" s="79"/>
      <c r="C704" s="3" t="s">
        <v>20163</v>
      </c>
      <c r="D704" s="3" t="s">
        <v>20162</v>
      </c>
      <c r="E704" s="3"/>
      <c r="F704" s="3"/>
      <c r="G704" s="3"/>
      <c r="H704" s="3"/>
      <c r="I704" s="3"/>
      <c r="J704" s="3"/>
      <c r="K704" s="3" t="s">
        <v>20161</v>
      </c>
    </row>
    <row r="705" spans="1:11" ht="41.25" thickBot="1" x14ac:dyDescent="0.35">
      <c r="A705" s="78" t="s">
        <v>20160</v>
      </c>
      <c r="B705" s="79"/>
      <c r="C705" s="3" t="s">
        <v>20159</v>
      </c>
      <c r="D705" s="3" t="s">
        <v>20158</v>
      </c>
      <c r="E705" s="3" t="s">
        <v>47</v>
      </c>
      <c r="F705" s="3"/>
      <c r="G705" s="3"/>
      <c r="H705" s="3"/>
      <c r="I705" s="3"/>
      <c r="J705" s="3"/>
      <c r="K705" s="3" t="s">
        <v>20157</v>
      </c>
    </row>
    <row r="706" spans="1:11" ht="17.25" thickBot="1" x14ac:dyDescent="0.35">
      <c r="A706" s="78" t="s">
        <v>20156</v>
      </c>
      <c r="B706" s="79"/>
      <c r="C706" s="3" t="s">
        <v>20155</v>
      </c>
      <c r="D706" s="3" t="s">
        <v>20154</v>
      </c>
      <c r="E706" s="3"/>
      <c r="F706" s="3"/>
      <c r="G706" s="3"/>
      <c r="H706" s="3"/>
      <c r="I706" s="3"/>
      <c r="J706" s="3"/>
      <c r="K706" s="3" t="s">
        <v>144</v>
      </c>
    </row>
    <row r="707" spans="1:11" ht="27.75" thickBot="1" x14ac:dyDescent="0.35">
      <c r="A707" s="78" t="s">
        <v>20153</v>
      </c>
      <c r="B707" s="79"/>
      <c r="C707" s="3" t="s">
        <v>20152</v>
      </c>
      <c r="D707" s="3" t="s">
        <v>20151</v>
      </c>
      <c r="E707" s="3" t="s">
        <v>143</v>
      </c>
      <c r="F707" s="3"/>
      <c r="G707" s="3"/>
      <c r="H707" s="3"/>
      <c r="I707" s="3"/>
      <c r="J707" s="3"/>
      <c r="K707" s="3" t="s">
        <v>20150</v>
      </c>
    </row>
    <row r="708" spans="1:11" ht="41.25" thickBot="1" x14ac:dyDescent="0.35">
      <c r="A708" s="78" t="s">
        <v>20149</v>
      </c>
      <c r="B708" s="79"/>
      <c r="C708" s="3" t="s">
        <v>20148</v>
      </c>
      <c r="D708" s="3" t="s">
        <v>20147</v>
      </c>
      <c r="E708" s="3" t="s">
        <v>47</v>
      </c>
      <c r="F708" s="3"/>
      <c r="G708" s="3"/>
      <c r="H708" s="3"/>
      <c r="I708" s="3"/>
      <c r="J708" s="3"/>
      <c r="K708" s="3" t="s">
        <v>20146</v>
      </c>
    </row>
    <row r="709" spans="1:11" ht="27.75" thickBot="1" x14ac:dyDescent="0.35">
      <c r="A709" s="78" t="s">
        <v>20145</v>
      </c>
      <c r="B709" s="79"/>
      <c r="C709" s="3" t="s">
        <v>20144</v>
      </c>
      <c r="D709" s="3" t="s">
        <v>20143</v>
      </c>
      <c r="E709" s="3"/>
      <c r="F709" s="3"/>
      <c r="G709" s="3"/>
      <c r="H709" s="3"/>
      <c r="I709" s="3"/>
      <c r="J709" s="3"/>
      <c r="K709" s="3" t="s">
        <v>5696</v>
      </c>
    </row>
    <row r="710" spans="1:11" ht="27.75" thickBot="1" x14ac:dyDescent="0.35">
      <c r="A710" s="78" t="s">
        <v>20142</v>
      </c>
      <c r="B710" s="79"/>
      <c r="C710" s="3" t="s">
        <v>20141</v>
      </c>
      <c r="D710" s="3" t="s">
        <v>20140</v>
      </c>
      <c r="E710" s="3"/>
      <c r="F710" s="3" t="s">
        <v>2585</v>
      </c>
      <c r="G710" s="3" t="s">
        <v>2585</v>
      </c>
      <c r="H710" s="3"/>
      <c r="I710" s="3"/>
      <c r="J710" s="3"/>
      <c r="K710" s="3" t="s">
        <v>828</v>
      </c>
    </row>
    <row r="711" spans="1:11" ht="27.75" thickBot="1" x14ac:dyDescent="0.35">
      <c r="A711" s="78" t="s">
        <v>20139</v>
      </c>
      <c r="B711" s="79"/>
      <c r="C711" s="3" t="s">
        <v>20138</v>
      </c>
      <c r="D711" s="3" t="s">
        <v>20137</v>
      </c>
      <c r="E711" s="3"/>
      <c r="F711" s="3"/>
      <c r="G711" s="3"/>
      <c r="H711" s="3"/>
      <c r="I711" s="3"/>
      <c r="J711" s="3"/>
      <c r="K711" s="3" t="s">
        <v>20136</v>
      </c>
    </row>
    <row r="712" spans="1:11" ht="41.25" thickBot="1" x14ac:dyDescent="0.35">
      <c r="A712" s="78" t="s">
        <v>20135</v>
      </c>
      <c r="B712" s="79"/>
      <c r="C712" s="3" t="s">
        <v>20134</v>
      </c>
      <c r="D712" s="3" t="s">
        <v>20133</v>
      </c>
      <c r="E712" s="3"/>
      <c r="F712" s="3"/>
      <c r="G712" s="3"/>
      <c r="H712" s="3"/>
      <c r="I712" s="3"/>
      <c r="J712" s="3"/>
      <c r="K712" s="3" t="s">
        <v>973</v>
      </c>
    </row>
    <row r="713" spans="1:11" ht="41.25" thickBot="1" x14ac:dyDescent="0.35">
      <c r="A713" s="78" t="s">
        <v>20132</v>
      </c>
      <c r="B713" s="79"/>
      <c r="C713" s="3" t="s">
        <v>20131</v>
      </c>
      <c r="D713" s="3" t="s">
        <v>20130</v>
      </c>
      <c r="E713" s="3"/>
      <c r="F713" s="3"/>
      <c r="G713" s="3"/>
      <c r="H713" s="3"/>
      <c r="I713" s="3"/>
      <c r="J713" s="3"/>
      <c r="K713" s="3" t="s">
        <v>869</v>
      </c>
    </row>
    <row r="714" spans="1:11" ht="41.25" thickBot="1" x14ac:dyDescent="0.35">
      <c r="A714" s="78" t="s">
        <v>20129</v>
      </c>
      <c r="B714" s="79"/>
      <c r="C714" s="3" t="s">
        <v>20128</v>
      </c>
      <c r="D714" s="3" t="s">
        <v>20127</v>
      </c>
      <c r="E714" s="3"/>
      <c r="F714" s="3"/>
      <c r="G714" s="3"/>
      <c r="H714" s="3"/>
      <c r="I714" s="3"/>
      <c r="J714" s="3"/>
      <c r="K714" s="3" t="s">
        <v>913</v>
      </c>
    </row>
    <row r="715" spans="1:11" ht="41.25" thickBot="1" x14ac:dyDescent="0.35">
      <c r="A715" s="78" t="s">
        <v>20126</v>
      </c>
      <c r="B715" s="79"/>
      <c r="C715" s="3" t="s">
        <v>20125</v>
      </c>
      <c r="D715" s="3" t="s">
        <v>20124</v>
      </c>
      <c r="E715" s="3"/>
      <c r="F715" s="3"/>
      <c r="G715" s="3"/>
      <c r="H715" s="3"/>
      <c r="I715" s="3"/>
      <c r="J715" s="3"/>
      <c r="K715" s="3" t="s">
        <v>841</v>
      </c>
    </row>
    <row r="716" spans="1:11" ht="41.25" thickBot="1" x14ac:dyDescent="0.35">
      <c r="A716" s="78" t="s">
        <v>20123</v>
      </c>
      <c r="B716" s="79"/>
      <c r="C716" s="3" t="s">
        <v>20122</v>
      </c>
      <c r="D716" s="3" t="s">
        <v>20121</v>
      </c>
      <c r="E716" s="3"/>
      <c r="F716" s="3"/>
      <c r="G716" s="3"/>
      <c r="H716" s="3"/>
      <c r="I716" s="3"/>
      <c r="J716" s="3"/>
      <c r="K716" s="3" t="s">
        <v>839</v>
      </c>
    </row>
    <row r="717" spans="1:11" ht="41.25" thickBot="1" x14ac:dyDescent="0.35">
      <c r="A717" s="78" t="s">
        <v>20120</v>
      </c>
      <c r="B717" s="79"/>
      <c r="C717" s="3" t="s">
        <v>20119</v>
      </c>
      <c r="D717" s="3" t="s">
        <v>20118</v>
      </c>
      <c r="E717" s="3"/>
      <c r="F717" s="3"/>
      <c r="G717" s="3"/>
      <c r="H717" s="3"/>
      <c r="I717" s="3"/>
      <c r="J717" s="3"/>
      <c r="K717" s="3" t="s">
        <v>839</v>
      </c>
    </row>
    <row r="718" spans="1:11" ht="41.25" thickBot="1" x14ac:dyDescent="0.35">
      <c r="A718" s="78" t="s">
        <v>20117</v>
      </c>
      <c r="B718" s="79"/>
      <c r="C718" s="3" t="s">
        <v>20116</v>
      </c>
      <c r="D718" s="3" t="s">
        <v>20115</v>
      </c>
      <c r="E718" s="3"/>
      <c r="F718" s="3"/>
      <c r="G718" s="3"/>
      <c r="H718" s="3"/>
      <c r="I718" s="3"/>
      <c r="J718" s="3"/>
      <c r="K718" s="3" t="s">
        <v>839</v>
      </c>
    </row>
    <row r="719" spans="1:11" ht="41.25" thickBot="1" x14ac:dyDescent="0.35">
      <c r="A719" s="78" t="s">
        <v>20114</v>
      </c>
      <c r="B719" s="79"/>
      <c r="C719" s="3" t="s">
        <v>20113</v>
      </c>
      <c r="D719" s="3" t="s">
        <v>20112</v>
      </c>
      <c r="E719" s="3"/>
      <c r="F719" s="3"/>
      <c r="G719" s="3"/>
      <c r="H719" s="3"/>
      <c r="I719" s="3"/>
      <c r="J719" s="3"/>
      <c r="K719" s="3" t="s">
        <v>839</v>
      </c>
    </row>
    <row r="720" spans="1:11" ht="27.75" thickBot="1" x14ac:dyDescent="0.35">
      <c r="A720" s="78" t="s">
        <v>20111</v>
      </c>
      <c r="B720" s="79"/>
      <c r="C720" s="3" t="s">
        <v>20110</v>
      </c>
      <c r="D720" s="3" t="s">
        <v>20109</v>
      </c>
      <c r="E720" s="3"/>
      <c r="F720" s="3"/>
      <c r="G720" s="3"/>
      <c r="H720" s="3"/>
      <c r="I720" s="3"/>
      <c r="J720" s="3"/>
      <c r="K720" s="3" t="s">
        <v>831</v>
      </c>
    </row>
    <row r="721" spans="1:11" ht="41.25" thickBot="1" x14ac:dyDescent="0.35">
      <c r="A721" s="78" t="s">
        <v>20108</v>
      </c>
      <c r="B721" s="79"/>
      <c r="C721" s="3" t="s">
        <v>20107</v>
      </c>
      <c r="D721" s="3" t="s">
        <v>20106</v>
      </c>
      <c r="E721" s="3"/>
      <c r="F721" s="3"/>
      <c r="G721" s="3"/>
      <c r="H721" s="3"/>
      <c r="I721" s="3"/>
      <c r="J721" s="3"/>
      <c r="K721" s="3" t="s">
        <v>839</v>
      </c>
    </row>
    <row r="722" spans="1:11" ht="41.25" thickBot="1" x14ac:dyDescent="0.35">
      <c r="A722" s="78" t="s">
        <v>20105</v>
      </c>
      <c r="B722" s="79"/>
      <c r="C722" s="3" t="s">
        <v>20104</v>
      </c>
      <c r="D722" s="3" t="s">
        <v>20103</v>
      </c>
      <c r="E722" s="3"/>
      <c r="F722" s="3"/>
      <c r="G722" s="3"/>
      <c r="H722" s="3"/>
      <c r="I722" s="3"/>
      <c r="J722" s="3"/>
      <c r="K722" s="3" t="s">
        <v>1729</v>
      </c>
    </row>
    <row r="723" spans="1:11" ht="27.75" thickBot="1" x14ac:dyDescent="0.35">
      <c r="A723" s="78" t="s">
        <v>20102</v>
      </c>
      <c r="B723" s="79"/>
      <c r="C723" s="3" t="s">
        <v>20101</v>
      </c>
      <c r="D723" s="3" t="s">
        <v>20100</v>
      </c>
      <c r="E723" s="3"/>
      <c r="F723" s="3"/>
      <c r="G723" s="3"/>
      <c r="H723" s="3"/>
      <c r="I723" s="3"/>
      <c r="J723" s="3"/>
      <c r="K723" s="3" t="s">
        <v>17160</v>
      </c>
    </row>
    <row r="724" spans="1:11" ht="27.75" thickBot="1" x14ac:dyDescent="0.35">
      <c r="A724" s="78" t="s">
        <v>20099</v>
      </c>
      <c r="B724" s="79"/>
      <c r="C724" s="3" t="s">
        <v>20098</v>
      </c>
      <c r="D724" s="3" t="s">
        <v>20097</v>
      </c>
      <c r="E724" s="3" t="s">
        <v>47</v>
      </c>
      <c r="F724" s="3"/>
      <c r="G724" s="3"/>
      <c r="H724" s="3"/>
      <c r="I724" s="3"/>
      <c r="J724" s="3"/>
      <c r="K724" s="3" t="s">
        <v>20096</v>
      </c>
    </row>
    <row r="725" spans="1:11" ht="41.25" thickBot="1" x14ac:dyDescent="0.35">
      <c r="A725" s="78" t="s">
        <v>12207</v>
      </c>
      <c r="B725" s="79"/>
      <c r="C725" s="3" t="s">
        <v>20095</v>
      </c>
      <c r="D725" s="3" t="s">
        <v>20094</v>
      </c>
      <c r="E725" s="3"/>
      <c r="F725" s="3"/>
      <c r="G725" s="3"/>
      <c r="H725" s="3"/>
      <c r="I725" s="3"/>
      <c r="J725" s="3"/>
      <c r="K725" s="3" t="s">
        <v>913</v>
      </c>
    </row>
    <row r="726" spans="1:11" ht="27.75" thickBot="1" x14ac:dyDescent="0.35">
      <c r="A726" s="78" t="s">
        <v>20093</v>
      </c>
      <c r="B726" s="79"/>
      <c r="C726" s="3" t="s">
        <v>20092</v>
      </c>
      <c r="D726" s="3" t="s">
        <v>20091</v>
      </c>
      <c r="E726" s="3"/>
      <c r="F726" s="3"/>
      <c r="G726" s="3"/>
      <c r="H726" s="3"/>
      <c r="I726" s="3"/>
      <c r="J726" s="3"/>
      <c r="K726" s="3" t="s">
        <v>984</v>
      </c>
    </row>
    <row r="727" spans="1:11" ht="27.75" thickBot="1" x14ac:dyDescent="0.35">
      <c r="A727" s="78" t="s">
        <v>10230</v>
      </c>
      <c r="B727" s="79"/>
      <c r="C727" s="3" t="s">
        <v>20090</v>
      </c>
      <c r="D727" s="3" t="s">
        <v>20089</v>
      </c>
      <c r="E727" s="3"/>
      <c r="F727" s="3"/>
      <c r="G727" s="3"/>
      <c r="H727" s="3"/>
      <c r="I727" s="3"/>
      <c r="J727" s="3"/>
      <c r="K727" s="3" t="s">
        <v>984</v>
      </c>
    </row>
    <row r="728" spans="1:11" ht="27.75" thickBot="1" x14ac:dyDescent="0.35">
      <c r="A728" s="78" t="s">
        <v>20088</v>
      </c>
      <c r="B728" s="79"/>
      <c r="C728" s="3" t="s">
        <v>20087</v>
      </c>
      <c r="D728" s="3" t="s">
        <v>20086</v>
      </c>
      <c r="E728" s="3"/>
      <c r="F728" s="3"/>
      <c r="G728" s="3"/>
      <c r="H728" s="3"/>
      <c r="I728" s="3"/>
      <c r="J728" s="3"/>
      <c r="K728" s="3"/>
    </row>
    <row r="729" spans="1:11" ht="27.75" thickBot="1" x14ac:dyDescent="0.35">
      <c r="A729" s="78" t="s">
        <v>20085</v>
      </c>
      <c r="B729" s="79"/>
      <c r="C729" s="3" t="s">
        <v>20084</v>
      </c>
      <c r="D729" s="3" t="s">
        <v>20083</v>
      </c>
      <c r="E729" s="3" t="s">
        <v>143</v>
      </c>
      <c r="F729" s="3"/>
      <c r="G729" s="3"/>
      <c r="H729" s="3"/>
      <c r="I729" s="3"/>
      <c r="J729" s="3"/>
      <c r="K729" s="3" t="s">
        <v>888</v>
      </c>
    </row>
    <row r="730" spans="1:11" ht="27.75" thickBot="1" x14ac:dyDescent="0.35">
      <c r="A730" s="78" t="s">
        <v>20082</v>
      </c>
      <c r="B730" s="79"/>
      <c r="C730" s="3" t="s">
        <v>20081</v>
      </c>
      <c r="D730" s="3" t="s">
        <v>20080</v>
      </c>
      <c r="E730" s="3" t="s">
        <v>143</v>
      </c>
      <c r="F730" s="3"/>
      <c r="G730" s="3"/>
      <c r="H730" s="3"/>
      <c r="I730" s="3"/>
      <c r="J730" s="3" t="s">
        <v>20079</v>
      </c>
      <c r="K730" s="3" t="s">
        <v>10022</v>
      </c>
    </row>
    <row r="731" spans="1:11" ht="27.75" thickBot="1" x14ac:dyDescent="0.35">
      <c r="A731" s="78" t="s">
        <v>20078</v>
      </c>
      <c r="B731" s="79"/>
      <c r="C731" s="3" t="s">
        <v>20077</v>
      </c>
      <c r="D731" s="3" t="s">
        <v>20076</v>
      </c>
      <c r="E731" s="3"/>
      <c r="F731" s="3"/>
      <c r="G731" s="3"/>
      <c r="H731" s="3"/>
      <c r="I731" s="3"/>
      <c r="J731" s="3"/>
      <c r="K731" s="3" t="s">
        <v>840</v>
      </c>
    </row>
    <row r="732" spans="1:11" ht="27.75" thickBot="1" x14ac:dyDescent="0.35">
      <c r="A732" s="78" t="s">
        <v>13679</v>
      </c>
      <c r="B732" s="79"/>
      <c r="C732" s="3" t="s">
        <v>20075</v>
      </c>
      <c r="D732" s="3" t="s">
        <v>20074</v>
      </c>
      <c r="E732" s="3"/>
      <c r="F732" s="3"/>
      <c r="G732" s="3"/>
      <c r="H732" s="3"/>
      <c r="I732" s="3"/>
      <c r="J732" s="3" t="s">
        <v>20073</v>
      </c>
      <c r="K732" s="3" t="s">
        <v>1079</v>
      </c>
    </row>
    <row r="733" spans="1:11" ht="27.75" thickBot="1" x14ac:dyDescent="0.35">
      <c r="A733" s="78" t="s">
        <v>20072</v>
      </c>
      <c r="B733" s="79"/>
      <c r="C733" s="3" t="s">
        <v>20071</v>
      </c>
      <c r="D733" s="3" t="s">
        <v>20070</v>
      </c>
      <c r="E733" s="3"/>
      <c r="F733" s="3"/>
      <c r="G733" s="3"/>
      <c r="H733" s="3"/>
      <c r="I733" s="3"/>
      <c r="J733" s="3"/>
      <c r="K733" s="3" t="s">
        <v>46</v>
      </c>
    </row>
    <row r="734" spans="1:11" ht="27.75" thickBot="1" x14ac:dyDescent="0.35">
      <c r="A734" s="78" t="s">
        <v>20069</v>
      </c>
      <c r="B734" s="79"/>
      <c r="C734" s="3" t="s">
        <v>20068</v>
      </c>
      <c r="D734" s="3" t="s">
        <v>20067</v>
      </c>
      <c r="E734" s="3"/>
      <c r="F734" s="3"/>
      <c r="G734" s="3"/>
      <c r="H734" s="3"/>
      <c r="I734" s="3"/>
      <c r="J734" s="3"/>
      <c r="K734" s="3" t="s">
        <v>763</v>
      </c>
    </row>
    <row r="735" spans="1:11" ht="27.75" thickBot="1" x14ac:dyDescent="0.35">
      <c r="A735" s="78" t="s">
        <v>20066</v>
      </c>
      <c r="B735" s="79"/>
      <c r="C735" s="3" t="s">
        <v>20065</v>
      </c>
      <c r="D735" s="3" t="s">
        <v>20064</v>
      </c>
      <c r="E735" s="3" t="s">
        <v>143</v>
      </c>
      <c r="F735" s="3"/>
      <c r="G735" s="3"/>
      <c r="H735" s="3"/>
      <c r="I735" s="3"/>
      <c r="J735" s="3"/>
      <c r="K735" s="3" t="s">
        <v>144</v>
      </c>
    </row>
    <row r="736" spans="1:11" ht="41.25" thickBot="1" x14ac:dyDescent="0.35">
      <c r="A736" s="78" t="s">
        <v>20063</v>
      </c>
      <c r="B736" s="79"/>
      <c r="C736" s="3" t="s">
        <v>20062</v>
      </c>
      <c r="D736" s="3" t="s">
        <v>20061</v>
      </c>
      <c r="E736" s="3"/>
      <c r="F736" s="3"/>
      <c r="G736" s="3"/>
      <c r="H736" s="3"/>
      <c r="I736" s="3"/>
      <c r="J736" s="3"/>
      <c r="K736" s="3" t="s">
        <v>1831</v>
      </c>
    </row>
    <row r="737" spans="1:11" ht="27.75" thickBot="1" x14ac:dyDescent="0.35">
      <c r="A737" s="78" t="s">
        <v>20060</v>
      </c>
      <c r="B737" s="79"/>
      <c r="C737" s="3" t="s">
        <v>20059</v>
      </c>
      <c r="D737" s="3" t="s">
        <v>20058</v>
      </c>
      <c r="E737" s="3"/>
      <c r="F737" s="3"/>
      <c r="G737" s="3"/>
      <c r="H737" s="3"/>
      <c r="I737" s="3"/>
      <c r="J737" s="3"/>
      <c r="K737" s="3" t="s">
        <v>5696</v>
      </c>
    </row>
    <row r="738" spans="1:11" ht="27.75" thickBot="1" x14ac:dyDescent="0.35">
      <c r="A738" s="78" t="s">
        <v>20057</v>
      </c>
      <c r="B738" s="79"/>
      <c r="C738" s="3" t="s">
        <v>20056</v>
      </c>
      <c r="D738" s="3" t="s">
        <v>20055</v>
      </c>
      <c r="E738" s="3"/>
      <c r="F738" s="3"/>
      <c r="G738" s="3"/>
      <c r="H738" s="3"/>
      <c r="I738" s="3"/>
      <c r="J738" s="3"/>
      <c r="K738" s="3" t="s">
        <v>46</v>
      </c>
    </row>
    <row r="739" spans="1:11" ht="27.75" thickBot="1" x14ac:dyDescent="0.35">
      <c r="A739" s="78" t="s">
        <v>20054</v>
      </c>
      <c r="B739" s="79"/>
      <c r="C739" s="3" t="s">
        <v>20053</v>
      </c>
      <c r="D739" s="3" t="s">
        <v>20052</v>
      </c>
      <c r="E739" s="3"/>
      <c r="F739" s="3"/>
      <c r="G739" s="3"/>
      <c r="H739" s="3"/>
      <c r="I739" s="3"/>
      <c r="J739" s="3"/>
      <c r="K739" s="3" t="s">
        <v>46</v>
      </c>
    </row>
    <row r="740" spans="1:11" ht="17.25" thickBot="1" x14ac:dyDescent="0.35">
      <c r="A740" s="78" t="s">
        <v>20051</v>
      </c>
      <c r="B740" s="79"/>
      <c r="C740" s="3" t="s">
        <v>20050</v>
      </c>
      <c r="D740" s="3" t="s">
        <v>20049</v>
      </c>
      <c r="E740" s="3" t="s">
        <v>4076</v>
      </c>
      <c r="F740" s="3"/>
      <c r="G740" s="3"/>
      <c r="H740" s="3"/>
      <c r="I740" s="3" t="s">
        <v>716</v>
      </c>
      <c r="J740" s="3"/>
      <c r="K740" s="3" t="s">
        <v>831</v>
      </c>
    </row>
    <row r="741" spans="1:11" ht="27.75" thickBot="1" x14ac:dyDescent="0.35">
      <c r="A741" s="78" t="s">
        <v>20048</v>
      </c>
      <c r="B741" s="79"/>
      <c r="C741" s="3" t="s">
        <v>20047</v>
      </c>
      <c r="D741" s="3" t="s">
        <v>20046</v>
      </c>
      <c r="E741" s="3" t="s">
        <v>4081</v>
      </c>
      <c r="F741" s="3"/>
      <c r="G741" s="3"/>
      <c r="H741" s="3"/>
      <c r="I741" s="3"/>
      <c r="J741" s="3"/>
      <c r="K741" s="3" t="s">
        <v>828</v>
      </c>
    </row>
    <row r="742" spans="1:11" ht="27.75" thickBot="1" x14ac:dyDescent="0.35">
      <c r="A742" s="78" t="s">
        <v>20045</v>
      </c>
      <c r="B742" s="79"/>
      <c r="C742" s="3" t="s">
        <v>20044</v>
      </c>
      <c r="D742" s="3" t="s">
        <v>20043</v>
      </c>
      <c r="E742" s="3"/>
      <c r="F742" s="3"/>
      <c r="G742" s="3"/>
      <c r="H742" s="3"/>
      <c r="I742" s="3"/>
      <c r="J742" s="3"/>
      <c r="K742" s="3" t="s">
        <v>20042</v>
      </c>
    </row>
    <row r="743" spans="1:11" ht="27.75" thickBot="1" x14ac:dyDescent="0.35">
      <c r="A743" s="78" t="s">
        <v>8701</v>
      </c>
      <c r="B743" s="79"/>
      <c r="C743" s="3" t="s">
        <v>20041</v>
      </c>
      <c r="D743" s="3" t="s">
        <v>20040</v>
      </c>
      <c r="E743" s="3" t="s">
        <v>2715</v>
      </c>
      <c r="F743" s="3" t="s">
        <v>2715</v>
      </c>
      <c r="G743" s="3"/>
      <c r="H743" s="3"/>
      <c r="I743" s="3"/>
      <c r="J743" s="3"/>
      <c r="K743" s="3" t="s">
        <v>1110</v>
      </c>
    </row>
    <row r="744" spans="1:11" ht="27.75" thickBot="1" x14ac:dyDescent="0.35">
      <c r="A744" s="78" t="s">
        <v>20039</v>
      </c>
      <c r="B744" s="79"/>
      <c r="C744" s="3" t="s">
        <v>20038</v>
      </c>
      <c r="D744" s="3" t="s">
        <v>20037</v>
      </c>
      <c r="E744" s="3" t="s">
        <v>70</v>
      </c>
      <c r="F744" s="3"/>
      <c r="G744" s="3"/>
      <c r="H744" s="3"/>
      <c r="I744" s="3"/>
      <c r="J744" s="3"/>
      <c r="K744" s="3" t="s">
        <v>763</v>
      </c>
    </row>
    <row r="745" spans="1:11" ht="27.75" thickBot="1" x14ac:dyDescent="0.35">
      <c r="A745" s="78" t="s">
        <v>20036</v>
      </c>
      <c r="B745" s="79"/>
      <c r="C745" s="3" t="s">
        <v>20035</v>
      </c>
      <c r="D745" s="3" t="s">
        <v>20034</v>
      </c>
      <c r="E745" s="3" t="s">
        <v>143</v>
      </c>
      <c r="F745" s="3"/>
      <c r="G745" s="3"/>
      <c r="H745" s="3"/>
      <c r="I745" s="3"/>
      <c r="J745" s="3"/>
      <c r="K745" s="3" t="s">
        <v>874</v>
      </c>
    </row>
    <row r="746" spans="1:11" ht="27.75" thickBot="1" x14ac:dyDescent="0.35">
      <c r="A746" s="78" t="s">
        <v>20033</v>
      </c>
      <c r="B746" s="79"/>
      <c r="C746" s="3" t="s">
        <v>20032</v>
      </c>
      <c r="D746" s="3" t="s">
        <v>20031</v>
      </c>
      <c r="E746" s="3"/>
      <c r="F746" s="3"/>
      <c r="G746" s="3"/>
      <c r="H746" s="3"/>
      <c r="I746" s="3"/>
      <c r="J746" s="3"/>
      <c r="K746" s="3" t="s">
        <v>837</v>
      </c>
    </row>
    <row r="747" spans="1:11" ht="27.75" thickBot="1" x14ac:dyDescent="0.35">
      <c r="A747" s="78" t="s">
        <v>20030</v>
      </c>
      <c r="B747" s="79"/>
      <c r="C747" s="3" t="s">
        <v>20029</v>
      </c>
      <c r="D747" s="3" t="s">
        <v>20028</v>
      </c>
      <c r="E747" s="3"/>
      <c r="F747" s="3"/>
      <c r="G747" s="3"/>
      <c r="H747" s="3"/>
      <c r="I747" s="3"/>
      <c r="J747" s="3"/>
      <c r="K747" s="3" t="s">
        <v>840</v>
      </c>
    </row>
    <row r="748" spans="1:11" ht="27.75" thickBot="1" x14ac:dyDescent="0.35">
      <c r="A748" s="78" t="s">
        <v>20027</v>
      </c>
      <c r="B748" s="79"/>
      <c r="C748" s="3" t="s">
        <v>20026</v>
      </c>
      <c r="D748" s="3" t="s">
        <v>20025</v>
      </c>
      <c r="E748" s="3" t="s">
        <v>431</v>
      </c>
      <c r="F748" s="3"/>
      <c r="G748" s="3"/>
      <c r="H748" s="3"/>
      <c r="I748" s="3"/>
      <c r="J748" s="3"/>
      <c r="K748" s="3" t="s">
        <v>46</v>
      </c>
    </row>
    <row r="749" spans="1:11" ht="41.25" thickBot="1" x14ac:dyDescent="0.35">
      <c r="A749" s="78" t="s">
        <v>20024</v>
      </c>
      <c r="B749" s="79"/>
      <c r="C749" s="3" t="s">
        <v>20023</v>
      </c>
      <c r="D749" s="3" t="s">
        <v>20022</v>
      </c>
      <c r="E749" s="3" t="s">
        <v>252</v>
      </c>
      <c r="F749" s="3"/>
      <c r="G749" s="3"/>
      <c r="H749" s="3"/>
      <c r="I749" s="3"/>
      <c r="J749" s="3"/>
      <c r="K749" s="3" t="s">
        <v>20021</v>
      </c>
    </row>
    <row r="750" spans="1:11" ht="27.75" thickBot="1" x14ac:dyDescent="0.35">
      <c r="A750" s="78" t="s">
        <v>20020</v>
      </c>
      <c r="B750" s="79"/>
      <c r="C750" s="3" t="s">
        <v>20019</v>
      </c>
      <c r="D750" s="3" t="s">
        <v>20018</v>
      </c>
      <c r="E750" s="3" t="s">
        <v>252</v>
      </c>
      <c r="F750" s="3"/>
      <c r="G750" s="3"/>
      <c r="H750" s="3"/>
      <c r="I750" s="3"/>
      <c r="J750" s="3"/>
      <c r="K750" s="3" t="s">
        <v>66</v>
      </c>
    </row>
    <row r="751" spans="1:11" ht="27.75" thickBot="1" x14ac:dyDescent="0.35">
      <c r="A751" s="78" t="s">
        <v>20017</v>
      </c>
      <c r="B751" s="79"/>
      <c r="C751" s="3" t="s">
        <v>20016</v>
      </c>
      <c r="D751" s="3" t="s">
        <v>20015</v>
      </c>
      <c r="E751" s="3" t="s">
        <v>143</v>
      </c>
      <c r="F751" s="3"/>
      <c r="G751" s="3"/>
      <c r="H751" s="3"/>
      <c r="I751" s="3"/>
      <c r="J751" s="3"/>
      <c r="K751" s="3" t="s">
        <v>144</v>
      </c>
    </row>
    <row r="752" spans="1:11" ht="27.75" thickBot="1" x14ac:dyDescent="0.35">
      <c r="A752" s="78" t="s">
        <v>20014</v>
      </c>
      <c r="B752" s="79"/>
      <c r="C752" s="3" t="s">
        <v>20013</v>
      </c>
      <c r="D752" s="3" t="s">
        <v>20012</v>
      </c>
      <c r="E752" s="3" t="s">
        <v>47</v>
      </c>
      <c r="F752" s="3"/>
      <c r="G752" s="3"/>
      <c r="H752" s="3"/>
      <c r="I752" s="3"/>
      <c r="J752" s="3"/>
      <c r="K752" s="3" t="s">
        <v>1079</v>
      </c>
    </row>
    <row r="753" spans="1:11" ht="27.75" thickBot="1" x14ac:dyDescent="0.35">
      <c r="A753" s="78" t="s">
        <v>20011</v>
      </c>
      <c r="B753" s="79"/>
      <c r="C753" s="3" t="s">
        <v>20010</v>
      </c>
      <c r="D753" s="3" t="s">
        <v>20009</v>
      </c>
      <c r="E753" s="3" t="s">
        <v>143</v>
      </c>
      <c r="F753" s="3"/>
      <c r="G753" s="3"/>
      <c r="H753" s="3"/>
      <c r="I753" s="3"/>
      <c r="J753" s="3"/>
      <c r="K753" s="3" t="s">
        <v>144</v>
      </c>
    </row>
    <row r="754" spans="1:11" ht="27.75" thickBot="1" x14ac:dyDescent="0.35">
      <c r="A754" s="78" t="s">
        <v>20008</v>
      </c>
      <c r="B754" s="79"/>
      <c r="C754" s="3" t="s">
        <v>20007</v>
      </c>
      <c r="D754" s="3" t="s">
        <v>20006</v>
      </c>
      <c r="E754" s="3"/>
      <c r="F754" s="3"/>
      <c r="G754" s="3"/>
      <c r="H754" s="3"/>
      <c r="I754" s="3"/>
      <c r="J754" s="3"/>
      <c r="K754" s="3" t="s">
        <v>944</v>
      </c>
    </row>
    <row r="755" spans="1:11" ht="41.25" thickBot="1" x14ac:dyDescent="0.35">
      <c r="A755" s="78" t="s">
        <v>20005</v>
      </c>
      <c r="B755" s="79"/>
      <c r="C755" s="3" t="s">
        <v>20004</v>
      </c>
      <c r="D755" s="3" t="s">
        <v>20003</v>
      </c>
      <c r="E755" s="3"/>
      <c r="F755" s="3"/>
      <c r="G755" s="3"/>
      <c r="H755" s="3"/>
      <c r="I755" s="3"/>
      <c r="J755" s="3"/>
      <c r="K755" s="3" t="s">
        <v>839</v>
      </c>
    </row>
    <row r="756" spans="1:11" ht="27.75" thickBot="1" x14ac:dyDescent="0.35">
      <c r="A756" s="78" t="s">
        <v>20002</v>
      </c>
      <c r="B756" s="79"/>
      <c r="C756" s="3" t="s">
        <v>20001</v>
      </c>
      <c r="D756" s="3" t="s">
        <v>20000</v>
      </c>
      <c r="E756" s="3"/>
      <c r="F756" s="3"/>
      <c r="G756" s="3"/>
      <c r="H756" s="3"/>
      <c r="I756" s="3"/>
      <c r="J756" s="3"/>
      <c r="K756" s="3" t="s">
        <v>144</v>
      </c>
    </row>
    <row r="757" spans="1:11" ht="27.75" thickBot="1" x14ac:dyDescent="0.35">
      <c r="A757" s="78" t="s">
        <v>19999</v>
      </c>
      <c r="B757" s="79"/>
      <c r="C757" s="3" t="s">
        <v>19998</v>
      </c>
      <c r="D757" s="3" t="s">
        <v>19997</v>
      </c>
      <c r="E757" s="3" t="s">
        <v>94</v>
      </c>
      <c r="F757" s="3"/>
      <c r="G757" s="3"/>
      <c r="H757" s="3"/>
      <c r="I757" s="3"/>
      <c r="J757" s="3"/>
      <c r="K757" s="3" t="s">
        <v>19996</v>
      </c>
    </row>
    <row r="758" spans="1:11" ht="27.75" thickBot="1" x14ac:dyDescent="0.35">
      <c r="A758" s="78" t="s">
        <v>19995</v>
      </c>
      <c r="B758" s="79"/>
      <c r="C758" s="3" t="s">
        <v>19994</v>
      </c>
      <c r="D758" s="3" t="s">
        <v>19993</v>
      </c>
      <c r="E758" s="3"/>
      <c r="F758" s="3"/>
      <c r="G758" s="3"/>
      <c r="H758" s="3"/>
      <c r="I758" s="3"/>
      <c r="J758" s="3"/>
      <c r="K758" s="3" t="s">
        <v>763</v>
      </c>
    </row>
    <row r="759" spans="1:11" ht="27.75" thickBot="1" x14ac:dyDescent="0.35">
      <c r="A759" s="78" t="s">
        <v>19992</v>
      </c>
      <c r="B759" s="79"/>
      <c r="C759" s="3" t="s">
        <v>19991</v>
      </c>
      <c r="D759" s="3" t="s">
        <v>19990</v>
      </c>
      <c r="E759" s="3"/>
      <c r="F759" s="3"/>
      <c r="G759" s="3"/>
      <c r="H759" s="3"/>
      <c r="I759" s="3"/>
      <c r="J759" s="3"/>
      <c r="K759" s="3" t="s">
        <v>840</v>
      </c>
    </row>
    <row r="760" spans="1:11" ht="41.25" thickBot="1" x14ac:dyDescent="0.35">
      <c r="A760" s="78" t="s">
        <v>19989</v>
      </c>
      <c r="B760" s="79"/>
      <c r="C760" s="3" t="s">
        <v>19988</v>
      </c>
      <c r="D760" s="3" t="s">
        <v>19987</v>
      </c>
      <c r="E760" s="3"/>
      <c r="F760" s="3"/>
      <c r="G760" s="3"/>
      <c r="H760" s="3"/>
      <c r="I760" s="3"/>
      <c r="J760" s="3"/>
      <c r="K760" s="3" t="s">
        <v>1050</v>
      </c>
    </row>
    <row r="761" spans="1:11" ht="27.75" thickBot="1" x14ac:dyDescent="0.35">
      <c r="A761" s="78" t="s">
        <v>19986</v>
      </c>
      <c r="B761" s="79"/>
      <c r="C761" s="3" t="s">
        <v>19985</v>
      </c>
      <c r="D761" s="3" t="s">
        <v>19984</v>
      </c>
      <c r="E761" s="3" t="s">
        <v>70</v>
      </c>
      <c r="F761" s="3"/>
      <c r="G761" s="3"/>
      <c r="H761" s="3"/>
      <c r="I761" s="3"/>
      <c r="J761" s="3"/>
      <c r="K761" s="3" t="s">
        <v>95</v>
      </c>
    </row>
    <row r="762" spans="1:11" ht="27.75" thickBot="1" x14ac:dyDescent="0.35">
      <c r="A762" s="78" t="s">
        <v>19983</v>
      </c>
      <c r="B762" s="79"/>
      <c r="C762" s="3" t="s">
        <v>19982</v>
      </c>
      <c r="D762" s="3" t="s">
        <v>19981</v>
      </c>
      <c r="E762" s="3"/>
      <c r="F762" s="3"/>
      <c r="G762" s="3"/>
      <c r="H762" s="3"/>
      <c r="I762" s="3"/>
      <c r="J762" s="3"/>
      <c r="K762" s="3" t="s">
        <v>840</v>
      </c>
    </row>
    <row r="763" spans="1:11" ht="27.75" thickBot="1" x14ac:dyDescent="0.35">
      <c r="A763" s="78" t="s">
        <v>2219</v>
      </c>
      <c r="B763" s="79"/>
      <c r="C763" s="3" t="s">
        <v>19980</v>
      </c>
      <c r="D763" s="3" t="s">
        <v>19979</v>
      </c>
      <c r="E763" s="3"/>
      <c r="F763" s="3"/>
      <c r="G763" s="3"/>
      <c r="H763" s="3"/>
      <c r="I763" s="3"/>
      <c r="J763" s="3"/>
      <c r="K763" s="3" t="s">
        <v>831</v>
      </c>
    </row>
    <row r="764" spans="1:11" ht="27.75" thickBot="1" x14ac:dyDescent="0.35">
      <c r="A764" s="78" t="s">
        <v>19978</v>
      </c>
      <c r="B764" s="79"/>
      <c r="C764" s="3" t="s">
        <v>19977</v>
      </c>
      <c r="D764" s="3" t="s">
        <v>19976</v>
      </c>
      <c r="E764" s="3"/>
      <c r="F764" s="3"/>
      <c r="G764" s="3"/>
      <c r="H764" s="3"/>
      <c r="I764" s="3"/>
      <c r="J764" s="3"/>
      <c r="K764" s="3" t="s">
        <v>19975</v>
      </c>
    </row>
    <row r="765" spans="1:11" ht="27.75" thickBot="1" x14ac:dyDescent="0.35">
      <c r="A765" s="78" t="s">
        <v>19974</v>
      </c>
      <c r="B765" s="79"/>
      <c r="C765" s="3" t="s">
        <v>19973</v>
      </c>
      <c r="D765" s="3" t="s">
        <v>19972</v>
      </c>
      <c r="E765" s="3"/>
      <c r="F765" s="3"/>
      <c r="G765" s="3"/>
      <c r="H765" s="3"/>
      <c r="I765" s="3"/>
      <c r="J765" s="3"/>
      <c r="K765" s="3" t="s">
        <v>831</v>
      </c>
    </row>
    <row r="766" spans="1:11" ht="27.75" thickBot="1" x14ac:dyDescent="0.35">
      <c r="A766" s="78" t="s">
        <v>19971</v>
      </c>
      <c r="B766" s="79"/>
      <c r="C766" s="3" t="s">
        <v>19970</v>
      </c>
      <c r="D766" s="3" t="s">
        <v>19969</v>
      </c>
      <c r="E766" s="3" t="s">
        <v>4288</v>
      </c>
      <c r="F766" s="3"/>
      <c r="G766" s="3"/>
      <c r="H766" s="3"/>
      <c r="I766" s="3"/>
      <c r="J766" s="3"/>
      <c r="K766" s="3" t="s">
        <v>831</v>
      </c>
    </row>
    <row r="767" spans="1:11" ht="27.75" thickBot="1" x14ac:dyDescent="0.35">
      <c r="A767" s="78" t="s">
        <v>19968</v>
      </c>
      <c r="B767" s="79"/>
      <c r="C767" s="3" t="s">
        <v>19967</v>
      </c>
      <c r="D767" s="3" t="s">
        <v>19966</v>
      </c>
      <c r="E767" s="3"/>
      <c r="F767" s="3"/>
      <c r="G767" s="3"/>
      <c r="H767" s="3"/>
      <c r="I767" s="3"/>
      <c r="J767" s="3"/>
      <c r="K767" s="3" t="s">
        <v>2070</v>
      </c>
    </row>
    <row r="768" spans="1:11" ht="27.75" thickBot="1" x14ac:dyDescent="0.35">
      <c r="A768" s="78" t="s">
        <v>19965</v>
      </c>
      <c r="B768" s="79"/>
      <c r="C768" s="3" t="s">
        <v>19964</v>
      </c>
      <c r="D768" s="3" t="s">
        <v>19963</v>
      </c>
      <c r="E768" s="3" t="s">
        <v>431</v>
      </c>
      <c r="F768" s="3"/>
      <c r="G768" s="3"/>
      <c r="H768" s="3"/>
      <c r="I768" s="3"/>
      <c r="J768" s="3"/>
      <c r="K768" s="3" t="s">
        <v>46</v>
      </c>
    </row>
    <row r="769" spans="1:11" ht="27.75" thickBot="1" x14ac:dyDescent="0.35">
      <c r="A769" s="78" t="s">
        <v>19962</v>
      </c>
      <c r="B769" s="79"/>
      <c r="C769" s="3" t="s">
        <v>19961</v>
      </c>
      <c r="D769" s="3" t="s">
        <v>19960</v>
      </c>
      <c r="E769" s="3"/>
      <c r="F769" s="3"/>
      <c r="G769" s="3"/>
      <c r="H769" s="3"/>
      <c r="I769" s="3"/>
      <c r="J769" s="3"/>
      <c r="K769" s="3" t="s">
        <v>46</v>
      </c>
    </row>
    <row r="770" spans="1:11" ht="27.75" thickBot="1" x14ac:dyDescent="0.35">
      <c r="A770" s="78" t="s">
        <v>19959</v>
      </c>
      <c r="B770" s="79"/>
      <c r="C770" s="3" t="s">
        <v>19958</v>
      </c>
      <c r="D770" s="3" t="s">
        <v>19957</v>
      </c>
      <c r="E770" s="3"/>
      <c r="F770" s="3"/>
      <c r="G770" s="3"/>
      <c r="H770" s="3"/>
      <c r="I770" s="3"/>
      <c r="J770" s="3"/>
      <c r="K770" s="3" t="s">
        <v>19956</v>
      </c>
    </row>
    <row r="771" spans="1:11" ht="27.75" thickBot="1" x14ac:dyDescent="0.35">
      <c r="A771" s="78" t="s">
        <v>19955</v>
      </c>
      <c r="B771" s="79"/>
      <c r="C771" s="3" t="s">
        <v>19954</v>
      </c>
      <c r="D771" s="3" t="s">
        <v>19953</v>
      </c>
      <c r="E771" s="3"/>
      <c r="F771" s="3"/>
      <c r="G771" s="3"/>
      <c r="H771" s="3"/>
      <c r="I771" s="3"/>
      <c r="J771" s="3"/>
      <c r="K771" s="3" t="s">
        <v>19952</v>
      </c>
    </row>
    <row r="772" spans="1:11" ht="27.75" thickBot="1" x14ac:dyDescent="0.35">
      <c r="A772" s="78" t="s">
        <v>19951</v>
      </c>
      <c r="B772" s="79"/>
      <c r="C772" s="3" t="s">
        <v>19950</v>
      </c>
      <c r="D772" s="3" t="s">
        <v>19949</v>
      </c>
      <c r="E772" s="3"/>
      <c r="F772" s="3"/>
      <c r="G772" s="3"/>
      <c r="H772" s="3"/>
      <c r="I772" s="3"/>
      <c r="J772" s="3"/>
      <c r="K772" s="3" t="s">
        <v>144</v>
      </c>
    </row>
    <row r="773" spans="1:11" ht="41.25" thickBot="1" x14ac:dyDescent="0.35">
      <c r="A773" s="78" t="s">
        <v>11419</v>
      </c>
      <c r="B773" s="79"/>
      <c r="C773" s="3" t="s">
        <v>19948</v>
      </c>
      <c r="D773" s="3" t="s">
        <v>19947</v>
      </c>
      <c r="E773" s="3"/>
      <c r="F773" s="3"/>
      <c r="G773" s="3"/>
      <c r="H773" s="3"/>
      <c r="I773" s="3"/>
      <c r="J773" s="3"/>
      <c r="K773" s="3" t="s">
        <v>973</v>
      </c>
    </row>
    <row r="774" spans="1:11" ht="95.25" thickBot="1" x14ac:dyDescent="0.35">
      <c r="A774" s="78" t="s">
        <v>1167</v>
      </c>
      <c r="B774" s="79"/>
      <c r="C774" s="3" t="s">
        <v>19946</v>
      </c>
      <c r="D774" s="3" t="s">
        <v>19945</v>
      </c>
      <c r="E774" s="3"/>
      <c r="F774" s="3"/>
      <c r="G774" s="3"/>
      <c r="H774" s="3"/>
      <c r="I774" s="3"/>
      <c r="J774" s="3"/>
      <c r="K774" s="3" t="s">
        <v>13599</v>
      </c>
    </row>
    <row r="775" spans="1:11" ht="27.75" thickBot="1" x14ac:dyDescent="0.35">
      <c r="A775" s="78" t="s">
        <v>19944</v>
      </c>
      <c r="B775" s="79"/>
      <c r="C775" s="3" t="s">
        <v>19943</v>
      </c>
      <c r="D775" s="3" t="s">
        <v>19942</v>
      </c>
      <c r="E775" s="3"/>
      <c r="F775" s="3"/>
      <c r="G775" s="3"/>
      <c r="H775" s="3"/>
      <c r="I775" s="3"/>
      <c r="J775" s="3"/>
      <c r="K775" s="3" t="s">
        <v>19941</v>
      </c>
    </row>
    <row r="776" spans="1:11" ht="27.75" thickBot="1" x14ac:dyDescent="0.35">
      <c r="A776" s="78" t="s">
        <v>19940</v>
      </c>
      <c r="B776" s="79"/>
      <c r="C776" s="3" t="s">
        <v>19939</v>
      </c>
      <c r="D776" s="3" t="s">
        <v>19938</v>
      </c>
      <c r="E776" s="3"/>
      <c r="F776" s="3"/>
      <c r="G776" s="3"/>
      <c r="H776" s="3"/>
      <c r="I776" s="3"/>
      <c r="J776" s="3"/>
      <c r="K776" s="3" t="s">
        <v>944</v>
      </c>
    </row>
    <row r="777" spans="1:11" ht="41.25" thickBot="1" x14ac:dyDescent="0.35">
      <c r="A777" s="78" t="s">
        <v>19937</v>
      </c>
      <c r="B777" s="79"/>
      <c r="C777" s="3" t="s">
        <v>19936</v>
      </c>
      <c r="D777" s="3" t="s">
        <v>19935</v>
      </c>
      <c r="E777" s="3"/>
      <c r="F777" s="3"/>
      <c r="G777" s="3"/>
      <c r="H777" s="3"/>
      <c r="I777" s="3"/>
      <c r="J777" s="3"/>
      <c r="K777" s="3" t="s">
        <v>973</v>
      </c>
    </row>
    <row r="778" spans="1:11" ht="27.75" thickBot="1" x14ac:dyDescent="0.35">
      <c r="A778" s="78" t="s">
        <v>19934</v>
      </c>
      <c r="B778" s="79"/>
      <c r="C778" s="3" t="s">
        <v>19933</v>
      </c>
      <c r="D778" s="3" t="s">
        <v>19932</v>
      </c>
      <c r="E778" s="3"/>
      <c r="F778" s="3"/>
      <c r="G778" s="3"/>
      <c r="H778" s="3"/>
      <c r="I778" s="3"/>
      <c r="J778" s="3"/>
      <c r="K778" s="3" t="s">
        <v>95</v>
      </c>
    </row>
    <row r="779" spans="1:11" ht="27.75" thickBot="1" x14ac:dyDescent="0.35">
      <c r="A779" s="78" t="s">
        <v>19931</v>
      </c>
      <c r="B779" s="79"/>
      <c r="C779" s="3" t="s">
        <v>19930</v>
      </c>
      <c r="D779" s="3" t="s">
        <v>19929</v>
      </c>
      <c r="E779" s="3"/>
      <c r="F779" s="3"/>
      <c r="G779" s="3"/>
      <c r="H779" s="3"/>
      <c r="I779" s="3"/>
      <c r="J779" s="3"/>
      <c r="K779" s="3" t="s">
        <v>8083</v>
      </c>
    </row>
    <row r="780" spans="1:11" ht="27.75" thickBot="1" x14ac:dyDescent="0.35">
      <c r="A780" s="78" t="s">
        <v>19928</v>
      </c>
      <c r="B780" s="79"/>
      <c r="C780" s="3" t="s">
        <v>19927</v>
      </c>
      <c r="D780" s="3" t="s">
        <v>19926</v>
      </c>
      <c r="E780" s="3"/>
      <c r="F780" s="3"/>
      <c r="G780" s="3"/>
      <c r="H780" s="3"/>
      <c r="I780" s="3"/>
      <c r="J780" s="3"/>
      <c r="K780" s="3" t="s">
        <v>974</v>
      </c>
    </row>
    <row r="781" spans="1:11" ht="27.75" thickBot="1" x14ac:dyDescent="0.35">
      <c r="A781" s="78" t="s">
        <v>19925</v>
      </c>
      <c r="B781" s="79"/>
      <c r="C781" s="3" t="s">
        <v>19924</v>
      </c>
      <c r="D781" s="3" t="s">
        <v>19923</v>
      </c>
      <c r="E781" s="3" t="s">
        <v>252</v>
      </c>
      <c r="F781" s="3"/>
      <c r="G781" s="3"/>
      <c r="H781" s="3"/>
      <c r="I781" s="3"/>
      <c r="J781" s="3"/>
      <c r="K781" s="3" t="s">
        <v>828</v>
      </c>
    </row>
    <row r="782" spans="1:11" ht="27.75" thickBot="1" x14ac:dyDescent="0.35">
      <c r="A782" s="78" t="s">
        <v>873</v>
      </c>
      <c r="B782" s="79"/>
      <c r="C782" s="3" t="s">
        <v>19922</v>
      </c>
      <c r="D782" s="3" t="s">
        <v>19921</v>
      </c>
      <c r="E782" s="3" t="s">
        <v>4424</v>
      </c>
      <c r="F782" s="3"/>
      <c r="G782" s="3"/>
      <c r="H782" s="3"/>
      <c r="I782" s="3"/>
      <c r="J782" s="3"/>
      <c r="K782" s="3" t="s">
        <v>849</v>
      </c>
    </row>
    <row r="783" spans="1:11" ht="27.75" thickBot="1" x14ac:dyDescent="0.35">
      <c r="A783" s="78" t="s">
        <v>19920</v>
      </c>
      <c r="B783" s="79"/>
      <c r="C783" s="3" t="s">
        <v>19919</v>
      </c>
      <c r="D783" s="3" t="s">
        <v>19918</v>
      </c>
      <c r="E783" s="3" t="s">
        <v>143</v>
      </c>
      <c r="F783" s="3"/>
      <c r="G783" s="3"/>
      <c r="H783" s="3"/>
      <c r="I783" s="3"/>
      <c r="J783" s="3"/>
      <c r="K783" s="3" t="s">
        <v>144</v>
      </c>
    </row>
    <row r="784" spans="1:11" ht="27.75" thickBot="1" x14ac:dyDescent="0.35">
      <c r="A784" s="78" t="s">
        <v>19917</v>
      </c>
      <c r="B784" s="79"/>
      <c r="C784" s="3" t="s">
        <v>19916</v>
      </c>
      <c r="D784" s="3" t="s">
        <v>19915</v>
      </c>
      <c r="E784" s="3"/>
      <c r="F784" s="3"/>
      <c r="G784" s="3"/>
      <c r="H784" s="3"/>
      <c r="I784" s="3"/>
      <c r="J784" s="3"/>
      <c r="K784" s="3" t="s">
        <v>864</v>
      </c>
    </row>
    <row r="785" spans="1:11" ht="27.75" thickBot="1" x14ac:dyDescent="0.35">
      <c r="A785" s="78" t="s">
        <v>19914</v>
      </c>
      <c r="B785" s="79"/>
      <c r="C785" s="3" t="s">
        <v>19913</v>
      </c>
      <c r="D785" s="3" t="s">
        <v>19912</v>
      </c>
      <c r="E785" s="3"/>
      <c r="F785" s="3"/>
      <c r="G785" s="3"/>
      <c r="H785" s="3"/>
      <c r="I785" s="3"/>
      <c r="J785" s="3"/>
      <c r="K785" s="3" t="s">
        <v>19911</v>
      </c>
    </row>
    <row r="786" spans="1:11" ht="41.25" thickBot="1" x14ac:dyDescent="0.35">
      <c r="A786" s="78" t="s">
        <v>19910</v>
      </c>
      <c r="B786" s="79"/>
      <c r="C786" s="3" t="s">
        <v>19909</v>
      </c>
      <c r="D786" s="3" t="s">
        <v>19908</v>
      </c>
      <c r="E786" s="3"/>
      <c r="F786" s="3"/>
      <c r="G786" s="3"/>
      <c r="H786" s="3"/>
      <c r="I786" s="3"/>
      <c r="J786" s="3"/>
      <c r="K786" s="3" t="s">
        <v>839</v>
      </c>
    </row>
    <row r="787" spans="1:11" ht="27.75" thickBot="1" x14ac:dyDescent="0.35">
      <c r="A787" s="78" t="s">
        <v>19907</v>
      </c>
      <c r="B787" s="79"/>
      <c r="C787" s="3" t="s">
        <v>19906</v>
      </c>
      <c r="D787" s="3" t="s">
        <v>19905</v>
      </c>
      <c r="E787" s="3"/>
      <c r="F787" s="3"/>
      <c r="G787" s="3"/>
      <c r="H787" s="3"/>
      <c r="I787" s="3"/>
      <c r="J787" s="3"/>
      <c r="K787" s="3" t="s">
        <v>5818</v>
      </c>
    </row>
    <row r="788" spans="1:11" ht="27.75" thickBot="1" x14ac:dyDescent="0.35">
      <c r="A788" s="78" t="s">
        <v>19904</v>
      </c>
      <c r="B788" s="79"/>
      <c r="C788" s="3" t="s">
        <v>19903</v>
      </c>
      <c r="D788" s="3" t="s">
        <v>19902</v>
      </c>
      <c r="E788" s="3"/>
      <c r="F788" s="3"/>
      <c r="G788" s="3"/>
      <c r="H788" s="3"/>
      <c r="I788" s="3"/>
      <c r="J788" s="3"/>
      <c r="K788" s="3" t="s">
        <v>6045</v>
      </c>
    </row>
    <row r="789" spans="1:11" ht="27.75" thickBot="1" x14ac:dyDescent="0.35">
      <c r="A789" s="78" t="s">
        <v>19901</v>
      </c>
      <c r="B789" s="79"/>
      <c r="C789" s="3" t="s">
        <v>19900</v>
      </c>
      <c r="D789" s="3" t="s">
        <v>19899</v>
      </c>
      <c r="E789" s="3"/>
      <c r="F789" s="3"/>
      <c r="G789" s="3"/>
      <c r="H789" s="3"/>
      <c r="I789" s="3"/>
      <c r="J789" s="3"/>
      <c r="K789" s="3" t="s">
        <v>828</v>
      </c>
    </row>
    <row r="790" spans="1:11" ht="41.25" thickBot="1" x14ac:dyDescent="0.35">
      <c r="A790" s="78" t="s">
        <v>19898</v>
      </c>
      <c r="B790" s="79"/>
      <c r="C790" s="3" t="s">
        <v>19897</v>
      </c>
      <c r="D790" s="3" t="s">
        <v>19896</v>
      </c>
      <c r="E790" s="3"/>
      <c r="F790" s="3"/>
      <c r="G790" s="3"/>
      <c r="H790" s="3"/>
      <c r="I790" s="3"/>
      <c r="J790" s="3"/>
      <c r="K790" s="3" t="s">
        <v>839</v>
      </c>
    </row>
    <row r="791" spans="1:11" ht="27.75" thickBot="1" x14ac:dyDescent="0.35">
      <c r="A791" s="78" t="s">
        <v>19895</v>
      </c>
      <c r="B791" s="79"/>
      <c r="C791" s="3" t="s">
        <v>19894</v>
      </c>
      <c r="D791" s="3" t="s">
        <v>19893</v>
      </c>
      <c r="E791" s="3" t="s">
        <v>143</v>
      </c>
      <c r="F791" s="3"/>
      <c r="G791" s="3"/>
      <c r="H791" s="3"/>
      <c r="I791" s="3"/>
      <c r="J791" s="3"/>
      <c r="K791" s="3" t="s">
        <v>95</v>
      </c>
    </row>
    <row r="792" spans="1:11" ht="27.75" thickBot="1" x14ac:dyDescent="0.35">
      <c r="A792" s="78" t="s">
        <v>19892</v>
      </c>
      <c r="B792" s="79"/>
      <c r="C792" s="3" t="s">
        <v>19891</v>
      </c>
      <c r="D792" s="3" t="s">
        <v>19890</v>
      </c>
      <c r="E792" s="3"/>
      <c r="F792" s="3"/>
      <c r="G792" s="3"/>
      <c r="H792" s="3"/>
      <c r="I792" s="3"/>
      <c r="J792" s="3"/>
      <c r="K792" s="3" t="s">
        <v>1106</v>
      </c>
    </row>
    <row r="793" spans="1:11" ht="17.25" thickBot="1" x14ac:dyDescent="0.35">
      <c r="A793" s="78" t="s">
        <v>19889</v>
      </c>
      <c r="B793" s="79"/>
      <c r="C793" s="3" t="s">
        <v>19888</v>
      </c>
      <c r="D793" s="3" t="s">
        <v>19887</v>
      </c>
      <c r="E793" s="3"/>
      <c r="F793" s="3"/>
      <c r="G793" s="3"/>
      <c r="H793" s="3"/>
      <c r="I793" s="3"/>
      <c r="J793" s="3"/>
      <c r="K793" s="3" t="s">
        <v>19886</v>
      </c>
    </row>
    <row r="794" spans="1:11" ht="27.75" thickBot="1" x14ac:dyDescent="0.35">
      <c r="A794" s="78" t="s">
        <v>19885</v>
      </c>
      <c r="B794" s="79"/>
      <c r="C794" s="3" t="s">
        <v>19884</v>
      </c>
      <c r="D794" s="3" t="s">
        <v>19883</v>
      </c>
      <c r="E794" s="3" t="s">
        <v>141</v>
      </c>
      <c r="F794" s="3"/>
      <c r="G794" s="3"/>
      <c r="H794" s="3"/>
      <c r="I794" s="3"/>
      <c r="J794" s="3"/>
      <c r="K794" s="3" t="s">
        <v>828</v>
      </c>
    </row>
    <row r="795" spans="1:11" ht="27.75" thickBot="1" x14ac:dyDescent="0.35">
      <c r="A795" s="78" t="s">
        <v>19882</v>
      </c>
      <c r="B795" s="79"/>
      <c r="C795" s="3" t="s">
        <v>19881</v>
      </c>
      <c r="D795" s="3" t="s">
        <v>19880</v>
      </c>
      <c r="E795" s="3"/>
      <c r="F795" s="3"/>
      <c r="G795" s="3"/>
      <c r="H795" s="3"/>
      <c r="I795" s="3"/>
      <c r="J795" s="3"/>
      <c r="K795" s="3" t="s">
        <v>19879</v>
      </c>
    </row>
    <row r="796" spans="1:11" ht="27.75" thickBot="1" x14ac:dyDescent="0.35">
      <c r="A796" s="78" t="s">
        <v>19878</v>
      </c>
      <c r="B796" s="79"/>
      <c r="C796" s="3" t="s">
        <v>19877</v>
      </c>
      <c r="D796" s="3" t="s">
        <v>19876</v>
      </c>
      <c r="E796" s="3" t="s">
        <v>2715</v>
      </c>
      <c r="F796" s="3"/>
      <c r="G796" s="3"/>
      <c r="H796" s="3"/>
      <c r="I796" s="3"/>
      <c r="J796" s="3"/>
      <c r="K796" s="3" t="s">
        <v>1158</v>
      </c>
    </row>
    <row r="797" spans="1:11" ht="27.75" thickBot="1" x14ac:dyDescent="0.35">
      <c r="A797" s="78" t="s">
        <v>19875</v>
      </c>
      <c r="B797" s="79"/>
      <c r="C797" s="3" t="s">
        <v>19874</v>
      </c>
      <c r="D797" s="3" t="s">
        <v>19873</v>
      </c>
      <c r="E797" s="3"/>
      <c r="F797" s="3"/>
      <c r="G797" s="3"/>
      <c r="H797" s="3"/>
      <c r="I797" s="3"/>
      <c r="J797" s="3"/>
      <c r="K797" s="3" t="s">
        <v>1036</v>
      </c>
    </row>
    <row r="798" spans="1:11" ht="27.75" thickBot="1" x14ac:dyDescent="0.35">
      <c r="A798" s="78" t="s">
        <v>19872</v>
      </c>
      <c r="B798" s="79"/>
      <c r="C798" s="3" t="s">
        <v>19871</v>
      </c>
      <c r="D798" s="3" t="s">
        <v>19870</v>
      </c>
      <c r="E798" s="3"/>
      <c r="F798" s="3"/>
      <c r="G798" s="3"/>
      <c r="H798" s="3"/>
      <c r="I798" s="3"/>
      <c r="J798" s="3"/>
      <c r="K798" s="3" t="s">
        <v>828</v>
      </c>
    </row>
    <row r="799" spans="1:11" ht="27.75" thickBot="1" x14ac:dyDescent="0.35">
      <c r="A799" s="78" t="s">
        <v>11634</v>
      </c>
      <c r="B799" s="79"/>
      <c r="C799" s="3" t="s">
        <v>19869</v>
      </c>
      <c r="D799" s="3" t="s">
        <v>19868</v>
      </c>
      <c r="E799" s="3" t="s">
        <v>47</v>
      </c>
      <c r="F799" s="3"/>
      <c r="G799" s="3"/>
      <c r="H799" s="3"/>
      <c r="I799" s="3"/>
      <c r="J799" s="3"/>
      <c r="K799" s="3" t="s">
        <v>974</v>
      </c>
    </row>
    <row r="800" spans="1:11" ht="27.75" thickBot="1" x14ac:dyDescent="0.35">
      <c r="A800" s="78" t="s">
        <v>19867</v>
      </c>
      <c r="B800" s="79"/>
      <c r="C800" s="3" t="s">
        <v>19866</v>
      </c>
      <c r="D800" s="3" t="s">
        <v>19865</v>
      </c>
      <c r="E800" s="3" t="s">
        <v>143</v>
      </c>
      <c r="F800" s="3"/>
      <c r="G800" s="3"/>
      <c r="H800" s="3"/>
      <c r="I800" s="3"/>
      <c r="J800" s="3"/>
      <c r="K800" s="3" t="s">
        <v>144</v>
      </c>
    </row>
    <row r="801" spans="1:11" ht="27.75" thickBot="1" x14ac:dyDescent="0.35">
      <c r="A801" s="78" t="s">
        <v>19864</v>
      </c>
      <c r="B801" s="79"/>
      <c r="C801" s="3" t="s">
        <v>19863</v>
      </c>
      <c r="D801" s="3" t="s">
        <v>19862</v>
      </c>
      <c r="E801" s="3" t="s">
        <v>47</v>
      </c>
      <c r="F801" s="3"/>
      <c r="G801" s="3"/>
      <c r="H801" s="3"/>
      <c r="I801" s="3"/>
      <c r="J801" s="3" t="s">
        <v>19861</v>
      </c>
      <c r="K801" s="3" t="s">
        <v>840</v>
      </c>
    </row>
    <row r="802" spans="1:11" ht="27.75" thickBot="1" x14ac:dyDescent="0.35">
      <c r="A802" s="78" t="s">
        <v>19860</v>
      </c>
      <c r="B802" s="79"/>
      <c r="C802" s="3" t="s">
        <v>19859</v>
      </c>
      <c r="D802" s="3" t="s">
        <v>19858</v>
      </c>
      <c r="E802" s="3"/>
      <c r="F802" s="3"/>
      <c r="G802" s="3"/>
      <c r="H802" s="3"/>
      <c r="I802" s="3"/>
      <c r="J802" s="3"/>
      <c r="K802" s="3" t="s">
        <v>104</v>
      </c>
    </row>
    <row r="803" spans="1:11" ht="41.25" thickBot="1" x14ac:dyDescent="0.35">
      <c r="A803" s="78" t="s">
        <v>19857</v>
      </c>
      <c r="B803" s="79"/>
      <c r="C803" s="3" t="s">
        <v>19856</v>
      </c>
      <c r="D803" s="3" t="s">
        <v>19855</v>
      </c>
      <c r="E803" s="3"/>
      <c r="F803" s="3"/>
      <c r="G803" s="3"/>
      <c r="H803" s="3"/>
      <c r="I803" s="3"/>
      <c r="J803" s="3"/>
      <c r="K803" s="3" t="s">
        <v>841</v>
      </c>
    </row>
    <row r="804" spans="1:11" ht="27.75" thickBot="1" x14ac:dyDescent="0.35">
      <c r="A804" s="78" t="s">
        <v>19854</v>
      </c>
      <c r="B804" s="79"/>
      <c r="C804" s="3" t="s">
        <v>19853</v>
      </c>
      <c r="D804" s="3" t="s">
        <v>19852</v>
      </c>
      <c r="E804" s="3"/>
      <c r="F804" s="3"/>
      <c r="G804" s="3"/>
      <c r="H804" s="3"/>
      <c r="I804" s="3"/>
      <c r="J804" s="3"/>
      <c r="K804" s="3" t="s">
        <v>871</v>
      </c>
    </row>
    <row r="805" spans="1:11" ht="27.75" thickBot="1" x14ac:dyDescent="0.35">
      <c r="A805" s="78" t="s">
        <v>19851</v>
      </c>
      <c r="B805" s="79"/>
      <c r="C805" s="3" t="s">
        <v>19850</v>
      </c>
      <c r="D805" s="3" t="s">
        <v>19849</v>
      </c>
      <c r="E805" s="3" t="s">
        <v>47</v>
      </c>
      <c r="F805" s="3"/>
      <c r="G805" s="3"/>
      <c r="H805" s="3"/>
      <c r="I805" s="3"/>
      <c r="J805" s="3"/>
      <c r="K805" s="3" t="s">
        <v>864</v>
      </c>
    </row>
    <row r="806" spans="1:11" ht="27.75" thickBot="1" x14ac:dyDescent="0.35">
      <c r="A806" s="78" t="s">
        <v>19848</v>
      </c>
      <c r="B806" s="79"/>
      <c r="C806" s="3" t="s">
        <v>19847</v>
      </c>
      <c r="D806" s="3" t="s">
        <v>19846</v>
      </c>
      <c r="E806" s="3"/>
      <c r="F806" s="3"/>
      <c r="G806" s="3"/>
      <c r="H806" s="3"/>
      <c r="I806" s="3"/>
      <c r="J806" s="3"/>
      <c r="K806" s="3" t="s">
        <v>771</v>
      </c>
    </row>
    <row r="807" spans="1:11" ht="27.75" thickBot="1" x14ac:dyDescent="0.35">
      <c r="A807" s="78" t="s">
        <v>19845</v>
      </c>
      <c r="B807" s="79"/>
      <c r="C807" s="3" t="s">
        <v>19844</v>
      </c>
      <c r="D807" s="3" t="s">
        <v>19843</v>
      </c>
      <c r="E807" s="3" t="s">
        <v>143</v>
      </c>
      <c r="F807" s="3"/>
      <c r="G807" s="3"/>
      <c r="H807" s="3"/>
      <c r="I807" s="3"/>
      <c r="J807" s="3"/>
      <c r="K807" s="3" t="s">
        <v>7548</v>
      </c>
    </row>
    <row r="808" spans="1:11" ht="27.75" thickBot="1" x14ac:dyDescent="0.35">
      <c r="A808" s="78" t="s">
        <v>19842</v>
      </c>
      <c r="B808" s="79"/>
      <c r="C808" s="3" t="s">
        <v>19841</v>
      </c>
      <c r="D808" s="3" t="s">
        <v>19840</v>
      </c>
      <c r="E808" s="3"/>
      <c r="F808" s="3"/>
      <c r="G808" s="3"/>
      <c r="H808" s="3"/>
      <c r="I808" s="3"/>
      <c r="J808" s="3"/>
      <c r="K808" s="3" t="s">
        <v>831</v>
      </c>
    </row>
    <row r="809" spans="1:11" ht="41.25" thickBot="1" x14ac:dyDescent="0.35">
      <c r="A809" s="78" t="s">
        <v>19839</v>
      </c>
      <c r="B809" s="79"/>
      <c r="C809" s="3" t="s">
        <v>19838</v>
      </c>
      <c r="D809" s="3" t="s">
        <v>19837</v>
      </c>
      <c r="E809" s="3"/>
      <c r="F809" s="3"/>
      <c r="G809" s="3"/>
      <c r="H809" s="3"/>
      <c r="I809" s="3"/>
      <c r="J809" s="3"/>
      <c r="K809" s="3" t="s">
        <v>19836</v>
      </c>
    </row>
    <row r="810" spans="1:11" ht="27.75" thickBot="1" x14ac:dyDescent="0.35">
      <c r="A810" s="78" t="s">
        <v>19835</v>
      </c>
      <c r="B810" s="79"/>
      <c r="C810" s="3" t="s">
        <v>19834</v>
      </c>
      <c r="D810" s="3" t="s">
        <v>19833</v>
      </c>
      <c r="E810" s="3" t="s">
        <v>45</v>
      </c>
      <c r="F810" s="3"/>
      <c r="G810" s="3"/>
      <c r="H810" s="3"/>
      <c r="I810" s="3"/>
      <c r="J810" s="3"/>
      <c r="K810" s="3" t="s">
        <v>1086</v>
      </c>
    </row>
    <row r="811" spans="1:11" ht="27.75" thickBot="1" x14ac:dyDescent="0.35">
      <c r="A811" s="78" t="s">
        <v>19832</v>
      </c>
      <c r="B811" s="79"/>
      <c r="C811" s="3" t="s">
        <v>19831</v>
      </c>
      <c r="D811" s="3" t="s">
        <v>19830</v>
      </c>
      <c r="E811" s="3" t="s">
        <v>44</v>
      </c>
      <c r="F811" s="3"/>
      <c r="G811" s="3"/>
      <c r="H811" s="3"/>
      <c r="I811" s="3" t="s">
        <v>44</v>
      </c>
      <c r="J811" s="3"/>
      <c r="K811" s="3" t="s">
        <v>828</v>
      </c>
    </row>
    <row r="812" spans="1:11" ht="41.25" thickBot="1" x14ac:dyDescent="0.35">
      <c r="A812" s="78" t="s">
        <v>19829</v>
      </c>
      <c r="B812" s="79"/>
      <c r="C812" s="3" t="s">
        <v>19828</v>
      </c>
      <c r="D812" s="3" t="s">
        <v>19827</v>
      </c>
      <c r="E812" s="3"/>
      <c r="F812" s="3"/>
      <c r="G812" s="3"/>
      <c r="H812" s="3"/>
      <c r="I812" s="3"/>
      <c r="J812" s="3"/>
      <c r="K812" s="3" t="s">
        <v>839</v>
      </c>
    </row>
    <row r="813" spans="1:11" ht="41.25" thickBot="1" x14ac:dyDescent="0.35">
      <c r="A813" s="78" t="s">
        <v>19826</v>
      </c>
      <c r="B813" s="79"/>
      <c r="C813" s="3" t="s">
        <v>19825</v>
      </c>
      <c r="D813" s="3" t="s">
        <v>19824</v>
      </c>
      <c r="E813" s="3"/>
      <c r="F813" s="3"/>
      <c r="G813" s="3"/>
      <c r="H813" s="3"/>
      <c r="I813" s="3"/>
      <c r="J813" s="3"/>
      <c r="K813" s="3" t="s">
        <v>839</v>
      </c>
    </row>
    <row r="814" spans="1:11" ht="41.25" thickBot="1" x14ac:dyDescent="0.35">
      <c r="A814" s="78" t="s">
        <v>19823</v>
      </c>
      <c r="B814" s="79"/>
      <c r="C814" s="3" t="s">
        <v>19822</v>
      </c>
      <c r="D814" s="3" t="s">
        <v>19821</v>
      </c>
      <c r="E814" s="3"/>
      <c r="F814" s="3"/>
      <c r="G814" s="3"/>
      <c r="H814" s="3"/>
      <c r="I814" s="3"/>
      <c r="J814" s="3"/>
      <c r="K814" s="3" t="s">
        <v>839</v>
      </c>
    </row>
    <row r="815" spans="1:11" ht="27.75" thickBot="1" x14ac:dyDescent="0.35">
      <c r="A815" s="78" t="s">
        <v>19820</v>
      </c>
      <c r="B815" s="79"/>
      <c r="C815" s="3" t="s">
        <v>19819</v>
      </c>
      <c r="D815" s="3" t="s">
        <v>19818</v>
      </c>
      <c r="E815" s="3"/>
      <c r="F815" s="3"/>
      <c r="G815" s="3"/>
      <c r="H815" s="3"/>
      <c r="I815" s="3"/>
      <c r="J815" s="3"/>
      <c r="K815" s="3" t="s">
        <v>974</v>
      </c>
    </row>
    <row r="816" spans="1:11" ht="27.75" thickBot="1" x14ac:dyDescent="0.35">
      <c r="A816" s="78" t="s">
        <v>19817</v>
      </c>
      <c r="B816" s="79"/>
      <c r="C816" s="3" t="s">
        <v>19816</v>
      </c>
      <c r="D816" s="3" t="s">
        <v>19815</v>
      </c>
      <c r="E816" s="3" t="s">
        <v>142</v>
      </c>
      <c r="F816" s="3"/>
      <c r="G816" s="3"/>
      <c r="H816" s="3"/>
      <c r="I816" s="3"/>
      <c r="J816" s="3"/>
      <c r="K816" s="3" t="s">
        <v>831</v>
      </c>
    </row>
    <row r="817" spans="1:11" ht="27.75" thickBot="1" x14ac:dyDescent="0.35">
      <c r="A817" s="78" t="s">
        <v>19814</v>
      </c>
      <c r="B817" s="79"/>
      <c r="C817" s="3" t="s">
        <v>19813</v>
      </c>
      <c r="D817" s="3" t="s">
        <v>19812</v>
      </c>
      <c r="E817" s="3"/>
      <c r="F817" s="3"/>
      <c r="G817" s="3"/>
      <c r="H817" s="3"/>
      <c r="I817" s="3"/>
      <c r="J817" s="3"/>
      <c r="K817" s="3" t="s">
        <v>19811</v>
      </c>
    </row>
    <row r="818" spans="1:11" ht="27.75" thickBot="1" x14ac:dyDescent="0.35">
      <c r="A818" s="78" t="s">
        <v>19810</v>
      </c>
      <c r="B818" s="79"/>
      <c r="C818" s="3" t="s">
        <v>19809</v>
      </c>
      <c r="D818" s="3" t="s">
        <v>19808</v>
      </c>
      <c r="E818" s="3" t="s">
        <v>431</v>
      </c>
      <c r="F818" s="3"/>
      <c r="G818" s="3"/>
      <c r="H818" s="3"/>
      <c r="I818" s="3"/>
      <c r="J818" s="3"/>
      <c r="K818" s="3" t="s">
        <v>840</v>
      </c>
    </row>
    <row r="819" spans="1:11" ht="27.75" thickBot="1" x14ac:dyDescent="0.35">
      <c r="A819" s="78" t="s">
        <v>19807</v>
      </c>
      <c r="B819" s="79"/>
      <c r="C819" s="3" t="s">
        <v>19806</v>
      </c>
      <c r="D819" s="3" t="s">
        <v>19805</v>
      </c>
      <c r="E819" s="3" t="s">
        <v>47</v>
      </c>
      <c r="F819" s="3"/>
      <c r="G819" s="3"/>
      <c r="H819" s="3"/>
      <c r="I819" s="3"/>
      <c r="J819" s="3"/>
      <c r="K819" s="3" t="s">
        <v>8824</v>
      </c>
    </row>
    <row r="820" spans="1:11" ht="27.75" thickBot="1" x14ac:dyDescent="0.35">
      <c r="A820" s="78" t="s">
        <v>19804</v>
      </c>
      <c r="B820" s="79"/>
      <c r="C820" s="3" t="s">
        <v>19803</v>
      </c>
      <c r="D820" s="3" t="s">
        <v>19802</v>
      </c>
      <c r="E820" s="3" t="s">
        <v>47</v>
      </c>
      <c r="F820" s="3"/>
      <c r="G820" s="3"/>
      <c r="H820" s="3"/>
      <c r="I820" s="3"/>
      <c r="J820" s="3"/>
      <c r="K820" s="3" t="s">
        <v>127</v>
      </c>
    </row>
    <row r="821" spans="1:11" ht="27.75" thickBot="1" x14ac:dyDescent="0.35">
      <c r="A821" s="78" t="s">
        <v>19801</v>
      </c>
      <c r="B821" s="79"/>
      <c r="C821" s="3" t="s">
        <v>18422</v>
      </c>
      <c r="D821" s="3" t="s">
        <v>19800</v>
      </c>
      <c r="E821" s="3"/>
      <c r="F821" s="3"/>
      <c r="G821" s="3"/>
      <c r="H821" s="3"/>
      <c r="I821" s="3"/>
      <c r="J821" s="3"/>
      <c r="K821" s="3" t="s">
        <v>1067</v>
      </c>
    </row>
    <row r="822" spans="1:11" ht="27.75" thickBot="1" x14ac:dyDescent="0.35">
      <c r="A822" s="78" t="s">
        <v>19799</v>
      </c>
      <c r="B822" s="79"/>
      <c r="C822" s="3" t="s">
        <v>19798</v>
      </c>
      <c r="D822" s="3" t="s">
        <v>19797</v>
      </c>
      <c r="E822" s="3"/>
      <c r="F822" s="3"/>
      <c r="G822" s="3"/>
      <c r="H822" s="3"/>
      <c r="I822" s="3"/>
      <c r="J822" s="3"/>
      <c r="K822" s="3" t="s">
        <v>46</v>
      </c>
    </row>
    <row r="823" spans="1:11" ht="27.75" thickBot="1" x14ac:dyDescent="0.35">
      <c r="A823" s="78" t="s">
        <v>19796</v>
      </c>
      <c r="B823" s="79"/>
      <c r="C823" s="3" t="s">
        <v>19795</v>
      </c>
      <c r="D823" s="3" t="s">
        <v>19794</v>
      </c>
      <c r="E823" s="3" t="s">
        <v>142</v>
      </c>
      <c r="F823" s="3"/>
      <c r="G823" s="3"/>
      <c r="H823" s="3"/>
      <c r="I823" s="3"/>
      <c r="J823" s="3"/>
      <c r="K823" s="3" t="s">
        <v>19793</v>
      </c>
    </row>
    <row r="824" spans="1:11" ht="27.75" thickBot="1" x14ac:dyDescent="0.35">
      <c r="A824" s="78" t="s">
        <v>19792</v>
      </c>
      <c r="B824" s="79"/>
      <c r="C824" s="3" t="s">
        <v>19791</v>
      </c>
      <c r="D824" s="3" t="s">
        <v>19790</v>
      </c>
      <c r="E824" s="3"/>
      <c r="F824" s="3"/>
      <c r="G824" s="3"/>
      <c r="H824" s="3"/>
      <c r="I824" s="3"/>
      <c r="J824" s="3"/>
      <c r="K824" s="3" t="s">
        <v>46</v>
      </c>
    </row>
    <row r="825" spans="1:11" ht="27.75" thickBot="1" x14ac:dyDescent="0.35">
      <c r="A825" s="78" t="s">
        <v>19789</v>
      </c>
      <c r="B825" s="79"/>
      <c r="C825" s="3" t="s">
        <v>19788</v>
      </c>
      <c r="D825" s="3" t="s">
        <v>19787</v>
      </c>
      <c r="E825" s="3"/>
      <c r="F825" s="3"/>
      <c r="G825" s="3"/>
      <c r="H825" s="3"/>
      <c r="I825" s="3"/>
      <c r="J825" s="3"/>
      <c r="K825" s="3" t="s">
        <v>840</v>
      </c>
    </row>
    <row r="826" spans="1:11" ht="27.75" thickBot="1" x14ac:dyDescent="0.35">
      <c r="A826" s="78" t="s">
        <v>19786</v>
      </c>
      <c r="B826" s="79"/>
      <c r="C826" s="3" t="s">
        <v>19785</v>
      </c>
      <c r="D826" s="3" t="s">
        <v>19784</v>
      </c>
      <c r="E826" s="3"/>
      <c r="F826" s="3"/>
      <c r="G826" s="3"/>
      <c r="H826" s="3"/>
      <c r="I826" s="3"/>
      <c r="J826" s="3"/>
      <c r="K826" s="3" t="s">
        <v>7548</v>
      </c>
    </row>
    <row r="827" spans="1:11" ht="27.75" thickBot="1" x14ac:dyDescent="0.35">
      <c r="A827" s="78" t="s">
        <v>19783</v>
      </c>
      <c r="B827" s="79"/>
      <c r="C827" s="3" t="s">
        <v>19782</v>
      </c>
      <c r="D827" s="3" t="s">
        <v>19781</v>
      </c>
      <c r="E827" s="3"/>
      <c r="F827" s="3"/>
      <c r="G827" s="3"/>
      <c r="H827" s="3"/>
      <c r="I827" s="3"/>
      <c r="J827" s="3"/>
      <c r="K827" s="3" t="s">
        <v>19780</v>
      </c>
    </row>
    <row r="828" spans="1:11" ht="27.75" thickBot="1" x14ac:dyDescent="0.35">
      <c r="A828" s="78" t="s">
        <v>19779</v>
      </c>
      <c r="B828" s="79"/>
      <c r="C828" s="3" t="s">
        <v>19778</v>
      </c>
      <c r="D828" s="3" t="s">
        <v>19777</v>
      </c>
      <c r="E828" s="3"/>
      <c r="F828" s="3"/>
      <c r="G828" s="3"/>
      <c r="H828" s="3"/>
      <c r="I828" s="3"/>
      <c r="J828" s="3"/>
      <c r="K828" s="3" t="s">
        <v>845</v>
      </c>
    </row>
    <row r="829" spans="1:11" ht="27.75" thickBot="1" x14ac:dyDescent="0.35">
      <c r="A829" s="78" t="s">
        <v>19776</v>
      </c>
      <c r="B829" s="79"/>
      <c r="C829" s="3" t="s">
        <v>19775</v>
      </c>
      <c r="D829" s="3" t="s">
        <v>19774</v>
      </c>
      <c r="E829" s="3" t="s">
        <v>143</v>
      </c>
      <c r="F829" s="3"/>
      <c r="G829" s="3"/>
      <c r="H829" s="3"/>
      <c r="I829" s="3"/>
      <c r="J829" s="3"/>
      <c r="K829" s="3" t="s">
        <v>888</v>
      </c>
    </row>
    <row r="830" spans="1:11" ht="27.75" thickBot="1" x14ac:dyDescent="0.35">
      <c r="A830" s="78" t="s">
        <v>19773</v>
      </c>
      <c r="B830" s="79"/>
      <c r="C830" s="3" t="s">
        <v>19772</v>
      </c>
      <c r="D830" s="3" t="s">
        <v>19771</v>
      </c>
      <c r="E830" s="3" t="s">
        <v>2715</v>
      </c>
      <c r="F830" s="3"/>
      <c r="G830" s="3"/>
      <c r="H830" s="3"/>
      <c r="I830" s="3"/>
      <c r="J830" s="3"/>
      <c r="K830" s="3" t="s">
        <v>8824</v>
      </c>
    </row>
    <row r="831" spans="1:11" ht="27.75" thickBot="1" x14ac:dyDescent="0.35">
      <c r="A831" s="78" t="s">
        <v>19770</v>
      </c>
      <c r="B831" s="79"/>
      <c r="C831" s="3" t="s">
        <v>19769</v>
      </c>
      <c r="D831" s="3" t="s">
        <v>19768</v>
      </c>
      <c r="E831" s="3"/>
      <c r="F831" s="3"/>
      <c r="G831" s="3"/>
      <c r="H831" s="3"/>
      <c r="I831" s="3"/>
      <c r="J831" s="3"/>
      <c r="K831" s="3" t="s">
        <v>3044</v>
      </c>
    </row>
    <row r="832" spans="1:11" ht="27.75" thickBot="1" x14ac:dyDescent="0.35">
      <c r="A832" s="78" t="s">
        <v>19767</v>
      </c>
      <c r="B832" s="79"/>
      <c r="C832" s="3" t="s">
        <v>19766</v>
      </c>
      <c r="D832" s="3" t="s">
        <v>19765</v>
      </c>
      <c r="E832" s="3"/>
      <c r="F832" s="3"/>
      <c r="G832" s="3"/>
      <c r="H832" s="3"/>
      <c r="I832" s="3"/>
      <c r="J832" s="3"/>
      <c r="K832" s="3" t="s">
        <v>845</v>
      </c>
    </row>
    <row r="833" spans="1:11" ht="27.75" thickBot="1" x14ac:dyDescent="0.35">
      <c r="A833" s="78" t="s">
        <v>19764</v>
      </c>
      <c r="B833" s="79"/>
      <c r="C833" s="3" t="s">
        <v>19763</v>
      </c>
      <c r="D833" s="3" t="s">
        <v>19762</v>
      </c>
      <c r="E833" s="3"/>
      <c r="F833" s="3"/>
      <c r="G833" s="3"/>
      <c r="H833" s="3"/>
      <c r="I833" s="3"/>
      <c r="J833" s="3"/>
      <c r="K833" s="3" t="s">
        <v>903</v>
      </c>
    </row>
    <row r="834" spans="1:11" ht="27.75" thickBot="1" x14ac:dyDescent="0.35">
      <c r="A834" s="78" t="s">
        <v>19761</v>
      </c>
      <c r="B834" s="79"/>
      <c r="C834" s="3" t="s">
        <v>19760</v>
      </c>
      <c r="D834" s="3" t="s">
        <v>19759</v>
      </c>
      <c r="E834" s="3" t="s">
        <v>143</v>
      </c>
      <c r="F834" s="3"/>
      <c r="G834" s="3"/>
      <c r="H834" s="3"/>
      <c r="I834" s="3"/>
      <c r="J834" s="3"/>
      <c r="K834" s="3" t="s">
        <v>104</v>
      </c>
    </row>
    <row r="835" spans="1:11" ht="41.25" thickBot="1" x14ac:dyDescent="0.35">
      <c r="A835" s="78" t="s">
        <v>19758</v>
      </c>
      <c r="B835" s="79"/>
      <c r="C835" s="3" t="s">
        <v>19757</v>
      </c>
      <c r="D835" s="3" t="s">
        <v>19756</v>
      </c>
      <c r="E835" s="3" t="s">
        <v>252</v>
      </c>
      <c r="F835" s="3"/>
      <c r="G835" s="3"/>
      <c r="H835" s="3"/>
      <c r="I835" s="3" t="s">
        <v>42</v>
      </c>
      <c r="J835" s="3"/>
      <c r="K835" s="3" t="s">
        <v>991</v>
      </c>
    </row>
    <row r="836" spans="1:11" ht="27.75" thickBot="1" x14ac:dyDescent="0.35">
      <c r="A836" s="78" t="s">
        <v>19755</v>
      </c>
      <c r="B836" s="79"/>
      <c r="C836" s="3" t="s">
        <v>19754</v>
      </c>
      <c r="D836" s="3" t="s">
        <v>19753</v>
      </c>
      <c r="E836" s="3"/>
      <c r="F836" s="3"/>
      <c r="G836" s="3"/>
      <c r="H836" s="3"/>
      <c r="I836" s="3"/>
      <c r="J836" s="3" t="s">
        <v>19752</v>
      </c>
      <c r="K836" s="3" t="s">
        <v>828</v>
      </c>
    </row>
    <row r="837" spans="1:11" ht="27.75" thickBot="1" x14ac:dyDescent="0.35">
      <c r="A837" s="78" t="s">
        <v>19751</v>
      </c>
      <c r="B837" s="79"/>
      <c r="C837" s="3" t="s">
        <v>19750</v>
      </c>
      <c r="D837" s="3" t="s">
        <v>19749</v>
      </c>
      <c r="E837" s="3" t="s">
        <v>60</v>
      </c>
      <c r="F837" s="3"/>
      <c r="G837" s="3"/>
      <c r="H837" s="3"/>
      <c r="I837" s="3"/>
      <c r="J837" s="3" t="s">
        <v>30711</v>
      </c>
      <c r="K837" s="3" t="s">
        <v>763</v>
      </c>
    </row>
    <row r="838" spans="1:11" ht="27.75" thickBot="1" x14ac:dyDescent="0.35">
      <c r="A838" s="78" t="s">
        <v>19748</v>
      </c>
      <c r="B838" s="79"/>
      <c r="C838" s="3" t="s">
        <v>19747</v>
      </c>
      <c r="D838" s="3" t="s">
        <v>19746</v>
      </c>
      <c r="E838" s="3" t="s">
        <v>55</v>
      </c>
      <c r="F838" s="3" t="s">
        <v>55</v>
      </c>
      <c r="G838" s="3" t="s">
        <v>55</v>
      </c>
      <c r="H838" s="3" t="s">
        <v>55</v>
      </c>
      <c r="I838" s="3" t="s">
        <v>55</v>
      </c>
      <c r="J838" s="3"/>
      <c r="K838" s="3" t="s">
        <v>144</v>
      </c>
    </row>
    <row r="839" spans="1:11" ht="27.75" thickBot="1" x14ac:dyDescent="0.35">
      <c r="A839" s="78" t="s">
        <v>19745</v>
      </c>
      <c r="B839" s="79"/>
      <c r="C839" s="3" t="s">
        <v>19744</v>
      </c>
      <c r="D839" s="3" t="s">
        <v>19743</v>
      </c>
      <c r="E839" s="3"/>
      <c r="F839" s="3"/>
      <c r="G839" s="3"/>
      <c r="H839" s="3"/>
      <c r="I839" s="3"/>
      <c r="J839" s="3"/>
      <c r="K839" s="3" t="s">
        <v>104</v>
      </c>
    </row>
    <row r="840" spans="1:11" ht="27.75" thickBot="1" x14ac:dyDescent="0.35">
      <c r="A840" s="78" t="s">
        <v>19742</v>
      </c>
      <c r="B840" s="79"/>
      <c r="C840" s="3" t="s">
        <v>19741</v>
      </c>
      <c r="D840" s="3" t="s">
        <v>19740</v>
      </c>
      <c r="E840" s="3"/>
      <c r="F840" s="3"/>
      <c r="G840" s="3"/>
      <c r="H840" s="3"/>
      <c r="I840" s="3"/>
      <c r="J840" s="3" t="s">
        <v>19739</v>
      </c>
      <c r="K840" s="3" t="s">
        <v>46</v>
      </c>
    </row>
    <row r="841" spans="1:11" ht="27.75" thickBot="1" x14ac:dyDescent="0.35">
      <c r="A841" s="78" t="s">
        <v>19738</v>
      </c>
      <c r="B841" s="79"/>
      <c r="C841" s="3" t="s">
        <v>19737</v>
      </c>
      <c r="D841" s="3" t="s">
        <v>19736</v>
      </c>
      <c r="E841" s="3"/>
      <c r="F841" s="3"/>
      <c r="G841" s="3"/>
      <c r="H841" s="3"/>
      <c r="I841" s="3"/>
      <c r="J841" s="3"/>
      <c r="K841" s="3" t="s">
        <v>46</v>
      </c>
    </row>
    <row r="842" spans="1:11" ht="27.75" thickBot="1" x14ac:dyDescent="0.35">
      <c r="A842" s="78" t="s">
        <v>19735</v>
      </c>
      <c r="B842" s="79"/>
      <c r="C842" s="3" t="s">
        <v>19734</v>
      </c>
      <c r="D842" s="3" t="s">
        <v>19733</v>
      </c>
      <c r="E842" s="3" t="s">
        <v>47</v>
      </c>
      <c r="F842" s="3"/>
      <c r="G842" s="3"/>
      <c r="H842" s="3"/>
      <c r="I842" s="3"/>
      <c r="J842" s="3"/>
      <c r="K842" s="3" t="s">
        <v>3044</v>
      </c>
    </row>
    <row r="843" spans="1:11" ht="27.75" thickBot="1" x14ac:dyDescent="0.35">
      <c r="A843" s="78" t="s">
        <v>19732</v>
      </c>
      <c r="B843" s="79"/>
      <c r="C843" s="3" t="s">
        <v>19731</v>
      </c>
      <c r="D843" s="3" t="s">
        <v>19730</v>
      </c>
      <c r="E843" s="3"/>
      <c r="F843" s="3"/>
      <c r="G843" s="3"/>
      <c r="H843" s="3"/>
      <c r="I843" s="3"/>
      <c r="J843" s="3"/>
      <c r="K843" s="3" t="s">
        <v>831</v>
      </c>
    </row>
    <row r="844" spans="1:11" ht="27.75" thickBot="1" x14ac:dyDescent="0.35">
      <c r="A844" s="78" t="s">
        <v>19729</v>
      </c>
      <c r="B844" s="79"/>
      <c r="C844" s="3" t="s">
        <v>19728</v>
      </c>
      <c r="D844" s="3" t="s">
        <v>19727</v>
      </c>
      <c r="E844" s="3"/>
      <c r="F844" s="3"/>
      <c r="G844" s="3"/>
      <c r="H844" s="3"/>
      <c r="I844" s="3"/>
      <c r="J844" s="3"/>
      <c r="K844" s="3" t="s">
        <v>7548</v>
      </c>
    </row>
    <row r="845" spans="1:11" ht="27.75" thickBot="1" x14ac:dyDescent="0.35">
      <c r="A845" s="78" t="s">
        <v>19726</v>
      </c>
      <c r="B845" s="79"/>
      <c r="C845" s="3" t="s">
        <v>19725</v>
      </c>
      <c r="D845" s="3" t="s">
        <v>19724</v>
      </c>
      <c r="E845" s="3" t="s">
        <v>143</v>
      </c>
      <c r="F845" s="3"/>
      <c r="G845" s="3"/>
      <c r="H845" s="3"/>
      <c r="I845" s="3"/>
      <c r="J845" s="3"/>
      <c r="K845" s="3" t="s">
        <v>144</v>
      </c>
    </row>
    <row r="846" spans="1:11" ht="27.75" thickBot="1" x14ac:dyDescent="0.35">
      <c r="A846" s="78" t="s">
        <v>30710</v>
      </c>
      <c r="B846" s="79"/>
      <c r="C846" s="3" t="s">
        <v>30709</v>
      </c>
      <c r="D846" s="3" t="s">
        <v>30708</v>
      </c>
      <c r="E846" s="3" t="s">
        <v>1266</v>
      </c>
      <c r="F846" s="3" t="s">
        <v>1266</v>
      </c>
      <c r="G846" s="3" t="s">
        <v>1266</v>
      </c>
      <c r="H846" s="3" t="s">
        <v>1266</v>
      </c>
      <c r="I846" s="3" t="s">
        <v>1266</v>
      </c>
      <c r="J846" s="3"/>
      <c r="K846" s="3" t="s">
        <v>30707</v>
      </c>
    </row>
    <row r="847" spans="1:11" ht="41.25" thickBot="1" x14ac:dyDescent="0.35">
      <c r="A847" s="78" t="s">
        <v>1528</v>
      </c>
      <c r="B847" s="79"/>
      <c r="C847" s="3" t="s">
        <v>19723</v>
      </c>
      <c r="D847" s="3" t="s">
        <v>19722</v>
      </c>
      <c r="E847" s="3"/>
      <c r="F847" s="3"/>
      <c r="G847" s="3"/>
      <c r="H847" s="3"/>
      <c r="I847" s="3"/>
      <c r="J847" s="3"/>
      <c r="K847" s="3" t="s">
        <v>149</v>
      </c>
    </row>
    <row r="848" spans="1:11" ht="41.25" thickBot="1" x14ac:dyDescent="0.35">
      <c r="A848" s="78" t="s">
        <v>19721</v>
      </c>
      <c r="B848" s="79"/>
      <c r="C848" s="3" t="s">
        <v>19720</v>
      </c>
      <c r="D848" s="3" t="s">
        <v>19719</v>
      </c>
      <c r="E848" s="3"/>
      <c r="F848" s="3"/>
      <c r="G848" s="3"/>
      <c r="H848" s="3"/>
      <c r="I848" s="3"/>
      <c r="J848" s="3"/>
      <c r="K848" s="3" t="s">
        <v>149</v>
      </c>
    </row>
    <row r="849" spans="1:11" ht="41.25" thickBot="1" x14ac:dyDescent="0.35">
      <c r="A849" s="78" t="s">
        <v>19718</v>
      </c>
      <c r="B849" s="79"/>
      <c r="C849" s="3" t="s">
        <v>19717</v>
      </c>
      <c r="D849" s="3" t="s">
        <v>19716</v>
      </c>
      <c r="E849" s="3"/>
      <c r="F849" s="3"/>
      <c r="G849" s="3"/>
      <c r="H849" s="3"/>
      <c r="I849" s="3"/>
      <c r="J849" s="3"/>
      <c r="K849" s="3" t="s">
        <v>149</v>
      </c>
    </row>
    <row r="850" spans="1:11" ht="41.25" thickBot="1" x14ac:dyDescent="0.35">
      <c r="A850" s="78" t="s">
        <v>19715</v>
      </c>
      <c r="B850" s="79"/>
      <c r="C850" s="3" t="s">
        <v>19714</v>
      </c>
      <c r="D850" s="3" t="s">
        <v>19713</v>
      </c>
      <c r="E850" s="3"/>
      <c r="F850" s="3"/>
      <c r="G850" s="3"/>
      <c r="H850" s="3"/>
      <c r="I850" s="3"/>
      <c r="J850" s="3"/>
      <c r="K850" s="3" t="s">
        <v>149</v>
      </c>
    </row>
    <row r="851" spans="1:11" ht="41.25" thickBot="1" x14ac:dyDescent="0.35">
      <c r="A851" s="78" t="s">
        <v>19712</v>
      </c>
      <c r="B851" s="79"/>
      <c r="C851" s="3" t="s">
        <v>19711</v>
      </c>
      <c r="D851" s="3" t="s">
        <v>19710</v>
      </c>
      <c r="E851" s="3"/>
      <c r="F851" s="3"/>
      <c r="G851" s="3"/>
      <c r="H851" s="3"/>
      <c r="I851" s="3"/>
      <c r="J851" s="3"/>
      <c r="K851" s="3" t="s">
        <v>149</v>
      </c>
    </row>
    <row r="852" spans="1:11" ht="41.25" thickBot="1" x14ac:dyDescent="0.35">
      <c r="A852" s="78" t="s">
        <v>19709</v>
      </c>
      <c r="B852" s="79"/>
      <c r="C852" s="3" t="s">
        <v>19708</v>
      </c>
      <c r="D852" s="3" t="s">
        <v>19707</v>
      </c>
      <c r="E852" s="3"/>
      <c r="F852" s="3"/>
      <c r="G852" s="3"/>
      <c r="H852" s="3"/>
      <c r="I852" s="3"/>
      <c r="J852" s="3"/>
      <c r="K852" s="3" t="s">
        <v>767</v>
      </c>
    </row>
    <row r="853" spans="1:11" ht="41.25" thickBot="1" x14ac:dyDescent="0.35">
      <c r="A853" s="78" t="s">
        <v>19706</v>
      </c>
      <c r="B853" s="79"/>
      <c r="C853" s="3" t="s">
        <v>19705</v>
      </c>
      <c r="D853" s="3" t="s">
        <v>19704</v>
      </c>
      <c r="E853" s="3"/>
      <c r="F853" s="3"/>
      <c r="G853" s="3"/>
      <c r="H853" s="3"/>
      <c r="I853" s="3"/>
      <c r="J853" s="3"/>
      <c r="K853" s="3" t="s">
        <v>149</v>
      </c>
    </row>
    <row r="854" spans="1:11" ht="41.25" thickBot="1" x14ac:dyDescent="0.35">
      <c r="A854" s="78" t="s">
        <v>19703</v>
      </c>
      <c r="B854" s="79"/>
      <c r="C854" s="3" t="s">
        <v>19702</v>
      </c>
      <c r="D854" s="3" t="s">
        <v>19701</v>
      </c>
      <c r="E854" s="3"/>
      <c r="F854" s="3"/>
      <c r="G854" s="3"/>
      <c r="H854" s="3"/>
      <c r="I854" s="3"/>
      <c r="J854" s="3"/>
      <c r="K854" s="3" t="s">
        <v>149</v>
      </c>
    </row>
    <row r="855" spans="1:11" ht="41.25" thickBot="1" x14ac:dyDescent="0.35">
      <c r="A855" s="78" t="s">
        <v>1520</v>
      </c>
      <c r="B855" s="79"/>
      <c r="C855" s="3" t="s">
        <v>19700</v>
      </c>
      <c r="D855" s="3" t="s">
        <v>19699</v>
      </c>
      <c r="E855" s="3"/>
      <c r="F855" s="3"/>
      <c r="G855" s="3"/>
      <c r="H855" s="3"/>
      <c r="I855" s="3"/>
      <c r="J855" s="3"/>
      <c r="K855" s="3" t="s">
        <v>149</v>
      </c>
    </row>
    <row r="856" spans="1:11" ht="41.25" thickBot="1" x14ac:dyDescent="0.35">
      <c r="A856" s="78" t="s">
        <v>19698</v>
      </c>
      <c r="B856" s="79"/>
      <c r="C856" s="3" t="s">
        <v>19697</v>
      </c>
      <c r="D856" s="3" t="s">
        <v>19696</v>
      </c>
      <c r="E856" s="3"/>
      <c r="F856" s="3"/>
      <c r="G856" s="3"/>
      <c r="H856" s="3"/>
      <c r="I856" s="3"/>
      <c r="J856" s="3"/>
      <c r="K856" s="3" t="s">
        <v>149</v>
      </c>
    </row>
    <row r="857" spans="1:11" ht="41.25" thickBot="1" x14ac:dyDescent="0.35">
      <c r="A857" s="78" t="s">
        <v>19695</v>
      </c>
      <c r="B857" s="79"/>
      <c r="C857" s="3" t="s">
        <v>19694</v>
      </c>
      <c r="D857" s="3" t="s">
        <v>19693</v>
      </c>
      <c r="E857" s="3"/>
      <c r="F857" s="3"/>
      <c r="G857" s="3"/>
      <c r="H857" s="3"/>
      <c r="I857" s="3"/>
      <c r="J857" s="3"/>
      <c r="K857" s="3" t="s">
        <v>149</v>
      </c>
    </row>
    <row r="858" spans="1:11" ht="27.75" thickBot="1" x14ac:dyDescent="0.35">
      <c r="A858" s="78" t="s">
        <v>19692</v>
      </c>
      <c r="B858" s="79"/>
      <c r="C858" s="3" t="s">
        <v>19691</v>
      </c>
      <c r="D858" s="3" t="s">
        <v>19690</v>
      </c>
      <c r="E858" s="3"/>
      <c r="F858" s="3"/>
      <c r="G858" s="3"/>
      <c r="H858" s="3"/>
      <c r="I858" s="3"/>
      <c r="J858" s="3"/>
      <c r="K858" s="3" t="s">
        <v>148</v>
      </c>
    </row>
    <row r="859" spans="1:11" ht="41.25" thickBot="1" x14ac:dyDescent="0.35">
      <c r="A859" s="78" t="s">
        <v>19689</v>
      </c>
      <c r="B859" s="79"/>
      <c r="C859" s="3" t="s">
        <v>19688</v>
      </c>
      <c r="D859" s="3" t="s">
        <v>19687</v>
      </c>
      <c r="E859" s="3"/>
      <c r="F859" s="3"/>
      <c r="G859" s="3"/>
      <c r="H859" s="3"/>
      <c r="I859" s="3"/>
      <c r="J859" s="3"/>
      <c r="K859" s="3" t="s">
        <v>149</v>
      </c>
    </row>
    <row r="860" spans="1:11" ht="41.25" thickBot="1" x14ac:dyDescent="0.35">
      <c r="A860" s="78" t="s">
        <v>19686</v>
      </c>
      <c r="B860" s="79"/>
      <c r="C860" s="3" t="s">
        <v>19160</v>
      </c>
      <c r="D860" s="3" t="s">
        <v>19685</v>
      </c>
      <c r="E860" s="3"/>
      <c r="F860" s="3"/>
      <c r="G860" s="3"/>
      <c r="H860" s="3"/>
      <c r="I860" s="3"/>
      <c r="J860" s="3"/>
      <c r="K860" s="3" t="s">
        <v>149</v>
      </c>
    </row>
    <row r="861" spans="1:11" ht="27.75" thickBot="1" x14ac:dyDescent="0.35">
      <c r="A861" s="78" t="s">
        <v>19684</v>
      </c>
      <c r="B861" s="79"/>
      <c r="C861" s="3" t="s">
        <v>19683</v>
      </c>
      <c r="D861" s="3" t="s">
        <v>19682</v>
      </c>
      <c r="E861" s="3"/>
      <c r="F861" s="3"/>
      <c r="G861" s="3"/>
      <c r="H861" s="3"/>
      <c r="I861" s="3"/>
      <c r="J861" s="3"/>
      <c r="K861" s="3" t="s">
        <v>7272</v>
      </c>
    </row>
    <row r="862" spans="1:11" ht="41.25" thickBot="1" x14ac:dyDescent="0.35">
      <c r="A862" s="78" t="s">
        <v>19681</v>
      </c>
      <c r="B862" s="79"/>
      <c r="C862" s="3" t="s">
        <v>19680</v>
      </c>
      <c r="D862" s="3" t="s">
        <v>19679</v>
      </c>
      <c r="E862" s="3"/>
      <c r="F862" s="3"/>
      <c r="G862" s="3"/>
      <c r="H862" s="3"/>
      <c r="I862" s="3"/>
      <c r="J862" s="3"/>
      <c r="K862" s="3" t="s">
        <v>149</v>
      </c>
    </row>
    <row r="863" spans="1:11" ht="41.25" thickBot="1" x14ac:dyDescent="0.35">
      <c r="A863" s="78" t="s">
        <v>15611</v>
      </c>
      <c r="B863" s="79"/>
      <c r="C863" s="3" t="s">
        <v>19678</v>
      </c>
      <c r="D863" s="3" t="s">
        <v>19677</v>
      </c>
      <c r="E863" s="3"/>
      <c r="F863" s="3"/>
      <c r="G863" s="3"/>
      <c r="H863" s="3"/>
      <c r="I863" s="3"/>
      <c r="J863" s="3"/>
      <c r="K863" s="3" t="s">
        <v>767</v>
      </c>
    </row>
    <row r="864" spans="1:11" ht="41.25" thickBot="1" x14ac:dyDescent="0.35">
      <c r="A864" s="78" t="s">
        <v>19676</v>
      </c>
      <c r="B864" s="79"/>
      <c r="C864" s="3" t="s">
        <v>19675</v>
      </c>
      <c r="D864" s="3" t="s">
        <v>19674</v>
      </c>
      <c r="E864" s="3"/>
      <c r="F864" s="3"/>
      <c r="G864" s="3"/>
      <c r="H864" s="3"/>
      <c r="I864" s="3"/>
      <c r="J864" s="3"/>
      <c r="K864" s="3" t="s">
        <v>149</v>
      </c>
    </row>
    <row r="865" spans="1:11" ht="41.25" thickBot="1" x14ac:dyDescent="0.35">
      <c r="A865" s="78" t="s">
        <v>3003</v>
      </c>
      <c r="B865" s="79"/>
      <c r="C865" s="3" t="s">
        <v>19673</v>
      </c>
      <c r="D865" s="3" t="s">
        <v>19672</v>
      </c>
      <c r="E865" s="3"/>
      <c r="F865" s="3"/>
      <c r="G865" s="3"/>
      <c r="H865" s="3"/>
      <c r="I865" s="3"/>
      <c r="J865" s="3"/>
      <c r="K865" s="3" t="s">
        <v>149</v>
      </c>
    </row>
    <row r="866" spans="1:11" ht="41.25" thickBot="1" x14ac:dyDescent="0.35">
      <c r="A866" s="78" t="s">
        <v>19671</v>
      </c>
      <c r="B866" s="79"/>
      <c r="C866" s="3" t="s">
        <v>19670</v>
      </c>
      <c r="D866" s="3" t="s">
        <v>19669</v>
      </c>
      <c r="E866" s="3"/>
      <c r="F866" s="3"/>
      <c r="G866" s="3"/>
      <c r="H866" s="3"/>
      <c r="I866" s="3"/>
      <c r="J866" s="3"/>
      <c r="K866" s="3" t="s">
        <v>149</v>
      </c>
    </row>
    <row r="867" spans="1:11" ht="41.25" thickBot="1" x14ac:dyDescent="0.35">
      <c r="A867" s="78" t="s">
        <v>19668</v>
      </c>
      <c r="B867" s="79"/>
      <c r="C867" s="3" t="s">
        <v>19667</v>
      </c>
      <c r="D867" s="3" t="s">
        <v>19666</v>
      </c>
      <c r="E867" s="3"/>
      <c r="F867" s="3"/>
      <c r="G867" s="3"/>
      <c r="H867" s="3"/>
      <c r="I867" s="3"/>
      <c r="J867" s="3"/>
      <c r="K867" s="3" t="s">
        <v>149</v>
      </c>
    </row>
    <row r="868" spans="1:11" ht="41.25" thickBot="1" x14ac:dyDescent="0.35">
      <c r="A868" s="78" t="s">
        <v>5489</v>
      </c>
      <c r="B868" s="79"/>
      <c r="C868" s="3" t="s">
        <v>19665</v>
      </c>
      <c r="D868" s="3" t="s">
        <v>19664</v>
      </c>
      <c r="E868" s="3"/>
      <c r="F868" s="3"/>
      <c r="G868" s="3"/>
      <c r="H868" s="3"/>
      <c r="I868" s="3"/>
      <c r="J868" s="3"/>
      <c r="K868" s="3" t="s">
        <v>149</v>
      </c>
    </row>
    <row r="869" spans="1:11" ht="41.25" thickBot="1" x14ac:dyDescent="0.35">
      <c r="A869" s="78" t="s">
        <v>19663</v>
      </c>
      <c r="B869" s="79"/>
      <c r="C869" s="3" t="s">
        <v>19662</v>
      </c>
      <c r="D869" s="3" t="s">
        <v>19661</v>
      </c>
      <c r="E869" s="3"/>
      <c r="F869" s="3"/>
      <c r="G869" s="3"/>
      <c r="H869" s="3"/>
      <c r="I869" s="3"/>
      <c r="J869" s="3"/>
      <c r="K869" s="3" t="s">
        <v>149</v>
      </c>
    </row>
    <row r="870" spans="1:11" ht="41.25" thickBot="1" x14ac:dyDescent="0.35">
      <c r="A870" s="78" t="s">
        <v>19660</v>
      </c>
      <c r="B870" s="79"/>
      <c r="C870" s="3" t="s">
        <v>19659</v>
      </c>
      <c r="D870" s="3" t="s">
        <v>19658</v>
      </c>
      <c r="E870" s="3"/>
      <c r="F870" s="3"/>
      <c r="G870" s="3"/>
      <c r="H870" s="3"/>
      <c r="I870" s="3"/>
      <c r="J870" s="3"/>
      <c r="K870" s="3" t="s">
        <v>149</v>
      </c>
    </row>
    <row r="871" spans="1:11" ht="41.25" thickBot="1" x14ac:dyDescent="0.35">
      <c r="A871" s="78" t="s">
        <v>11109</v>
      </c>
      <c r="B871" s="79"/>
      <c r="C871" s="3" t="s">
        <v>19657</v>
      </c>
      <c r="D871" s="3" t="s">
        <v>19656</v>
      </c>
      <c r="E871" s="3"/>
      <c r="F871" s="3"/>
      <c r="G871" s="3"/>
      <c r="H871" s="3"/>
      <c r="I871" s="3"/>
      <c r="J871" s="3"/>
      <c r="K871" s="3" t="s">
        <v>149</v>
      </c>
    </row>
    <row r="872" spans="1:11" ht="41.25" thickBot="1" x14ac:dyDescent="0.35">
      <c r="A872" s="78" t="s">
        <v>808</v>
      </c>
      <c r="B872" s="79"/>
      <c r="C872" s="3" t="s">
        <v>19655</v>
      </c>
      <c r="D872" s="3" t="s">
        <v>19654</v>
      </c>
      <c r="E872" s="3"/>
      <c r="F872" s="3"/>
      <c r="G872" s="3"/>
      <c r="H872" s="3"/>
      <c r="I872" s="3"/>
      <c r="J872" s="3"/>
      <c r="K872" s="3" t="s">
        <v>149</v>
      </c>
    </row>
    <row r="873" spans="1:11" ht="27.75" thickBot="1" x14ac:dyDescent="0.35">
      <c r="A873" s="78" t="s">
        <v>19653</v>
      </c>
      <c r="B873" s="79"/>
      <c r="C873" s="3" t="s">
        <v>19652</v>
      </c>
      <c r="D873" s="3" t="s">
        <v>19651</v>
      </c>
      <c r="E873" s="3"/>
      <c r="F873" s="3"/>
      <c r="G873" s="3"/>
      <c r="H873" s="3"/>
      <c r="I873" s="3"/>
      <c r="J873" s="3"/>
      <c r="K873" s="3" t="s">
        <v>148</v>
      </c>
    </row>
    <row r="874" spans="1:11" ht="41.25" thickBot="1" x14ac:dyDescent="0.35">
      <c r="A874" s="78" t="s">
        <v>19650</v>
      </c>
      <c r="B874" s="79"/>
      <c r="C874" s="3" t="s">
        <v>19649</v>
      </c>
      <c r="D874" s="3" t="s">
        <v>19648</v>
      </c>
      <c r="E874" s="3"/>
      <c r="F874" s="3"/>
      <c r="G874" s="3"/>
      <c r="H874" s="3"/>
      <c r="I874" s="3"/>
      <c r="J874" s="3"/>
      <c r="K874" s="3" t="s">
        <v>149</v>
      </c>
    </row>
    <row r="875" spans="1:11" ht="41.25" thickBot="1" x14ac:dyDescent="0.35">
      <c r="A875" s="78" t="s">
        <v>794</v>
      </c>
      <c r="B875" s="79"/>
      <c r="C875" s="3" t="s">
        <v>19647</v>
      </c>
      <c r="D875" s="3" t="s">
        <v>19646</v>
      </c>
      <c r="E875" s="3"/>
      <c r="F875" s="3"/>
      <c r="G875" s="3"/>
      <c r="H875" s="3"/>
      <c r="I875" s="3"/>
      <c r="J875" s="3"/>
      <c r="K875" s="3" t="s">
        <v>149</v>
      </c>
    </row>
    <row r="876" spans="1:11" ht="41.25" thickBot="1" x14ac:dyDescent="0.35">
      <c r="A876" s="78" t="s">
        <v>19645</v>
      </c>
      <c r="B876" s="79"/>
      <c r="C876" s="3" t="s">
        <v>19644</v>
      </c>
      <c r="D876" s="3" t="s">
        <v>19643</v>
      </c>
      <c r="E876" s="3"/>
      <c r="F876" s="3"/>
      <c r="G876" s="3"/>
      <c r="H876" s="3"/>
      <c r="I876" s="3"/>
      <c r="J876" s="3"/>
      <c r="K876" s="3" t="s">
        <v>149</v>
      </c>
    </row>
    <row r="877" spans="1:11" ht="41.25" thickBot="1" x14ac:dyDescent="0.35">
      <c r="A877" s="78" t="s">
        <v>19642</v>
      </c>
      <c r="B877" s="79"/>
      <c r="C877" s="3" t="s">
        <v>19641</v>
      </c>
      <c r="D877" s="3" t="s">
        <v>19640</v>
      </c>
      <c r="E877" s="3"/>
      <c r="F877" s="3"/>
      <c r="G877" s="3"/>
      <c r="H877" s="3"/>
      <c r="I877" s="3"/>
      <c r="J877" s="3"/>
      <c r="K877" s="3" t="s">
        <v>149</v>
      </c>
    </row>
    <row r="878" spans="1:11" ht="41.25" thickBot="1" x14ac:dyDescent="0.35">
      <c r="A878" s="78" t="s">
        <v>19639</v>
      </c>
      <c r="B878" s="79"/>
      <c r="C878" s="3" t="s">
        <v>19638</v>
      </c>
      <c r="D878" s="3" t="s">
        <v>19637</v>
      </c>
      <c r="E878" s="3"/>
      <c r="F878" s="3"/>
      <c r="G878" s="3"/>
      <c r="H878" s="3"/>
      <c r="I878" s="3"/>
      <c r="J878" s="3"/>
      <c r="K878" s="3" t="s">
        <v>149</v>
      </c>
    </row>
    <row r="879" spans="1:11" ht="41.25" thickBot="1" x14ac:dyDescent="0.35">
      <c r="A879" s="78" t="s">
        <v>2909</v>
      </c>
      <c r="B879" s="79"/>
      <c r="C879" s="3" t="s">
        <v>19636</v>
      </c>
      <c r="D879" s="3" t="s">
        <v>19635</v>
      </c>
      <c r="E879" s="3"/>
      <c r="F879" s="3"/>
      <c r="G879" s="3"/>
      <c r="H879" s="3"/>
      <c r="I879" s="3"/>
      <c r="J879" s="3"/>
      <c r="K879" s="3" t="s">
        <v>149</v>
      </c>
    </row>
    <row r="880" spans="1:11" ht="41.25" thickBot="1" x14ac:dyDescent="0.35">
      <c r="A880" s="78" t="s">
        <v>19634</v>
      </c>
      <c r="B880" s="79"/>
      <c r="C880" s="3" t="s">
        <v>19633</v>
      </c>
      <c r="D880" s="3" t="s">
        <v>19632</v>
      </c>
      <c r="E880" s="3"/>
      <c r="F880" s="3"/>
      <c r="G880" s="3"/>
      <c r="H880" s="3"/>
      <c r="I880" s="3"/>
      <c r="J880" s="3"/>
      <c r="K880" s="3" t="s">
        <v>149</v>
      </c>
    </row>
    <row r="881" spans="1:11" ht="41.25" thickBot="1" x14ac:dyDescent="0.35">
      <c r="A881" s="78" t="s">
        <v>19631</v>
      </c>
      <c r="B881" s="79"/>
      <c r="C881" s="3" t="s">
        <v>19630</v>
      </c>
      <c r="D881" s="3" t="s">
        <v>19629</v>
      </c>
      <c r="E881" s="3"/>
      <c r="F881" s="3"/>
      <c r="G881" s="3"/>
      <c r="H881" s="3"/>
      <c r="I881" s="3"/>
      <c r="J881" s="3"/>
      <c r="K881" s="3" t="s">
        <v>149</v>
      </c>
    </row>
    <row r="882" spans="1:11" ht="41.25" thickBot="1" x14ac:dyDescent="0.35">
      <c r="A882" s="78" t="s">
        <v>19628</v>
      </c>
      <c r="B882" s="79"/>
      <c r="C882" s="3" t="s">
        <v>19627</v>
      </c>
      <c r="D882" s="3" t="s">
        <v>19626</v>
      </c>
      <c r="E882" s="3"/>
      <c r="F882" s="3"/>
      <c r="G882" s="3"/>
      <c r="H882" s="3"/>
      <c r="I882" s="3"/>
      <c r="J882" s="3"/>
      <c r="K882" s="3" t="s">
        <v>149</v>
      </c>
    </row>
    <row r="883" spans="1:11" ht="27.75" thickBot="1" x14ac:dyDescent="0.35">
      <c r="A883" s="78" t="s">
        <v>19625</v>
      </c>
      <c r="B883" s="79"/>
      <c r="C883" s="3" t="s">
        <v>19624</v>
      </c>
      <c r="D883" s="3" t="s">
        <v>19623</v>
      </c>
      <c r="E883" s="3"/>
      <c r="F883" s="3"/>
      <c r="G883" s="3"/>
      <c r="H883" s="3"/>
      <c r="I883" s="3"/>
      <c r="J883" s="3"/>
      <c r="K883" s="3" t="s">
        <v>782</v>
      </c>
    </row>
    <row r="884" spans="1:11" ht="41.25" thickBot="1" x14ac:dyDescent="0.35">
      <c r="A884" s="78" t="s">
        <v>19622</v>
      </c>
      <c r="B884" s="79"/>
      <c r="C884" s="3" t="s">
        <v>19621</v>
      </c>
      <c r="D884" s="3" t="s">
        <v>19620</v>
      </c>
      <c r="E884" s="3"/>
      <c r="F884" s="3"/>
      <c r="G884" s="3"/>
      <c r="H884" s="3"/>
      <c r="I884" s="3"/>
      <c r="J884" s="3"/>
      <c r="K884" s="3" t="s">
        <v>149</v>
      </c>
    </row>
    <row r="885" spans="1:11" ht="41.25" thickBot="1" x14ac:dyDescent="0.35">
      <c r="A885" s="78" t="s">
        <v>19619</v>
      </c>
      <c r="B885" s="79"/>
      <c r="C885" s="3" t="s">
        <v>19618</v>
      </c>
      <c r="D885" s="3" t="s">
        <v>19617</v>
      </c>
      <c r="E885" s="3"/>
      <c r="F885" s="3"/>
      <c r="G885" s="3"/>
      <c r="H885" s="3"/>
      <c r="I885" s="3"/>
      <c r="J885" s="3"/>
      <c r="K885" s="3" t="s">
        <v>149</v>
      </c>
    </row>
    <row r="886" spans="1:11" ht="41.25" thickBot="1" x14ac:dyDescent="0.35">
      <c r="A886" s="78" t="s">
        <v>19616</v>
      </c>
      <c r="B886" s="79"/>
      <c r="C886" s="3" t="s">
        <v>19615</v>
      </c>
      <c r="D886" s="3" t="s">
        <v>19614</v>
      </c>
      <c r="E886" s="3"/>
      <c r="F886" s="3"/>
      <c r="G886" s="3"/>
      <c r="H886" s="3"/>
      <c r="I886" s="3"/>
      <c r="J886" s="3"/>
      <c r="K886" s="3" t="s">
        <v>149</v>
      </c>
    </row>
    <row r="887" spans="1:11" ht="41.25" thickBot="1" x14ac:dyDescent="0.35">
      <c r="A887" s="78" t="s">
        <v>8561</v>
      </c>
      <c r="B887" s="79"/>
      <c r="C887" s="3" t="s">
        <v>19613</v>
      </c>
      <c r="D887" s="3" t="s">
        <v>19612</v>
      </c>
      <c r="E887" s="3"/>
      <c r="F887" s="3"/>
      <c r="G887" s="3"/>
      <c r="H887" s="3"/>
      <c r="I887" s="3"/>
      <c r="J887" s="3"/>
      <c r="K887" s="3" t="s">
        <v>149</v>
      </c>
    </row>
    <row r="888" spans="1:11" ht="41.25" thickBot="1" x14ac:dyDescent="0.35">
      <c r="A888" s="78" t="s">
        <v>15333</v>
      </c>
      <c r="B888" s="79"/>
      <c r="C888" s="3" t="s">
        <v>19611</v>
      </c>
      <c r="D888" s="3" t="s">
        <v>19610</v>
      </c>
      <c r="E888" s="3"/>
      <c r="F888" s="3"/>
      <c r="G888" s="3"/>
      <c r="H888" s="3"/>
      <c r="I888" s="3"/>
      <c r="J888" s="3"/>
      <c r="K888" s="3" t="s">
        <v>149</v>
      </c>
    </row>
    <row r="889" spans="1:11" ht="41.25" thickBot="1" x14ac:dyDescent="0.35">
      <c r="A889" s="78" t="s">
        <v>5512</v>
      </c>
      <c r="B889" s="79"/>
      <c r="C889" s="3" t="s">
        <v>19609</v>
      </c>
      <c r="D889" s="3" t="s">
        <v>19608</v>
      </c>
      <c r="E889" s="3"/>
      <c r="F889" s="3"/>
      <c r="G889" s="3"/>
      <c r="H889" s="3"/>
      <c r="I889" s="3"/>
      <c r="J889" s="3"/>
      <c r="K889" s="3" t="s">
        <v>149</v>
      </c>
    </row>
    <row r="890" spans="1:11" ht="41.25" thickBot="1" x14ac:dyDescent="0.35">
      <c r="A890" s="78" t="s">
        <v>19607</v>
      </c>
      <c r="B890" s="79"/>
      <c r="C890" s="3" t="s">
        <v>19606</v>
      </c>
      <c r="D890" s="3" t="s">
        <v>19605</v>
      </c>
      <c r="E890" s="3"/>
      <c r="F890" s="3"/>
      <c r="G890" s="3"/>
      <c r="H890" s="3"/>
      <c r="I890" s="3"/>
      <c r="J890" s="3"/>
      <c r="K890" s="3" t="s">
        <v>149</v>
      </c>
    </row>
    <row r="891" spans="1:11" ht="41.25" thickBot="1" x14ac:dyDescent="0.35">
      <c r="A891" s="78" t="s">
        <v>19604</v>
      </c>
      <c r="B891" s="79"/>
      <c r="C891" s="3" t="s">
        <v>19603</v>
      </c>
      <c r="D891" s="3" t="s">
        <v>19602</v>
      </c>
      <c r="E891" s="3"/>
      <c r="F891" s="3"/>
      <c r="G891" s="3"/>
      <c r="H891" s="3"/>
      <c r="I891" s="3"/>
      <c r="J891" s="3"/>
      <c r="K891" s="3" t="s">
        <v>149</v>
      </c>
    </row>
    <row r="892" spans="1:11" ht="27.75" thickBot="1" x14ac:dyDescent="0.35">
      <c r="A892" s="78" t="s">
        <v>2930</v>
      </c>
      <c r="B892" s="79"/>
      <c r="C892" s="3" t="s">
        <v>19601</v>
      </c>
      <c r="D892" s="3" t="s">
        <v>19600</v>
      </c>
      <c r="E892" s="3"/>
      <c r="F892" s="3"/>
      <c r="G892" s="3"/>
      <c r="H892" s="3"/>
      <c r="I892" s="3"/>
      <c r="J892" s="3"/>
      <c r="K892" s="3" t="s">
        <v>19599</v>
      </c>
    </row>
    <row r="893" spans="1:11" ht="41.25" thickBot="1" x14ac:dyDescent="0.35">
      <c r="A893" s="78" t="s">
        <v>19598</v>
      </c>
      <c r="B893" s="79"/>
      <c r="C893" s="3" t="s">
        <v>19597</v>
      </c>
      <c r="D893" s="3" t="s">
        <v>19596</v>
      </c>
      <c r="E893" s="3"/>
      <c r="F893" s="3"/>
      <c r="G893" s="3"/>
      <c r="H893" s="3"/>
      <c r="I893" s="3"/>
      <c r="J893" s="3"/>
      <c r="K893" s="3" t="s">
        <v>149</v>
      </c>
    </row>
    <row r="894" spans="1:11" ht="41.25" thickBot="1" x14ac:dyDescent="0.35">
      <c r="A894" s="78" t="s">
        <v>19595</v>
      </c>
      <c r="B894" s="79"/>
      <c r="C894" s="3" t="s">
        <v>19594</v>
      </c>
      <c r="D894" s="3" t="s">
        <v>19593</v>
      </c>
      <c r="E894" s="3"/>
      <c r="F894" s="3"/>
      <c r="G894" s="3"/>
      <c r="H894" s="3"/>
      <c r="I894" s="3"/>
      <c r="J894" s="3"/>
      <c r="K894" s="3" t="s">
        <v>149</v>
      </c>
    </row>
    <row r="895" spans="1:11" ht="41.25" thickBot="1" x14ac:dyDescent="0.35">
      <c r="A895" s="78" t="s">
        <v>19592</v>
      </c>
      <c r="B895" s="79"/>
      <c r="C895" s="3" t="s">
        <v>19591</v>
      </c>
      <c r="D895" s="3" t="s">
        <v>19590</v>
      </c>
      <c r="E895" s="3"/>
      <c r="F895" s="3"/>
      <c r="G895" s="3"/>
      <c r="H895" s="3"/>
      <c r="I895" s="3"/>
      <c r="J895" s="3"/>
      <c r="K895" s="3" t="s">
        <v>149</v>
      </c>
    </row>
    <row r="896" spans="1:11" ht="41.25" thickBot="1" x14ac:dyDescent="0.35">
      <c r="A896" s="78" t="s">
        <v>19589</v>
      </c>
      <c r="B896" s="79"/>
      <c r="C896" s="3" t="s">
        <v>19588</v>
      </c>
      <c r="D896" s="3" t="s">
        <v>19587</v>
      </c>
      <c r="E896" s="3"/>
      <c r="F896" s="3"/>
      <c r="G896" s="3"/>
      <c r="H896" s="3"/>
      <c r="I896" s="3"/>
      <c r="J896" s="3"/>
      <c r="K896" s="3" t="s">
        <v>149</v>
      </c>
    </row>
    <row r="897" spans="1:11" ht="41.25" thickBot="1" x14ac:dyDescent="0.35">
      <c r="A897" s="78" t="s">
        <v>2954</v>
      </c>
      <c r="B897" s="79"/>
      <c r="C897" s="3" t="s">
        <v>19586</v>
      </c>
      <c r="D897" s="3" t="s">
        <v>19585</v>
      </c>
      <c r="E897" s="3"/>
      <c r="F897" s="3"/>
      <c r="G897" s="3"/>
      <c r="H897" s="3"/>
      <c r="I897" s="3"/>
      <c r="J897" s="3"/>
      <c r="K897" s="3" t="s">
        <v>19395</v>
      </c>
    </row>
    <row r="898" spans="1:11" ht="41.25" thickBot="1" x14ac:dyDescent="0.35">
      <c r="A898" s="78" t="s">
        <v>19584</v>
      </c>
      <c r="B898" s="79"/>
      <c r="C898" s="3" t="s">
        <v>19583</v>
      </c>
      <c r="D898" s="3" t="s">
        <v>19582</v>
      </c>
      <c r="E898" s="3"/>
      <c r="F898" s="3"/>
      <c r="G898" s="3"/>
      <c r="H898" s="3"/>
      <c r="I898" s="3"/>
      <c r="J898" s="3"/>
      <c r="K898" s="3" t="s">
        <v>149</v>
      </c>
    </row>
    <row r="899" spans="1:11" ht="41.25" thickBot="1" x14ac:dyDescent="0.35">
      <c r="A899" s="78" t="s">
        <v>19581</v>
      </c>
      <c r="B899" s="79"/>
      <c r="C899" s="3" t="s">
        <v>19580</v>
      </c>
      <c r="D899" s="3" t="s">
        <v>19579</v>
      </c>
      <c r="E899" s="3"/>
      <c r="F899" s="3"/>
      <c r="G899" s="3"/>
      <c r="H899" s="3"/>
      <c r="I899" s="3"/>
      <c r="J899" s="3"/>
      <c r="K899" s="3" t="s">
        <v>149</v>
      </c>
    </row>
    <row r="900" spans="1:11" ht="41.25" thickBot="1" x14ac:dyDescent="0.35">
      <c r="A900" s="78" t="s">
        <v>19578</v>
      </c>
      <c r="B900" s="79"/>
      <c r="C900" s="3" t="s">
        <v>19577</v>
      </c>
      <c r="D900" s="3" t="s">
        <v>19576</v>
      </c>
      <c r="E900" s="3"/>
      <c r="F900" s="3"/>
      <c r="G900" s="3"/>
      <c r="H900" s="3"/>
      <c r="I900" s="3"/>
      <c r="J900" s="3"/>
      <c r="K900" s="3" t="s">
        <v>149</v>
      </c>
    </row>
    <row r="901" spans="1:11" ht="41.25" thickBot="1" x14ac:dyDescent="0.35">
      <c r="A901" s="78" t="s">
        <v>19575</v>
      </c>
      <c r="B901" s="79"/>
      <c r="C901" s="3" t="s">
        <v>19574</v>
      </c>
      <c r="D901" s="3" t="s">
        <v>19573</v>
      </c>
      <c r="E901" s="3"/>
      <c r="F901" s="3"/>
      <c r="G901" s="3"/>
      <c r="H901" s="3"/>
      <c r="I901" s="3"/>
      <c r="J901" s="3"/>
      <c r="K901" s="3" t="s">
        <v>149</v>
      </c>
    </row>
    <row r="902" spans="1:11" ht="41.25" thickBot="1" x14ac:dyDescent="0.35">
      <c r="A902" s="78" t="s">
        <v>3016</v>
      </c>
      <c r="B902" s="79"/>
      <c r="C902" s="3" t="s">
        <v>19572</v>
      </c>
      <c r="D902" s="3" t="s">
        <v>19571</v>
      </c>
      <c r="E902" s="3"/>
      <c r="F902" s="3"/>
      <c r="G902" s="3"/>
      <c r="H902" s="3"/>
      <c r="I902" s="3"/>
      <c r="J902" s="3"/>
      <c r="K902" s="3" t="s">
        <v>149</v>
      </c>
    </row>
    <row r="903" spans="1:11" ht="41.25" thickBot="1" x14ac:dyDescent="0.35">
      <c r="A903" s="78" t="s">
        <v>19570</v>
      </c>
      <c r="B903" s="79"/>
      <c r="C903" s="3" t="s">
        <v>19569</v>
      </c>
      <c r="D903" s="3" t="s">
        <v>19568</v>
      </c>
      <c r="E903" s="3"/>
      <c r="F903" s="3"/>
      <c r="G903" s="3"/>
      <c r="H903" s="3"/>
      <c r="I903" s="3"/>
      <c r="J903" s="3"/>
      <c r="K903" s="3" t="s">
        <v>149</v>
      </c>
    </row>
    <row r="904" spans="1:11" ht="41.25" thickBot="1" x14ac:dyDescent="0.35">
      <c r="A904" s="78" t="s">
        <v>19567</v>
      </c>
      <c r="B904" s="79"/>
      <c r="C904" s="3" t="s">
        <v>19566</v>
      </c>
      <c r="D904" s="3" t="s">
        <v>19565</v>
      </c>
      <c r="E904" s="3"/>
      <c r="F904" s="3"/>
      <c r="G904" s="3"/>
      <c r="H904" s="3"/>
      <c r="I904" s="3"/>
      <c r="J904" s="3"/>
      <c r="K904" s="3" t="s">
        <v>149</v>
      </c>
    </row>
    <row r="905" spans="1:11" ht="41.25" thickBot="1" x14ac:dyDescent="0.35">
      <c r="A905" s="78" t="s">
        <v>19564</v>
      </c>
      <c r="B905" s="79"/>
      <c r="C905" s="3" t="s">
        <v>19563</v>
      </c>
      <c r="D905" s="3" t="s">
        <v>19562</v>
      </c>
      <c r="E905" s="3"/>
      <c r="F905" s="3"/>
      <c r="G905" s="3"/>
      <c r="H905" s="3"/>
      <c r="I905" s="3"/>
      <c r="J905" s="3"/>
      <c r="K905" s="3" t="s">
        <v>149</v>
      </c>
    </row>
    <row r="906" spans="1:11" ht="41.25" thickBot="1" x14ac:dyDescent="0.35">
      <c r="A906" s="78" t="s">
        <v>2936</v>
      </c>
      <c r="B906" s="79"/>
      <c r="C906" s="3" t="s">
        <v>19561</v>
      </c>
      <c r="D906" s="3" t="s">
        <v>19560</v>
      </c>
      <c r="E906" s="3"/>
      <c r="F906" s="3"/>
      <c r="G906" s="3"/>
      <c r="H906" s="3"/>
      <c r="I906" s="3"/>
      <c r="J906" s="3"/>
      <c r="K906" s="3" t="s">
        <v>149</v>
      </c>
    </row>
    <row r="907" spans="1:11" ht="41.25" thickBot="1" x14ac:dyDescent="0.35">
      <c r="A907" s="78" t="s">
        <v>772</v>
      </c>
      <c r="B907" s="79"/>
      <c r="C907" s="3" t="s">
        <v>19559</v>
      </c>
      <c r="D907" s="3" t="s">
        <v>19558</v>
      </c>
      <c r="E907" s="3"/>
      <c r="F907" s="3"/>
      <c r="G907" s="3"/>
      <c r="H907" s="3"/>
      <c r="I907" s="3"/>
      <c r="J907" s="3"/>
      <c r="K907" s="3" t="s">
        <v>149</v>
      </c>
    </row>
    <row r="908" spans="1:11" ht="41.25" thickBot="1" x14ac:dyDescent="0.35">
      <c r="A908" s="78" t="s">
        <v>19557</v>
      </c>
      <c r="B908" s="79"/>
      <c r="C908" s="3" t="s">
        <v>19556</v>
      </c>
      <c r="D908" s="3" t="s">
        <v>19555</v>
      </c>
      <c r="E908" s="3"/>
      <c r="F908" s="3"/>
      <c r="G908" s="3"/>
      <c r="H908" s="3"/>
      <c r="I908" s="3"/>
      <c r="J908" s="3"/>
      <c r="K908" s="3" t="s">
        <v>149</v>
      </c>
    </row>
    <row r="909" spans="1:11" ht="41.25" thickBot="1" x14ac:dyDescent="0.35">
      <c r="A909" s="78" t="s">
        <v>5406</v>
      </c>
      <c r="B909" s="79"/>
      <c r="C909" s="3" t="s">
        <v>19554</v>
      </c>
      <c r="D909" s="3" t="s">
        <v>19553</v>
      </c>
      <c r="E909" s="3"/>
      <c r="F909" s="3"/>
      <c r="G909" s="3"/>
      <c r="H909" s="3"/>
      <c r="I909" s="3"/>
      <c r="J909" s="3"/>
      <c r="K909" s="3" t="s">
        <v>149</v>
      </c>
    </row>
    <row r="910" spans="1:11" ht="41.25" thickBot="1" x14ac:dyDescent="0.35">
      <c r="A910" s="78" t="s">
        <v>19552</v>
      </c>
      <c r="B910" s="79"/>
      <c r="C910" s="3" t="s">
        <v>19551</v>
      </c>
      <c r="D910" s="3" t="s">
        <v>19550</v>
      </c>
      <c r="E910" s="3"/>
      <c r="F910" s="3"/>
      <c r="G910" s="3"/>
      <c r="H910" s="3"/>
      <c r="I910" s="3"/>
      <c r="J910" s="3"/>
      <c r="K910" s="3" t="s">
        <v>149</v>
      </c>
    </row>
    <row r="911" spans="1:11" ht="41.25" thickBot="1" x14ac:dyDescent="0.35">
      <c r="A911" s="78" t="s">
        <v>19549</v>
      </c>
      <c r="B911" s="79"/>
      <c r="C911" s="3" t="s">
        <v>19548</v>
      </c>
      <c r="D911" s="3" t="s">
        <v>19547</v>
      </c>
      <c r="E911" s="3"/>
      <c r="F911" s="3"/>
      <c r="G911" s="3"/>
      <c r="H911" s="3"/>
      <c r="I911" s="3"/>
      <c r="J911" s="3"/>
      <c r="K911" s="3" t="s">
        <v>149</v>
      </c>
    </row>
    <row r="912" spans="1:11" ht="41.25" thickBot="1" x14ac:dyDescent="0.35">
      <c r="A912" s="78" t="s">
        <v>19546</v>
      </c>
      <c r="B912" s="79"/>
      <c r="C912" s="3" t="s">
        <v>19545</v>
      </c>
      <c r="D912" s="3" t="s">
        <v>19544</v>
      </c>
      <c r="E912" s="3"/>
      <c r="F912" s="3"/>
      <c r="G912" s="3"/>
      <c r="H912" s="3"/>
      <c r="I912" s="3"/>
      <c r="J912" s="3"/>
      <c r="K912" s="3" t="s">
        <v>149</v>
      </c>
    </row>
    <row r="913" spans="1:11" ht="41.25" thickBot="1" x14ac:dyDescent="0.35">
      <c r="A913" s="78" t="s">
        <v>19543</v>
      </c>
      <c r="B913" s="79"/>
      <c r="C913" s="3" t="s">
        <v>19542</v>
      </c>
      <c r="D913" s="3" t="s">
        <v>19541</v>
      </c>
      <c r="E913" s="3"/>
      <c r="F913" s="3"/>
      <c r="G913" s="3"/>
      <c r="H913" s="3"/>
      <c r="I913" s="3"/>
      <c r="J913" s="3"/>
      <c r="K913" s="3" t="s">
        <v>149</v>
      </c>
    </row>
    <row r="914" spans="1:11" ht="41.25" thickBot="1" x14ac:dyDescent="0.35">
      <c r="A914" s="78" t="s">
        <v>1592</v>
      </c>
      <c r="B914" s="79"/>
      <c r="C914" s="3" t="s">
        <v>19540</v>
      </c>
      <c r="D914" s="3" t="s">
        <v>19539</v>
      </c>
      <c r="E914" s="3"/>
      <c r="F914" s="3"/>
      <c r="G914" s="3"/>
      <c r="H914" s="3"/>
      <c r="I914" s="3"/>
      <c r="J914" s="3"/>
      <c r="K914" s="3" t="s">
        <v>149</v>
      </c>
    </row>
    <row r="915" spans="1:11" ht="41.25" thickBot="1" x14ac:dyDescent="0.35">
      <c r="A915" s="78" t="s">
        <v>19538</v>
      </c>
      <c r="B915" s="79"/>
      <c r="C915" s="3" t="s">
        <v>19537</v>
      </c>
      <c r="D915" s="3" t="s">
        <v>19536</v>
      </c>
      <c r="E915" s="3"/>
      <c r="F915" s="3"/>
      <c r="G915" s="3"/>
      <c r="H915" s="3"/>
      <c r="I915" s="3"/>
      <c r="J915" s="3"/>
      <c r="K915" s="3" t="s">
        <v>149</v>
      </c>
    </row>
    <row r="916" spans="1:11" ht="41.25" thickBot="1" x14ac:dyDescent="0.35">
      <c r="A916" s="78" t="s">
        <v>19535</v>
      </c>
      <c r="B916" s="79"/>
      <c r="C916" s="3" t="s">
        <v>19534</v>
      </c>
      <c r="D916" s="3" t="s">
        <v>19533</v>
      </c>
      <c r="E916" s="3"/>
      <c r="F916" s="3"/>
      <c r="G916" s="3"/>
      <c r="H916" s="3"/>
      <c r="I916" s="3"/>
      <c r="J916" s="3"/>
      <c r="K916" s="3" t="s">
        <v>149</v>
      </c>
    </row>
    <row r="917" spans="1:11" ht="41.25" thickBot="1" x14ac:dyDescent="0.35">
      <c r="A917" s="78" t="s">
        <v>19532</v>
      </c>
      <c r="B917" s="79"/>
      <c r="C917" s="3" t="s">
        <v>19531</v>
      </c>
      <c r="D917" s="3" t="s">
        <v>19530</v>
      </c>
      <c r="E917" s="3"/>
      <c r="F917" s="3"/>
      <c r="G917" s="3"/>
      <c r="H917" s="3"/>
      <c r="I917" s="3"/>
      <c r="J917" s="3"/>
      <c r="K917" s="3" t="s">
        <v>149</v>
      </c>
    </row>
    <row r="918" spans="1:11" ht="27.75" thickBot="1" x14ac:dyDescent="0.35">
      <c r="A918" s="78" t="s">
        <v>19529</v>
      </c>
      <c r="B918" s="79"/>
      <c r="C918" s="3" t="s">
        <v>19528</v>
      </c>
      <c r="D918" s="3" t="s">
        <v>19527</v>
      </c>
      <c r="E918" s="3"/>
      <c r="F918" s="3"/>
      <c r="G918" s="3"/>
      <c r="H918" s="3"/>
      <c r="I918" s="3"/>
      <c r="J918" s="3"/>
      <c r="K918" s="3" t="s">
        <v>148</v>
      </c>
    </row>
    <row r="919" spans="1:11" ht="27.75" thickBot="1" x14ac:dyDescent="0.35">
      <c r="A919" s="78" t="s">
        <v>19526</v>
      </c>
      <c r="B919" s="79"/>
      <c r="C919" s="3" t="s">
        <v>19525</v>
      </c>
      <c r="D919" s="3" t="s">
        <v>19524</v>
      </c>
      <c r="E919" s="3"/>
      <c r="F919" s="3"/>
      <c r="G919" s="3"/>
      <c r="H919" s="3"/>
      <c r="I919" s="3"/>
      <c r="J919" s="3"/>
      <c r="K919" s="3" t="s">
        <v>148</v>
      </c>
    </row>
    <row r="920" spans="1:11" ht="41.25" thickBot="1" x14ac:dyDescent="0.35">
      <c r="A920" s="78" t="s">
        <v>15311</v>
      </c>
      <c r="B920" s="79"/>
      <c r="C920" s="3" t="s">
        <v>19523</v>
      </c>
      <c r="D920" s="3" t="s">
        <v>19522</v>
      </c>
      <c r="E920" s="3"/>
      <c r="F920" s="3"/>
      <c r="G920" s="3"/>
      <c r="H920" s="3"/>
      <c r="I920" s="3"/>
      <c r="J920" s="3"/>
      <c r="K920" s="3" t="s">
        <v>149</v>
      </c>
    </row>
    <row r="921" spans="1:11" ht="27.75" thickBot="1" x14ac:dyDescent="0.35">
      <c r="A921" s="78" t="s">
        <v>19521</v>
      </c>
      <c r="B921" s="79"/>
      <c r="C921" s="3" t="s">
        <v>19520</v>
      </c>
      <c r="D921" s="3" t="s">
        <v>19519</v>
      </c>
      <c r="E921" s="3"/>
      <c r="F921" s="3"/>
      <c r="G921" s="3"/>
      <c r="H921" s="3"/>
      <c r="I921" s="3"/>
      <c r="J921" s="3"/>
      <c r="K921" s="3" t="s">
        <v>7272</v>
      </c>
    </row>
    <row r="922" spans="1:11" ht="41.25" thickBot="1" x14ac:dyDescent="0.35">
      <c r="A922" s="78" t="s">
        <v>8595</v>
      </c>
      <c r="B922" s="79"/>
      <c r="C922" s="3" t="s">
        <v>19518</v>
      </c>
      <c r="D922" s="3" t="s">
        <v>19517</v>
      </c>
      <c r="E922" s="3"/>
      <c r="F922" s="3"/>
      <c r="G922" s="3"/>
      <c r="H922" s="3"/>
      <c r="I922" s="3"/>
      <c r="J922" s="3"/>
      <c r="K922" s="3" t="s">
        <v>149</v>
      </c>
    </row>
    <row r="923" spans="1:11" ht="41.25" thickBot="1" x14ac:dyDescent="0.35">
      <c r="A923" s="78" t="s">
        <v>19516</v>
      </c>
      <c r="B923" s="79"/>
      <c r="C923" s="3" t="s">
        <v>19515</v>
      </c>
      <c r="D923" s="3" t="s">
        <v>19514</v>
      </c>
      <c r="E923" s="3"/>
      <c r="F923" s="3"/>
      <c r="G923" s="3"/>
      <c r="H923" s="3"/>
      <c r="I923" s="3"/>
      <c r="J923" s="3"/>
      <c r="K923" s="3" t="s">
        <v>149</v>
      </c>
    </row>
    <row r="924" spans="1:11" ht="41.25" thickBot="1" x14ac:dyDescent="0.35">
      <c r="A924" s="78" t="s">
        <v>19513</v>
      </c>
      <c r="B924" s="79"/>
      <c r="C924" s="3" t="s">
        <v>19512</v>
      </c>
      <c r="D924" s="3" t="s">
        <v>19511</v>
      </c>
      <c r="E924" s="3"/>
      <c r="F924" s="3"/>
      <c r="G924" s="3"/>
      <c r="H924" s="3"/>
      <c r="I924" s="3"/>
      <c r="J924" s="3"/>
      <c r="K924" s="3" t="s">
        <v>149</v>
      </c>
    </row>
    <row r="925" spans="1:11" ht="41.25" thickBot="1" x14ac:dyDescent="0.35">
      <c r="A925" s="78" t="s">
        <v>11335</v>
      </c>
      <c r="B925" s="79"/>
      <c r="C925" s="3" t="s">
        <v>19510</v>
      </c>
      <c r="D925" s="3" t="s">
        <v>19509</v>
      </c>
      <c r="E925" s="3"/>
      <c r="F925" s="3"/>
      <c r="G925" s="3"/>
      <c r="H925" s="3"/>
      <c r="I925" s="3"/>
      <c r="J925" s="3"/>
      <c r="K925" s="3" t="s">
        <v>149</v>
      </c>
    </row>
    <row r="926" spans="1:11" ht="41.25" thickBot="1" x14ac:dyDescent="0.35">
      <c r="A926" s="78" t="s">
        <v>19508</v>
      </c>
      <c r="B926" s="79"/>
      <c r="C926" s="3" t="s">
        <v>19507</v>
      </c>
      <c r="D926" s="3" t="s">
        <v>19506</v>
      </c>
      <c r="E926" s="3"/>
      <c r="F926" s="3"/>
      <c r="G926" s="3"/>
      <c r="H926" s="3"/>
      <c r="I926" s="3"/>
      <c r="J926" s="3"/>
      <c r="K926" s="3" t="s">
        <v>149</v>
      </c>
    </row>
    <row r="927" spans="1:11" ht="41.25" thickBot="1" x14ac:dyDescent="0.35">
      <c r="A927" s="78" t="s">
        <v>19505</v>
      </c>
      <c r="B927" s="79"/>
      <c r="C927" s="3" t="s">
        <v>19504</v>
      </c>
      <c r="D927" s="3" t="s">
        <v>19503</v>
      </c>
      <c r="E927" s="3"/>
      <c r="F927" s="3"/>
      <c r="G927" s="3"/>
      <c r="H927" s="3"/>
      <c r="I927" s="3"/>
      <c r="J927" s="3"/>
      <c r="K927" s="3" t="s">
        <v>149</v>
      </c>
    </row>
    <row r="928" spans="1:11" ht="41.25" thickBot="1" x14ac:dyDescent="0.35">
      <c r="A928" s="78" t="s">
        <v>19502</v>
      </c>
      <c r="B928" s="79"/>
      <c r="C928" s="3" t="s">
        <v>19501</v>
      </c>
      <c r="D928" s="3" t="s">
        <v>19500</v>
      </c>
      <c r="E928" s="3"/>
      <c r="F928" s="3"/>
      <c r="G928" s="3"/>
      <c r="H928" s="3"/>
      <c r="I928" s="3"/>
      <c r="J928" s="3"/>
      <c r="K928" s="3" t="s">
        <v>149</v>
      </c>
    </row>
    <row r="929" spans="1:11" ht="41.25" thickBot="1" x14ac:dyDescent="0.35">
      <c r="A929" s="78" t="s">
        <v>19499</v>
      </c>
      <c r="B929" s="79"/>
      <c r="C929" s="3" t="s">
        <v>19498</v>
      </c>
      <c r="D929" s="3" t="s">
        <v>19497</v>
      </c>
      <c r="E929" s="3"/>
      <c r="F929" s="3"/>
      <c r="G929" s="3"/>
      <c r="H929" s="3"/>
      <c r="I929" s="3"/>
      <c r="J929" s="3"/>
      <c r="K929" s="3" t="s">
        <v>149</v>
      </c>
    </row>
    <row r="930" spans="1:11" ht="41.25" thickBot="1" x14ac:dyDescent="0.35">
      <c r="A930" s="78" t="s">
        <v>19496</v>
      </c>
      <c r="B930" s="79"/>
      <c r="C930" s="3" t="s">
        <v>19495</v>
      </c>
      <c r="D930" s="3" t="s">
        <v>19494</v>
      </c>
      <c r="E930" s="3"/>
      <c r="F930" s="3"/>
      <c r="G930" s="3"/>
      <c r="H930" s="3"/>
      <c r="I930" s="3"/>
      <c r="J930" s="3"/>
      <c r="K930" s="3" t="s">
        <v>149</v>
      </c>
    </row>
    <row r="931" spans="1:11" ht="41.25" thickBot="1" x14ac:dyDescent="0.35">
      <c r="A931" s="78" t="s">
        <v>790</v>
      </c>
      <c r="B931" s="79"/>
      <c r="C931" s="3" t="s">
        <v>19493</v>
      </c>
      <c r="D931" s="3" t="s">
        <v>19492</v>
      </c>
      <c r="E931" s="3"/>
      <c r="F931" s="3"/>
      <c r="G931" s="3"/>
      <c r="H931" s="3"/>
      <c r="I931" s="3"/>
      <c r="J931" s="3"/>
      <c r="K931" s="3" t="s">
        <v>149</v>
      </c>
    </row>
    <row r="932" spans="1:11" ht="41.25" thickBot="1" x14ac:dyDescent="0.35">
      <c r="A932" s="78" t="s">
        <v>19491</v>
      </c>
      <c r="B932" s="79"/>
      <c r="C932" s="3" t="s">
        <v>19490</v>
      </c>
      <c r="D932" s="3" t="s">
        <v>19489</v>
      </c>
      <c r="E932" s="3"/>
      <c r="F932" s="3"/>
      <c r="G932" s="3"/>
      <c r="H932" s="3"/>
      <c r="I932" s="3"/>
      <c r="J932" s="3"/>
      <c r="K932" s="3" t="s">
        <v>149</v>
      </c>
    </row>
    <row r="933" spans="1:11" ht="41.25" thickBot="1" x14ac:dyDescent="0.35">
      <c r="A933" s="78" t="s">
        <v>19488</v>
      </c>
      <c r="B933" s="79"/>
      <c r="C933" s="3" t="s">
        <v>19487</v>
      </c>
      <c r="D933" s="3" t="s">
        <v>19486</v>
      </c>
      <c r="E933" s="3"/>
      <c r="F933" s="3"/>
      <c r="G933" s="3"/>
      <c r="H933" s="3"/>
      <c r="I933" s="3"/>
      <c r="J933" s="3"/>
      <c r="K933" s="3" t="s">
        <v>149</v>
      </c>
    </row>
    <row r="934" spans="1:11" ht="27.75" thickBot="1" x14ac:dyDescent="0.35">
      <c r="A934" s="78" t="s">
        <v>19485</v>
      </c>
      <c r="B934" s="79"/>
      <c r="C934" s="3" t="s">
        <v>19484</v>
      </c>
      <c r="D934" s="3" t="s">
        <v>19483</v>
      </c>
      <c r="E934" s="3"/>
      <c r="F934" s="3"/>
      <c r="G934" s="3"/>
      <c r="H934" s="3"/>
      <c r="I934" s="3"/>
      <c r="J934" s="3"/>
      <c r="K934" s="3" t="s">
        <v>152</v>
      </c>
    </row>
    <row r="935" spans="1:11" ht="41.25" thickBot="1" x14ac:dyDescent="0.35">
      <c r="A935" s="78" t="s">
        <v>19482</v>
      </c>
      <c r="B935" s="79"/>
      <c r="C935" s="3" t="s">
        <v>19481</v>
      </c>
      <c r="D935" s="3" t="s">
        <v>19480</v>
      </c>
      <c r="E935" s="3"/>
      <c r="F935" s="3"/>
      <c r="G935" s="3"/>
      <c r="H935" s="3"/>
      <c r="I935" s="3"/>
      <c r="J935" s="3"/>
      <c r="K935" s="3" t="s">
        <v>149</v>
      </c>
    </row>
    <row r="936" spans="1:11" ht="41.25" thickBot="1" x14ac:dyDescent="0.35">
      <c r="A936" s="78" t="s">
        <v>1591</v>
      </c>
      <c r="B936" s="79"/>
      <c r="C936" s="3" t="s">
        <v>19479</v>
      </c>
      <c r="D936" s="3" t="s">
        <v>19478</v>
      </c>
      <c r="E936" s="3"/>
      <c r="F936" s="3"/>
      <c r="G936" s="3"/>
      <c r="H936" s="3"/>
      <c r="I936" s="3"/>
      <c r="J936" s="3"/>
      <c r="K936" s="3" t="s">
        <v>149</v>
      </c>
    </row>
    <row r="937" spans="1:11" ht="41.25" thickBot="1" x14ac:dyDescent="0.35">
      <c r="A937" s="78" t="s">
        <v>1565</v>
      </c>
      <c r="B937" s="79"/>
      <c r="C937" s="3" t="s">
        <v>19477</v>
      </c>
      <c r="D937" s="3" t="s">
        <v>19476</v>
      </c>
      <c r="E937" s="3"/>
      <c r="F937" s="3"/>
      <c r="G937" s="3"/>
      <c r="H937" s="3"/>
      <c r="I937" s="3"/>
      <c r="J937" s="3"/>
      <c r="K937" s="3" t="s">
        <v>149</v>
      </c>
    </row>
    <row r="938" spans="1:11" ht="41.25" thickBot="1" x14ac:dyDescent="0.35">
      <c r="A938" s="78" t="s">
        <v>19475</v>
      </c>
      <c r="B938" s="79"/>
      <c r="C938" s="3" t="s">
        <v>19474</v>
      </c>
      <c r="D938" s="3" t="s">
        <v>19473</v>
      </c>
      <c r="E938" s="3"/>
      <c r="F938" s="3"/>
      <c r="G938" s="3"/>
      <c r="H938" s="3"/>
      <c r="I938" s="3"/>
      <c r="J938" s="3"/>
      <c r="K938" s="3" t="s">
        <v>149</v>
      </c>
    </row>
    <row r="939" spans="1:11" ht="27.75" thickBot="1" x14ac:dyDescent="0.35">
      <c r="A939" s="78" t="s">
        <v>819</v>
      </c>
      <c r="B939" s="79"/>
      <c r="C939" s="3" t="s">
        <v>19472</v>
      </c>
      <c r="D939" s="3" t="s">
        <v>19471</v>
      </c>
      <c r="E939" s="3"/>
      <c r="F939" s="3"/>
      <c r="G939" s="3"/>
      <c r="H939" s="3"/>
      <c r="I939" s="3"/>
      <c r="J939" s="3"/>
      <c r="K939" s="3"/>
    </row>
    <row r="940" spans="1:11" ht="41.25" thickBot="1" x14ac:dyDescent="0.35">
      <c r="A940" s="78" t="s">
        <v>19470</v>
      </c>
      <c r="B940" s="79"/>
      <c r="C940" s="3" t="s">
        <v>19469</v>
      </c>
      <c r="D940" s="3" t="s">
        <v>19468</v>
      </c>
      <c r="E940" s="3"/>
      <c r="F940" s="3"/>
      <c r="G940" s="3"/>
      <c r="H940" s="3"/>
      <c r="I940" s="3"/>
      <c r="J940" s="3"/>
      <c r="K940" s="3" t="s">
        <v>149</v>
      </c>
    </row>
    <row r="941" spans="1:11" ht="41.25" thickBot="1" x14ac:dyDescent="0.35">
      <c r="A941" s="78" t="s">
        <v>9988</v>
      </c>
      <c r="B941" s="79"/>
      <c r="C941" s="3" t="s">
        <v>19467</v>
      </c>
      <c r="D941" s="3" t="s">
        <v>19466</v>
      </c>
      <c r="E941" s="3"/>
      <c r="F941" s="3"/>
      <c r="G941" s="3"/>
      <c r="H941" s="3"/>
      <c r="I941" s="3"/>
      <c r="J941" s="3"/>
      <c r="K941" s="3" t="s">
        <v>149</v>
      </c>
    </row>
    <row r="942" spans="1:11" ht="27.75" thickBot="1" x14ac:dyDescent="0.35">
      <c r="A942" s="78" t="s">
        <v>19465</v>
      </c>
      <c r="B942" s="79"/>
      <c r="C942" s="3" t="s">
        <v>19218</v>
      </c>
      <c r="D942" s="3" t="s">
        <v>19217</v>
      </c>
      <c r="E942" s="3"/>
      <c r="F942" s="3"/>
      <c r="G942" s="3"/>
      <c r="H942" s="3"/>
      <c r="I942" s="3"/>
      <c r="J942" s="3"/>
      <c r="K942" s="3" t="s">
        <v>152</v>
      </c>
    </row>
    <row r="943" spans="1:11" ht="41.25" thickBot="1" x14ac:dyDescent="0.35">
      <c r="A943" s="78" t="s">
        <v>19464</v>
      </c>
      <c r="B943" s="79"/>
      <c r="C943" s="3" t="s">
        <v>19463</v>
      </c>
      <c r="D943" s="3" t="s">
        <v>19462</v>
      </c>
      <c r="E943" s="3"/>
      <c r="F943" s="3"/>
      <c r="G943" s="3"/>
      <c r="H943" s="3"/>
      <c r="I943" s="3"/>
      <c r="J943" s="3"/>
      <c r="K943" s="3" t="s">
        <v>149</v>
      </c>
    </row>
    <row r="944" spans="1:11" ht="41.25" thickBot="1" x14ac:dyDescent="0.35">
      <c r="A944" s="78" t="s">
        <v>15233</v>
      </c>
      <c r="B944" s="79"/>
      <c r="C944" s="3" t="s">
        <v>19461</v>
      </c>
      <c r="D944" s="3" t="s">
        <v>19460</v>
      </c>
      <c r="E944" s="3"/>
      <c r="F944" s="3"/>
      <c r="G944" s="3"/>
      <c r="H944" s="3"/>
      <c r="I944" s="3"/>
      <c r="J944" s="3"/>
      <c r="K944" s="3" t="s">
        <v>149</v>
      </c>
    </row>
    <row r="945" spans="1:11" ht="41.25" thickBot="1" x14ac:dyDescent="0.35">
      <c r="A945" s="78" t="s">
        <v>11118</v>
      </c>
      <c r="B945" s="79"/>
      <c r="C945" s="3" t="s">
        <v>19459</v>
      </c>
      <c r="D945" s="3" t="s">
        <v>19458</v>
      </c>
      <c r="E945" s="3"/>
      <c r="F945" s="3"/>
      <c r="G945" s="3"/>
      <c r="H945" s="3"/>
      <c r="I945" s="3"/>
      <c r="J945" s="3"/>
      <c r="K945" s="3" t="s">
        <v>149</v>
      </c>
    </row>
    <row r="946" spans="1:11" ht="41.25" thickBot="1" x14ac:dyDescent="0.35">
      <c r="A946" s="78" t="s">
        <v>19457</v>
      </c>
      <c r="B946" s="79"/>
      <c r="C946" s="3" t="s">
        <v>19456</v>
      </c>
      <c r="D946" s="3" t="s">
        <v>19455</v>
      </c>
      <c r="E946" s="3"/>
      <c r="F946" s="3"/>
      <c r="G946" s="3"/>
      <c r="H946" s="3"/>
      <c r="I946" s="3"/>
      <c r="J946" s="3"/>
      <c r="K946" s="3" t="s">
        <v>149</v>
      </c>
    </row>
    <row r="947" spans="1:11" ht="41.25" thickBot="1" x14ac:dyDescent="0.35">
      <c r="A947" s="78" t="s">
        <v>5495</v>
      </c>
      <c r="B947" s="79"/>
      <c r="C947" s="3" t="s">
        <v>19454</v>
      </c>
      <c r="D947" s="3" t="s">
        <v>19453</v>
      </c>
      <c r="E947" s="3"/>
      <c r="F947" s="3"/>
      <c r="G947" s="3"/>
      <c r="H947" s="3"/>
      <c r="I947" s="3"/>
      <c r="J947" s="3"/>
      <c r="K947" s="3" t="s">
        <v>149</v>
      </c>
    </row>
    <row r="948" spans="1:11" ht="41.25" thickBot="1" x14ac:dyDescent="0.35">
      <c r="A948" s="78" t="s">
        <v>19452</v>
      </c>
      <c r="B948" s="79"/>
      <c r="C948" s="3" t="s">
        <v>19451</v>
      </c>
      <c r="D948" s="3" t="s">
        <v>19450</v>
      </c>
      <c r="E948" s="3"/>
      <c r="F948" s="3"/>
      <c r="G948" s="3"/>
      <c r="H948" s="3"/>
      <c r="I948" s="3"/>
      <c r="J948" s="3"/>
      <c r="K948" s="3" t="s">
        <v>149</v>
      </c>
    </row>
    <row r="949" spans="1:11" ht="41.25" thickBot="1" x14ac:dyDescent="0.35">
      <c r="A949" s="78" t="s">
        <v>19449</v>
      </c>
      <c r="B949" s="79"/>
      <c r="C949" s="3" t="s">
        <v>19448</v>
      </c>
      <c r="D949" s="3" t="s">
        <v>19447</v>
      </c>
      <c r="E949" s="3"/>
      <c r="F949" s="3"/>
      <c r="G949" s="3"/>
      <c r="H949" s="3"/>
      <c r="I949" s="3"/>
      <c r="J949" s="3"/>
      <c r="K949" s="3" t="s">
        <v>149</v>
      </c>
    </row>
    <row r="950" spans="1:11" ht="41.25" thickBot="1" x14ac:dyDescent="0.35">
      <c r="A950" s="78" t="s">
        <v>19446</v>
      </c>
      <c r="B950" s="79"/>
      <c r="C950" s="3" t="s">
        <v>19445</v>
      </c>
      <c r="D950" s="3" t="s">
        <v>19220</v>
      </c>
      <c r="E950" s="3"/>
      <c r="F950" s="3"/>
      <c r="G950" s="3"/>
      <c r="H950" s="3"/>
      <c r="I950" s="3"/>
      <c r="J950" s="3"/>
      <c r="K950" s="3" t="s">
        <v>149</v>
      </c>
    </row>
    <row r="951" spans="1:11" ht="41.25" thickBot="1" x14ac:dyDescent="0.35">
      <c r="A951" s="78" t="s">
        <v>19444</v>
      </c>
      <c r="B951" s="79"/>
      <c r="C951" s="3" t="s">
        <v>19443</v>
      </c>
      <c r="D951" s="3" t="s">
        <v>19442</v>
      </c>
      <c r="E951" s="3"/>
      <c r="F951" s="3"/>
      <c r="G951" s="3"/>
      <c r="H951" s="3"/>
      <c r="I951" s="3"/>
      <c r="J951" s="3"/>
      <c r="K951" s="3" t="s">
        <v>149</v>
      </c>
    </row>
    <row r="952" spans="1:11" ht="41.25" thickBot="1" x14ac:dyDescent="0.35">
      <c r="A952" s="78" t="s">
        <v>19441</v>
      </c>
      <c r="B952" s="79"/>
      <c r="C952" s="3" t="s">
        <v>19440</v>
      </c>
      <c r="D952" s="3" t="s">
        <v>19439</v>
      </c>
      <c r="E952" s="3"/>
      <c r="F952" s="3"/>
      <c r="G952" s="3"/>
      <c r="H952" s="3"/>
      <c r="I952" s="3"/>
      <c r="J952" s="3"/>
      <c r="K952" s="3" t="s">
        <v>149</v>
      </c>
    </row>
    <row r="953" spans="1:11" ht="41.25" thickBot="1" x14ac:dyDescent="0.35">
      <c r="A953" s="78" t="s">
        <v>19438</v>
      </c>
      <c r="B953" s="79"/>
      <c r="C953" s="3" t="s">
        <v>19437</v>
      </c>
      <c r="D953" s="3" t="s">
        <v>19436</v>
      </c>
      <c r="E953" s="3"/>
      <c r="F953" s="3"/>
      <c r="G953" s="3"/>
      <c r="H953" s="3"/>
      <c r="I953" s="3"/>
      <c r="J953" s="3"/>
      <c r="K953" s="3" t="s">
        <v>149</v>
      </c>
    </row>
    <row r="954" spans="1:11" ht="41.25" thickBot="1" x14ac:dyDescent="0.35">
      <c r="A954" s="78" t="s">
        <v>19435</v>
      </c>
      <c r="B954" s="79"/>
      <c r="C954" s="3" t="s">
        <v>19434</v>
      </c>
      <c r="D954" s="3" t="s">
        <v>19433</v>
      </c>
      <c r="E954" s="3"/>
      <c r="F954" s="3"/>
      <c r="G954" s="3"/>
      <c r="H954" s="3"/>
      <c r="I954" s="3"/>
      <c r="J954" s="3"/>
      <c r="K954" s="3" t="s">
        <v>149</v>
      </c>
    </row>
    <row r="955" spans="1:11" ht="41.25" thickBot="1" x14ac:dyDescent="0.35">
      <c r="A955" s="78" t="s">
        <v>19432</v>
      </c>
      <c r="B955" s="79"/>
      <c r="C955" s="3" t="s">
        <v>19431</v>
      </c>
      <c r="D955" s="3" t="s">
        <v>19430</v>
      </c>
      <c r="E955" s="3"/>
      <c r="F955" s="3"/>
      <c r="G955" s="3"/>
      <c r="H955" s="3"/>
      <c r="I955" s="3"/>
      <c r="J955" s="3"/>
      <c r="K955" s="3" t="s">
        <v>149</v>
      </c>
    </row>
    <row r="956" spans="1:11" ht="41.25" thickBot="1" x14ac:dyDescent="0.35">
      <c r="A956" s="78" t="s">
        <v>19429</v>
      </c>
      <c r="B956" s="79"/>
      <c r="C956" s="3" t="s">
        <v>19428</v>
      </c>
      <c r="D956" s="3" t="s">
        <v>19427</v>
      </c>
      <c r="E956" s="3"/>
      <c r="F956" s="3"/>
      <c r="G956" s="3"/>
      <c r="H956" s="3"/>
      <c r="I956" s="3"/>
      <c r="J956" s="3"/>
      <c r="K956" s="3" t="s">
        <v>149</v>
      </c>
    </row>
    <row r="957" spans="1:11" ht="27.75" thickBot="1" x14ac:dyDescent="0.35">
      <c r="A957" s="78" t="s">
        <v>2789</v>
      </c>
      <c r="B957" s="79"/>
      <c r="C957" s="3" t="s">
        <v>19426</v>
      </c>
      <c r="D957" s="3" t="s">
        <v>19425</v>
      </c>
      <c r="E957" s="3"/>
      <c r="F957" s="3"/>
      <c r="G957" s="3"/>
      <c r="H957" s="3"/>
      <c r="I957" s="3"/>
      <c r="J957" s="3"/>
      <c r="K957" s="3" t="s">
        <v>148</v>
      </c>
    </row>
    <row r="958" spans="1:11" ht="41.25" thickBot="1" x14ac:dyDescent="0.35">
      <c r="A958" s="78" t="s">
        <v>19424</v>
      </c>
      <c r="B958" s="79"/>
      <c r="C958" s="3" t="s">
        <v>19423</v>
      </c>
      <c r="D958" s="3" t="s">
        <v>19422</v>
      </c>
      <c r="E958" s="3"/>
      <c r="F958" s="3"/>
      <c r="G958" s="3"/>
      <c r="H958" s="3"/>
      <c r="I958" s="3"/>
      <c r="J958" s="3"/>
      <c r="K958" s="3" t="s">
        <v>149</v>
      </c>
    </row>
    <row r="959" spans="1:11" ht="41.25" thickBot="1" x14ac:dyDescent="0.35">
      <c r="A959" s="78" t="s">
        <v>19421</v>
      </c>
      <c r="B959" s="79"/>
      <c r="C959" s="3" t="s">
        <v>19420</v>
      </c>
      <c r="D959" s="3" t="s">
        <v>19419</v>
      </c>
      <c r="E959" s="3"/>
      <c r="F959" s="3"/>
      <c r="G959" s="3"/>
      <c r="H959" s="3"/>
      <c r="I959" s="3"/>
      <c r="J959" s="3"/>
      <c r="K959" s="3" t="s">
        <v>149</v>
      </c>
    </row>
    <row r="960" spans="1:11" ht="41.25" thickBot="1" x14ac:dyDescent="0.35">
      <c r="A960" s="78" t="s">
        <v>15412</v>
      </c>
      <c r="B960" s="79"/>
      <c r="C960" s="3" t="s">
        <v>19418</v>
      </c>
      <c r="D960" s="3" t="s">
        <v>19417</v>
      </c>
      <c r="E960" s="3"/>
      <c r="F960" s="3"/>
      <c r="G960" s="3"/>
      <c r="H960" s="3"/>
      <c r="I960" s="3"/>
      <c r="J960" s="3"/>
      <c r="K960" s="3" t="s">
        <v>149</v>
      </c>
    </row>
    <row r="961" spans="1:11" ht="41.25" thickBot="1" x14ac:dyDescent="0.35">
      <c r="A961" s="78" t="s">
        <v>19416</v>
      </c>
      <c r="B961" s="79"/>
      <c r="C961" s="3" t="s">
        <v>19415</v>
      </c>
      <c r="D961" s="3" t="s">
        <v>19414</v>
      </c>
      <c r="E961" s="3"/>
      <c r="F961" s="3"/>
      <c r="G961" s="3"/>
      <c r="H961" s="3"/>
      <c r="I961" s="3"/>
      <c r="J961" s="3"/>
      <c r="K961" s="3" t="s">
        <v>149</v>
      </c>
    </row>
    <row r="962" spans="1:11" ht="27.75" thickBot="1" x14ac:dyDescent="0.35">
      <c r="A962" s="78" t="s">
        <v>19413</v>
      </c>
      <c r="B962" s="79"/>
      <c r="C962" s="3" t="s">
        <v>19412</v>
      </c>
      <c r="D962" s="3" t="s">
        <v>19411</v>
      </c>
      <c r="E962" s="3"/>
      <c r="F962" s="3"/>
      <c r="G962" s="3"/>
      <c r="H962" s="3"/>
      <c r="I962" s="3"/>
      <c r="J962" s="3"/>
      <c r="K962" s="3" t="s">
        <v>773</v>
      </c>
    </row>
    <row r="963" spans="1:11" ht="41.25" thickBot="1" x14ac:dyDescent="0.35">
      <c r="A963" s="78" t="s">
        <v>19410</v>
      </c>
      <c r="B963" s="79"/>
      <c r="C963" s="3" t="s">
        <v>19409</v>
      </c>
      <c r="D963" s="3" t="s">
        <v>19408</v>
      </c>
      <c r="E963" s="3"/>
      <c r="F963" s="3"/>
      <c r="G963" s="3"/>
      <c r="H963" s="3"/>
      <c r="I963" s="3"/>
      <c r="J963" s="3"/>
      <c r="K963" s="3" t="s">
        <v>149</v>
      </c>
    </row>
    <row r="964" spans="1:11" ht="41.25" thickBot="1" x14ac:dyDescent="0.35">
      <c r="A964" s="78" t="s">
        <v>19407</v>
      </c>
      <c r="B964" s="79"/>
      <c r="C964" s="3" t="s">
        <v>19406</v>
      </c>
      <c r="D964" s="3" t="s">
        <v>19405</v>
      </c>
      <c r="E964" s="3"/>
      <c r="F964" s="3"/>
      <c r="G964" s="3"/>
      <c r="H964" s="3"/>
      <c r="I964" s="3"/>
      <c r="J964" s="3"/>
      <c r="K964" s="3" t="s">
        <v>149</v>
      </c>
    </row>
    <row r="965" spans="1:11" ht="41.25" thickBot="1" x14ac:dyDescent="0.35">
      <c r="A965" s="78" t="s">
        <v>19404</v>
      </c>
      <c r="B965" s="79"/>
      <c r="C965" s="3" t="s">
        <v>19403</v>
      </c>
      <c r="D965" s="3" t="s">
        <v>19402</v>
      </c>
      <c r="E965" s="3"/>
      <c r="F965" s="3"/>
      <c r="G965" s="3"/>
      <c r="H965" s="3"/>
      <c r="I965" s="3"/>
      <c r="J965" s="3"/>
      <c r="K965" s="3" t="s">
        <v>767</v>
      </c>
    </row>
    <row r="966" spans="1:11" ht="41.25" thickBot="1" x14ac:dyDescent="0.35">
      <c r="A966" s="78" t="s">
        <v>19401</v>
      </c>
      <c r="B966" s="79"/>
      <c r="C966" s="3" t="s">
        <v>19400</v>
      </c>
      <c r="D966" s="3" t="s">
        <v>19399</v>
      </c>
      <c r="E966" s="3"/>
      <c r="F966" s="3"/>
      <c r="G966" s="3"/>
      <c r="H966" s="3"/>
      <c r="I966" s="3"/>
      <c r="J966" s="3"/>
      <c r="K966" s="3" t="s">
        <v>149</v>
      </c>
    </row>
    <row r="967" spans="1:11" ht="41.25" thickBot="1" x14ac:dyDescent="0.35">
      <c r="A967" s="78" t="s">
        <v>19398</v>
      </c>
      <c r="B967" s="79"/>
      <c r="C967" s="3" t="s">
        <v>19397</v>
      </c>
      <c r="D967" s="3" t="s">
        <v>19396</v>
      </c>
      <c r="E967" s="3"/>
      <c r="F967" s="3"/>
      <c r="G967" s="3"/>
      <c r="H967" s="3"/>
      <c r="I967" s="3"/>
      <c r="J967" s="3"/>
      <c r="K967" s="3" t="s">
        <v>19395</v>
      </c>
    </row>
    <row r="968" spans="1:11" ht="41.25" thickBot="1" x14ac:dyDescent="0.35">
      <c r="A968" s="78" t="s">
        <v>19394</v>
      </c>
      <c r="B968" s="79"/>
      <c r="C968" s="3" t="s">
        <v>19393</v>
      </c>
      <c r="D968" s="3" t="s">
        <v>19392</v>
      </c>
      <c r="E968" s="3"/>
      <c r="F968" s="3"/>
      <c r="G968" s="3"/>
      <c r="H968" s="3"/>
      <c r="I968" s="3"/>
      <c r="J968" s="3"/>
      <c r="K968" s="3" t="s">
        <v>767</v>
      </c>
    </row>
    <row r="969" spans="1:11" ht="41.25" thickBot="1" x14ac:dyDescent="0.35">
      <c r="A969" s="78" t="s">
        <v>19391</v>
      </c>
      <c r="B969" s="79"/>
      <c r="C969" s="3" t="s">
        <v>19390</v>
      </c>
      <c r="D969" s="3" t="s">
        <v>19389</v>
      </c>
      <c r="E969" s="3"/>
      <c r="F969" s="3"/>
      <c r="G969" s="3"/>
      <c r="H969" s="3"/>
      <c r="I969" s="3"/>
      <c r="J969" s="3"/>
      <c r="K969" s="3" t="s">
        <v>149</v>
      </c>
    </row>
    <row r="970" spans="1:11" ht="41.25" thickBot="1" x14ac:dyDescent="0.35">
      <c r="A970" s="78" t="s">
        <v>19388</v>
      </c>
      <c r="B970" s="79"/>
      <c r="C970" s="3" t="s">
        <v>19387</v>
      </c>
      <c r="D970" s="3" t="s">
        <v>19386</v>
      </c>
      <c r="E970" s="3"/>
      <c r="F970" s="3"/>
      <c r="G970" s="3"/>
      <c r="H970" s="3"/>
      <c r="I970" s="3"/>
      <c r="J970" s="3"/>
      <c r="K970" s="3" t="s">
        <v>149</v>
      </c>
    </row>
    <row r="971" spans="1:11" ht="41.25" thickBot="1" x14ac:dyDescent="0.35">
      <c r="A971" s="78" t="s">
        <v>19385</v>
      </c>
      <c r="B971" s="79"/>
      <c r="C971" s="3" t="s">
        <v>19384</v>
      </c>
      <c r="D971" s="3" t="s">
        <v>19383</v>
      </c>
      <c r="E971" s="3"/>
      <c r="F971" s="3"/>
      <c r="G971" s="3"/>
      <c r="H971" s="3"/>
      <c r="I971" s="3"/>
      <c r="J971" s="3"/>
      <c r="K971" s="3" t="s">
        <v>149</v>
      </c>
    </row>
    <row r="972" spans="1:11" ht="41.25" thickBot="1" x14ac:dyDescent="0.35">
      <c r="A972" s="78" t="s">
        <v>19382</v>
      </c>
      <c r="B972" s="79"/>
      <c r="C972" s="3" t="s">
        <v>19381</v>
      </c>
      <c r="D972" s="3" t="s">
        <v>19380</v>
      </c>
      <c r="E972" s="3"/>
      <c r="F972" s="3"/>
      <c r="G972" s="3"/>
      <c r="H972" s="3"/>
      <c r="I972" s="3"/>
      <c r="J972" s="3"/>
      <c r="K972" s="3" t="s">
        <v>149</v>
      </c>
    </row>
    <row r="973" spans="1:11" ht="41.25" thickBot="1" x14ac:dyDescent="0.35">
      <c r="A973" s="78" t="s">
        <v>19379</v>
      </c>
      <c r="B973" s="79"/>
      <c r="C973" s="3" t="s">
        <v>19378</v>
      </c>
      <c r="D973" s="3" t="s">
        <v>19377</v>
      </c>
      <c r="E973" s="3"/>
      <c r="F973" s="3"/>
      <c r="G973" s="3"/>
      <c r="H973" s="3"/>
      <c r="I973" s="3"/>
      <c r="J973" s="3"/>
      <c r="K973" s="3" t="s">
        <v>149</v>
      </c>
    </row>
    <row r="974" spans="1:11" ht="27.75" thickBot="1" x14ac:dyDescent="0.35">
      <c r="A974" s="78" t="s">
        <v>1563</v>
      </c>
      <c r="B974" s="79"/>
      <c r="C974" s="3" t="s">
        <v>19376</v>
      </c>
      <c r="D974" s="3" t="s">
        <v>19375</v>
      </c>
      <c r="E974" s="3"/>
      <c r="F974" s="3"/>
      <c r="G974" s="3"/>
      <c r="H974" s="3"/>
      <c r="I974" s="3"/>
      <c r="J974" s="3"/>
      <c r="K974" s="3" t="s">
        <v>7272</v>
      </c>
    </row>
    <row r="975" spans="1:11" ht="41.25" thickBot="1" x14ac:dyDescent="0.35">
      <c r="A975" s="78" t="s">
        <v>19374</v>
      </c>
      <c r="B975" s="79"/>
      <c r="C975" s="3" t="s">
        <v>19373</v>
      </c>
      <c r="D975" s="3" t="s">
        <v>19372</v>
      </c>
      <c r="E975" s="3"/>
      <c r="F975" s="3"/>
      <c r="G975" s="3"/>
      <c r="H975" s="3"/>
      <c r="I975" s="3"/>
      <c r="J975" s="3"/>
      <c r="K975" s="3" t="s">
        <v>149</v>
      </c>
    </row>
    <row r="976" spans="1:11" ht="41.25" thickBot="1" x14ac:dyDescent="0.35">
      <c r="A976" s="78" t="s">
        <v>19371</v>
      </c>
      <c r="B976" s="79"/>
      <c r="C976" s="3" t="s">
        <v>19370</v>
      </c>
      <c r="D976" s="3" t="s">
        <v>19369</v>
      </c>
      <c r="E976" s="3"/>
      <c r="F976" s="3"/>
      <c r="G976" s="3"/>
      <c r="H976" s="3"/>
      <c r="I976" s="3"/>
      <c r="J976" s="3"/>
      <c r="K976" s="3" t="s">
        <v>149</v>
      </c>
    </row>
    <row r="977" spans="1:11" ht="41.25" thickBot="1" x14ac:dyDescent="0.35">
      <c r="A977" s="78" t="s">
        <v>19368</v>
      </c>
      <c r="B977" s="79"/>
      <c r="C977" s="3" t="s">
        <v>19367</v>
      </c>
      <c r="D977" s="3" t="s">
        <v>19366</v>
      </c>
      <c r="E977" s="3"/>
      <c r="F977" s="3"/>
      <c r="G977" s="3"/>
      <c r="H977" s="3"/>
      <c r="I977" s="3"/>
      <c r="J977" s="3"/>
      <c r="K977" s="3" t="s">
        <v>149</v>
      </c>
    </row>
    <row r="978" spans="1:11" ht="41.25" thickBot="1" x14ac:dyDescent="0.35">
      <c r="A978" s="78" t="s">
        <v>19365</v>
      </c>
      <c r="B978" s="79"/>
      <c r="C978" s="3" t="s">
        <v>19364</v>
      </c>
      <c r="D978" s="3" t="s">
        <v>19363</v>
      </c>
      <c r="E978" s="3"/>
      <c r="F978" s="3"/>
      <c r="G978" s="3"/>
      <c r="H978" s="3"/>
      <c r="I978" s="3"/>
      <c r="J978" s="3"/>
      <c r="K978" s="3" t="s">
        <v>149</v>
      </c>
    </row>
    <row r="979" spans="1:11" ht="41.25" thickBot="1" x14ac:dyDescent="0.35">
      <c r="A979" s="78" t="s">
        <v>19362</v>
      </c>
      <c r="B979" s="79"/>
      <c r="C979" s="3" t="s">
        <v>19361</v>
      </c>
      <c r="D979" s="3" t="s">
        <v>19360</v>
      </c>
      <c r="E979" s="3"/>
      <c r="F979" s="3"/>
      <c r="G979" s="3"/>
      <c r="H979" s="3"/>
      <c r="I979" s="3"/>
      <c r="J979" s="3"/>
      <c r="K979" s="3" t="s">
        <v>149</v>
      </c>
    </row>
    <row r="980" spans="1:11" ht="41.25" thickBot="1" x14ac:dyDescent="0.35">
      <c r="A980" s="78" t="s">
        <v>19359</v>
      </c>
      <c r="B980" s="79"/>
      <c r="C980" s="3" t="s">
        <v>19358</v>
      </c>
      <c r="D980" s="3" t="s">
        <v>19357</v>
      </c>
      <c r="E980" s="3"/>
      <c r="F980" s="3"/>
      <c r="G980" s="3"/>
      <c r="H980" s="3"/>
      <c r="I980" s="3"/>
      <c r="J980" s="3"/>
      <c r="K980" s="3" t="s">
        <v>149</v>
      </c>
    </row>
    <row r="981" spans="1:11" ht="41.25" thickBot="1" x14ac:dyDescent="0.35">
      <c r="A981" s="78" t="s">
        <v>19356</v>
      </c>
      <c r="B981" s="79"/>
      <c r="C981" s="3" t="s">
        <v>19355</v>
      </c>
      <c r="D981" s="3" t="s">
        <v>19354</v>
      </c>
      <c r="E981" s="3"/>
      <c r="F981" s="3"/>
      <c r="G981" s="3"/>
      <c r="H981" s="3"/>
      <c r="I981" s="3"/>
      <c r="J981" s="3"/>
      <c r="K981" s="3" t="s">
        <v>767</v>
      </c>
    </row>
    <row r="982" spans="1:11" ht="41.25" thickBot="1" x14ac:dyDescent="0.35">
      <c r="A982" s="78" t="s">
        <v>8476</v>
      </c>
      <c r="B982" s="79"/>
      <c r="C982" s="3" t="s">
        <v>19353</v>
      </c>
      <c r="D982" s="3" t="s">
        <v>19352</v>
      </c>
      <c r="E982" s="3"/>
      <c r="F982" s="3"/>
      <c r="G982" s="3"/>
      <c r="H982" s="3"/>
      <c r="I982" s="3"/>
      <c r="J982" s="3"/>
      <c r="K982" s="3" t="s">
        <v>149</v>
      </c>
    </row>
    <row r="983" spans="1:11" ht="41.25" thickBot="1" x14ac:dyDescent="0.35">
      <c r="A983" s="78" t="s">
        <v>19351</v>
      </c>
      <c r="B983" s="79"/>
      <c r="C983" s="3" t="s">
        <v>19350</v>
      </c>
      <c r="D983" s="3" t="s">
        <v>19349</v>
      </c>
      <c r="E983" s="3"/>
      <c r="F983" s="3"/>
      <c r="G983" s="3"/>
      <c r="H983" s="3"/>
      <c r="I983" s="3"/>
      <c r="J983" s="3"/>
      <c r="K983" s="3" t="s">
        <v>149</v>
      </c>
    </row>
    <row r="984" spans="1:11" ht="41.25" thickBot="1" x14ac:dyDescent="0.35">
      <c r="A984" s="78" t="s">
        <v>19348</v>
      </c>
      <c r="B984" s="79"/>
      <c r="C984" s="3" t="s">
        <v>19347</v>
      </c>
      <c r="D984" s="3" t="s">
        <v>19346</v>
      </c>
      <c r="E984" s="3"/>
      <c r="F984" s="3"/>
      <c r="G984" s="3"/>
      <c r="H984" s="3"/>
      <c r="I984" s="3"/>
      <c r="J984" s="3"/>
      <c r="K984" s="3" t="s">
        <v>767</v>
      </c>
    </row>
    <row r="985" spans="1:11" ht="41.25" thickBot="1" x14ac:dyDescent="0.35">
      <c r="A985" s="78" t="s">
        <v>15308</v>
      </c>
      <c r="B985" s="79"/>
      <c r="C985" s="3" t="s">
        <v>19345</v>
      </c>
      <c r="D985" s="3" t="s">
        <v>19344</v>
      </c>
      <c r="E985" s="3"/>
      <c r="F985" s="3"/>
      <c r="G985" s="3"/>
      <c r="H985" s="3"/>
      <c r="I985" s="3"/>
      <c r="J985" s="3"/>
      <c r="K985" s="3" t="s">
        <v>149</v>
      </c>
    </row>
    <row r="986" spans="1:11" ht="41.25" thickBot="1" x14ac:dyDescent="0.35">
      <c r="A986" s="78" t="s">
        <v>19343</v>
      </c>
      <c r="B986" s="79"/>
      <c r="C986" s="3" t="s">
        <v>19342</v>
      </c>
      <c r="D986" s="3" t="s">
        <v>19341</v>
      </c>
      <c r="E986" s="3"/>
      <c r="F986" s="3"/>
      <c r="G986" s="3"/>
      <c r="H986" s="3"/>
      <c r="I986" s="3"/>
      <c r="J986" s="3"/>
      <c r="K986" s="3" t="s">
        <v>149</v>
      </c>
    </row>
    <row r="987" spans="1:11" ht="41.25" thickBot="1" x14ac:dyDescent="0.35">
      <c r="A987" s="78" t="s">
        <v>2841</v>
      </c>
      <c r="B987" s="79"/>
      <c r="C987" s="3" t="s">
        <v>19228</v>
      </c>
      <c r="D987" s="3" t="s">
        <v>19227</v>
      </c>
      <c r="E987" s="3"/>
      <c r="F987" s="3"/>
      <c r="G987" s="3"/>
      <c r="H987" s="3"/>
      <c r="I987" s="3"/>
      <c r="J987" s="3"/>
      <c r="K987" s="3" t="s">
        <v>767</v>
      </c>
    </row>
    <row r="988" spans="1:11" ht="41.25" thickBot="1" x14ac:dyDescent="0.35">
      <c r="A988" s="78" t="s">
        <v>19340</v>
      </c>
      <c r="B988" s="79"/>
      <c r="C988" s="3" t="s">
        <v>19339</v>
      </c>
      <c r="D988" s="3" t="s">
        <v>19338</v>
      </c>
      <c r="E988" s="3"/>
      <c r="F988" s="3"/>
      <c r="G988" s="3"/>
      <c r="H988" s="3"/>
      <c r="I988" s="3"/>
      <c r="J988" s="3"/>
      <c r="K988" s="3" t="s">
        <v>767</v>
      </c>
    </row>
    <row r="989" spans="1:11" ht="41.25" thickBot="1" x14ac:dyDescent="0.35">
      <c r="A989" s="78" t="s">
        <v>19337</v>
      </c>
      <c r="B989" s="79"/>
      <c r="C989" s="3" t="s">
        <v>19336</v>
      </c>
      <c r="D989" s="3" t="s">
        <v>19335</v>
      </c>
      <c r="E989" s="3"/>
      <c r="F989" s="3"/>
      <c r="G989" s="3"/>
      <c r="H989" s="3"/>
      <c r="I989" s="3"/>
      <c r="J989" s="3"/>
      <c r="K989" s="3" t="s">
        <v>149</v>
      </c>
    </row>
    <row r="990" spans="1:11" ht="41.25" thickBot="1" x14ac:dyDescent="0.35">
      <c r="A990" s="78" t="s">
        <v>19334</v>
      </c>
      <c r="B990" s="79"/>
      <c r="C990" s="3" t="s">
        <v>19333</v>
      </c>
      <c r="D990" s="3" t="s">
        <v>19332</v>
      </c>
      <c r="E990" s="3"/>
      <c r="F990" s="3"/>
      <c r="G990" s="3"/>
      <c r="H990" s="3"/>
      <c r="I990" s="3"/>
      <c r="J990" s="3"/>
      <c r="K990" s="3" t="s">
        <v>149</v>
      </c>
    </row>
    <row r="991" spans="1:11" ht="41.25" thickBot="1" x14ac:dyDescent="0.35">
      <c r="A991" s="78" t="s">
        <v>19331</v>
      </c>
      <c r="B991" s="79"/>
      <c r="C991" s="3" t="s">
        <v>19330</v>
      </c>
      <c r="D991" s="3" t="s">
        <v>19329</v>
      </c>
      <c r="E991" s="3"/>
      <c r="F991" s="3"/>
      <c r="G991" s="3"/>
      <c r="H991" s="3"/>
      <c r="I991" s="3"/>
      <c r="J991" s="3"/>
      <c r="K991" s="3" t="s">
        <v>149</v>
      </c>
    </row>
    <row r="992" spans="1:11" ht="41.25" thickBot="1" x14ac:dyDescent="0.35">
      <c r="A992" s="78" t="s">
        <v>19328</v>
      </c>
      <c r="B992" s="79"/>
      <c r="C992" s="3" t="s">
        <v>19327</v>
      </c>
      <c r="D992" s="3" t="s">
        <v>19326</v>
      </c>
      <c r="E992" s="3"/>
      <c r="F992" s="3"/>
      <c r="G992" s="3"/>
      <c r="H992" s="3"/>
      <c r="I992" s="3"/>
      <c r="J992" s="3"/>
      <c r="K992" s="3" t="s">
        <v>149</v>
      </c>
    </row>
    <row r="993" spans="1:11" ht="41.25" thickBot="1" x14ac:dyDescent="0.35">
      <c r="A993" s="78" t="s">
        <v>19325</v>
      </c>
      <c r="B993" s="79"/>
      <c r="C993" s="3" t="s">
        <v>19324</v>
      </c>
      <c r="D993" s="3" t="s">
        <v>19323</v>
      </c>
      <c r="E993" s="3"/>
      <c r="F993" s="3"/>
      <c r="G993" s="3"/>
      <c r="H993" s="3"/>
      <c r="I993" s="3"/>
      <c r="J993" s="3"/>
      <c r="K993" s="3" t="s">
        <v>149</v>
      </c>
    </row>
    <row r="994" spans="1:11" ht="41.25" thickBot="1" x14ac:dyDescent="0.35">
      <c r="A994" s="78" t="s">
        <v>19322</v>
      </c>
      <c r="B994" s="79"/>
      <c r="C994" s="3" t="s">
        <v>19321</v>
      </c>
      <c r="D994" s="3" t="s">
        <v>19320</v>
      </c>
      <c r="E994" s="3"/>
      <c r="F994" s="3"/>
      <c r="G994" s="3"/>
      <c r="H994" s="3"/>
      <c r="I994" s="3"/>
      <c r="J994" s="3"/>
      <c r="K994" s="3" t="s">
        <v>149</v>
      </c>
    </row>
    <row r="995" spans="1:11" ht="41.25" thickBot="1" x14ac:dyDescent="0.35">
      <c r="A995" s="78" t="s">
        <v>5406</v>
      </c>
      <c r="B995" s="79"/>
      <c r="C995" s="3" t="s">
        <v>19319</v>
      </c>
      <c r="D995" s="3" t="s">
        <v>19318</v>
      </c>
      <c r="E995" s="3"/>
      <c r="F995" s="3"/>
      <c r="G995" s="3"/>
      <c r="H995" s="3"/>
      <c r="I995" s="3"/>
      <c r="J995" s="3"/>
      <c r="K995" s="3" t="s">
        <v>149</v>
      </c>
    </row>
    <row r="996" spans="1:11" ht="41.25" thickBot="1" x14ac:dyDescent="0.35">
      <c r="A996" s="78" t="s">
        <v>19317</v>
      </c>
      <c r="B996" s="79"/>
      <c r="C996" s="3" t="s">
        <v>19316</v>
      </c>
      <c r="D996" s="3" t="s">
        <v>19315</v>
      </c>
      <c r="E996" s="3"/>
      <c r="F996" s="3"/>
      <c r="G996" s="3"/>
      <c r="H996" s="3"/>
      <c r="I996" s="3"/>
      <c r="J996" s="3"/>
      <c r="K996" s="3" t="s">
        <v>149</v>
      </c>
    </row>
    <row r="997" spans="1:11" ht="41.25" thickBot="1" x14ac:dyDescent="0.35">
      <c r="A997" s="78" t="s">
        <v>15412</v>
      </c>
      <c r="B997" s="79"/>
      <c r="C997" s="3" t="s">
        <v>19314</v>
      </c>
      <c r="D997" s="3" t="s">
        <v>19313</v>
      </c>
      <c r="E997" s="3"/>
      <c r="F997" s="3"/>
      <c r="G997" s="3"/>
      <c r="H997" s="3"/>
      <c r="I997" s="3"/>
      <c r="J997" s="3"/>
      <c r="K997" s="3" t="s">
        <v>149</v>
      </c>
    </row>
    <row r="998" spans="1:11" ht="41.25" thickBot="1" x14ac:dyDescent="0.35">
      <c r="A998" s="78" t="s">
        <v>19312</v>
      </c>
      <c r="B998" s="79"/>
      <c r="C998" s="3" t="s">
        <v>19311</v>
      </c>
      <c r="D998" s="3" t="s">
        <v>19310</v>
      </c>
      <c r="E998" s="3"/>
      <c r="F998" s="3"/>
      <c r="G998" s="3"/>
      <c r="H998" s="3"/>
      <c r="I998" s="3"/>
      <c r="J998" s="3"/>
      <c r="K998" s="3" t="s">
        <v>149</v>
      </c>
    </row>
    <row r="999" spans="1:11" ht="41.25" thickBot="1" x14ac:dyDescent="0.35">
      <c r="A999" s="78" t="s">
        <v>2826</v>
      </c>
      <c r="B999" s="79"/>
      <c r="C999" s="3" t="s">
        <v>19309</v>
      </c>
      <c r="D999" s="3" t="s">
        <v>19308</v>
      </c>
      <c r="E999" s="3"/>
      <c r="F999" s="3"/>
      <c r="G999" s="3"/>
      <c r="H999" s="3"/>
      <c r="I999" s="3"/>
      <c r="J999" s="3"/>
      <c r="K999" s="3" t="s">
        <v>149</v>
      </c>
    </row>
    <row r="1000" spans="1:11" ht="41.25" thickBot="1" x14ac:dyDescent="0.35">
      <c r="A1000" s="78" t="s">
        <v>19307</v>
      </c>
      <c r="B1000" s="79"/>
      <c r="C1000" s="3" t="s">
        <v>19306</v>
      </c>
      <c r="D1000" s="3" t="s">
        <v>19305</v>
      </c>
      <c r="E1000" s="3"/>
      <c r="F1000" s="3"/>
      <c r="G1000" s="3"/>
      <c r="H1000" s="3"/>
      <c r="I1000" s="3"/>
      <c r="J1000" s="3"/>
      <c r="K1000" s="3" t="s">
        <v>149</v>
      </c>
    </row>
    <row r="1001" spans="1:11" ht="41.25" thickBot="1" x14ac:dyDescent="0.35">
      <c r="A1001" s="78" t="s">
        <v>19304</v>
      </c>
      <c r="B1001" s="79"/>
      <c r="C1001" s="3" t="s">
        <v>19303</v>
      </c>
      <c r="D1001" s="3" t="s">
        <v>19302</v>
      </c>
      <c r="E1001" s="3"/>
      <c r="F1001" s="3"/>
      <c r="G1001" s="3"/>
      <c r="H1001" s="3"/>
      <c r="I1001" s="3"/>
      <c r="J1001" s="3"/>
      <c r="K1001" s="3" t="s">
        <v>149</v>
      </c>
    </row>
    <row r="1002" spans="1:11" ht="41.25" thickBot="1" x14ac:dyDescent="0.35">
      <c r="A1002" s="78" t="s">
        <v>19301</v>
      </c>
      <c r="B1002" s="79"/>
      <c r="C1002" s="3" t="s">
        <v>19300</v>
      </c>
      <c r="D1002" s="3" t="s">
        <v>19299</v>
      </c>
      <c r="E1002" s="3"/>
      <c r="F1002" s="3"/>
      <c r="G1002" s="3"/>
      <c r="H1002" s="3"/>
      <c r="I1002" s="3"/>
      <c r="J1002" s="3"/>
      <c r="K1002" s="3" t="s">
        <v>149</v>
      </c>
    </row>
    <row r="1003" spans="1:11" ht="41.25" thickBot="1" x14ac:dyDescent="0.35">
      <c r="A1003" s="78" t="s">
        <v>19298</v>
      </c>
      <c r="B1003" s="79"/>
      <c r="C1003" s="3" t="s">
        <v>19297</v>
      </c>
      <c r="D1003" s="3" t="s">
        <v>19296</v>
      </c>
      <c r="E1003" s="3"/>
      <c r="F1003" s="3"/>
      <c r="G1003" s="3"/>
      <c r="H1003" s="3"/>
      <c r="I1003" s="3"/>
      <c r="J1003" s="3"/>
      <c r="K1003" s="3" t="s">
        <v>149</v>
      </c>
    </row>
    <row r="1004" spans="1:11" ht="41.25" thickBot="1" x14ac:dyDescent="0.35">
      <c r="A1004" s="78" t="s">
        <v>19295</v>
      </c>
      <c r="B1004" s="79"/>
      <c r="C1004" s="3" t="s">
        <v>19294</v>
      </c>
      <c r="D1004" s="3" t="s">
        <v>19293</v>
      </c>
      <c r="E1004" s="3"/>
      <c r="F1004" s="3"/>
      <c r="G1004" s="3"/>
      <c r="H1004" s="3"/>
      <c r="I1004" s="3"/>
      <c r="J1004" s="3"/>
      <c r="K1004" s="3" t="s">
        <v>149</v>
      </c>
    </row>
    <row r="1005" spans="1:11" ht="41.25" thickBot="1" x14ac:dyDescent="0.35">
      <c r="A1005" s="78" t="s">
        <v>19292</v>
      </c>
      <c r="B1005" s="79"/>
      <c r="C1005" s="3" t="s">
        <v>19291</v>
      </c>
      <c r="D1005" s="3" t="s">
        <v>19290</v>
      </c>
      <c r="E1005" s="3"/>
      <c r="F1005" s="3"/>
      <c r="G1005" s="3"/>
      <c r="H1005" s="3"/>
      <c r="I1005" s="3"/>
      <c r="J1005" s="3"/>
      <c r="K1005" s="3" t="s">
        <v>149</v>
      </c>
    </row>
    <row r="1006" spans="1:11" ht="41.25" thickBot="1" x14ac:dyDescent="0.35">
      <c r="A1006" s="78" t="s">
        <v>19289</v>
      </c>
      <c r="B1006" s="79"/>
      <c r="C1006" s="3" t="s">
        <v>19288</v>
      </c>
      <c r="D1006" s="3" t="s">
        <v>19287</v>
      </c>
      <c r="E1006" s="3"/>
      <c r="F1006" s="3"/>
      <c r="G1006" s="3"/>
      <c r="H1006" s="3"/>
      <c r="I1006" s="3"/>
      <c r="J1006" s="3"/>
      <c r="K1006" s="3" t="s">
        <v>149</v>
      </c>
    </row>
    <row r="1007" spans="1:11" ht="27.75" thickBot="1" x14ac:dyDescent="0.35">
      <c r="A1007" s="78" t="s">
        <v>19286</v>
      </c>
      <c r="B1007" s="79"/>
      <c r="C1007" s="3" t="s">
        <v>19285</v>
      </c>
      <c r="D1007" s="3" t="s">
        <v>19284</v>
      </c>
      <c r="E1007" s="3" t="s">
        <v>524</v>
      </c>
      <c r="F1007" s="3"/>
      <c r="G1007" s="3"/>
      <c r="H1007" s="3"/>
      <c r="I1007" s="3"/>
      <c r="J1007" s="3"/>
      <c r="K1007" s="3" t="s">
        <v>19283</v>
      </c>
    </row>
    <row r="1008" spans="1:11" ht="41.25" thickBot="1" x14ac:dyDescent="0.35">
      <c r="A1008" s="78" t="s">
        <v>2912</v>
      </c>
      <c r="B1008" s="79"/>
      <c r="C1008" s="3" t="s">
        <v>19282</v>
      </c>
      <c r="D1008" s="3" t="s">
        <v>19281</v>
      </c>
      <c r="E1008" s="3"/>
      <c r="F1008" s="3"/>
      <c r="G1008" s="3"/>
      <c r="H1008" s="3"/>
      <c r="I1008" s="3"/>
      <c r="J1008" s="3"/>
      <c r="K1008" s="3" t="s">
        <v>149</v>
      </c>
    </row>
    <row r="1009" spans="1:11" ht="41.25" thickBot="1" x14ac:dyDescent="0.35">
      <c r="A1009" s="78" t="s">
        <v>19280</v>
      </c>
      <c r="B1009" s="79"/>
      <c r="C1009" s="3" t="s">
        <v>19279</v>
      </c>
      <c r="D1009" s="3" t="s">
        <v>19278</v>
      </c>
      <c r="E1009" s="3"/>
      <c r="F1009" s="3"/>
      <c r="G1009" s="3"/>
      <c r="H1009" s="3"/>
      <c r="I1009" s="3"/>
      <c r="J1009" s="3"/>
      <c r="K1009" s="3" t="s">
        <v>149</v>
      </c>
    </row>
    <row r="1010" spans="1:11" ht="41.25" thickBot="1" x14ac:dyDescent="0.35">
      <c r="A1010" s="78" t="s">
        <v>3019</v>
      </c>
      <c r="B1010" s="79"/>
      <c r="C1010" s="3" t="s">
        <v>19277</v>
      </c>
      <c r="D1010" s="3" t="s">
        <v>19276</v>
      </c>
      <c r="E1010" s="3"/>
      <c r="F1010" s="3"/>
      <c r="G1010" s="3"/>
      <c r="H1010" s="3"/>
      <c r="I1010" s="3"/>
      <c r="J1010" s="3"/>
      <c r="K1010" s="3" t="s">
        <v>149</v>
      </c>
    </row>
    <row r="1011" spans="1:11" ht="41.25" thickBot="1" x14ac:dyDescent="0.35">
      <c r="A1011" s="78" t="s">
        <v>19275</v>
      </c>
      <c r="B1011" s="79"/>
      <c r="C1011" s="3" t="s">
        <v>19274</v>
      </c>
      <c r="D1011" s="3" t="s">
        <v>19273</v>
      </c>
      <c r="E1011" s="3"/>
      <c r="F1011" s="3"/>
      <c r="G1011" s="3"/>
      <c r="H1011" s="3"/>
      <c r="I1011" s="3"/>
      <c r="J1011" s="3"/>
      <c r="K1011" s="3" t="s">
        <v>149</v>
      </c>
    </row>
    <row r="1012" spans="1:11" ht="41.25" thickBot="1" x14ac:dyDescent="0.35">
      <c r="A1012" s="78" t="s">
        <v>19272</v>
      </c>
      <c r="B1012" s="79"/>
      <c r="C1012" s="3" t="s">
        <v>19271</v>
      </c>
      <c r="D1012" s="3" t="s">
        <v>19270</v>
      </c>
      <c r="E1012" s="3"/>
      <c r="F1012" s="3"/>
      <c r="G1012" s="3"/>
      <c r="H1012" s="3"/>
      <c r="I1012" s="3"/>
      <c r="J1012" s="3"/>
      <c r="K1012" s="3" t="s">
        <v>149</v>
      </c>
    </row>
    <row r="1013" spans="1:11" ht="41.25" thickBot="1" x14ac:dyDescent="0.35">
      <c r="A1013" s="78" t="s">
        <v>19269</v>
      </c>
      <c r="B1013" s="79"/>
      <c r="C1013" s="3" t="s">
        <v>19268</v>
      </c>
      <c r="D1013" s="3" t="s">
        <v>19267</v>
      </c>
      <c r="E1013" s="3"/>
      <c r="F1013" s="3"/>
      <c r="G1013" s="3"/>
      <c r="H1013" s="3"/>
      <c r="I1013" s="3"/>
      <c r="J1013" s="3"/>
      <c r="K1013" s="3" t="s">
        <v>149</v>
      </c>
    </row>
    <row r="1014" spans="1:11" ht="41.25" thickBot="1" x14ac:dyDescent="0.35">
      <c r="A1014" s="78" t="s">
        <v>19266</v>
      </c>
      <c r="B1014" s="79"/>
      <c r="C1014" s="3" t="s">
        <v>19265</v>
      </c>
      <c r="D1014" s="3" t="s">
        <v>19264</v>
      </c>
      <c r="E1014" s="3"/>
      <c r="F1014" s="3"/>
      <c r="G1014" s="3"/>
      <c r="H1014" s="3"/>
      <c r="I1014" s="3"/>
      <c r="J1014" s="3"/>
      <c r="K1014" s="3" t="s">
        <v>149</v>
      </c>
    </row>
    <row r="1015" spans="1:11" ht="41.25" thickBot="1" x14ac:dyDescent="0.35">
      <c r="A1015" s="78" t="s">
        <v>19263</v>
      </c>
      <c r="B1015" s="79"/>
      <c r="C1015" s="3" t="s">
        <v>19262</v>
      </c>
      <c r="D1015" s="3" t="s">
        <v>19261</v>
      </c>
      <c r="E1015" s="3"/>
      <c r="F1015" s="3"/>
      <c r="G1015" s="3"/>
      <c r="H1015" s="3"/>
      <c r="I1015" s="3"/>
      <c r="J1015" s="3"/>
      <c r="K1015" s="3" t="s">
        <v>149</v>
      </c>
    </row>
    <row r="1016" spans="1:11" ht="41.25" thickBot="1" x14ac:dyDescent="0.35">
      <c r="A1016" s="78" t="s">
        <v>15216</v>
      </c>
      <c r="B1016" s="79"/>
      <c r="C1016" s="3" t="s">
        <v>19260</v>
      </c>
      <c r="D1016" s="3" t="s">
        <v>19259</v>
      </c>
      <c r="E1016" s="3"/>
      <c r="F1016" s="3"/>
      <c r="G1016" s="3"/>
      <c r="H1016" s="3"/>
      <c r="I1016" s="3"/>
      <c r="J1016" s="3"/>
      <c r="K1016" s="3" t="s">
        <v>149</v>
      </c>
    </row>
    <row r="1017" spans="1:11" ht="41.25" thickBot="1" x14ac:dyDescent="0.35">
      <c r="A1017" s="78" t="s">
        <v>19258</v>
      </c>
      <c r="B1017" s="79"/>
      <c r="C1017" s="3" t="s">
        <v>19257</v>
      </c>
      <c r="D1017" s="3" t="s">
        <v>19256</v>
      </c>
      <c r="E1017" s="3"/>
      <c r="F1017" s="3"/>
      <c r="G1017" s="3"/>
      <c r="H1017" s="3"/>
      <c r="I1017" s="3"/>
      <c r="J1017" s="3"/>
      <c r="K1017" s="3" t="s">
        <v>149</v>
      </c>
    </row>
    <row r="1018" spans="1:11" ht="41.25" thickBot="1" x14ac:dyDescent="0.35">
      <c r="A1018" s="78" t="s">
        <v>19255</v>
      </c>
      <c r="B1018" s="79"/>
      <c r="C1018" s="3" t="s">
        <v>19254</v>
      </c>
      <c r="D1018" s="3" t="s">
        <v>19253</v>
      </c>
      <c r="E1018" s="3"/>
      <c r="F1018" s="3"/>
      <c r="G1018" s="3"/>
      <c r="H1018" s="3"/>
      <c r="I1018" s="3"/>
      <c r="J1018" s="3"/>
      <c r="K1018" s="3" t="s">
        <v>149</v>
      </c>
    </row>
    <row r="1019" spans="1:11" ht="41.25" thickBot="1" x14ac:dyDescent="0.35">
      <c r="A1019" s="78" t="s">
        <v>19252</v>
      </c>
      <c r="B1019" s="79"/>
      <c r="C1019" s="3" t="s">
        <v>19251</v>
      </c>
      <c r="D1019" s="3" t="s">
        <v>19250</v>
      </c>
      <c r="E1019" s="3"/>
      <c r="F1019" s="3"/>
      <c r="G1019" s="3"/>
      <c r="H1019" s="3"/>
      <c r="I1019" s="3"/>
      <c r="J1019" s="3"/>
      <c r="K1019" s="3" t="s">
        <v>149</v>
      </c>
    </row>
    <row r="1020" spans="1:11" ht="41.25" thickBot="1" x14ac:dyDescent="0.35">
      <c r="A1020" s="78" t="s">
        <v>19249</v>
      </c>
      <c r="B1020" s="79"/>
      <c r="C1020" s="3" t="s">
        <v>19248</v>
      </c>
      <c r="D1020" s="3" t="s">
        <v>19247</v>
      </c>
      <c r="E1020" s="3"/>
      <c r="F1020" s="3"/>
      <c r="G1020" s="3"/>
      <c r="H1020" s="3"/>
      <c r="I1020" s="3"/>
      <c r="J1020" s="3"/>
      <c r="K1020" s="3" t="s">
        <v>149</v>
      </c>
    </row>
    <row r="1021" spans="1:11" ht="41.25" thickBot="1" x14ac:dyDescent="0.35">
      <c r="A1021" s="78" t="s">
        <v>19246</v>
      </c>
      <c r="B1021" s="79"/>
      <c r="C1021" s="3" t="s">
        <v>19245</v>
      </c>
      <c r="D1021" s="3" t="s">
        <v>19244</v>
      </c>
      <c r="E1021" s="3"/>
      <c r="F1021" s="3"/>
      <c r="G1021" s="3"/>
      <c r="H1021" s="3"/>
      <c r="I1021" s="3"/>
      <c r="J1021" s="3"/>
      <c r="K1021" s="3" t="s">
        <v>149</v>
      </c>
    </row>
    <row r="1022" spans="1:11" ht="41.25" thickBot="1" x14ac:dyDescent="0.35">
      <c r="A1022" s="78" t="s">
        <v>19243</v>
      </c>
      <c r="B1022" s="79"/>
      <c r="C1022" s="3" t="s">
        <v>19242</v>
      </c>
      <c r="D1022" s="3" t="s">
        <v>19241</v>
      </c>
      <c r="E1022" s="3"/>
      <c r="F1022" s="3"/>
      <c r="G1022" s="3"/>
      <c r="H1022" s="3"/>
      <c r="I1022" s="3"/>
      <c r="J1022" s="3"/>
      <c r="K1022" s="3" t="s">
        <v>149</v>
      </c>
    </row>
    <row r="1023" spans="1:11" ht="41.25" thickBot="1" x14ac:dyDescent="0.35">
      <c r="A1023" s="78" t="s">
        <v>19240</v>
      </c>
      <c r="B1023" s="79"/>
      <c r="C1023" s="3" t="s">
        <v>19239</v>
      </c>
      <c r="D1023" s="3" t="s">
        <v>19238</v>
      </c>
      <c r="E1023" s="3"/>
      <c r="F1023" s="3"/>
      <c r="G1023" s="3"/>
      <c r="H1023" s="3"/>
      <c r="I1023" s="3"/>
      <c r="J1023" s="3"/>
      <c r="K1023" s="3" t="s">
        <v>149</v>
      </c>
    </row>
    <row r="1024" spans="1:11" ht="41.25" thickBot="1" x14ac:dyDescent="0.35">
      <c r="A1024" s="78" t="s">
        <v>15623</v>
      </c>
      <c r="B1024" s="79"/>
      <c r="C1024" s="3" t="s">
        <v>19237</v>
      </c>
      <c r="D1024" s="3" t="s">
        <v>19236</v>
      </c>
      <c r="E1024" s="3"/>
      <c r="F1024" s="3"/>
      <c r="G1024" s="3"/>
      <c r="H1024" s="3"/>
      <c r="I1024" s="3"/>
      <c r="J1024" s="3"/>
      <c r="K1024" s="3" t="s">
        <v>149</v>
      </c>
    </row>
    <row r="1025" spans="1:11" ht="41.25" thickBot="1" x14ac:dyDescent="0.35">
      <c r="A1025" s="78" t="s">
        <v>19235</v>
      </c>
      <c r="B1025" s="79"/>
      <c r="C1025" s="3" t="s">
        <v>19234</v>
      </c>
      <c r="D1025" s="3" t="s">
        <v>19233</v>
      </c>
      <c r="E1025" s="3"/>
      <c r="F1025" s="3"/>
      <c r="G1025" s="3"/>
      <c r="H1025" s="3"/>
      <c r="I1025" s="3"/>
      <c r="J1025" s="3"/>
      <c r="K1025" s="3" t="s">
        <v>149</v>
      </c>
    </row>
    <row r="1026" spans="1:11" ht="41.25" thickBot="1" x14ac:dyDescent="0.35">
      <c r="A1026" s="78" t="s">
        <v>19232</v>
      </c>
      <c r="B1026" s="79"/>
      <c r="C1026" s="3" t="s">
        <v>19231</v>
      </c>
      <c r="D1026" s="3" t="s">
        <v>19230</v>
      </c>
      <c r="E1026" s="3"/>
      <c r="F1026" s="3"/>
      <c r="G1026" s="3"/>
      <c r="H1026" s="3"/>
      <c r="I1026" s="3"/>
      <c r="J1026" s="3"/>
      <c r="K1026" s="3" t="s">
        <v>149</v>
      </c>
    </row>
    <row r="1027" spans="1:11" ht="41.25" thickBot="1" x14ac:dyDescent="0.35">
      <c r="A1027" s="78" t="s">
        <v>19229</v>
      </c>
      <c r="B1027" s="79"/>
      <c r="C1027" s="3" t="s">
        <v>19228</v>
      </c>
      <c r="D1027" s="3" t="s">
        <v>19227</v>
      </c>
      <c r="E1027" s="3"/>
      <c r="F1027" s="3"/>
      <c r="G1027" s="3"/>
      <c r="H1027" s="3"/>
      <c r="I1027" s="3"/>
      <c r="J1027" s="3"/>
      <c r="K1027" s="3" t="s">
        <v>767</v>
      </c>
    </row>
    <row r="1028" spans="1:11" ht="27.75" thickBot="1" x14ac:dyDescent="0.35">
      <c r="A1028" s="78" t="s">
        <v>19226</v>
      </c>
      <c r="B1028" s="79"/>
      <c r="C1028" s="3" t="s">
        <v>19225</v>
      </c>
      <c r="D1028" s="3" t="s">
        <v>19224</v>
      </c>
      <c r="E1028" s="3"/>
      <c r="F1028" s="3"/>
      <c r="G1028" s="3"/>
      <c r="H1028" s="3"/>
      <c r="I1028" s="3"/>
      <c r="J1028" s="3"/>
      <c r="K1028" s="3" t="s">
        <v>19223</v>
      </c>
    </row>
    <row r="1029" spans="1:11" ht="41.25" thickBot="1" x14ac:dyDescent="0.35">
      <c r="A1029" s="78" t="s">
        <v>19222</v>
      </c>
      <c r="B1029" s="79"/>
      <c r="C1029" s="3" t="s">
        <v>19221</v>
      </c>
      <c r="D1029" s="3" t="s">
        <v>19220</v>
      </c>
      <c r="E1029" s="3"/>
      <c r="F1029" s="3"/>
      <c r="G1029" s="3"/>
      <c r="H1029" s="3"/>
      <c r="I1029" s="3"/>
      <c r="J1029" s="3"/>
      <c r="K1029" s="3" t="s">
        <v>149</v>
      </c>
    </row>
    <row r="1030" spans="1:11" ht="27.75" thickBot="1" x14ac:dyDescent="0.35">
      <c r="A1030" s="78" t="s">
        <v>19219</v>
      </c>
      <c r="B1030" s="79"/>
      <c r="C1030" s="3" t="s">
        <v>19218</v>
      </c>
      <c r="D1030" s="3" t="s">
        <v>19217</v>
      </c>
      <c r="E1030" s="3"/>
      <c r="F1030" s="3"/>
      <c r="G1030" s="3"/>
      <c r="H1030" s="3"/>
      <c r="I1030" s="3"/>
      <c r="J1030" s="3"/>
      <c r="K1030" s="3" t="s">
        <v>152</v>
      </c>
    </row>
    <row r="1031" spans="1:11" ht="41.25" thickBot="1" x14ac:dyDescent="0.35">
      <c r="A1031" s="78" t="s">
        <v>19216</v>
      </c>
      <c r="B1031" s="79"/>
      <c r="C1031" s="3" t="s">
        <v>19215</v>
      </c>
      <c r="D1031" s="3" t="s">
        <v>19214</v>
      </c>
      <c r="E1031" s="3"/>
      <c r="F1031" s="3"/>
      <c r="G1031" s="3"/>
      <c r="H1031" s="3"/>
      <c r="I1031" s="3"/>
      <c r="J1031" s="3"/>
      <c r="K1031" s="3" t="s">
        <v>15279</v>
      </c>
    </row>
    <row r="1032" spans="1:11" ht="41.25" thickBot="1" x14ac:dyDescent="0.35">
      <c r="A1032" s="78" t="s">
        <v>19213</v>
      </c>
      <c r="B1032" s="79"/>
      <c r="C1032" s="3" t="s">
        <v>19212</v>
      </c>
      <c r="D1032" s="3" t="s">
        <v>19211</v>
      </c>
      <c r="E1032" s="3"/>
      <c r="F1032" s="3"/>
      <c r="G1032" s="3"/>
      <c r="H1032" s="3"/>
      <c r="I1032" s="3"/>
      <c r="J1032" s="3"/>
      <c r="K1032" s="3" t="s">
        <v>149</v>
      </c>
    </row>
    <row r="1033" spans="1:11" ht="41.25" thickBot="1" x14ac:dyDescent="0.35">
      <c r="A1033" s="78" t="s">
        <v>19210</v>
      </c>
      <c r="B1033" s="79"/>
      <c r="C1033" s="3" t="s">
        <v>19209</v>
      </c>
      <c r="D1033" s="3" t="s">
        <v>19208</v>
      </c>
      <c r="E1033" s="3"/>
      <c r="F1033" s="3"/>
      <c r="G1033" s="3"/>
      <c r="H1033" s="3"/>
      <c r="I1033" s="3"/>
      <c r="J1033" s="3"/>
      <c r="K1033" s="3" t="s">
        <v>149</v>
      </c>
    </row>
    <row r="1034" spans="1:11" ht="41.25" thickBot="1" x14ac:dyDescent="0.35">
      <c r="A1034" s="78" t="s">
        <v>19207</v>
      </c>
      <c r="B1034" s="79"/>
      <c r="C1034" s="3" t="s">
        <v>19206</v>
      </c>
      <c r="D1034" s="3" t="s">
        <v>19205</v>
      </c>
      <c r="E1034" s="3"/>
      <c r="F1034" s="3"/>
      <c r="G1034" s="3"/>
      <c r="H1034" s="3"/>
      <c r="I1034" s="3"/>
      <c r="J1034" s="3"/>
      <c r="K1034" s="3" t="s">
        <v>149</v>
      </c>
    </row>
    <row r="1035" spans="1:11" ht="41.25" thickBot="1" x14ac:dyDescent="0.35">
      <c r="A1035" s="78" t="s">
        <v>7192</v>
      </c>
      <c r="B1035" s="79"/>
      <c r="C1035" s="3" t="s">
        <v>19204</v>
      </c>
      <c r="D1035" s="3" t="s">
        <v>19203</v>
      </c>
      <c r="E1035" s="3"/>
      <c r="F1035" s="3"/>
      <c r="G1035" s="3"/>
      <c r="H1035" s="3"/>
      <c r="I1035" s="3"/>
      <c r="J1035" s="3"/>
      <c r="K1035" s="3" t="s">
        <v>149</v>
      </c>
    </row>
    <row r="1036" spans="1:11" ht="41.25" thickBot="1" x14ac:dyDescent="0.35">
      <c r="A1036" s="78" t="s">
        <v>19202</v>
      </c>
      <c r="B1036" s="79"/>
      <c r="C1036" s="3" t="s">
        <v>19201</v>
      </c>
      <c r="D1036" s="3" t="s">
        <v>19200</v>
      </c>
      <c r="E1036" s="3"/>
      <c r="F1036" s="3"/>
      <c r="G1036" s="3"/>
      <c r="H1036" s="3"/>
      <c r="I1036" s="3"/>
      <c r="J1036" s="3"/>
      <c r="K1036" s="3" t="s">
        <v>149</v>
      </c>
    </row>
    <row r="1037" spans="1:11" ht="41.25" thickBot="1" x14ac:dyDescent="0.35">
      <c r="A1037" s="78" t="s">
        <v>19199</v>
      </c>
      <c r="B1037" s="79"/>
      <c r="C1037" s="3" t="s">
        <v>19198</v>
      </c>
      <c r="D1037" s="3" t="s">
        <v>19197</v>
      </c>
      <c r="E1037" s="3"/>
      <c r="F1037" s="3"/>
      <c r="G1037" s="3"/>
      <c r="H1037" s="3"/>
      <c r="I1037" s="3"/>
      <c r="J1037" s="3"/>
      <c r="K1037" s="3" t="s">
        <v>149</v>
      </c>
    </row>
    <row r="1038" spans="1:11" ht="41.25" thickBot="1" x14ac:dyDescent="0.35">
      <c r="A1038" s="78" t="s">
        <v>19196</v>
      </c>
      <c r="B1038" s="79"/>
      <c r="C1038" s="3" t="s">
        <v>19195</v>
      </c>
      <c r="D1038" s="3" t="s">
        <v>19194</v>
      </c>
      <c r="E1038" s="3"/>
      <c r="F1038" s="3"/>
      <c r="G1038" s="3"/>
      <c r="H1038" s="3"/>
      <c r="I1038" s="3"/>
      <c r="J1038" s="3"/>
      <c r="K1038" s="3" t="s">
        <v>149</v>
      </c>
    </row>
    <row r="1039" spans="1:11" ht="41.25" thickBot="1" x14ac:dyDescent="0.35">
      <c r="A1039" s="78" t="s">
        <v>19193</v>
      </c>
      <c r="B1039" s="79"/>
      <c r="C1039" s="3" t="s">
        <v>19192</v>
      </c>
      <c r="D1039" s="3" t="s">
        <v>19191</v>
      </c>
      <c r="E1039" s="3"/>
      <c r="F1039" s="3"/>
      <c r="G1039" s="3"/>
      <c r="H1039" s="3"/>
      <c r="I1039" s="3"/>
      <c r="J1039" s="3"/>
      <c r="K1039" s="3" t="s">
        <v>149</v>
      </c>
    </row>
    <row r="1040" spans="1:11" ht="41.25" thickBot="1" x14ac:dyDescent="0.35">
      <c r="A1040" s="78" t="s">
        <v>19190</v>
      </c>
      <c r="B1040" s="79"/>
      <c r="C1040" s="3" t="s">
        <v>19189</v>
      </c>
      <c r="D1040" s="3" t="s">
        <v>19188</v>
      </c>
      <c r="E1040" s="3"/>
      <c r="F1040" s="3"/>
      <c r="G1040" s="3"/>
      <c r="H1040" s="3"/>
      <c r="I1040" s="3"/>
      <c r="J1040" s="3"/>
      <c r="K1040" s="3" t="s">
        <v>149</v>
      </c>
    </row>
    <row r="1041" spans="1:11" ht="41.25" thickBot="1" x14ac:dyDescent="0.35">
      <c r="A1041" s="78" t="s">
        <v>19187</v>
      </c>
      <c r="B1041" s="79"/>
      <c r="C1041" s="3" t="s">
        <v>19186</v>
      </c>
      <c r="D1041" s="3" t="s">
        <v>19185</v>
      </c>
      <c r="E1041" s="3"/>
      <c r="F1041" s="3"/>
      <c r="G1041" s="3"/>
      <c r="H1041" s="3"/>
      <c r="I1041" s="3"/>
      <c r="J1041" s="3"/>
      <c r="K1041" s="3" t="s">
        <v>149</v>
      </c>
    </row>
    <row r="1042" spans="1:11" ht="41.25" thickBot="1" x14ac:dyDescent="0.35">
      <c r="A1042" s="78" t="s">
        <v>19184</v>
      </c>
      <c r="B1042" s="79"/>
      <c r="C1042" s="3" t="s">
        <v>19183</v>
      </c>
      <c r="D1042" s="3" t="s">
        <v>19182</v>
      </c>
      <c r="E1042" s="3"/>
      <c r="F1042" s="3"/>
      <c r="G1042" s="3"/>
      <c r="H1042" s="3"/>
      <c r="I1042" s="3"/>
      <c r="J1042" s="3"/>
      <c r="K1042" s="3" t="s">
        <v>149</v>
      </c>
    </row>
    <row r="1043" spans="1:11" ht="41.25" thickBot="1" x14ac:dyDescent="0.35">
      <c r="A1043" s="78" t="s">
        <v>19181</v>
      </c>
      <c r="B1043" s="79"/>
      <c r="C1043" s="3" t="s">
        <v>19180</v>
      </c>
      <c r="D1043" s="3" t="s">
        <v>19179</v>
      </c>
      <c r="E1043" s="3"/>
      <c r="F1043" s="3"/>
      <c r="G1043" s="3"/>
      <c r="H1043" s="3"/>
      <c r="I1043" s="3"/>
      <c r="J1043" s="3"/>
      <c r="K1043" s="3" t="s">
        <v>149</v>
      </c>
    </row>
    <row r="1044" spans="1:11" ht="41.25" thickBot="1" x14ac:dyDescent="0.35">
      <c r="A1044" s="78" t="s">
        <v>19178</v>
      </c>
      <c r="B1044" s="79"/>
      <c r="C1044" s="3" t="s">
        <v>19177</v>
      </c>
      <c r="D1044" s="3" t="s">
        <v>19176</v>
      </c>
      <c r="E1044" s="3"/>
      <c r="F1044" s="3"/>
      <c r="G1044" s="3"/>
      <c r="H1044" s="3"/>
      <c r="I1044" s="3"/>
      <c r="J1044" s="3"/>
      <c r="K1044" s="3" t="s">
        <v>149</v>
      </c>
    </row>
    <row r="1045" spans="1:11" ht="41.25" thickBot="1" x14ac:dyDescent="0.35">
      <c r="A1045" s="78" t="s">
        <v>19175</v>
      </c>
      <c r="B1045" s="79"/>
      <c r="C1045" s="3" t="s">
        <v>19174</v>
      </c>
      <c r="D1045" s="3" t="s">
        <v>19173</v>
      </c>
      <c r="E1045" s="3"/>
      <c r="F1045" s="3"/>
      <c r="G1045" s="3"/>
      <c r="H1045" s="3"/>
      <c r="I1045" s="3"/>
      <c r="J1045" s="3"/>
      <c r="K1045" s="3" t="s">
        <v>149</v>
      </c>
    </row>
    <row r="1046" spans="1:11" ht="27.75" thickBot="1" x14ac:dyDescent="0.35">
      <c r="A1046" s="78" t="s">
        <v>11219</v>
      </c>
      <c r="B1046" s="79"/>
      <c r="C1046" s="3" t="s">
        <v>19172</v>
      </c>
      <c r="D1046" s="3" t="s">
        <v>19171</v>
      </c>
      <c r="E1046" s="3"/>
      <c r="F1046" s="3"/>
      <c r="G1046" s="3"/>
      <c r="H1046" s="3"/>
      <c r="I1046" s="3"/>
      <c r="J1046" s="3"/>
      <c r="K1046" s="3" t="s">
        <v>1613</v>
      </c>
    </row>
    <row r="1047" spans="1:11" ht="41.25" thickBot="1" x14ac:dyDescent="0.35">
      <c r="A1047" s="78" t="s">
        <v>19170</v>
      </c>
      <c r="B1047" s="79"/>
      <c r="C1047" s="3" t="s">
        <v>19169</v>
      </c>
      <c r="D1047" s="3" t="s">
        <v>19168</v>
      </c>
      <c r="E1047" s="3"/>
      <c r="F1047" s="3"/>
      <c r="G1047" s="3"/>
      <c r="H1047" s="3"/>
      <c r="I1047" s="3"/>
      <c r="J1047" s="3"/>
      <c r="K1047" s="3" t="s">
        <v>767</v>
      </c>
    </row>
    <row r="1048" spans="1:11" ht="41.25" thickBot="1" x14ac:dyDescent="0.35">
      <c r="A1048" s="78" t="s">
        <v>19167</v>
      </c>
      <c r="B1048" s="79"/>
      <c r="C1048" s="3" t="s">
        <v>19166</v>
      </c>
      <c r="D1048" s="3" t="s">
        <v>19165</v>
      </c>
      <c r="E1048" s="3"/>
      <c r="F1048" s="3"/>
      <c r="G1048" s="3"/>
      <c r="H1048" s="3"/>
      <c r="I1048" s="3"/>
      <c r="J1048" s="3"/>
      <c r="K1048" s="3" t="s">
        <v>149</v>
      </c>
    </row>
    <row r="1049" spans="1:11" ht="41.25" thickBot="1" x14ac:dyDescent="0.35">
      <c r="A1049" s="78" t="s">
        <v>19164</v>
      </c>
      <c r="B1049" s="79"/>
      <c r="C1049" s="3" t="s">
        <v>19163</v>
      </c>
      <c r="D1049" s="3" t="s">
        <v>19162</v>
      </c>
      <c r="E1049" s="3"/>
      <c r="F1049" s="3"/>
      <c r="G1049" s="3"/>
      <c r="H1049" s="3"/>
      <c r="I1049" s="3"/>
      <c r="J1049" s="3"/>
      <c r="K1049" s="3" t="s">
        <v>149</v>
      </c>
    </row>
    <row r="1050" spans="1:11" ht="41.25" thickBot="1" x14ac:dyDescent="0.35">
      <c r="A1050" s="78" t="s">
        <v>19161</v>
      </c>
      <c r="B1050" s="79"/>
      <c r="C1050" s="3" t="s">
        <v>19160</v>
      </c>
      <c r="D1050" s="3" t="s">
        <v>19159</v>
      </c>
      <c r="E1050" s="3"/>
      <c r="F1050" s="3"/>
      <c r="G1050" s="3"/>
      <c r="H1050" s="3"/>
      <c r="I1050" s="3"/>
      <c r="J1050" s="3"/>
      <c r="K1050" s="3" t="s">
        <v>149</v>
      </c>
    </row>
    <row r="1051" spans="1:11" ht="41.25" thickBot="1" x14ac:dyDescent="0.35">
      <c r="A1051" s="78" t="s">
        <v>19158</v>
      </c>
      <c r="B1051" s="79"/>
      <c r="C1051" s="3" t="s">
        <v>19157</v>
      </c>
      <c r="D1051" s="3" t="s">
        <v>19156</v>
      </c>
      <c r="E1051" s="3"/>
      <c r="F1051" s="3"/>
      <c r="G1051" s="3"/>
      <c r="H1051" s="3"/>
      <c r="I1051" s="3"/>
      <c r="J1051" s="3"/>
      <c r="K1051" s="3" t="s">
        <v>149</v>
      </c>
    </row>
    <row r="1052" spans="1:11" ht="41.25" thickBot="1" x14ac:dyDescent="0.35">
      <c r="A1052" s="78" t="s">
        <v>19155</v>
      </c>
      <c r="B1052" s="79"/>
      <c r="C1052" s="3" t="s">
        <v>19154</v>
      </c>
      <c r="D1052" s="3" t="s">
        <v>19153</v>
      </c>
      <c r="E1052" s="3"/>
      <c r="F1052" s="3"/>
      <c r="G1052" s="3"/>
      <c r="H1052" s="3"/>
      <c r="I1052" s="3"/>
      <c r="J1052" s="3"/>
      <c r="K1052" s="3" t="s">
        <v>149</v>
      </c>
    </row>
    <row r="1053" spans="1:11" ht="41.25" thickBot="1" x14ac:dyDescent="0.35">
      <c r="A1053" s="78" t="s">
        <v>19152</v>
      </c>
      <c r="B1053" s="79"/>
      <c r="C1053" s="3" t="s">
        <v>19151</v>
      </c>
      <c r="D1053" s="3" t="s">
        <v>19150</v>
      </c>
      <c r="E1053" s="3"/>
      <c r="F1053" s="3"/>
      <c r="G1053" s="3"/>
      <c r="H1053" s="3"/>
      <c r="I1053" s="3"/>
      <c r="J1053" s="3"/>
      <c r="K1053" s="3" t="s">
        <v>149</v>
      </c>
    </row>
    <row r="1054" spans="1:11" ht="41.25" thickBot="1" x14ac:dyDescent="0.35">
      <c r="A1054" s="78" t="s">
        <v>19149</v>
      </c>
      <c r="B1054" s="79"/>
      <c r="C1054" s="3" t="s">
        <v>19148</v>
      </c>
      <c r="D1054" s="3" t="s">
        <v>19147</v>
      </c>
      <c r="E1054" s="3"/>
      <c r="F1054" s="3"/>
      <c r="G1054" s="3"/>
      <c r="H1054" s="3"/>
      <c r="I1054" s="3"/>
      <c r="J1054" s="3"/>
      <c r="K1054" s="3" t="s">
        <v>149</v>
      </c>
    </row>
    <row r="1055" spans="1:11" ht="41.25" thickBot="1" x14ac:dyDescent="0.35">
      <c r="A1055" s="78" t="s">
        <v>19146</v>
      </c>
      <c r="B1055" s="79"/>
      <c r="C1055" s="3" t="s">
        <v>19145</v>
      </c>
      <c r="D1055" s="3" t="s">
        <v>19144</v>
      </c>
      <c r="E1055" s="3"/>
      <c r="F1055" s="3"/>
      <c r="G1055" s="3"/>
      <c r="H1055" s="3"/>
      <c r="I1055" s="3"/>
      <c r="J1055" s="3"/>
      <c r="K1055" s="3" t="s">
        <v>767</v>
      </c>
    </row>
    <row r="1056" spans="1:11" ht="41.25" thickBot="1" x14ac:dyDescent="0.35">
      <c r="A1056" s="78" t="s">
        <v>19143</v>
      </c>
      <c r="B1056" s="79"/>
      <c r="C1056" s="3" t="s">
        <v>19142</v>
      </c>
      <c r="D1056" s="3" t="s">
        <v>19141</v>
      </c>
      <c r="E1056" s="3"/>
      <c r="F1056" s="3"/>
      <c r="G1056" s="3"/>
      <c r="H1056" s="3"/>
      <c r="I1056" s="3"/>
      <c r="J1056" s="3"/>
      <c r="K1056" s="3" t="s">
        <v>149</v>
      </c>
    </row>
    <row r="1057" spans="1:11" ht="41.25" thickBot="1" x14ac:dyDescent="0.35">
      <c r="A1057" s="78" t="s">
        <v>7264</v>
      </c>
      <c r="B1057" s="79"/>
      <c r="C1057" s="3" t="s">
        <v>19140</v>
      </c>
      <c r="D1057" s="3" t="s">
        <v>19139</v>
      </c>
      <c r="E1057" s="3"/>
      <c r="F1057" s="3"/>
      <c r="G1057" s="3"/>
      <c r="H1057" s="3"/>
      <c r="I1057" s="3"/>
      <c r="J1057" s="3"/>
      <c r="K1057" s="3" t="s">
        <v>149</v>
      </c>
    </row>
    <row r="1058" spans="1:11" ht="41.25" thickBot="1" x14ac:dyDescent="0.35">
      <c r="A1058" s="78" t="s">
        <v>19138</v>
      </c>
      <c r="B1058" s="79"/>
      <c r="C1058" s="3" t="s">
        <v>19137</v>
      </c>
      <c r="D1058" s="3" t="s">
        <v>19136</v>
      </c>
      <c r="E1058" s="3"/>
      <c r="F1058" s="3"/>
      <c r="G1058" s="3"/>
      <c r="H1058" s="3"/>
      <c r="I1058" s="3"/>
      <c r="J1058" s="3"/>
      <c r="K1058" s="3" t="s">
        <v>149</v>
      </c>
    </row>
    <row r="1059" spans="1:11" ht="27.75" thickBot="1" x14ac:dyDescent="0.35">
      <c r="A1059" s="78" t="s">
        <v>19135</v>
      </c>
      <c r="B1059" s="79"/>
      <c r="C1059" s="3" t="s">
        <v>19134</v>
      </c>
      <c r="D1059" s="3" t="s">
        <v>19133</v>
      </c>
      <c r="E1059" s="3" t="s">
        <v>30706</v>
      </c>
      <c r="F1059" s="3"/>
      <c r="G1059" s="3"/>
      <c r="H1059" s="3"/>
      <c r="I1059" s="3"/>
      <c r="J1059" s="3"/>
      <c r="K1059" s="3" t="s">
        <v>824</v>
      </c>
    </row>
    <row r="1060" spans="1:11" ht="17.25" thickBot="1" x14ac:dyDescent="0.35">
      <c r="A1060" s="78" t="s">
        <v>19132</v>
      </c>
      <c r="B1060" s="79"/>
      <c r="C1060" s="3" t="s">
        <v>19131</v>
      </c>
      <c r="D1060" s="3" t="s">
        <v>19130</v>
      </c>
      <c r="E1060" s="3"/>
      <c r="F1060" s="3"/>
      <c r="G1060" s="3"/>
      <c r="H1060" s="3"/>
      <c r="I1060" s="3"/>
      <c r="J1060" s="3"/>
      <c r="K1060" s="3"/>
    </row>
    <row r="1061" spans="1:11" ht="17.25" thickBot="1" x14ac:dyDescent="0.35">
      <c r="A1061" s="78" t="s">
        <v>19129</v>
      </c>
      <c r="B1061" s="79"/>
      <c r="C1061" s="3" t="s">
        <v>19128</v>
      </c>
      <c r="D1061" s="3" t="s">
        <v>19127</v>
      </c>
      <c r="E1061" s="3"/>
      <c r="F1061" s="3"/>
      <c r="G1061" s="3"/>
      <c r="H1061" s="3"/>
      <c r="I1061" s="3"/>
      <c r="J1061" s="3"/>
      <c r="K1061" s="3"/>
    </row>
    <row r="1062" spans="1:11" ht="17.25" thickBot="1" x14ac:dyDescent="0.35">
      <c r="A1062" s="8" t="s">
        <v>19</v>
      </c>
      <c r="B1062" s="8" t="s">
        <v>8</v>
      </c>
      <c r="C1062" s="8">
        <v>8</v>
      </c>
      <c r="D1062" s="8"/>
      <c r="E1062" s="8">
        <v>0</v>
      </c>
      <c r="F1062" s="8">
        <v>0</v>
      </c>
      <c r="G1062" s="8">
        <v>1</v>
      </c>
      <c r="H1062" s="8">
        <v>0</v>
      </c>
      <c r="I1062" s="8">
        <v>0</v>
      </c>
      <c r="J1062" s="8"/>
      <c r="K1062" s="8"/>
    </row>
    <row r="1063" spans="1:11" ht="17.25" thickBot="1" x14ac:dyDescent="0.35">
      <c r="A1063" s="78" t="s">
        <v>19126</v>
      </c>
      <c r="B1063" s="79"/>
      <c r="C1063" s="3" t="s">
        <v>19125</v>
      </c>
      <c r="D1063" s="3" t="s">
        <v>19124</v>
      </c>
      <c r="E1063" s="3"/>
      <c r="F1063" s="3"/>
      <c r="G1063" s="3" t="s">
        <v>44</v>
      </c>
      <c r="H1063" s="3"/>
      <c r="I1063" s="3"/>
      <c r="J1063" s="3"/>
      <c r="K1063" s="3"/>
    </row>
    <row r="1064" spans="1:11" ht="17.25" thickBot="1" x14ac:dyDescent="0.35">
      <c r="A1064" s="8" t="s">
        <v>20</v>
      </c>
      <c r="B1064" s="8" t="s">
        <v>8</v>
      </c>
      <c r="C1064" s="8">
        <v>0</v>
      </c>
      <c r="D1064" s="8"/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/>
      <c r="K1064" s="8"/>
    </row>
    <row r="1065" spans="1:11" ht="17.25" thickBot="1" x14ac:dyDescent="0.35">
      <c r="A1065" s="8" t="s">
        <v>21</v>
      </c>
      <c r="B1065" s="8" t="s">
        <v>8</v>
      </c>
      <c r="C1065" s="8">
        <v>7</v>
      </c>
      <c r="D1065" s="8"/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/>
      <c r="K1065" s="8"/>
    </row>
    <row r="1066" spans="1:11" ht="27.75" thickBot="1" x14ac:dyDescent="0.35">
      <c r="A1066" s="78" t="s">
        <v>19123</v>
      </c>
      <c r="B1066" s="79"/>
      <c r="C1066" s="3" t="s">
        <v>19122</v>
      </c>
      <c r="D1066" s="3" t="s">
        <v>19121</v>
      </c>
      <c r="E1066" s="3"/>
      <c r="F1066" s="3"/>
      <c r="G1066" s="3"/>
      <c r="H1066" s="3"/>
      <c r="I1066" s="3"/>
      <c r="J1066" s="3"/>
      <c r="K1066" s="3" t="s">
        <v>763</v>
      </c>
    </row>
    <row r="1067" spans="1:11" ht="17.25" thickBot="1" x14ac:dyDescent="0.35">
      <c r="A1067" s="8" t="s">
        <v>22</v>
      </c>
      <c r="B1067" s="8" t="s">
        <v>8</v>
      </c>
      <c r="C1067" s="8">
        <v>0</v>
      </c>
      <c r="D1067" s="8"/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/>
      <c r="K1067" s="8"/>
    </row>
    <row r="1068" spans="1:11" ht="17.25" thickBot="1" x14ac:dyDescent="0.35">
      <c r="A1068" s="9" t="s">
        <v>24</v>
      </c>
      <c r="B1068" s="9" t="s">
        <v>8</v>
      </c>
      <c r="C1068" s="9">
        <v>2332</v>
      </c>
      <c r="D1068" s="9"/>
      <c r="E1068" s="9">
        <v>168</v>
      </c>
      <c r="F1068" s="9">
        <v>25</v>
      </c>
      <c r="G1068" s="9">
        <v>24</v>
      </c>
      <c r="H1068" s="9">
        <v>13</v>
      </c>
      <c r="I1068" s="9">
        <v>31</v>
      </c>
      <c r="J1068" s="9"/>
      <c r="K1068" s="9"/>
    </row>
    <row r="1069" spans="1:11" ht="27.75" thickBot="1" x14ac:dyDescent="0.35">
      <c r="A1069" s="78" t="s">
        <v>19120</v>
      </c>
      <c r="B1069" s="79"/>
      <c r="C1069" s="3" t="s">
        <v>19119</v>
      </c>
      <c r="D1069" s="3" t="s">
        <v>19118</v>
      </c>
      <c r="E1069" s="3" t="s">
        <v>185</v>
      </c>
      <c r="F1069" s="3"/>
      <c r="G1069" s="3"/>
      <c r="H1069" s="3"/>
      <c r="I1069" s="3"/>
      <c r="J1069" s="3"/>
      <c r="K1069" s="3"/>
    </row>
    <row r="1070" spans="1:11" ht="27.75" thickBot="1" x14ac:dyDescent="0.35">
      <c r="A1070" s="78" t="s">
        <v>19117</v>
      </c>
      <c r="B1070" s="79"/>
      <c r="C1070" s="3" t="s">
        <v>19116</v>
      </c>
      <c r="D1070" s="3" t="s">
        <v>19115</v>
      </c>
      <c r="E1070" s="3"/>
      <c r="F1070" s="3"/>
      <c r="G1070" s="3"/>
      <c r="H1070" s="3"/>
      <c r="I1070" s="3"/>
      <c r="J1070" s="3" t="s">
        <v>18508</v>
      </c>
      <c r="K1070" s="3"/>
    </row>
    <row r="1071" spans="1:11" ht="17.25" thickBot="1" x14ac:dyDescent="0.35">
      <c r="A1071" s="78" t="s">
        <v>19114</v>
      </c>
      <c r="B1071" s="79"/>
      <c r="C1071" s="3" t="s">
        <v>19113</v>
      </c>
      <c r="D1071" s="3" t="s">
        <v>19112</v>
      </c>
      <c r="E1071" s="3" t="s">
        <v>252</v>
      </c>
      <c r="F1071" s="3"/>
      <c r="G1071" s="3"/>
      <c r="H1071" s="3"/>
      <c r="I1071" s="3"/>
      <c r="J1071" s="3"/>
      <c r="K1071" s="3"/>
    </row>
    <row r="1072" spans="1:11" ht="27.75" thickBot="1" x14ac:dyDescent="0.35">
      <c r="A1072" s="78" t="s">
        <v>19111</v>
      </c>
      <c r="B1072" s="79"/>
      <c r="C1072" s="3" t="s">
        <v>19110</v>
      </c>
      <c r="D1072" s="3" t="s">
        <v>19109</v>
      </c>
      <c r="E1072" s="3"/>
      <c r="F1072" s="3"/>
      <c r="G1072" s="3" t="s">
        <v>5102</v>
      </c>
      <c r="H1072" s="3" t="s">
        <v>5102</v>
      </c>
      <c r="I1072" s="3"/>
      <c r="J1072" s="3" t="s">
        <v>19108</v>
      </c>
      <c r="K1072" s="3"/>
    </row>
    <row r="1073" spans="1:11" ht="27.75" thickBot="1" x14ac:dyDescent="0.35">
      <c r="A1073" s="78" t="s">
        <v>19107</v>
      </c>
      <c r="B1073" s="79"/>
      <c r="C1073" s="3" t="s">
        <v>19106</v>
      </c>
      <c r="D1073" s="3" t="s">
        <v>19105</v>
      </c>
      <c r="E1073" s="3" t="s">
        <v>4008</v>
      </c>
      <c r="F1073" s="3"/>
      <c r="G1073" s="3"/>
      <c r="H1073" s="3"/>
      <c r="I1073" s="3"/>
      <c r="J1073" s="3"/>
      <c r="K1073" s="3"/>
    </row>
    <row r="1074" spans="1:11" ht="27.75" thickBot="1" x14ac:dyDescent="0.35">
      <c r="A1074" s="78" t="s">
        <v>1258</v>
      </c>
      <c r="B1074" s="79"/>
      <c r="C1074" s="3" t="s">
        <v>19104</v>
      </c>
      <c r="D1074" s="3" t="s">
        <v>19103</v>
      </c>
      <c r="E1074" s="3"/>
      <c r="F1074" s="3"/>
      <c r="G1074" s="3"/>
      <c r="H1074" s="3"/>
      <c r="I1074" s="3"/>
      <c r="J1074" s="3"/>
      <c r="K1074" s="3"/>
    </row>
    <row r="1075" spans="1:11" ht="27.75" thickBot="1" x14ac:dyDescent="0.35">
      <c r="A1075" s="78" t="s">
        <v>19102</v>
      </c>
      <c r="B1075" s="79"/>
      <c r="C1075" s="3" t="s">
        <v>19101</v>
      </c>
      <c r="D1075" s="3" t="s">
        <v>19100</v>
      </c>
      <c r="E1075" s="3" t="s">
        <v>47</v>
      </c>
      <c r="F1075" s="3" t="s">
        <v>47</v>
      </c>
      <c r="G1075" s="3"/>
      <c r="H1075" s="3"/>
      <c r="I1075" s="3"/>
      <c r="J1075" s="3"/>
      <c r="K1075" s="3"/>
    </row>
    <row r="1076" spans="1:11" ht="17.25" thickBot="1" x14ac:dyDescent="0.35">
      <c r="A1076" s="78" t="s">
        <v>19099</v>
      </c>
      <c r="B1076" s="79"/>
      <c r="C1076" s="3" t="s">
        <v>19098</v>
      </c>
      <c r="D1076" s="3" t="s">
        <v>19097</v>
      </c>
      <c r="E1076" s="3"/>
      <c r="F1076" s="3"/>
      <c r="G1076" s="3"/>
      <c r="H1076" s="3"/>
      <c r="I1076" s="3"/>
      <c r="J1076" s="3"/>
      <c r="K1076" s="3"/>
    </row>
    <row r="1077" spans="1:11" ht="27.75" thickBot="1" x14ac:dyDescent="0.35">
      <c r="A1077" s="78" t="s">
        <v>19096</v>
      </c>
      <c r="B1077" s="79"/>
      <c r="C1077" s="3" t="s">
        <v>19095</v>
      </c>
      <c r="D1077" s="3" t="s">
        <v>19094</v>
      </c>
      <c r="E1077" s="3" t="s">
        <v>47</v>
      </c>
      <c r="F1077" s="3"/>
      <c r="G1077" s="3"/>
      <c r="H1077" s="3"/>
      <c r="I1077" s="3"/>
      <c r="J1077" s="3"/>
      <c r="K1077" s="3"/>
    </row>
    <row r="1078" spans="1:11" ht="27.75" thickBot="1" x14ac:dyDescent="0.35">
      <c r="A1078" s="78" t="s">
        <v>14396</v>
      </c>
      <c r="B1078" s="79"/>
      <c r="C1078" s="3" t="s">
        <v>19093</v>
      </c>
      <c r="D1078" s="3" t="s">
        <v>19092</v>
      </c>
      <c r="E1078" s="3"/>
      <c r="F1078" s="3"/>
      <c r="G1078" s="3"/>
      <c r="H1078" s="3"/>
      <c r="I1078" s="3"/>
      <c r="J1078" s="3"/>
      <c r="K1078" s="3"/>
    </row>
    <row r="1079" spans="1:11" ht="17.25" thickBot="1" x14ac:dyDescent="0.35">
      <c r="A1079" s="78" t="s">
        <v>19091</v>
      </c>
      <c r="B1079" s="79"/>
      <c r="C1079" s="3" t="s">
        <v>19090</v>
      </c>
      <c r="D1079" s="3" t="s">
        <v>19089</v>
      </c>
      <c r="E1079" s="3" t="s">
        <v>47</v>
      </c>
      <c r="F1079" s="3"/>
      <c r="G1079" s="3"/>
      <c r="H1079" s="3"/>
      <c r="I1079" s="3"/>
      <c r="J1079" s="3"/>
      <c r="K1079" s="3"/>
    </row>
    <row r="1080" spans="1:11" ht="27.75" thickBot="1" x14ac:dyDescent="0.35">
      <c r="A1080" s="78" t="s">
        <v>19088</v>
      </c>
      <c r="B1080" s="79"/>
      <c r="C1080" s="3" t="s">
        <v>19087</v>
      </c>
      <c r="D1080" s="3" t="s">
        <v>19086</v>
      </c>
      <c r="E1080" s="3"/>
      <c r="F1080" s="3"/>
      <c r="G1080" s="3"/>
      <c r="H1080" s="3"/>
      <c r="I1080" s="3"/>
      <c r="J1080" s="3"/>
      <c r="K1080" s="3"/>
    </row>
    <row r="1081" spans="1:11" ht="17.25" thickBot="1" x14ac:dyDescent="0.35">
      <c r="A1081" s="78" t="s">
        <v>14750</v>
      </c>
      <c r="B1081" s="79"/>
      <c r="C1081" s="3" t="s">
        <v>19085</v>
      </c>
      <c r="D1081" s="3" t="s">
        <v>19084</v>
      </c>
      <c r="E1081" s="3"/>
      <c r="F1081" s="3"/>
      <c r="G1081" s="3"/>
      <c r="H1081" s="3"/>
      <c r="I1081" s="3"/>
      <c r="J1081" s="3"/>
      <c r="K1081" s="3"/>
    </row>
    <row r="1082" spans="1:11" ht="27.75" thickBot="1" x14ac:dyDescent="0.35">
      <c r="A1082" s="78" t="s">
        <v>2757</v>
      </c>
      <c r="B1082" s="79"/>
      <c r="C1082" s="3" t="s">
        <v>19083</v>
      </c>
      <c r="D1082" s="3" t="s">
        <v>19082</v>
      </c>
      <c r="E1082" s="3" t="s">
        <v>143</v>
      </c>
      <c r="F1082" s="3"/>
      <c r="G1082" s="3"/>
      <c r="H1082" s="3"/>
      <c r="I1082" s="3"/>
      <c r="J1082" s="3"/>
      <c r="K1082" s="3"/>
    </row>
    <row r="1083" spans="1:11" ht="27.75" thickBot="1" x14ac:dyDescent="0.35">
      <c r="A1083" s="78" t="s">
        <v>19081</v>
      </c>
      <c r="B1083" s="79"/>
      <c r="C1083" s="3" t="s">
        <v>19080</v>
      </c>
      <c r="D1083" s="3" t="s">
        <v>19079</v>
      </c>
      <c r="E1083" s="3" t="s">
        <v>227</v>
      </c>
      <c r="F1083" s="3" t="s">
        <v>227</v>
      </c>
      <c r="G1083" s="3" t="s">
        <v>227</v>
      </c>
      <c r="H1083" s="3" t="s">
        <v>227</v>
      </c>
      <c r="I1083" s="3" t="s">
        <v>227</v>
      </c>
      <c r="J1083" s="3"/>
      <c r="K1083" s="3"/>
    </row>
    <row r="1084" spans="1:11" ht="27.75" thickBot="1" x14ac:dyDescent="0.35">
      <c r="A1084" s="78" t="s">
        <v>19078</v>
      </c>
      <c r="B1084" s="79"/>
      <c r="C1084" s="3" t="s">
        <v>19077</v>
      </c>
      <c r="D1084" s="3" t="s">
        <v>19076</v>
      </c>
      <c r="E1084" s="3" t="s">
        <v>524</v>
      </c>
      <c r="F1084" s="3"/>
      <c r="G1084" s="3"/>
      <c r="H1084" s="3"/>
      <c r="I1084" s="3"/>
      <c r="J1084" s="3"/>
      <c r="K1084" s="3"/>
    </row>
    <row r="1085" spans="1:11" ht="27.75" thickBot="1" x14ac:dyDescent="0.35">
      <c r="A1085" s="78" t="s">
        <v>19075</v>
      </c>
      <c r="B1085" s="79"/>
      <c r="C1085" s="3" t="s">
        <v>19074</v>
      </c>
      <c r="D1085" s="3" t="s">
        <v>19073</v>
      </c>
      <c r="E1085" s="3"/>
      <c r="F1085" s="3"/>
      <c r="G1085" s="3"/>
      <c r="H1085" s="3"/>
      <c r="I1085" s="3"/>
      <c r="J1085" s="3"/>
      <c r="K1085" s="3"/>
    </row>
    <row r="1086" spans="1:11" ht="27.75" thickBot="1" x14ac:dyDescent="0.35">
      <c r="A1086" s="78" t="s">
        <v>9642</v>
      </c>
      <c r="B1086" s="79"/>
      <c r="C1086" s="3" t="s">
        <v>19072</v>
      </c>
      <c r="D1086" s="3" t="s">
        <v>19071</v>
      </c>
      <c r="E1086" s="3" t="s">
        <v>252</v>
      </c>
      <c r="F1086" s="3"/>
      <c r="G1086" s="3"/>
      <c r="H1086" s="3"/>
      <c r="I1086" s="3"/>
      <c r="J1086" s="3"/>
      <c r="K1086" s="3"/>
    </row>
    <row r="1087" spans="1:11" ht="27.75" thickBot="1" x14ac:dyDescent="0.35">
      <c r="A1087" s="78" t="s">
        <v>636</v>
      </c>
      <c r="B1087" s="79"/>
      <c r="C1087" s="3" t="s">
        <v>19070</v>
      </c>
      <c r="D1087" s="3" t="s">
        <v>19069</v>
      </c>
      <c r="E1087" s="3" t="s">
        <v>338</v>
      </c>
      <c r="F1087" s="3"/>
      <c r="G1087" s="3"/>
      <c r="H1087" s="3"/>
      <c r="I1087" s="3"/>
      <c r="J1087" s="3"/>
      <c r="K1087" s="3"/>
    </row>
    <row r="1088" spans="1:11" ht="27.75" thickBot="1" x14ac:dyDescent="0.35">
      <c r="A1088" s="78" t="s">
        <v>19068</v>
      </c>
      <c r="B1088" s="79"/>
      <c r="C1088" s="3" t="s">
        <v>19067</v>
      </c>
      <c r="D1088" s="3" t="s">
        <v>19066</v>
      </c>
      <c r="E1088" s="3" t="s">
        <v>142</v>
      </c>
      <c r="F1088" s="3" t="s">
        <v>142</v>
      </c>
      <c r="G1088" s="3" t="s">
        <v>142</v>
      </c>
      <c r="H1088" s="3"/>
      <c r="I1088" s="3" t="s">
        <v>142</v>
      </c>
      <c r="J1088" s="3"/>
      <c r="K1088" s="3"/>
    </row>
    <row r="1089" spans="1:11" ht="27.75" thickBot="1" x14ac:dyDescent="0.35">
      <c r="A1089" s="78" t="s">
        <v>19065</v>
      </c>
      <c r="B1089" s="79"/>
      <c r="C1089" s="3" t="s">
        <v>19064</v>
      </c>
      <c r="D1089" s="3" t="s">
        <v>19063</v>
      </c>
      <c r="E1089" s="3"/>
      <c r="F1089" s="3"/>
      <c r="G1089" s="3"/>
      <c r="H1089" s="3"/>
      <c r="I1089" s="3"/>
      <c r="J1089" s="3"/>
      <c r="K1089" s="3"/>
    </row>
    <row r="1090" spans="1:11" ht="17.25" thickBot="1" x14ac:dyDescent="0.35">
      <c r="A1090" s="78" t="s">
        <v>699</v>
      </c>
      <c r="B1090" s="79"/>
      <c r="C1090" s="3" t="s">
        <v>18772</v>
      </c>
      <c r="D1090" s="3" t="s">
        <v>19062</v>
      </c>
      <c r="E1090" s="3"/>
      <c r="F1090" s="3"/>
      <c r="G1090" s="3"/>
      <c r="H1090" s="3"/>
      <c r="I1090" s="3"/>
      <c r="J1090" s="3"/>
      <c r="K1090" s="3"/>
    </row>
    <row r="1091" spans="1:11" ht="17.25" thickBot="1" x14ac:dyDescent="0.35">
      <c r="A1091" s="78" t="s">
        <v>19061</v>
      </c>
      <c r="B1091" s="79"/>
      <c r="C1091" s="3" t="s">
        <v>19060</v>
      </c>
      <c r="D1091" s="3" t="s">
        <v>19059</v>
      </c>
      <c r="E1091" s="3"/>
      <c r="F1091" s="3"/>
      <c r="G1091" s="3"/>
      <c r="H1091" s="3"/>
      <c r="I1091" s="3"/>
      <c r="J1091" s="3"/>
      <c r="K1091" s="3"/>
    </row>
    <row r="1092" spans="1:11" ht="27.75" thickBot="1" x14ac:dyDescent="0.35">
      <c r="A1092" s="78" t="s">
        <v>19058</v>
      </c>
      <c r="B1092" s="79"/>
      <c r="C1092" s="3" t="s">
        <v>19057</v>
      </c>
      <c r="D1092" s="3" t="s">
        <v>19056</v>
      </c>
      <c r="E1092" s="3" t="s">
        <v>227</v>
      </c>
      <c r="F1092" s="3" t="s">
        <v>227</v>
      </c>
      <c r="G1092" s="3" t="s">
        <v>227</v>
      </c>
      <c r="H1092" s="3" t="s">
        <v>4040</v>
      </c>
      <c r="I1092" s="3" t="s">
        <v>227</v>
      </c>
      <c r="J1092" s="3"/>
      <c r="K1092" s="3"/>
    </row>
    <row r="1093" spans="1:11" ht="27.75" thickBot="1" x14ac:dyDescent="0.35">
      <c r="A1093" s="78" t="s">
        <v>19055</v>
      </c>
      <c r="B1093" s="79"/>
      <c r="C1093" s="3" t="s">
        <v>19054</v>
      </c>
      <c r="D1093" s="3" t="s">
        <v>19053</v>
      </c>
      <c r="E1093" s="3" t="s">
        <v>47</v>
      </c>
      <c r="F1093" s="3"/>
      <c r="G1093" s="3"/>
      <c r="H1093" s="3"/>
      <c r="I1093" s="3"/>
      <c r="J1093" s="3"/>
      <c r="K1093" s="3"/>
    </row>
    <row r="1094" spans="1:11" ht="27.75" thickBot="1" x14ac:dyDescent="0.35">
      <c r="A1094" s="78" t="s">
        <v>19052</v>
      </c>
      <c r="B1094" s="79"/>
      <c r="C1094" s="3" t="s">
        <v>18405</v>
      </c>
      <c r="D1094" s="3" t="s">
        <v>18404</v>
      </c>
      <c r="E1094" s="3"/>
      <c r="F1094" s="3"/>
      <c r="G1094" s="3"/>
      <c r="H1094" s="3"/>
      <c r="I1094" s="3"/>
      <c r="J1094" s="3"/>
      <c r="K1094" s="3"/>
    </row>
    <row r="1095" spans="1:11" ht="27.75" thickBot="1" x14ac:dyDescent="0.35">
      <c r="A1095" s="78" t="s">
        <v>7014</v>
      </c>
      <c r="B1095" s="79"/>
      <c r="C1095" s="3" t="s">
        <v>19051</v>
      </c>
      <c r="D1095" s="3" t="s">
        <v>19050</v>
      </c>
      <c r="E1095" s="3"/>
      <c r="F1095" s="3"/>
      <c r="G1095" s="3"/>
      <c r="H1095" s="3"/>
      <c r="I1095" s="3"/>
      <c r="J1095" s="3"/>
      <c r="K1095" s="3"/>
    </row>
    <row r="1096" spans="1:11" ht="17.25" thickBot="1" x14ac:dyDescent="0.35">
      <c r="A1096" s="78" t="s">
        <v>19049</v>
      </c>
      <c r="B1096" s="79"/>
      <c r="C1096" s="3" t="s">
        <v>18814</v>
      </c>
      <c r="D1096" s="3" t="s">
        <v>19048</v>
      </c>
      <c r="E1096" s="3" t="s">
        <v>47</v>
      </c>
      <c r="F1096" s="3"/>
      <c r="G1096" s="3"/>
      <c r="H1096" s="3"/>
      <c r="I1096" s="3"/>
      <c r="J1096" s="3"/>
      <c r="K1096" s="3"/>
    </row>
    <row r="1097" spans="1:11" ht="27.75" thickBot="1" x14ac:dyDescent="0.35">
      <c r="A1097" s="78" t="s">
        <v>19047</v>
      </c>
      <c r="B1097" s="79"/>
      <c r="C1097" s="3" t="s">
        <v>19046</v>
      </c>
      <c r="D1097" s="3" t="s">
        <v>19045</v>
      </c>
      <c r="E1097" s="3" t="s">
        <v>307</v>
      </c>
      <c r="F1097" s="3"/>
      <c r="G1097" s="3"/>
      <c r="H1097" s="3"/>
      <c r="I1097" s="3"/>
      <c r="J1097" s="3"/>
      <c r="K1097" s="3"/>
    </row>
    <row r="1098" spans="1:11" ht="27.75" thickBot="1" x14ac:dyDescent="0.35">
      <c r="A1098" s="78" t="s">
        <v>19044</v>
      </c>
      <c r="B1098" s="79"/>
      <c r="C1098" s="3" t="s">
        <v>19043</v>
      </c>
      <c r="D1098" s="3" t="s">
        <v>19042</v>
      </c>
      <c r="E1098" s="3"/>
      <c r="F1098" s="3"/>
      <c r="G1098" s="3"/>
      <c r="H1098" s="3"/>
      <c r="I1098" s="3"/>
      <c r="J1098" s="3"/>
      <c r="K1098" s="3"/>
    </row>
    <row r="1099" spans="1:11" ht="27.75" thickBot="1" x14ac:dyDescent="0.35">
      <c r="A1099" s="78" t="s">
        <v>2646</v>
      </c>
      <c r="B1099" s="79"/>
      <c r="C1099" s="3" t="s">
        <v>19041</v>
      </c>
      <c r="D1099" s="3" t="s">
        <v>19040</v>
      </c>
      <c r="E1099" s="3"/>
      <c r="F1099" s="3"/>
      <c r="G1099" s="3"/>
      <c r="H1099" s="3"/>
      <c r="I1099" s="3"/>
      <c r="J1099" s="3"/>
      <c r="K1099" s="3"/>
    </row>
    <row r="1100" spans="1:11" ht="27.75" thickBot="1" x14ac:dyDescent="0.35">
      <c r="A1100" s="78" t="s">
        <v>19039</v>
      </c>
      <c r="B1100" s="79"/>
      <c r="C1100" s="3" t="s">
        <v>19038</v>
      </c>
      <c r="D1100" s="3" t="s">
        <v>19037</v>
      </c>
      <c r="E1100" s="3" t="s">
        <v>252</v>
      </c>
      <c r="F1100" s="3"/>
      <c r="G1100" s="3"/>
      <c r="H1100" s="3"/>
      <c r="I1100" s="3"/>
      <c r="J1100" s="3"/>
      <c r="K1100" s="3"/>
    </row>
    <row r="1101" spans="1:11" ht="17.25" thickBot="1" x14ac:dyDescent="0.35">
      <c r="A1101" s="78" t="s">
        <v>19036</v>
      </c>
      <c r="B1101" s="79"/>
      <c r="C1101" s="3" t="s">
        <v>19035</v>
      </c>
      <c r="D1101" s="3" t="s">
        <v>19034</v>
      </c>
      <c r="E1101" s="3"/>
      <c r="F1101" s="3"/>
      <c r="G1101" s="3"/>
      <c r="H1101" s="3"/>
      <c r="I1101" s="3"/>
      <c r="J1101" s="3" t="s">
        <v>18508</v>
      </c>
      <c r="K1101" s="3"/>
    </row>
    <row r="1102" spans="1:11" ht="27.75" thickBot="1" x14ac:dyDescent="0.35">
      <c r="A1102" s="78" t="s">
        <v>19033</v>
      </c>
      <c r="B1102" s="79"/>
      <c r="C1102" s="3" t="s">
        <v>19032</v>
      </c>
      <c r="D1102" s="3" t="s">
        <v>19031</v>
      </c>
      <c r="E1102" s="3" t="s">
        <v>96</v>
      </c>
      <c r="F1102" s="3"/>
      <c r="G1102" s="3"/>
      <c r="H1102" s="3"/>
      <c r="I1102" s="3"/>
      <c r="J1102" s="3"/>
      <c r="K1102" s="3"/>
    </row>
    <row r="1103" spans="1:11" ht="27.75" thickBot="1" x14ac:dyDescent="0.35">
      <c r="A1103" s="78" t="s">
        <v>19030</v>
      </c>
      <c r="B1103" s="79"/>
      <c r="C1103" s="3" t="s">
        <v>19029</v>
      </c>
      <c r="D1103" s="3" t="s">
        <v>19028</v>
      </c>
      <c r="E1103" s="3" t="s">
        <v>101</v>
      </c>
      <c r="F1103" s="3"/>
      <c r="G1103" s="3"/>
      <c r="H1103" s="3"/>
      <c r="I1103" s="3"/>
      <c r="J1103" s="3"/>
      <c r="K1103" s="3"/>
    </row>
    <row r="1104" spans="1:11" ht="27.75" thickBot="1" x14ac:dyDescent="0.35">
      <c r="A1104" s="78" t="s">
        <v>19027</v>
      </c>
      <c r="B1104" s="79"/>
      <c r="C1104" s="3" t="s">
        <v>19026</v>
      </c>
      <c r="D1104" s="3" t="s">
        <v>19025</v>
      </c>
      <c r="E1104" s="3" t="s">
        <v>143</v>
      </c>
      <c r="F1104" s="3"/>
      <c r="G1104" s="3"/>
      <c r="H1104" s="3"/>
      <c r="I1104" s="3"/>
      <c r="J1104" s="3"/>
      <c r="K1104" s="3"/>
    </row>
    <row r="1105" spans="1:11" ht="17.25" thickBot="1" x14ac:dyDescent="0.35">
      <c r="A1105" s="78" t="s">
        <v>13793</v>
      </c>
      <c r="B1105" s="79"/>
      <c r="C1105" s="3" t="s">
        <v>19024</v>
      </c>
      <c r="D1105" s="3" t="s">
        <v>19023</v>
      </c>
      <c r="E1105" s="3" t="s">
        <v>5230</v>
      </c>
      <c r="F1105" s="3"/>
      <c r="G1105" s="3"/>
      <c r="H1105" s="3"/>
      <c r="I1105" s="3" t="s">
        <v>5230</v>
      </c>
      <c r="J1105" s="3"/>
      <c r="K1105" s="3"/>
    </row>
    <row r="1106" spans="1:11" ht="27.75" thickBot="1" x14ac:dyDescent="0.35">
      <c r="A1106" s="78" t="s">
        <v>19022</v>
      </c>
      <c r="B1106" s="79"/>
      <c r="C1106" s="3" t="s">
        <v>19021</v>
      </c>
      <c r="D1106" s="3" t="s">
        <v>19020</v>
      </c>
      <c r="E1106" s="3" t="s">
        <v>47</v>
      </c>
      <c r="F1106" s="3"/>
      <c r="G1106" s="3"/>
      <c r="H1106" s="3"/>
      <c r="I1106" s="3"/>
      <c r="J1106" s="3"/>
      <c r="K1106" s="3"/>
    </row>
    <row r="1107" spans="1:11" ht="27.75" thickBot="1" x14ac:dyDescent="0.35">
      <c r="A1107" s="78" t="s">
        <v>19019</v>
      </c>
      <c r="B1107" s="79"/>
      <c r="C1107" s="3" t="s">
        <v>19018</v>
      </c>
      <c r="D1107" s="3" t="s">
        <v>19017</v>
      </c>
      <c r="E1107" s="3" t="s">
        <v>42</v>
      </c>
      <c r="F1107" s="3"/>
      <c r="G1107" s="3"/>
      <c r="H1107" s="3"/>
      <c r="I1107" s="3"/>
      <c r="J1107" s="3"/>
      <c r="K1107" s="3"/>
    </row>
    <row r="1108" spans="1:11" ht="27.75" thickBot="1" x14ac:dyDescent="0.35">
      <c r="A1108" s="78" t="s">
        <v>1444</v>
      </c>
      <c r="B1108" s="79"/>
      <c r="C1108" s="3" t="s">
        <v>19016</v>
      </c>
      <c r="D1108" s="3" t="s">
        <v>19015</v>
      </c>
      <c r="E1108" s="3"/>
      <c r="F1108" s="3"/>
      <c r="G1108" s="3"/>
      <c r="H1108" s="3"/>
      <c r="I1108" s="3"/>
      <c r="J1108" s="3"/>
      <c r="K1108" s="3"/>
    </row>
    <row r="1109" spans="1:11" ht="17.25" thickBot="1" x14ac:dyDescent="0.35">
      <c r="A1109" s="78" t="s">
        <v>19014</v>
      </c>
      <c r="B1109" s="79"/>
      <c r="C1109" s="3" t="s">
        <v>19013</v>
      </c>
      <c r="D1109" s="3" t="s">
        <v>19012</v>
      </c>
      <c r="E1109" s="3"/>
      <c r="F1109" s="3"/>
      <c r="G1109" s="3"/>
      <c r="H1109" s="3"/>
      <c r="I1109" s="3"/>
      <c r="J1109" s="3" t="s">
        <v>18508</v>
      </c>
      <c r="K1109" s="3"/>
    </row>
    <row r="1110" spans="1:11" ht="27.75" thickBot="1" x14ac:dyDescent="0.35">
      <c r="A1110" s="78" t="s">
        <v>4640</v>
      </c>
      <c r="B1110" s="79"/>
      <c r="C1110" s="3" t="s">
        <v>19011</v>
      </c>
      <c r="D1110" s="3" t="s">
        <v>19010</v>
      </c>
      <c r="E1110" s="3"/>
      <c r="F1110" s="3"/>
      <c r="G1110" s="3"/>
      <c r="H1110" s="3"/>
      <c r="I1110" s="3"/>
      <c r="J1110" s="3"/>
      <c r="K1110" s="3"/>
    </row>
    <row r="1111" spans="1:11" ht="27.75" thickBot="1" x14ac:dyDescent="0.35">
      <c r="A1111" s="78" t="s">
        <v>19009</v>
      </c>
      <c r="B1111" s="79"/>
      <c r="C1111" s="3" t="s">
        <v>19008</v>
      </c>
      <c r="D1111" s="3" t="s">
        <v>19007</v>
      </c>
      <c r="E1111" s="3" t="s">
        <v>141</v>
      </c>
      <c r="F1111" s="3" t="s">
        <v>45</v>
      </c>
      <c r="G1111" s="3"/>
      <c r="H1111" s="3"/>
      <c r="I1111" s="3" t="s">
        <v>319</v>
      </c>
      <c r="J1111" s="3"/>
      <c r="K1111" s="3"/>
    </row>
    <row r="1112" spans="1:11" ht="27.75" thickBot="1" x14ac:dyDescent="0.35">
      <c r="A1112" s="78" t="s">
        <v>19006</v>
      </c>
      <c r="B1112" s="79"/>
      <c r="C1112" s="3" t="s">
        <v>19005</v>
      </c>
      <c r="D1112" s="3" t="s">
        <v>19004</v>
      </c>
      <c r="E1112" s="3"/>
      <c r="F1112" s="3"/>
      <c r="G1112" s="3"/>
      <c r="H1112" s="3"/>
      <c r="I1112" s="3"/>
      <c r="J1112" s="3"/>
      <c r="K1112" s="3"/>
    </row>
    <row r="1113" spans="1:11" ht="27.75" thickBot="1" x14ac:dyDescent="0.35">
      <c r="A1113" s="78" t="s">
        <v>19003</v>
      </c>
      <c r="B1113" s="79"/>
      <c r="C1113" s="3" t="s">
        <v>19002</v>
      </c>
      <c r="D1113" s="3" t="s">
        <v>19001</v>
      </c>
      <c r="E1113" s="3"/>
      <c r="F1113" s="3"/>
      <c r="G1113" s="3"/>
      <c r="H1113" s="3"/>
      <c r="I1113" s="3"/>
      <c r="J1113" s="3"/>
      <c r="K1113" s="3"/>
    </row>
    <row r="1114" spans="1:11" ht="27.75" thickBot="1" x14ac:dyDescent="0.35">
      <c r="A1114" s="78" t="s">
        <v>19000</v>
      </c>
      <c r="B1114" s="79"/>
      <c r="C1114" s="3" t="s">
        <v>18999</v>
      </c>
      <c r="D1114" s="3" t="s">
        <v>18998</v>
      </c>
      <c r="E1114" s="3"/>
      <c r="F1114" s="3"/>
      <c r="G1114" s="3"/>
      <c r="H1114" s="3"/>
      <c r="I1114" s="3"/>
      <c r="J1114" s="3"/>
      <c r="K1114" s="3"/>
    </row>
    <row r="1115" spans="1:11" ht="27.75" thickBot="1" x14ac:dyDescent="0.35">
      <c r="A1115" s="78" t="s">
        <v>18997</v>
      </c>
      <c r="B1115" s="79"/>
      <c r="C1115" s="3" t="s">
        <v>18996</v>
      </c>
      <c r="D1115" s="3" t="s">
        <v>18995</v>
      </c>
      <c r="E1115" s="3"/>
      <c r="F1115" s="3"/>
      <c r="G1115" s="3"/>
      <c r="H1115" s="3"/>
      <c r="I1115" s="3"/>
      <c r="J1115" s="3"/>
      <c r="K1115" s="3"/>
    </row>
    <row r="1116" spans="1:11" ht="27.75" thickBot="1" x14ac:dyDescent="0.35">
      <c r="A1116" s="78" t="s">
        <v>18994</v>
      </c>
      <c r="B1116" s="79"/>
      <c r="C1116" s="3" t="s">
        <v>18993</v>
      </c>
      <c r="D1116" s="3" t="s">
        <v>18992</v>
      </c>
      <c r="E1116" s="3" t="s">
        <v>226</v>
      </c>
      <c r="F1116" s="3" t="s">
        <v>226</v>
      </c>
      <c r="G1116" s="3" t="s">
        <v>226</v>
      </c>
      <c r="H1116" s="3" t="s">
        <v>226</v>
      </c>
      <c r="I1116" s="3" t="s">
        <v>226</v>
      </c>
      <c r="J1116" s="3"/>
      <c r="K1116" s="3"/>
    </row>
    <row r="1117" spans="1:11" ht="27.75" thickBot="1" x14ac:dyDescent="0.35">
      <c r="A1117" s="78" t="s">
        <v>18991</v>
      </c>
      <c r="B1117" s="79"/>
      <c r="C1117" s="3" t="s">
        <v>18990</v>
      </c>
      <c r="D1117" s="3" t="s">
        <v>18989</v>
      </c>
      <c r="E1117" s="3"/>
      <c r="F1117" s="3"/>
      <c r="G1117" s="3"/>
      <c r="H1117" s="3"/>
      <c r="I1117" s="3"/>
      <c r="J1117" s="3"/>
      <c r="K1117" s="3"/>
    </row>
    <row r="1118" spans="1:11" ht="27.75" thickBot="1" x14ac:dyDescent="0.35">
      <c r="A1118" s="78" t="s">
        <v>18988</v>
      </c>
      <c r="B1118" s="79"/>
      <c r="C1118" s="3" t="s">
        <v>18987</v>
      </c>
      <c r="D1118" s="3" t="s">
        <v>18986</v>
      </c>
      <c r="E1118" s="3" t="s">
        <v>252</v>
      </c>
      <c r="F1118" s="3"/>
      <c r="G1118" s="3"/>
      <c r="H1118" s="3"/>
      <c r="I1118" s="3"/>
      <c r="J1118" s="3"/>
      <c r="K1118" s="3"/>
    </row>
    <row r="1119" spans="1:11" ht="27.75" thickBot="1" x14ac:dyDescent="0.35">
      <c r="A1119" s="78" t="s">
        <v>18985</v>
      </c>
      <c r="B1119" s="79"/>
      <c r="C1119" s="3" t="s">
        <v>18984</v>
      </c>
      <c r="D1119" s="3" t="s">
        <v>18983</v>
      </c>
      <c r="E1119" s="3" t="s">
        <v>143</v>
      </c>
      <c r="F1119" s="3"/>
      <c r="G1119" s="3"/>
      <c r="H1119" s="3"/>
      <c r="I1119" s="3"/>
      <c r="J1119" s="3"/>
      <c r="K1119" s="3"/>
    </row>
    <row r="1120" spans="1:11" ht="17.25" thickBot="1" x14ac:dyDescent="0.35">
      <c r="A1120" s="78" t="s">
        <v>1226</v>
      </c>
      <c r="B1120" s="79"/>
      <c r="C1120" s="3" t="s">
        <v>18982</v>
      </c>
      <c r="D1120" s="3" t="s">
        <v>18981</v>
      </c>
      <c r="E1120" s="3"/>
      <c r="F1120" s="3"/>
      <c r="G1120" s="3"/>
      <c r="H1120" s="3"/>
      <c r="I1120" s="3"/>
      <c r="J1120" s="3"/>
      <c r="K1120" s="3"/>
    </row>
    <row r="1121" spans="1:11" ht="27.75" thickBot="1" x14ac:dyDescent="0.35">
      <c r="A1121" s="78" t="s">
        <v>2523</v>
      </c>
      <c r="B1121" s="79"/>
      <c r="C1121" s="3" t="s">
        <v>18980</v>
      </c>
      <c r="D1121" s="3" t="s">
        <v>18979</v>
      </c>
      <c r="E1121" s="3"/>
      <c r="F1121" s="3"/>
      <c r="G1121" s="3"/>
      <c r="H1121" s="3"/>
      <c r="I1121" s="3"/>
      <c r="J1121" s="3" t="s">
        <v>18508</v>
      </c>
      <c r="K1121" s="3"/>
    </row>
    <row r="1122" spans="1:11" ht="27.75" thickBot="1" x14ac:dyDescent="0.35">
      <c r="A1122" s="78" t="s">
        <v>18978</v>
      </c>
      <c r="B1122" s="79"/>
      <c r="C1122" s="3" t="s">
        <v>18977</v>
      </c>
      <c r="D1122" s="3" t="s">
        <v>18976</v>
      </c>
      <c r="E1122" s="3" t="s">
        <v>143</v>
      </c>
      <c r="F1122" s="3"/>
      <c r="G1122" s="3"/>
      <c r="H1122" s="3"/>
      <c r="I1122" s="3"/>
      <c r="J1122" s="3"/>
      <c r="K1122" s="3"/>
    </row>
    <row r="1123" spans="1:11" ht="27.75" thickBot="1" x14ac:dyDescent="0.35">
      <c r="A1123" s="78" t="s">
        <v>12908</v>
      </c>
      <c r="B1123" s="79"/>
      <c r="C1123" s="3" t="s">
        <v>18975</v>
      </c>
      <c r="D1123" s="3" t="s">
        <v>18974</v>
      </c>
      <c r="E1123" s="3" t="s">
        <v>140</v>
      </c>
      <c r="F1123" s="3"/>
      <c r="G1123" s="3"/>
      <c r="H1123" s="3"/>
      <c r="I1123" s="3"/>
      <c r="J1123" s="3"/>
      <c r="K1123" s="3"/>
    </row>
    <row r="1124" spans="1:11" ht="27.75" thickBot="1" x14ac:dyDescent="0.35">
      <c r="A1124" s="78" t="s">
        <v>18973</v>
      </c>
      <c r="B1124" s="79"/>
      <c r="C1124" s="3" t="s">
        <v>18972</v>
      </c>
      <c r="D1124" s="3" t="s">
        <v>18971</v>
      </c>
      <c r="E1124" s="3" t="s">
        <v>141</v>
      </c>
      <c r="F1124" s="3" t="s">
        <v>143</v>
      </c>
      <c r="G1124" s="3"/>
      <c r="H1124" s="3"/>
      <c r="I1124" s="3"/>
      <c r="J1124" s="3"/>
      <c r="K1124" s="3"/>
    </row>
    <row r="1125" spans="1:11" ht="27.75" thickBot="1" x14ac:dyDescent="0.35">
      <c r="A1125" s="78" t="s">
        <v>6997</v>
      </c>
      <c r="B1125" s="79"/>
      <c r="C1125" s="3" t="s">
        <v>18970</v>
      </c>
      <c r="D1125" s="3" t="s">
        <v>18969</v>
      </c>
      <c r="E1125" s="3"/>
      <c r="F1125" s="3"/>
      <c r="G1125" s="3"/>
      <c r="H1125" s="3"/>
      <c r="I1125" s="3"/>
      <c r="J1125" s="3"/>
      <c r="K1125" s="3"/>
    </row>
    <row r="1126" spans="1:11" ht="27.75" thickBot="1" x14ac:dyDescent="0.35">
      <c r="A1126" s="78" t="s">
        <v>18968</v>
      </c>
      <c r="B1126" s="79"/>
      <c r="C1126" s="3" t="s">
        <v>18967</v>
      </c>
      <c r="D1126" s="3" t="s">
        <v>18966</v>
      </c>
      <c r="E1126" s="3" t="s">
        <v>140</v>
      </c>
      <c r="F1126" s="3"/>
      <c r="G1126" s="3"/>
      <c r="H1126" s="3"/>
      <c r="I1126" s="3"/>
      <c r="J1126" s="3"/>
      <c r="K1126" s="3"/>
    </row>
    <row r="1127" spans="1:11" ht="27.75" thickBot="1" x14ac:dyDescent="0.35">
      <c r="A1127" s="78" t="s">
        <v>600</v>
      </c>
      <c r="B1127" s="79"/>
      <c r="C1127" s="3" t="s">
        <v>18965</v>
      </c>
      <c r="D1127" s="3" t="s">
        <v>18964</v>
      </c>
      <c r="E1127" s="3" t="s">
        <v>158</v>
      </c>
      <c r="F1127" s="3"/>
      <c r="G1127" s="3" t="s">
        <v>204</v>
      </c>
      <c r="H1127" s="3"/>
      <c r="I1127" s="3" t="s">
        <v>204</v>
      </c>
      <c r="J1127" s="3"/>
      <c r="K1127" s="3"/>
    </row>
    <row r="1128" spans="1:11" ht="17.25" thickBot="1" x14ac:dyDescent="0.35">
      <c r="A1128" s="78" t="s">
        <v>18963</v>
      </c>
      <c r="B1128" s="79"/>
      <c r="C1128" s="3" t="s">
        <v>18962</v>
      </c>
      <c r="D1128" s="3" t="s">
        <v>18961</v>
      </c>
      <c r="E1128" s="3" t="s">
        <v>42</v>
      </c>
      <c r="F1128" s="3"/>
      <c r="G1128" s="3"/>
      <c r="H1128" s="3"/>
      <c r="I1128" s="3"/>
      <c r="J1128" s="3"/>
      <c r="K1128" s="3"/>
    </row>
    <row r="1129" spans="1:11" ht="27.75" thickBot="1" x14ac:dyDescent="0.35">
      <c r="A1129" s="78" t="s">
        <v>18960</v>
      </c>
      <c r="B1129" s="79"/>
      <c r="C1129" s="3" t="s">
        <v>18959</v>
      </c>
      <c r="D1129" s="3" t="s">
        <v>18958</v>
      </c>
      <c r="E1129" s="3"/>
      <c r="F1129" s="3"/>
      <c r="G1129" s="3"/>
      <c r="H1129" s="3"/>
      <c r="I1129" s="3"/>
      <c r="J1129" s="3" t="s">
        <v>18508</v>
      </c>
      <c r="K1129" s="3"/>
    </row>
    <row r="1130" spans="1:11" ht="17.25" thickBot="1" x14ac:dyDescent="0.35">
      <c r="A1130" s="78" t="s">
        <v>18957</v>
      </c>
      <c r="B1130" s="79"/>
      <c r="C1130" s="3" t="s">
        <v>18956</v>
      </c>
      <c r="D1130" s="3" t="s">
        <v>18955</v>
      </c>
      <c r="E1130" s="3" t="s">
        <v>42</v>
      </c>
      <c r="F1130" s="3"/>
      <c r="G1130" s="3"/>
      <c r="H1130" s="3"/>
      <c r="I1130" s="3"/>
      <c r="J1130" s="3"/>
      <c r="K1130" s="3"/>
    </row>
    <row r="1131" spans="1:11" ht="27.75" thickBot="1" x14ac:dyDescent="0.35">
      <c r="A1131" s="78" t="s">
        <v>18954</v>
      </c>
      <c r="B1131" s="79"/>
      <c r="C1131" s="3" t="s">
        <v>18953</v>
      </c>
      <c r="D1131" s="3" t="s">
        <v>18952</v>
      </c>
      <c r="E1131" s="3"/>
      <c r="F1131" s="3"/>
      <c r="G1131" s="3"/>
      <c r="H1131" s="3"/>
      <c r="I1131" s="3"/>
      <c r="J1131" s="3"/>
      <c r="K1131" s="3"/>
    </row>
    <row r="1132" spans="1:11" ht="27.75" thickBot="1" x14ac:dyDescent="0.35">
      <c r="A1132" s="78" t="s">
        <v>18951</v>
      </c>
      <c r="B1132" s="79"/>
      <c r="C1132" s="3" t="s">
        <v>18950</v>
      </c>
      <c r="D1132" s="3" t="s">
        <v>18949</v>
      </c>
      <c r="E1132" s="3"/>
      <c r="F1132" s="3"/>
      <c r="G1132" s="3"/>
      <c r="H1132" s="3"/>
      <c r="I1132" s="3"/>
      <c r="J1132" s="3"/>
      <c r="K1132" s="3"/>
    </row>
    <row r="1133" spans="1:11" ht="27.75" thickBot="1" x14ac:dyDescent="0.35">
      <c r="A1133" s="78" t="s">
        <v>18948</v>
      </c>
      <c r="B1133" s="79"/>
      <c r="C1133" s="3" t="s">
        <v>18947</v>
      </c>
      <c r="D1133" s="3" t="s">
        <v>18946</v>
      </c>
      <c r="E1133" s="3" t="s">
        <v>128</v>
      </c>
      <c r="F1133" s="3"/>
      <c r="G1133" s="3"/>
      <c r="H1133" s="3"/>
      <c r="I1133" s="3"/>
      <c r="J1133" s="3"/>
      <c r="K1133" s="3"/>
    </row>
    <row r="1134" spans="1:11" ht="27.75" thickBot="1" x14ac:dyDescent="0.35">
      <c r="A1134" s="78" t="s">
        <v>4649</v>
      </c>
      <c r="B1134" s="79"/>
      <c r="C1134" s="3" t="s">
        <v>18945</v>
      </c>
      <c r="D1134" s="3" t="s">
        <v>18944</v>
      </c>
      <c r="E1134" s="3" t="s">
        <v>55</v>
      </c>
      <c r="F1134" s="3"/>
      <c r="G1134" s="3"/>
      <c r="H1134" s="3"/>
      <c r="I1134" s="3"/>
      <c r="J1134" s="3"/>
      <c r="K1134" s="3"/>
    </row>
    <row r="1135" spans="1:11" ht="27.75" thickBot="1" x14ac:dyDescent="0.35">
      <c r="A1135" s="78" t="s">
        <v>18943</v>
      </c>
      <c r="B1135" s="79"/>
      <c r="C1135" s="3" t="s">
        <v>18942</v>
      </c>
      <c r="D1135" s="3" t="s">
        <v>18941</v>
      </c>
      <c r="E1135" s="3" t="s">
        <v>431</v>
      </c>
      <c r="F1135" s="3" t="s">
        <v>431</v>
      </c>
      <c r="G1135" s="3" t="s">
        <v>431</v>
      </c>
      <c r="H1135" s="3" t="s">
        <v>431</v>
      </c>
      <c r="I1135" s="3" t="s">
        <v>431</v>
      </c>
      <c r="J1135" s="3"/>
      <c r="K1135" s="3"/>
    </row>
    <row r="1136" spans="1:11" ht="17.25" thickBot="1" x14ac:dyDescent="0.35">
      <c r="A1136" s="78" t="s">
        <v>18940</v>
      </c>
      <c r="B1136" s="79"/>
      <c r="C1136" s="3" t="s">
        <v>18939</v>
      </c>
      <c r="D1136" s="3" t="s">
        <v>18938</v>
      </c>
      <c r="E1136" s="3" t="s">
        <v>47</v>
      </c>
      <c r="F1136" s="3"/>
      <c r="G1136" s="3"/>
      <c r="H1136" s="3"/>
      <c r="I1136" s="3"/>
      <c r="J1136" s="3"/>
      <c r="K1136" s="3"/>
    </row>
    <row r="1137" spans="1:11" ht="27.75" thickBot="1" x14ac:dyDescent="0.35">
      <c r="A1137" s="78" t="s">
        <v>387</v>
      </c>
      <c r="B1137" s="79"/>
      <c r="C1137" s="3" t="s">
        <v>18937</v>
      </c>
      <c r="D1137" s="3" t="s">
        <v>18936</v>
      </c>
      <c r="E1137" s="3"/>
      <c r="F1137" s="3"/>
      <c r="G1137" s="3"/>
      <c r="H1137" s="3"/>
      <c r="I1137" s="3"/>
      <c r="J1137" s="3"/>
      <c r="K1137" s="3"/>
    </row>
    <row r="1138" spans="1:11" ht="27.75" thickBot="1" x14ac:dyDescent="0.35">
      <c r="A1138" s="78" t="s">
        <v>18935</v>
      </c>
      <c r="B1138" s="79"/>
      <c r="C1138" s="3" t="s">
        <v>18934</v>
      </c>
      <c r="D1138" s="3" t="s">
        <v>18933</v>
      </c>
      <c r="E1138" s="3" t="s">
        <v>226</v>
      </c>
      <c r="F1138" s="3"/>
      <c r="G1138" s="3"/>
      <c r="H1138" s="3"/>
      <c r="I1138" s="3"/>
      <c r="J1138" s="3"/>
      <c r="K1138" s="3"/>
    </row>
    <row r="1139" spans="1:11" ht="27.75" thickBot="1" x14ac:dyDescent="0.35">
      <c r="A1139" s="78" t="s">
        <v>2529</v>
      </c>
      <c r="B1139" s="79"/>
      <c r="C1139" s="3" t="s">
        <v>18932</v>
      </c>
      <c r="D1139" s="3" t="s">
        <v>18931</v>
      </c>
      <c r="E1139" s="3"/>
      <c r="F1139" s="3"/>
      <c r="G1139" s="3"/>
      <c r="H1139" s="3"/>
      <c r="I1139" s="3"/>
      <c r="J1139" s="3"/>
      <c r="K1139" s="3"/>
    </row>
    <row r="1140" spans="1:11" ht="17.25" thickBot="1" x14ac:dyDescent="0.35">
      <c r="A1140" s="78" t="s">
        <v>374</v>
      </c>
      <c r="B1140" s="79"/>
      <c r="C1140" s="3" t="s">
        <v>18930</v>
      </c>
      <c r="D1140" s="3" t="s">
        <v>18929</v>
      </c>
      <c r="E1140" s="3" t="s">
        <v>141</v>
      </c>
      <c r="F1140" s="3"/>
      <c r="G1140" s="3"/>
      <c r="H1140" s="3"/>
      <c r="I1140" s="3"/>
      <c r="J1140" s="3"/>
      <c r="K1140" s="3"/>
    </row>
    <row r="1141" spans="1:11" ht="27.75" thickBot="1" x14ac:dyDescent="0.35">
      <c r="A1141" s="78" t="s">
        <v>2496</v>
      </c>
      <c r="B1141" s="79"/>
      <c r="C1141" s="3" t="s">
        <v>18928</v>
      </c>
      <c r="D1141" s="3" t="s">
        <v>18927</v>
      </c>
      <c r="E1141" s="3"/>
      <c r="F1141" s="3"/>
      <c r="G1141" s="3"/>
      <c r="H1141" s="3"/>
      <c r="I1141" s="3"/>
      <c r="J1141" s="3"/>
      <c r="K1141" s="3"/>
    </row>
    <row r="1142" spans="1:11" ht="27.75" thickBot="1" x14ac:dyDescent="0.35">
      <c r="A1142" s="78" t="s">
        <v>18926</v>
      </c>
      <c r="B1142" s="79"/>
      <c r="C1142" s="3" t="s">
        <v>18925</v>
      </c>
      <c r="D1142" s="3" t="s">
        <v>18924</v>
      </c>
      <c r="E1142" s="3" t="s">
        <v>47</v>
      </c>
      <c r="F1142" s="3"/>
      <c r="G1142" s="3"/>
      <c r="H1142" s="3"/>
      <c r="I1142" s="3"/>
      <c r="J1142" s="3"/>
      <c r="K1142" s="3"/>
    </row>
    <row r="1143" spans="1:11" ht="27.75" thickBot="1" x14ac:dyDescent="0.35">
      <c r="A1143" s="78" t="s">
        <v>18923</v>
      </c>
      <c r="B1143" s="79"/>
      <c r="C1143" s="3" t="s">
        <v>18922</v>
      </c>
      <c r="D1143" s="3" t="s">
        <v>18921</v>
      </c>
      <c r="E1143" s="3" t="s">
        <v>4081</v>
      </c>
      <c r="F1143" s="3"/>
      <c r="G1143" s="3"/>
      <c r="H1143" s="3"/>
      <c r="I1143" s="3"/>
      <c r="J1143" s="3"/>
      <c r="K1143" s="3"/>
    </row>
    <row r="1144" spans="1:11" ht="27.75" thickBot="1" x14ac:dyDescent="0.35">
      <c r="A1144" s="78" t="s">
        <v>18920</v>
      </c>
      <c r="B1144" s="79"/>
      <c r="C1144" s="3" t="s">
        <v>18919</v>
      </c>
      <c r="D1144" s="3" t="s">
        <v>18918</v>
      </c>
      <c r="E1144" s="3" t="s">
        <v>49</v>
      </c>
      <c r="F1144" s="3"/>
      <c r="G1144" s="3"/>
      <c r="H1144" s="3"/>
      <c r="I1144" s="3"/>
      <c r="J1144" s="3"/>
      <c r="K1144" s="3"/>
    </row>
    <row r="1145" spans="1:11" ht="27.75" thickBot="1" x14ac:dyDescent="0.35">
      <c r="A1145" s="78" t="s">
        <v>18917</v>
      </c>
      <c r="B1145" s="79"/>
      <c r="C1145" s="3" t="s">
        <v>18916</v>
      </c>
      <c r="D1145" s="3" t="s">
        <v>18915</v>
      </c>
      <c r="E1145" s="3" t="s">
        <v>47</v>
      </c>
      <c r="F1145" s="3"/>
      <c r="G1145" s="3"/>
      <c r="H1145" s="3"/>
      <c r="I1145" s="3"/>
      <c r="J1145" s="3"/>
      <c r="K1145" s="3"/>
    </row>
    <row r="1146" spans="1:11" ht="27.75" thickBot="1" x14ac:dyDescent="0.35">
      <c r="A1146" s="78" t="s">
        <v>18914</v>
      </c>
      <c r="B1146" s="79"/>
      <c r="C1146" s="3" t="s">
        <v>18913</v>
      </c>
      <c r="D1146" s="3" t="s">
        <v>18912</v>
      </c>
      <c r="E1146" s="3" t="s">
        <v>47</v>
      </c>
      <c r="F1146" s="3"/>
      <c r="G1146" s="3"/>
      <c r="H1146" s="3"/>
      <c r="I1146" s="3"/>
      <c r="J1146" s="3"/>
      <c r="K1146" s="3"/>
    </row>
    <row r="1147" spans="1:11" ht="27.75" thickBot="1" x14ac:dyDescent="0.35">
      <c r="A1147" s="78" t="s">
        <v>18911</v>
      </c>
      <c r="B1147" s="79"/>
      <c r="C1147" s="3" t="s">
        <v>18910</v>
      </c>
      <c r="D1147" s="3" t="s">
        <v>18909</v>
      </c>
      <c r="E1147" s="3" t="s">
        <v>143</v>
      </c>
      <c r="F1147" s="3"/>
      <c r="G1147" s="3"/>
      <c r="H1147" s="3"/>
      <c r="I1147" s="3"/>
      <c r="J1147" s="3"/>
      <c r="K1147" s="3"/>
    </row>
    <row r="1148" spans="1:11" ht="27.75" thickBot="1" x14ac:dyDescent="0.35">
      <c r="A1148" s="78" t="s">
        <v>18908</v>
      </c>
      <c r="B1148" s="79"/>
      <c r="C1148" s="3" t="s">
        <v>18907</v>
      </c>
      <c r="D1148" s="3" t="s">
        <v>18906</v>
      </c>
      <c r="E1148" s="3" t="s">
        <v>252</v>
      </c>
      <c r="F1148" s="3"/>
      <c r="G1148" s="3"/>
      <c r="H1148" s="3"/>
      <c r="I1148" s="3"/>
      <c r="J1148" s="3"/>
      <c r="K1148" s="3"/>
    </row>
    <row r="1149" spans="1:11" ht="17.25" thickBot="1" x14ac:dyDescent="0.35">
      <c r="A1149" s="78" t="s">
        <v>18905</v>
      </c>
      <c r="B1149" s="79"/>
      <c r="C1149" s="3" t="s">
        <v>18904</v>
      </c>
      <c r="D1149" s="3" t="s">
        <v>18903</v>
      </c>
      <c r="E1149" s="3"/>
      <c r="F1149" s="3"/>
      <c r="G1149" s="3"/>
      <c r="H1149" s="3"/>
      <c r="I1149" s="3"/>
      <c r="J1149" s="3"/>
      <c r="K1149" s="3"/>
    </row>
    <row r="1150" spans="1:11" ht="27.75" thickBot="1" x14ac:dyDescent="0.35">
      <c r="A1150" s="78" t="s">
        <v>18902</v>
      </c>
      <c r="B1150" s="79"/>
      <c r="C1150" s="3" t="s">
        <v>18901</v>
      </c>
      <c r="D1150" s="3" t="s">
        <v>18900</v>
      </c>
      <c r="E1150" s="3" t="s">
        <v>47</v>
      </c>
      <c r="F1150" s="3"/>
      <c r="G1150" s="3"/>
      <c r="H1150" s="3"/>
      <c r="I1150" s="3"/>
      <c r="J1150" s="3"/>
      <c r="K1150" s="3"/>
    </row>
    <row r="1151" spans="1:11" ht="27.75" thickBot="1" x14ac:dyDescent="0.35">
      <c r="A1151" s="78" t="s">
        <v>6970</v>
      </c>
      <c r="B1151" s="79"/>
      <c r="C1151" s="3" t="s">
        <v>18899</v>
      </c>
      <c r="D1151" s="3" t="s">
        <v>18898</v>
      </c>
      <c r="E1151" s="3" t="s">
        <v>140</v>
      </c>
      <c r="F1151" s="3" t="s">
        <v>140</v>
      </c>
      <c r="G1151" s="3" t="s">
        <v>140</v>
      </c>
      <c r="H1151" s="3" t="s">
        <v>140</v>
      </c>
      <c r="I1151" s="3" t="s">
        <v>140</v>
      </c>
      <c r="J1151" s="3"/>
      <c r="K1151" s="3"/>
    </row>
    <row r="1152" spans="1:11" ht="27.75" thickBot="1" x14ac:dyDescent="0.35">
      <c r="A1152" s="78" t="s">
        <v>164</v>
      </c>
      <c r="B1152" s="79"/>
      <c r="C1152" s="3" t="s">
        <v>18897</v>
      </c>
      <c r="D1152" s="3" t="s">
        <v>18896</v>
      </c>
      <c r="E1152" s="3" t="s">
        <v>252</v>
      </c>
      <c r="F1152" s="3"/>
      <c r="G1152" s="3"/>
      <c r="H1152" s="3"/>
      <c r="I1152" s="3"/>
      <c r="J1152" s="3"/>
      <c r="K1152" s="3"/>
    </row>
    <row r="1153" spans="1:11" ht="27.75" thickBot="1" x14ac:dyDescent="0.35">
      <c r="A1153" s="78" t="s">
        <v>18895</v>
      </c>
      <c r="B1153" s="79"/>
      <c r="C1153" s="3" t="s">
        <v>18894</v>
      </c>
      <c r="D1153" s="3" t="s">
        <v>18893</v>
      </c>
      <c r="E1153" s="3" t="s">
        <v>143</v>
      </c>
      <c r="F1153" s="3"/>
      <c r="G1153" s="3"/>
      <c r="H1153" s="3"/>
      <c r="I1153" s="3"/>
      <c r="J1153" s="3"/>
      <c r="K1153" s="3"/>
    </row>
    <row r="1154" spans="1:11" ht="27.75" thickBot="1" x14ac:dyDescent="0.35">
      <c r="A1154" s="78" t="s">
        <v>5197</v>
      </c>
      <c r="B1154" s="79"/>
      <c r="C1154" s="3" t="s">
        <v>18892</v>
      </c>
      <c r="D1154" s="3" t="s">
        <v>18891</v>
      </c>
      <c r="E1154" s="3"/>
      <c r="F1154" s="3"/>
      <c r="G1154" s="3"/>
      <c r="H1154" s="3"/>
      <c r="I1154" s="3"/>
      <c r="J1154" s="3"/>
      <c r="K1154" s="3"/>
    </row>
    <row r="1155" spans="1:11" ht="27.75" thickBot="1" x14ac:dyDescent="0.35">
      <c r="A1155" s="78" t="s">
        <v>10937</v>
      </c>
      <c r="B1155" s="79"/>
      <c r="C1155" s="3" t="s">
        <v>18890</v>
      </c>
      <c r="D1155" s="3" t="s">
        <v>18889</v>
      </c>
      <c r="E1155" s="3"/>
      <c r="F1155" s="3"/>
      <c r="G1155" s="3"/>
      <c r="H1155" s="3"/>
      <c r="I1155" s="3"/>
      <c r="J1155" s="3"/>
      <c r="K1155" s="3"/>
    </row>
    <row r="1156" spans="1:11" ht="27.75" thickBot="1" x14ac:dyDescent="0.35">
      <c r="A1156" s="78" t="s">
        <v>18888</v>
      </c>
      <c r="B1156" s="79"/>
      <c r="C1156" s="3" t="s">
        <v>18887</v>
      </c>
      <c r="D1156" s="3" t="s">
        <v>18886</v>
      </c>
      <c r="E1156" s="3" t="s">
        <v>204</v>
      </c>
      <c r="F1156" s="3"/>
      <c r="G1156" s="3"/>
      <c r="H1156" s="3"/>
      <c r="I1156" s="3"/>
      <c r="J1156" s="3"/>
      <c r="K1156" s="3"/>
    </row>
    <row r="1157" spans="1:11" ht="27.75" thickBot="1" x14ac:dyDescent="0.35">
      <c r="A1157" s="78" t="s">
        <v>18885</v>
      </c>
      <c r="B1157" s="79"/>
      <c r="C1157" s="3" t="s">
        <v>18884</v>
      </c>
      <c r="D1157" s="3" t="s">
        <v>18883</v>
      </c>
      <c r="E1157" s="3" t="s">
        <v>204</v>
      </c>
      <c r="F1157" s="3"/>
      <c r="G1157" s="3"/>
      <c r="H1157" s="3"/>
      <c r="I1157" s="3"/>
      <c r="J1157" s="3"/>
      <c r="K1157" s="3"/>
    </row>
    <row r="1158" spans="1:11" ht="27.75" thickBot="1" x14ac:dyDescent="0.35">
      <c r="A1158" s="78" t="s">
        <v>18882</v>
      </c>
      <c r="B1158" s="79"/>
      <c r="C1158" s="3" t="s">
        <v>18881</v>
      </c>
      <c r="D1158" s="3" t="s">
        <v>18880</v>
      </c>
      <c r="E1158" s="3" t="s">
        <v>143</v>
      </c>
      <c r="F1158" s="3"/>
      <c r="G1158" s="3" t="s">
        <v>1483</v>
      </c>
      <c r="H1158" s="3"/>
      <c r="I1158" s="3" t="s">
        <v>42</v>
      </c>
      <c r="J1158" s="3"/>
      <c r="K1158" s="3"/>
    </row>
    <row r="1159" spans="1:11" ht="17.25" thickBot="1" x14ac:dyDescent="0.35">
      <c r="A1159" s="78" t="s">
        <v>18879</v>
      </c>
      <c r="B1159" s="79"/>
      <c r="C1159" s="3" t="s">
        <v>18878</v>
      </c>
      <c r="D1159" s="3" t="s">
        <v>18877</v>
      </c>
      <c r="E1159" s="3"/>
      <c r="F1159" s="3"/>
      <c r="G1159" s="3"/>
      <c r="H1159" s="3"/>
      <c r="I1159" s="3"/>
      <c r="J1159" s="3"/>
      <c r="K1159" s="3"/>
    </row>
    <row r="1160" spans="1:11" ht="27.75" thickBot="1" x14ac:dyDescent="0.35">
      <c r="A1160" s="78" t="s">
        <v>18876</v>
      </c>
      <c r="B1160" s="79"/>
      <c r="C1160" s="3" t="s">
        <v>18875</v>
      </c>
      <c r="D1160" s="3" t="s">
        <v>18874</v>
      </c>
      <c r="E1160" s="3"/>
      <c r="F1160" s="3"/>
      <c r="G1160" s="3"/>
      <c r="H1160" s="3"/>
      <c r="I1160" s="3"/>
      <c r="J1160" s="3"/>
      <c r="K1160" s="3"/>
    </row>
    <row r="1161" spans="1:11" ht="27.75" thickBot="1" x14ac:dyDescent="0.35">
      <c r="A1161" s="78" t="s">
        <v>18873</v>
      </c>
      <c r="B1161" s="79"/>
      <c r="C1161" s="3" t="s">
        <v>18872</v>
      </c>
      <c r="D1161" s="3" t="s">
        <v>18871</v>
      </c>
      <c r="E1161" s="3"/>
      <c r="F1161" s="3"/>
      <c r="G1161" s="3"/>
      <c r="H1161" s="3"/>
      <c r="I1161" s="3"/>
      <c r="J1161" s="3"/>
      <c r="K1161" s="3"/>
    </row>
    <row r="1162" spans="1:11" ht="27.75" thickBot="1" x14ac:dyDescent="0.35">
      <c r="A1162" s="78" t="s">
        <v>18870</v>
      </c>
      <c r="B1162" s="79"/>
      <c r="C1162" s="3" t="s">
        <v>18869</v>
      </c>
      <c r="D1162" s="3" t="s">
        <v>18868</v>
      </c>
      <c r="E1162" s="3" t="s">
        <v>252</v>
      </c>
      <c r="F1162" s="3"/>
      <c r="G1162" s="3"/>
      <c r="H1162" s="3"/>
      <c r="I1162" s="3"/>
      <c r="J1162" s="3"/>
      <c r="K1162" s="3"/>
    </row>
    <row r="1163" spans="1:11" ht="27.75" thickBot="1" x14ac:dyDescent="0.35">
      <c r="A1163" s="78" t="s">
        <v>18867</v>
      </c>
      <c r="B1163" s="79"/>
      <c r="C1163" s="3" t="s">
        <v>18866</v>
      </c>
      <c r="D1163" s="3" t="s">
        <v>18865</v>
      </c>
      <c r="E1163" s="3" t="s">
        <v>70</v>
      </c>
      <c r="F1163" s="3"/>
      <c r="G1163" s="3"/>
      <c r="H1163" s="3"/>
      <c r="I1163" s="3"/>
      <c r="J1163" s="3"/>
      <c r="K1163" s="3"/>
    </row>
    <row r="1164" spans="1:11" ht="27.75" thickBot="1" x14ac:dyDescent="0.35">
      <c r="A1164" s="78" t="s">
        <v>299</v>
      </c>
      <c r="B1164" s="79"/>
      <c r="C1164" s="3" t="s">
        <v>18864</v>
      </c>
      <c r="D1164" s="3" t="s">
        <v>18863</v>
      </c>
      <c r="E1164" s="3" t="s">
        <v>143</v>
      </c>
      <c r="F1164" s="3"/>
      <c r="G1164" s="3"/>
      <c r="H1164" s="3"/>
      <c r="I1164" s="3"/>
      <c r="J1164" s="3"/>
      <c r="K1164" s="3"/>
    </row>
    <row r="1165" spans="1:11" ht="27.75" thickBot="1" x14ac:dyDescent="0.35">
      <c r="A1165" s="78" t="s">
        <v>18862</v>
      </c>
      <c r="B1165" s="79"/>
      <c r="C1165" s="3" t="s">
        <v>18861</v>
      </c>
      <c r="D1165" s="3" t="s">
        <v>18860</v>
      </c>
      <c r="E1165" s="3"/>
      <c r="F1165" s="3"/>
      <c r="G1165" s="3"/>
      <c r="H1165" s="3"/>
      <c r="I1165" s="3"/>
      <c r="J1165" s="3"/>
      <c r="K1165" s="3"/>
    </row>
    <row r="1166" spans="1:11" ht="27.75" thickBot="1" x14ac:dyDescent="0.35">
      <c r="A1166" s="78" t="s">
        <v>18859</v>
      </c>
      <c r="B1166" s="79"/>
      <c r="C1166" s="3" t="s">
        <v>18858</v>
      </c>
      <c r="D1166" s="3" t="s">
        <v>18857</v>
      </c>
      <c r="E1166" s="3" t="s">
        <v>15735</v>
      </c>
      <c r="F1166" s="3" t="s">
        <v>15735</v>
      </c>
      <c r="G1166" s="3" t="s">
        <v>15735</v>
      </c>
      <c r="H1166" s="3" t="s">
        <v>15735</v>
      </c>
      <c r="I1166" s="3" t="s">
        <v>15735</v>
      </c>
      <c r="J1166" s="3"/>
      <c r="K1166" s="3"/>
    </row>
    <row r="1167" spans="1:11" ht="27.75" thickBot="1" x14ac:dyDescent="0.35">
      <c r="A1167" s="78" t="s">
        <v>18856</v>
      </c>
      <c r="B1167" s="79"/>
      <c r="C1167" s="3" t="s">
        <v>18855</v>
      </c>
      <c r="D1167" s="3" t="s">
        <v>18854</v>
      </c>
      <c r="E1167" s="3"/>
      <c r="F1167" s="3"/>
      <c r="G1167" s="3"/>
      <c r="H1167" s="3"/>
      <c r="I1167" s="3"/>
      <c r="J1167" s="3" t="s">
        <v>18508</v>
      </c>
      <c r="K1167" s="3"/>
    </row>
    <row r="1168" spans="1:11" ht="27.75" thickBot="1" x14ac:dyDescent="0.35">
      <c r="A1168" s="78" t="s">
        <v>1379</v>
      </c>
      <c r="B1168" s="79"/>
      <c r="C1168" s="3" t="s">
        <v>18853</v>
      </c>
      <c r="D1168" s="3" t="s">
        <v>18852</v>
      </c>
      <c r="E1168" s="3"/>
      <c r="F1168" s="3"/>
      <c r="G1168" s="3"/>
      <c r="H1168" s="3"/>
      <c r="I1168" s="3"/>
      <c r="J1168" s="3"/>
      <c r="K1168" s="3"/>
    </row>
    <row r="1169" spans="1:11" ht="27.75" thickBot="1" x14ac:dyDescent="0.35">
      <c r="A1169" s="78" t="s">
        <v>18851</v>
      </c>
      <c r="B1169" s="79"/>
      <c r="C1169" s="3" t="s">
        <v>18850</v>
      </c>
      <c r="D1169" s="3" t="s">
        <v>18849</v>
      </c>
      <c r="E1169" s="3" t="s">
        <v>252</v>
      </c>
      <c r="F1169" s="3"/>
      <c r="G1169" s="3"/>
      <c r="H1169" s="3"/>
      <c r="I1169" s="3"/>
      <c r="J1169" s="3"/>
      <c r="K1169" s="3"/>
    </row>
    <row r="1170" spans="1:11" ht="27.75" thickBot="1" x14ac:dyDescent="0.35">
      <c r="A1170" s="78" t="s">
        <v>18508</v>
      </c>
      <c r="B1170" s="79"/>
      <c r="C1170" s="3" t="s">
        <v>18848</v>
      </c>
      <c r="D1170" s="3" t="s">
        <v>18847</v>
      </c>
      <c r="E1170" s="3" t="s">
        <v>2766</v>
      </c>
      <c r="F1170" s="3"/>
      <c r="G1170" s="3" t="s">
        <v>2766</v>
      </c>
      <c r="H1170" s="3"/>
      <c r="I1170" s="3" t="s">
        <v>2766</v>
      </c>
      <c r="J1170" s="3"/>
      <c r="K1170" s="3"/>
    </row>
    <row r="1171" spans="1:11" ht="27.75" thickBot="1" x14ac:dyDescent="0.35">
      <c r="A1171" s="78" t="s">
        <v>18846</v>
      </c>
      <c r="B1171" s="79"/>
      <c r="C1171" s="3" t="s">
        <v>18845</v>
      </c>
      <c r="D1171" s="3" t="s">
        <v>18844</v>
      </c>
      <c r="E1171" s="3" t="s">
        <v>141</v>
      </c>
      <c r="F1171" s="3"/>
      <c r="G1171" s="3"/>
      <c r="H1171" s="3"/>
      <c r="I1171" s="3"/>
      <c r="J1171" s="3"/>
      <c r="K1171" s="3"/>
    </row>
    <row r="1172" spans="1:11" ht="27.75" thickBot="1" x14ac:dyDescent="0.35">
      <c r="A1172" s="78" t="s">
        <v>6835</v>
      </c>
      <c r="B1172" s="79"/>
      <c r="C1172" s="3" t="s">
        <v>18843</v>
      </c>
      <c r="D1172" s="3" t="s">
        <v>18842</v>
      </c>
      <c r="E1172" s="3" t="s">
        <v>141</v>
      </c>
      <c r="F1172" s="3"/>
      <c r="G1172" s="3"/>
      <c r="H1172" s="3"/>
      <c r="I1172" s="3"/>
      <c r="J1172" s="3"/>
      <c r="K1172" s="3"/>
    </row>
    <row r="1173" spans="1:11" ht="27.75" thickBot="1" x14ac:dyDescent="0.35">
      <c r="A1173" s="78" t="s">
        <v>1343</v>
      </c>
      <c r="B1173" s="79"/>
      <c r="C1173" s="3" t="s">
        <v>18841</v>
      </c>
      <c r="D1173" s="3" t="s">
        <v>18840</v>
      </c>
      <c r="E1173" s="3"/>
      <c r="F1173" s="3"/>
      <c r="G1173" s="3"/>
      <c r="H1173" s="3"/>
      <c r="I1173" s="3"/>
      <c r="J1173" s="3"/>
      <c r="K1173" s="3"/>
    </row>
    <row r="1174" spans="1:11" ht="27.75" thickBot="1" x14ac:dyDescent="0.35">
      <c r="A1174" s="78" t="s">
        <v>18839</v>
      </c>
      <c r="B1174" s="79"/>
      <c r="C1174" s="3" t="s">
        <v>18838</v>
      </c>
      <c r="D1174" s="3" t="s">
        <v>18837</v>
      </c>
      <c r="E1174" s="3" t="s">
        <v>143</v>
      </c>
      <c r="F1174" s="3"/>
      <c r="G1174" s="3"/>
      <c r="H1174" s="3"/>
      <c r="I1174" s="3"/>
      <c r="J1174" s="3"/>
      <c r="K1174" s="3"/>
    </row>
    <row r="1175" spans="1:11" ht="17.25" thickBot="1" x14ac:dyDescent="0.35">
      <c r="A1175" s="78" t="s">
        <v>2714</v>
      </c>
      <c r="B1175" s="79"/>
      <c r="C1175" s="3" t="s">
        <v>18836</v>
      </c>
      <c r="D1175" s="3" t="s">
        <v>18835</v>
      </c>
      <c r="E1175" s="3"/>
      <c r="F1175" s="3"/>
      <c r="G1175" s="3"/>
      <c r="H1175" s="3"/>
      <c r="I1175" s="3"/>
      <c r="J1175" s="3"/>
      <c r="K1175" s="3"/>
    </row>
    <row r="1176" spans="1:11" ht="27.75" thickBot="1" x14ac:dyDescent="0.35">
      <c r="A1176" s="78" t="s">
        <v>18834</v>
      </c>
      <c r="B1176" s="79"/>
      <c r="C1176" s="3" t="s">
        <v>18833</v>
      </c>
      <c r="D1176" s="3" t="s">
        <v>18832</v>
      </c>
      <c r="E1176" s="3" t="s">
        <v>252</v>
      </c>
      <c r="F1176" s="3"/>
      <c r="G1176" s="3"/>
      <c r="H1176" s="3"/>
      <c r="I1176" s="3"/>
      <c r="J1176" s="3"/>
      <c r="K1176" s="3"/>
    </row>
    <row r="1177" spans="1:11" ht="27.75" thickBot="1" x14ac:dyDescent="0.35">
      <c r="A1177" s="78" t="s">
        <v>732</v>
      </c>
      <c r="B1177" s="79"/>
      <c r="C1177" s="3" t="s">
        <v>18831</v>
      </c>
      <c r="D1177" s="3" t="s">
        <v>18830</v>
      </c>
      <c r="E1177" s="3" t="s">
        <v>4100</v>
      </c>
      <c r="F1177" s="3"/>
      <c r="G1177" s="3"/>
      <c r="H1177" s="3"/>
      <c r="I1177" s="3"/>
      <c r="J1177" s="3"/>
      <c r="K1177" s="3"/>
    </row>
    <row r="1178" spans="1:11" ht="17.25" thickBot="1" x14ac:dyDescent="0.35">
      <c r="A1178" s="78" t="s">
        <v>18829</v>
      </c>
      <c r="B1178" s="79"/>
      <c r="C1178" s="3" t="s">
        <v>18828</v>
      </c>
      <c r="D1178" s="3" t="s">
        <v>18827</v>
      </c>
      <c r="E1178" s="3" t="s">
        <v>55</v>
      </c>
      <c r="F1178" s="3"/>
      <c r="G1178" s="3" t="s">
        <v>142</v>
      </c>
      <c r="H1178" s="3"/>
      <c r="I1178" s="3" t="s">
        <v>142</v>
      </c>
      <c r="J1178" s="3"/>
      <c r="K1178" s="3"/>
    </row>
    <row r="1179" spans="1:11" ht="17.25" thickBot="1" x14ac:dyDescent="0.35">
      <c r="A1179" s="78" t="s">
        <v>1408</v>
      </c>
      <c r="B1179" s="79"/>
      <c r="C1179" s="3" t="s">
        <v>18826</v>
      </c>
      <c r="D1179" s="3" t="s">
        <v>18825</v>
      </c>
      <c r="E1179" s="3"/>
      <c r="F1179" s="3"/>
      <c r="G1179" s="3"/>
      <c r="H1179" s="3"/>
      <c r="I1179" s="3"/>
      <c r="J1179" s="3"/>
      <c r="K1179" s="3"/>
    </row>
    <row r="1180" spans="1:11" ht="27.75" thickBot="1" x14ac:dyDescent="0.35">
      <c r="A1180" s="78" t="s">
        <v>18824</v>
      </c>
      <c r="B1180" s="79"/>
      <c r="C1180" s="3" t="s">
        <v>18823</v>
      </c>
      <c r="D1180" s="3" t="s">
        <v>18822</v>
      </c>
      <c r="E1180" s="3" t="s">
        <v>55</v>
      </c>
      <c r="F1180" s="3"/>
      <c r="G1180" s="3"/>
      <c r="H1180" s="3"/>
      <c r="I1180" s="3"/>
      <c r="J1180" s="3"/>
      <c r="K1180" s="3"/>
    </row>
    <row r="1181" spans="1:11" ht="27.75" thickBot="1" x14ac:dyDescent="0.35">
      <c r="A1181" s="78" t="s">
        <v>18821</v>
      </c>
      <c r="B1181" s="79"/>
      <c r="C1181" s="3" t="s">
        <v>18820</v>
      </c>
      <c r="D1181" s="3" t="s">
        <v>18819</v>
      </c>
      <c r="E1181" s="3"/>
      <c r="F1181" s="3"/>
      <c r="G1181" s="3"/>
      <c r="H1181" s="3"/>
      <c r="I1181" s="3"/>
      <c r="J1181" s="3"/>
      <c r="K1181" s="3"/>
    </row>
    <row r="1182" spans="1:11" ht="17.25" thickBot="1" x14ac:dyDescent="0.35">
      <c r="A1182" s="78" t="s">
        <v>18818</v>
      </c>
      <c r="B1182" s="79"/>
      <c r="C1182" s="3" t="s">
        <v>18817</v>
      </c>
      <c r="D1182" s="3" t="s">
        <v>18816</v>
      </c>
      <c r="E1182" s="3" t="s">
        <v>141</v>
      </c>
      <c r="F1182" s="3"/>
      <c r="G1182" s="3"/>
      <c r="H1182" s="3"/>
      <c r="I1182" s="3"/>
      <c r="J1182" s="3"/>
      <c r="K1182" s="3"/>
    </row>
    <row r="1183" spans="1:11" ht="17.25" thickBot="1" x14ac:dyDescent="0.35">
      <c r="A1183" s="78" t="s">
        <v>18815</v>
      </c>
      <c r="B1183" s="79"/>
      <c r="C1183" s="3" t="s">
        <v>18814</v>
      </c>
      <c r="D1183" s="3" t="s">
        <v>18813</v>
      </c>
      <c r="E1183" s="3" t="s">
        <v>1266</v>
      </c>
      <c r="F1183" s="3" t="s">
        <v>4187</v>
      </c>
      <c r="G1183" s="3" t="s">
        <v>4187</v>
      </c>
      <c r="H1183" s="3" t="s">
        <v>4187</v>
      </c>
      <c r="I1183" s="3" t="s">
        <v>4187</v>
      </c>
      <c r="J1183" s="3"/>
      <c r="K1183" s="3"/>
    </row>
    <row r="1184" spans="1:11" ht="27.75" thickBot="1" x14ac:dyDescent="0.35">
      <c r="A1184" s="78" t="s">
        <v>18812</v>
      </c>
      <c r="B1184" s="79"/>
      <c r="C1184" s="3" t="s">
        <v>18811</v>
      </c>
      <c r="D1184" s="3" t="s">
        <v>18810</v>
      </c>
      <c r="E1184" s="3"/>
      <c r="F1184" s="3"/>
      <c r="G1184" s="3"/>
      <c r="H1184" s="3"/>
      <c r="I1184" s="3"/>
      <c r="J1184" s="3"/>
      <c r="K1184" s="3"/>
    </row>
    <row r="1185" spans="1:11" ht="27.75" thickBot="1" x14ac:dyDescent="0.35">
      <c r="A1185" s="78" t="s">
        <v>1377</v>
      </c>
      <c r="B1185" s="79"/>
      <c r="C1185" s="3" t="s">
        <v>18809</v>
      </c>
      <c r="D1185" s="3" t="s">
        <v>18808</v>
      </c>
      <c r="E1185" s="3" t="s">
        <v>42</v>
      </c>
      <c r="F1185" s="3" t="s">
        <v>42</v>
      </c>
      <c r="G1185" s="3" t="s">
        <v>42</v>
      </c>
      <c r="H1185" s="3"/>
      <c r="I1185" s="3" t="s">
        <v>42</v>
      </c>
      <c r="J1185" s="3"/>
      <c r="K1185" s="3"/>
    </row>
    <row r="1186" spans="1:11" ht="27.75" thickBot="1" x14ac:dyDescent="0.35">
      <c r="A1186" s="78" t="s">
        <v>4622</v>
      </c>
      <c r="B1186" s="79"/>
      <c r="C1186" s="3" t="s">
        <v>18807</v>
      </c>
      <c r="D1186" s="3" t="s">
        <v>18806</v>
      </c>
      <c r="E1186" s="3" t="s">
        <v>4199</v>
      </c>
      <c r="F1186" s="3"/>
      <c r="G1186" s="3"/>
      <c r="H1186" s="3"/>
      <c r="I1186" s="3"/>
      <c r="J1186" s="3"/>
      <c r="K1186" s="3"/>
    </row>
    <row r="1187" spans="1:11" ht="27.75" thickBot="1" x14ac:dyDescent="0.35">
      <c r="A1187" s="78" t="s">
        <v>6804</v>
      </c>
      <c r="B1187" s="79"/>
      <c r="C1187" s="3" t="s">
        <v>18805</v>
      </c>
      <c r="D1187" s="3" t="s">
        <v>18804</v>
      </c>
      <c r="E1187" s="3" t="s">
        <v>47</v>
      </c>
      <c r="F1187" s="3"/>
      <c r="G1187" s="3"/>
      <c r="H1187" s="3"/>
      <c r="I1187" s="3"/>
      <c r="J1187" s="3"/>
      <c r="K1187" s="3"/>
    </row>
    <row r="1188" spans="1:11" ht="27.75" thickBot="1" x14ac:dyDescent="0.35">
      <c r="A1188" s="78" t="s">
        <v>18803</v>
      </c>
      <c r="B1188" s="79"/>
      <c r="C1188" s="3" t="s">
        <v>18802</v>
      </c>
      <c r="D1188" s="3" t="s">
        <v>18801</v>
      </c>
      <c r="E1188" s="3"/>
      <c r="F1188" s="3"/>
      <c r="G1188" s="3"/>
      <c r="H1188" s="3"/>
      <c r="I1188" s="3"/>
      <c r="J1188" s="3"/>
      <c r="K1188" s="3"/>
    </row>
    <row r="1189" spans="1:11" ht="27.75" thickBot="1" x14ac:dyDescent="0.35">
      <c r="A1189" s="78" t="s">
        <v>18800</v>
      </c>
      <c r="B1189" s="79"/>
      <c r="C1189" s="3" t="s">
        <v>18799</v>
      </c>
      <c r="D1189" s="3" t="s">
        <v>18798</v>
      </c>
      <c r="E1189" s="3" t="s">
        <v>141</v>
      </c>
      <c r="F1189" s="3"/>
      <c r="G1189" s="3"/>
      <c r="H1189" s="3"/>
      <c r="I1189" s="3"/>
      <c r="J1189" s="3"/>
      <c r="K1189" s="3"/>
    </row>
    <row r="1190" spans="1:11" ht="27.75" thickBot="1" x14ac:dyDescent="0.35">
      <c r="A1190" s="78" t="s">
        <v>18797</v>
      </c>
      <c r="B1190" s="79"/>
      <c r="C1190" s="3" t="s">
        <v>18796</v>
      </c>
      <c r="D1190" s="3" t="s">
        <v>18795</v>
      </c>
      <c r="E1190" s="3" t="s">
        <v>141</v>
      </c>
      <c r="F1190" s="3"/>
      <c r="G1190" s="3"/>
      <c r="H1190" s="3"/>
      <c r="I1190" s="3"/>
      <c r="J1190" s="3"/>
      <c r="K1190" s="3"/>
    </row>
    <row r="1191" spans="1:11" ht="17.25" thickBot="1" x14ac:dyDescent="0.35">
      <c r="A1191" s="78" t="s">
        <v>18794</v>
      </c>
      <c r="B1191" s="79"/>
      <c r="C1191" s="3" t="s">
        <v>18793</v>
      </c>
      <c r="D1191" s="3" t="s">
        <v>18792</v>
      </c>
      <c r="E1191" s="3" t="s">
        <v>140</v>
      </c>
      <c r="F1191" s="3"/>
      <c r="G1191" s="3"/>
      <c r="H1191" s="3"/>
      <c r="I1191" s="3" t="s">
        <v>140</v>
      </c>
      <c r="J1191" s="3"/>
      <c r="K1191" s="3"/>
    </row>
    <row r="1192" spans="1:11" ht="27.75" thickBot="1" x14ac:dyDescent="0.35">
      <c r="A1192" s="78" t="s">
        <v>2700</v>
      </c>
      <c r="B1192" s="79"/>
      <c r="C1192" s="3" t="s">
        <v>18791</v>
      </c>
      <c r="D1192" s="3" t="s">
        <v>18790</v>
      </c>
      <c r="E1192" s="3" t="s">
        <v>55</v>
      </c>
      <c r="F1192" s="3"/>
      <c r="G1192" s="3"/>
      <c r="H1192" s="3"/>
      <c r="I1192" s="3"/>
      <c r="J1192" s="3"/>
      <c r="K1192" s="3"/>
    </row>
    <row r="1193" spans="1:11" ht="17.25" thickBot="1" x14ac:dyDescent="0.35">
      <c r="A1193" s="78" t="s">
        <v>1240</v>
      </c>
      <c r="B1193" s="79"/>
      <c r="C1193" s="3" t="s">
        <v>18789</v>
      </c>
      <c r="D1193" s="3" t="s">
        <v>18788</v>
      </c>
      <c r="E1193" s="3" t="s">
        <v>4081</v>
      </c>
      <c r="F1193" s="3"/>
      <c r="G1193" s="3"/>
      <c r="H1193" s="3"/>
      <c r="I1193" s="3" t="s">
        <v>47</v>
      </c>
      <c r="J1193" s="3"/>
      <c r="K1193" s="3"/>
    </row>
    <row r="1194" spans="1:11" ht="17.25" thickBot="1" x14ac:dyDescent="0.35">
      <c r="A1194" s="78" t="s">
        <v>646</v>
      </c>
      <c r="B1194" s="79"/>
      <c r="C1194" s="3" t="s">
        <v>18733</v>
      </c>
      <c r="D1194" s="3" t="s">
        <v>18787</v>
      </c>
      <c r="E1194" s="3" t="s">
        <v>338</v>
      </c>
      <c r="F1194" s="3"/>
      <c r="G1194" s="3"/>
      <c r="H1194" s="3"/>
      <c r="I1194" s="3"/>
      <c r="J1194" s="3"/>
      <c r="K1194" s="3"/>
    </row>
    <row r="1195" spans="1:11" ht="27.75" thickBot="1" x14ac:dyDescent="0.35">
      <c r="A1195" s="78" t="s">
        <v>341</v>
      </c>
      <c r="B1195" s="79"/>
      <c r="C1195" s="3" t="s">
        <v>18786</v>
      </c>
      <c r="D1195" s="3" t="s">
        <v>18785</v>
      </c>
      <c r="E1195" s="3" t="s">
        <v>143</v>
      </c>
      <c r="F1195" s="3"/>
      <c r="G1195" s="3"/>
      <c r="H1195" s="3"/>
      <c r="I1195" s="3"/>
      <c r="J1195" s="3"/>
      <c r="K1195" s="3"/>
    </row>
    <row r="1196" spans="1:11" ht="27.75" thickBot="1" x14ac:dyDescent="0.35">
      <c r="A1196" s="78" t="s">
        <v>18784</v>
      </c>
      <c r="B1196" s="79"/>
      <c r="C1196" s="3" t="s">
        <v>18783</v>
      </c>
      <c r="D1196" s="3" t="s">
        <v>18782</v>
      </c>
      <c r="E1196" s="3"/>
      <c r="F1196" s="3"/>
      <c r="G1196" s="3"/>
      <c r="H1196" s="3"/>
      <c r="I1196" s="3"/>
      <c r="J1196" s="3"/>
      <c r="K1196" s="3"/>
    </row>
    <row r="1197" spans="1:11" ht="17.25" thickBot="1" x14ac:dyDescent="0.35">
      <c r="A1197" s="78" t="s">
        <v>18781</v>
      </c>
      <c r="B1197" s="79"/>
      <c r="C1197" s="3" t="s">
        <v>18780</v>
      </c>
      <c r="D1197" s="3" t="s">
        <v>18779</v>
      </c>
      <c r="E1197" s="3" t="s">
        <v>588</v>
      </c>
      <c r="F1197" s="3"/>
      <c r="G1197" s="3"/>
      <c r="H1197" s="3"/>
      <c r="I1197" s="3"/>
      <c r="J1197" s="3"/>
      <c r="K1197" s="3"/>
    </row>
    <row r="1198" spans="1:11" ht="17.25" thickBot="1" x14ac:dyDescent="0.35">
      <c r="A1198" s="78" t="s">
        <v>18778</v>
      </c>
      <c r="B1198" s="79"/>
      <c r="C1198" s="3" t="s">
        <v>18777</v>
      </c>
      <c r="D1198" s="3" t="s">
        <v>18776</v>
      </c>
      <c r="E1198" s="3" t="s">
        <v>47</v>
      </c>
      <c r="F1198" s="3"/>
      <c r="G1198" s="3"/>
      <c r="H1198" s="3"/>
      <c r="I1198" s="3"/>
      <c r="J1198" s="3"/>
      <c r="K1198" s="3"/>
    </row>
    <row r="1199" spans="1:11" ht="27.75" thickBot="1" x14ac:dyDescent="0.35">
      <c r="A1199" s="78" t="s">
        <v>275</v>
      </c>
      <c r="B1199" s="79"/>
      <c r="C1199" s="3" t="s">
        <v>18775</v>
      </c>
      <c r="D1199" s="3" t="s">
        <v>18774</v>
      </c>
      <c r="E1199" s="3" t="s">
        <v>55</v>
      </c>
      <c r="F1199" s="3"/>
      <c r="G1199" s="3"/>
      <c r="H1199" s="3"/>
      <c r="I1199" s="3"/>
      <c r="J1199" s="3"/>
      <c r="K1199" s="3"/>
    </row>
    <row r="1200" spans="1:11" ht="17.25" thickBot="1" x14ac:dyDescent="0.35">
      <c r="A1200" s="78" t="s">
        <v>18773</v>
      </c>
      <c r="B1200" s="79"/>
      <c r="C1200" s="3" t="s">
        <v>18772</v>
      </c>
      <c r="D1200" s="3" t="s">
        <v>18771</v>
      </c>
      <c r="E1200" s="3"/>
      <c r="F1200" s="3"/>
      <c r="G1200" s="3"/>
      <c r="H1200" s="3"/>
      <c r="I1200" s="3"/>
      <c r="J1200" s="3"/>
      <c r="K1200" s="3"/>
    </row>
    <row r="1201" spans="1:11" ht="17.25" thickBot="1" x14ac:dyDescent="0.35">
      <c r="A1201" s="78" t="s">
        <v>375</v>
      </c>
      <c r="B1201" s="79"/>
      <c r="C1201" s="3" t="s">
        <v>18770</v>
      </c>
      <c r="D1201" s="3" t="s">
        <v>18769</v>
      </c>
      <c r="E1201" s="3" t="s">
        <v>141</v>
      </c>
      <c r="F1201" s="3"/>
      <c r="G1201" s="3"/>
      <c r="H1201" s="3"/>
      <c r="I1201" s="3"/>
      <c r="J1201" s="3"/>
      <c r="K1201" s="3"/>
    </row>
    <row r="1202" spans="1:11" ht="17.25" thickBot="1" x14ac:dyDescent="0.35">
      <c r="A1202" s="78" t="s">
        <v>18768</v>
      </c>
      <c r="B1202" s="79"/>
      <c r="C1202" s="3" t="s">
        <v>18767</v>
      </c>
      <c r="D1202" s="3" t="s">
        <v>18766</v>
      </c>
      <c r="E1202" s="3" t="s">
        <v>252</v>
      </c>
      <c r="F1202" s="3"/>
      <c r="G1202" s="3"/>
      <c r="H1202" s="3"/>
      <c r="I1202" s="3"/>
      <c r="J1202" s="3"/>
      <c r="K1202" s="3"/>
    </row>
    <row r="1203" spans="1:11" ht="17.25" thickBot="1" x14ac:dyDescent="0.35">
      <c r="A1203" s="78" t="s">
        <v>18765</v>
      </c>
      <c r="B1203" s="79"/>
      <c r="C1203" s="3" t="s">
        <v>18687</v>
      </c>
      <c r="D1203" s="3" t="s">
        <v>18764</v>
      </c>
      <c r="E1203" s="3" t="s">
        <v>47</v>
      </c>
      <c r="F1203" s="3" t="s">
        <v>47</v>
      </c>
      <c r="G1203" s="3"/>
      <c r="H1203" s="3"/>
      <c r="I1203" s="3"/>
      <c r="J1203" s="3"/>
      <c r="K1203" s="3"/>
    </row>
    <row r="1204" spans="1:11" ht="27.75" thickBot="1" x14ac:dyDescent="0.35">
      <c r="A1204" s="78" t="s">
        <v>2581</v>
      </c>
      <c r="B1204" s="79"/>
      <c r="C1204" s="3" t="s">
        <v>18763</v>
      </c>
      <c r="D1204" s="3" t="s">
        <v>18762</v>
      </c>
      <c r="E1204" s="3" t="s">
        <v>204</v>
      </c>
      <c r="F1204" s="3"/>
      <c r="G1204" s="3"/>
      <c r="H1204" s="3"/>
      <c r="I1204" s="3"/>
      <c r="J1204" s="3"/>
      <c r="K1204" s="3"/>
    </row>
    <row r="1205" spans="1:11" ht="27.75" thickBot="1" x14ac:dyDescent="0.35">
      <c r="A1205" s="78" t="s">
        <v>18761</v>
      </c>
      <c r="B1205" s="79"/>
      <c r="C1205" s="3" t="s">
        <v>18760</v>
      </c>
      <c r="D1205" s="3" t="s">
        <v>18759</v>
      </c>
      <c r="E1205" s="3"/>
      <c r="F1205" s="3"/>
      <c r="G1205" s="3"/>
      <c r="H1205" s="3"/>
      <c r="I1205" s="3"/>
      <c r="J1205" s="3"/>
      <c r="K1205" s="3"/>
    </row>
    <row r="1206" spans="1:11" ht="27.75" thickBot="1" x14ac:dyDescent="0.35">
      <c r="A1206" s="78" t="s">
        <v>18758</v>
      </c>
      <c r="B1206" s="79"/>
      <c r="C1206" s="3" t="s">
        <v>18757</v>
      </c>
      <c r="D1206" s="3" t="s">
        <v>18756</v>
      </c>
      <c r="E1206" s="3"/>
      <c r="F1206" s="3"/>
      <c r="G1206" s="3"/>
      <c r="H1206" s="3"/>
      <c r="I1206" s="3"/>
      <c r="J1206" s="3"/>
      <c r="K1206" s="3"/>
    </row>
    <row r="1207" spans="1:11" ht="27.75" thickBot="1" x14ac:dyDescent="0.35">
      <c r="A1207" s="78" t="s">
        <v>1244</v>
      </c>
      <c r="B1207" s="79"/>
      <c r="C1207" s="3" t="s">
        <v>18755</v>
      </c>
      <c r="D1207" s="3" t="s">
        <v>18754</v>
      </c>
      <c r="E1207" s="3" t="s">
        <v>2585</v>
      </c>
      <c r="F1207" s="3"/>
      <c r="G1207" s="3"/>
      <c r="H1207" s="3"/>
      <c r="I1207" s="3"/>
      <c r="J1207" s="3"/>
      <c r="K1207" s="3"/>
    </row>
    <row r="1208" spans="1:11" ht="27.75" thickBot="1" x14ac:dyDescent="0.35">
      <c r="A1208" s="78" t="s">
        <v>544</v>
      </c>
      <c r="B1208" s="79"/>
      <c r="C1208" s="3" t="s">
        <v>18753</v>
      </c>
      <c r="D1208" s="3" t="s">
        <v>18752</v>
      </c>
      <c r="E1208" s="3"/>
      <c r="F1208" s="3"/>
      <c r="G1208" s="3"/>
      <c r="H1208" s="3"/>
      <c r="I1208" s="3"/>
      <c r="J1208" s="3"/>
      <c r="K1208" s="3"/>
    </row>
    <row r="1209" spans="1:11" ht="27.75" thickBot="1" x14ac:dyDescent="0.35">
      <c r="A1209" s="78" t="s">
        <v>231</v>
      </c>
      <c r="B1209" s="79"/>
      <c r="C1209" s="3" t="s">
        <v>18751</v>
      </c>
      <c r="D1209" s="3" t="s">
        <v>18750</v>
      </c>
      <c r="E1209" s="3" t="s">
        <v>354</v>
      </c>
      <c r="F1209" s="3"/>
      <c r="G1209" s="3"/>
      <c r="H1209" s="3"/>
      <c r="I1209" s="3"/>
      <c r="J1209" s="3"/>
      <c r="K1209" s="3"/>
    </row>
    <row r="1210" spans="1:11" ht="27.75" thickBot="1" x14ac:dyDescent="0.35">
      <c r="A1210" s="78" t="s">
        <v>18749</v>
      </c>
      <c r="B1210" s="79"/>
      <c r="C1210" s="3" t="s">
        <v>18748</v>
      </c>
      <c r="D1210" s="3" t="s">
        <v>18747</v>
      </c>
      <c r="E1210" s="3" t="s">
        <v>17085</v>
      </c>
      <c r="F1210" s="3" t="s">
        <v>17085</v>
      </c>
      <c r="G1210" s="3" t="s">
        <v>17085</v>
      </c>
      <c r="H1210" s="3" t="s">
        <v>17085</v>
      </c>
      <c r="I1210" s="3" t="s">
        <v>17085</v>
      </c>
      <c r="J1210" s="3"/>
      <c r="K1210" s="3"/>
    </row>
    <row r="1211" spans="1:11" ht="27.75" thickBot="1" x14ac:dyDescent="0.35">
      <c r="A1211" s="78" t="s">
        <v>18746</v>
      </c>
      <c r="B1211" s="79"/>
      <c r="C1211" s="3" t="s">
        <v>18745</v>
      </c>
      <c r="D1211" s="3" t="s">
        <v>18744</v>
      </c>
      <c r="E1211" s="3" t="s">
        <v>4075</v>
      </c>
      <c r="F1211" s="3"/>
      <c r="G1211" s="3"/>
      <c r="H1211" s="3" t="s">
        <v>4075</v>
      </c>
      <c r="I1211" s="3" t="s">
        <v>4075</v>
      </c>
      <c r="J1211" s="3"/>
      <c r="K1211" s="3"/>
    </row>
    <row r="1212" spans="1:11" ht="27.75" thickBot="1" x14ac:dyDescent="0.35">
      <c r="A1212" s="78" t="s">
        <v>15060</v>
      </c>
      <c r="B1212" s="79"/>
      <c r="C1212" s="3" t="s">
        <v>18743</v>
      </c>
      <c r="D1212" s="3" t="s">
        <v>18742</v>
      </c>
      <c r="E1212" s="3"/>
      <c r="F1212" s="3"/>
      <c r="G1212" s="3"/>
      <c r="H1212" s="3"/>
      <c r="I1212" s="3"/>
      <c r="J1212" s="3"/>
      <c r="K1212" s="3"/>
    </row>
    <row r="1213" spans="1:11" ht="17.25" thickBot="1" x14ac:dyDescent="0.35">
      <c r="A1213" s="78" t="s">
        <v>18741</v>
      </c>
      <c r="B1213" s="79"/>
      <c r="C1213" s="3" t="s">
        <v>18740</v>
      </c>
      <c r="D1213" s="3" t="s">
        <v>18739</v>
      </c>
      <c r="E1213" s="3"/>
      <c r="F1213" s="3"/>
      <c r="G1213" s="3"/>
      <c r="H1213" s="3"/>
      <c r="I1213" s="3"/>
      <c r="J1213" s="3"/>
      <c r="K1213" s="3"/>
    </row>
    <row r="1214" spans="1:11" ht="27.75" thickBot="1" x14ac:dyDescent="0.35">
      <c r="A1214" s="78" t="s">
        <v>2547</v>
      </c>
      <c r="B1214" s="79"/>
      <c r="C1214" s="3" t="s">
        <v>18738</v>
      </c>
      <c r="D1214" s="3" t="s">
        <v>18737</v>
      </c>
      <c r="E1214" s="3" t="s">
        <v>4046</v>
      </c>
      <c r="F1214" s="3" t="s">
        <v>604</v>
      </c>
      <c r="G1214" s="3" t="s">
        <v>604</v>
      </c>
      <c r="H1214" s="3"/>
      <c r="I1214" s="3" t="s">
        <v>604</v>
      </c>
      <c r="J1214" s="3"/>
      <c r="K1214" s="3"/>
    </row>
    <row r="1215" spans="1:11" ht="27.75" thickBot="1" x14ac:dyDescent="0.35">
      <c r="A1215" s="78" t="s">
        <v>236</v>
      </c>
      <c r="B1215" s="79"/>
      <c r="C1215" s="3" t="s">
        <v>18736</v>
      </c>
      <c r="D1215" s="3" t="s">
        <v>18735</v>
      </c>
      <c r="E1215" s="3"/>
      <c r="F1215" s="3"/>
      <c r="G1215" s="3"/>
      <c r="H1215" s="3"/>
      <c r="I1215" s="3"/>
      <c r="J1215" s="3"/>
      <c r="K1215" s="3"/>
    </row>
    <row r="1216" spans="1:11" ht="17.25" thickBot="1" x14ac:dyDescent="0.35">
      <c r="A1216" s="78" t="s">
        <v>18734</v>
      </c>
      <c r="B1216" s="79"/>
      <c r="C1216" s="3" t="s">
        <v>18733</v>
      </c>
      <c r="D1216" s="3" t="s">
        <v>18732</v>
      </c>
      <c r="E1216" s="3" t="s">
        <v>70</v>
      </c>
      <c r="F1216" s="3"/>
      <c r="G1216" s="3"/>
      <c r="H1216" s="3"/>
      <c r="I1216" s="3" t="s">
        <v>49</v>
      </c>
      <c r="J1216" s="3"/>
      <c r="K1216" s="3"/>
    </row>
    <row r="1217" spans="1:11" ht="27.75" thickBot="1" x14ac:dyDescent="0.35">
      <c r="A1217" s="78" t="s">
        <v>18731</v>
      </c>
      <c r="B1217" s="79"/>
      <c r="C1217" s="3" t="s">
        <v>18730</v>
      </c>
      <c r="D1217" s="3" t="s">
        <v>18729</v>
      </c>
      <c r="E1217" s="3" t="s">
        <v>143</v>
      </c>
      <c r="F1217" s="3"/>
      <c r="G1217" s="3"/>
      <c r="H1217" s="3"/>
      <c r="I1217" s="3"/>
      <c r="J1217" s="3"/>
      <c r="K1217" s="3"/>
    </row>
    <row r="1218" spans="1:11" ht="27.75" thickBot="1" x14ac:dyDescent="0.35">
      <c r="A1218" s="78" t="s">
        <v>8238</v>
      </c>
      <c r="B1218" s="79"/>
      <c r="C1218" s="3" t="s">
        <v>18728</v>
      </c>
      <c r="D1218" s="3" t="s">
        <v>18727</v>
      </c>
      <c r="E1218" s="3" t="s">
        <v>141</v>
      </c>
      <c r="F1218" s="3"/>
      <c r="G1218" s="3"/>
      <c r="H1218" s="3"/>
      <c r="I1218" s="3"/>
      <c r="J1218" s="3"/>
      <c r="K1218" s="3"/>
    </row>
    <row r="1219" spans="1:11" ht="17.25" thickBot="1" x14ac:dyDescent="0.35">
      <c r="A1219" s="78" t="s">
        <v>207</v>
      </c>
      <c r="B1219" s="79"/>
      <c r="C1219" s="3" t="s">
        <v>18726</v>
      </c>
      <c r="D1219" s="3" t="s">
        <v>18725</v>
      </c>
      <c r="E1219" s="3"/>
      <c r="F1219" s="3"/>
      <c r="G1219" s="3"/>
      <c r="H1219" s="3"/>
      <c r="I1219" s="3"/>
      <c r="J1219" s="3"/>
      <c r="K1219" s="3"/>
    </row>
    <row r="1220" spans="1:11" ht="17.25" thickBot="1" x14ac:dyDescent="0.35">
      <c r="A1220" s="78" t="s">
        <v>18724</v>
      </c>
      <c r="B1220" s="79"/>
      <c r="C1220" s="3" t="s">
        <v>18723</v>
      </c>
      <c r="D1220" s="3" t="s">
        <v>18722</v>
      </c>
      <c r="E1220" s="3"/>
      <c r="F1220" s="3"/>
      <c r="G1220" s="3"/>
      <c r="H1220" s="3"/>
      <c r="I1220" s="3"/>
      <c r="J1220" s="3"/>
      <c r="K1220" s="3"/>
    </row>
    <row r="1221" spans="1:11" ht="27.75" thickBot="1" x14ac:dyDescent="0.35">
      <c r="A1221" s="78" t="s">
        <v>18721</v>
      </c>
      <c r="B1221" s="79"/>
      <c r="C1221" s="3" t="s">
        <v>18720</v>
      </c>
      <c r="D1221" s="3" t="s">
        <v>18719</v>
      </c>
      <c r="E1221" s="3" t="s">
        <v>143</v>
      </c>
      <c r="F1221" s="3"/>
      <c r="G1221" s="3"/>
      <c r="H1221" s="3"/>
      <c r="I1221" s="3"/>
      <c r="J1221" s="3"/>
      <c r="K1221" s="3"/>
    </row>
    <row r="1222" spans="1:11" ht="17.25" thickBot="1" x14ac:dyDescent="0.35">
      <c r="A1222" s="78" t="s">
        <v>18718</v>
      </c>
      <c r="B1222" s="79"/>
      <c r="C1222" s="3" t="s">
        <v>18717</v>
      </c>
      <c r="D1222" s="3" t="s">
        <v>18716</v>
      </c>
      <c r="E1222" s="3" t="s">
        <v>5070</v>
      </c>
      <c r="F1222" s="3"/>
      <c r="G1222" s="3"/>
      <c r="H1222" s="3"/>
      <c r="I1222" s="3"/>
      <c r="J1222" s="3"/>
      <c r="K1222" s="3"/>
    </row>
    <row r="1223" spans="1:11" ht="27.75" thickBot="1" x14ac:dyDescent="0.35">
      <c r="A1223" s="78" t="s">
        <v>10963</v>
      </c>
      <c r="B1223" s="79"/>
      <c r="C1223" s="3" t="s">
        <v>18715</v>
      </c>
      <c r="D1223" s="3" t="s">
        <v>18714</v>
      </c>
      <c r="E1223" s="3" t="s">
        <v>55</v>
      </c>
      <c r="F1223" s="3"/>
      <c r="G1223" s="3"/>
      <c r="H1223" s="3"/>
      <c r="I1223" s="3"/>
      <c r="J1223" s="3"/>
      <c r="K1223" s="3"/>
    </row>
    <row r="1224" spans="1:11" ht="27.75" thickBot="1" x14ac:dyDescent="0.35">
      <c r="A1224" s="78" t="s">
        <v>18713</v>
      </c>
      <c r="B1224" s="79"/>
      <c r="C1224" s="3" t="s">
        <v>18712</v>
      </c>
      <c r="D1224" s="3" t="s">
        <v>18711</v>
      </c>
      <c r="E1224" s="3" t="s">
        <v>141</v>
      </c>
      <c r="F1224" s="3"/>
      <c r="G1224" s="3"/>
      <c r="H1224" s="3"/>
      <c r="I1224" s="3"/>
      <c r="J1224" s="3"/>
      <c r="K1224" s="3"/>
    </row>
    <row r="1225" spans="1:11" ht="27.75" thickBot="1" x14ac:dyDescent="0.35">
      <c r="A1225" s="78" t="s">
        <v>18710</v>
      </c>
      <c r="B1225" s="79"/>
      <c r="C1225" s="3" t="s">
        <v>18709</v>
      </c>
      <c r="D1225" s="3" t="s">
        <v>18708</v>
      </c>
      <c r="E1225" s="3" t="s">
        <v>42</v>
      </c>
      <c r="F1225" s="3" t="s">
        <v>1483</v>
      </c>
      <c r="G1225" s="3" t="s">
        <v>1483</v>
      </c>
      <c r="H1225" s="3"/>
      <c r="I1225" s="3" t="s">
        <v>1483</v>
      </c>
      <c r="J1225" s="3"/>
      <c r="K1225" s="3"/>
    </row>
    <row r="1226" spans="1:11" ht="27.75" thickBot="1" x14ac:dyDescent="0.35">
      <c r="A1226" s="78" t="s">
        <v>2703</v>
      </c>
      <c r="B1226" s="79"/>
      <c r="C1226" s="3" t="s">
        <v>18707</v>
      </c>
      <c r="D1226" s="3" t="s">
        <v>18706</v>
      </c>
      <c r="E1226" s="3" t="s">
        <v>143</v>
      </c>
      <c r="F1226" s="3" t="s">
        <v>143</v>
      </c>
      <c r="G1226" s="3"/>
      <c r="H1226" s="3"/>
      <c r="I1226" s="3"/>
      <c r="J1226" s="3"/>
      <c r="K1226" s="3"/>
    </row>
    <row r="1227" spans="1:11" ht="17.25" thickBot="1" x14ac:dyDescent="0.35">
      <c r="A1227" s="78" t="s">
        <v>18705</v>
      </c>
      <c r="B1227" s="79"/>
      <c r="C1227" s="3" t="s">
        <v>18704</v>
      </c>
      <c r="D1227" s="3" t="s">
        <v>18703</v>
      </c>
      <c r="E1227" s="3" t="s">
        <v>55</v>
      </c>
      <c r="F1227" s="3"/>
      <c r="G1227" s="3"/>
      <c r="H1227" s="3"/>
      <c r="I1227" s="3"/>
      <c r="J1227" s="3"/>
      <c r="K1227" s="3"/>
    </row>
    <row r="1228" spans="1:11" ht="27.75" thickBot="1" x14ac:dyDescent="0.35">
      <c r="A1228" s="78" t="s">
        <v>18702</v>
      </c>
      <c r="B1228" s="79"/>
      <c r="C1228" s="3" t="s">
        <v>18701</v>
      </c>
      <c r="D1228" s="3" t="s">
        <v>18700</v>
      </c>
      <c r="E1228" s="3" t="s">
        <v>42</v>
      </c>
      <c r="F1228" s="3"/>
      <c r="G1228" s="3"/>
      <c r="H1228" s="3"/>
      <c r="I1228" s="3"/>
      <c r="J1228" s="3"/>
      <c r="K1228" s="3"/>
    </row>
    <row r="1229" spans="1:11" ht="27.75" thickBot="1" x14ac:dyDescent="0.35">
      <c r="A1229" s="78" t="s">
        <v>2730</v>
      </c>
      <c r="B1229" s="79"/>
      <c r="C1229" s="3" t="s">
        <v>18699</v>
      </c>
      <c r="D1229" s="3" t="s">
        <v>18698</v>
      </c>
      <c r="E1229" s="3"/>
      <c r="F1229" s="3"/>
      <c r="G1229" s="3"/>
      <c r="H1229" s="3"/>
      <c r="I1229" s="3"/>
      <c r="J1229" s="3"/>
      <c r="K1229" s="3"/>
    </row>
    <row r="1230" spans="1:11" ht="27.75" thickBot="1" x14ac:dyDescent="0.35">
      <c r="A1230" s="78" t="s">
        <v>18697</v>
      </c>
      <c r="B1230" s="79"/>
      <c r="C1230" s="3" t="s">
        <v>18696</v>
      </c>
      <c r="D1230" s="3" t="s">
        <v>18695</v>
      </c>
      <c r="E1230" s="3" t="s">
        <v>252</v>
      </c>
      <c r="F1230" s="3"/>
      <c r="G1230" s="3"/>
      <c r="H1230" s="3"/>
      <c r="I1230" s="3"/>
      <c r="J1230" s="3"/>
      <c r="K1230" s="3"/>
    </row>
    <row r="1231" spans="1:11" ht="17.25" thickBot="1" x14ac:dyDescent="0.35">
      <c r="A1231" s="78" t="s">
        <v>18694</v>
      </c>
      <c r="B1231" s="79"/>
      <c r="C1231" s="3" t="s">
        <v>18693</v>
      </c>
      <c r="D1231" s="3" t="s">
        <v>18692</v>
      </c>
      <c r="E1231" s="3" t="s">
        <v>252</v>
      </c>
      <c r="F1231" s="3"/>
      <c r="G1231" s="3"/>
      <c r="H1231" s="3"/>
      <c r="I1231" s="3" t="s">
        <v>47</v>
      </c>
      <c r="J1231" s="3"/>
      <c r="K1231" s="3"/>
    </row>
    <row r="1232" spans="1:11" ht="27.75" thickBot="1" x14ac:dyDescent="0.35">
      <c r="A1232" s="78" t="s">
        <v>18691</v>
      </c>
      <c r="B1232" s="79"/>
      <c r="C1232" s="3" t="s">
        <v>18690</v>
      </c>
      <c r="D1232" s="3" t="s">
        <v>18689</v>
      </c>
      <c r="E1232" s="3" t="s">
        <v>141</v>
      </c>
      <c r="F1232" s="3"/>
      <c r="G1232" s="3"/>
      <c r="H1232" s="3"/>
      <c r="I1232" s="3"/>
      <c r="J1232" s="3"/>
      <c r="K1232" s="3"/>
    </row>
    <row r="1233" spans="1:11" ht="17.25" thickBot="1" x14ac:dyDescent="0.35">
      <c r="A1233" s="78" t="s">
        <v>18688</v>
      </c>
      <c r="B1233" s="79"/>
      <c r="C1233" s="3" t="s">
        <v>18687</v>
      </c>
      <c r="D1233" s="3" t="s">
        <v>18686</v>
      </c>
      <c r="E1233" s="3"/>
      <c r="F1233" s="3"/>
      <c r="G1233" s="3"/>
      <c r="H1233" s="3"/>
      <c r="I1233" s="3"/>
      <c r="J1233" s="3"/>
      <c r="K1233" s="3"/>
    </row>
    <row r="1234" spans="1:11" ht="27.75" thickBot="1" x14ac:dyDescent="0.35">
      <c r="A1234" s="78" t="s">
        <v>18685</v>
      </c>
      <c r="B1234" s="79"/>
      <c r="C1234" s="3" t="s">
        <v>18684</v>
      </c>
      <c r="D1234" s="3" t="s">
        <v>18683</v>
      </c>
      <c r="E1234" s="3" t="s">
        <v>140</v>
      </c>
      <c r="F1234" s="3"/>
      <c r="G1234" s="3"/>
      <c r="H1234" s="3"/>
      <c r="I1234" s="3"/>
      <c r="J1234" s="3"/>
      <c r="K1234" s="3"/>
    </row>
    <row r="1235" spans="1:11" ht="27.75" thickBot="1" x14ac:dyDescent="0.35">
      <c r="A1235" s="78" t="s">
        <v>18682</v>
      </c>
      <c r="B1235" s="79"/>
      <c r="C1235" s="3" t="s">
        <v>18681</v>
      </c>
      <c r="D1235" s="3" t="s">
        <v>18680</v>
      </c>
      <c r="E1235" s="3"/>
      <c r="F1235" s="3"/>
      <c r="G1235" s="3"/>
      <c r="H1235" s="3"/>
      <c r="I1235" s="3"/>
      <c r="J1235" s="3"/>
      <c r="K1235" s="3"/>
    </row>
    <row r="1236" spans="1:11" ht="27.75" thickBot="1" x14ac:dyDescent="0.35">
      <c r="A1236" s="78" t="s">
        <v>18679</v>
      </c>
      <c r="B1236" s="79"/>
      <c r="C1236" s="3" t="s">
        <v>18678</v>
      </c>
      <c r="D1236" s="3" t="s">
        <v>18677</v>
      </c>
      <c r="E1236" s="3" t="s">
        <v>143</v>
      </c>
      <c r="F1236" s="3"/>
      <c r="G1236" s="3"/>
      <c r="H1236" s="3"/>
      <c r="I1236" s="3"/>
      <c r="J1236" s="3"/>
      <c r="K1236" s="3"/>
    </row>
    <row r="1237" spans="1:11" ht="27.75" thickBot="1" x14ac:dyDescent="0.35">
      <c r="A1237" s="78" t="s">
        <v>18676</v>
      </c>
      <c r="B1237" s="79"/>
      <c r="C1237" s="3" t="s">
        <v>18675</v>
      </c>
      <c r="D1237" s="3" t="s">
        <v>18674</v>
      </c>
      <c r="E1237" s="3" t="s">
        <v>4996</v>
      </c>
      <c r="F1237" s="3"/>
      <c r="G1237" s="3"/>
      <c r="H1237" s="3"/>
      <c r="I1237" s="3"/>
      <c r="J1237" s="3"/>
      <c r="K1237" s="3"/>
    </row>
    <row r="1238" spans="1:11" ht="27.75" thickBot="1" x14ac:dyDescent="0.35">
      <c r="A1238" s="78" t="s">
        <v>711</v>
      </c>
      <c r="B1238" s="79"/>
      <c r="C1238" s="3" t="s">
        <v>18673</v>
      </c>
      <c r="D1238" s="3" t="s">
        <v>18672</v>
      </c>
      <c r="E1238" s="3"/>
      <c r="F1238" s="3"/>
      <c r="G1238" s="3"/>
      <c r="H1238" s="3"/>
      <c r="I1238" s="3"/>
      <c r="J1238" s="3"/>
      <c r="K1238" s="3"/>
    </row>
    <row r="1239" spans="1:11" ht="27.75" thickBot="1" x14ac:dyDescent="0.35">
      <c r="A1239" s="78" t="s">
        <v>18671</v>
      </c>
      <c r="B1239" s="79"/>
      <c r="C1239" s="3" t="s">
        <v>18670</v>
      </c>
      <c r="D1239" s="3" t="s">
        <v>18669</v>
      </c>
      <c r="E1239" s="3" t="s">
        <v>252</v>
      </c>
      <c r="F1239" s="3"/>
      <c r="G1239" s="3"/>
      <c r="H1239" s="3"/>
      <c r="I1239" s="3"/>
      <c r="J1239" s="3"/>
      <c r="K1239" s="3"/>
    </row>
    <row r="1240" spans="1:11" ht="27.75" thickBot="1" x14ac:dyDescent="0.35">
      <c r="A1240" s="78" t="s">
        <v>18668</v>
      </c>
      <c r="B1240" s="79"/>
      <c r="C1240" s="3" t="s">
        <v>18667</v>
      </c>
      <c r="D1240" s="3" t="s">
        <v>18666</v>
      </c>
      <c r="E1240" s="3" t="s">
        <v>185</v>
      </c>
      <c r="F1240" s="3"/>
      <c r="G1240" s="3"/>
      <c r="H1240" s="3"/>
      <c r="I1240" s="3" t="s">
        <v>42</v>
      </c>
      <c r="J1240" s="3"/>
      <c r="K1240" s="3"/>
    </row>
    <row r="1241" spans="1:11" ht="17.25" thickBot="1" x14ac:dyDescent="0.35">
      <c r="A1241" s="78" t="s">
        <v>18665</v>
      </c>
      <c r="B1241" s="79"/>
      <c r="C1241" s="3" t="s">
        <v>18664</v>
      </c>
      <c r="D1241" s="3" t="s">
        <v>18663</v>
      </c>
      <c r="E1241" s="3" t="s">
        <v>143</v>
      </c>
      <c r="F1241" s="3"/>
      <c r="G1241" s="3"/>
      <c r="H1241" s="3"/>
      <c r="I1241" s="3"/>
      <c r="J1241" s="3"/>
      <c r="K1241" s="3"/>
    </row>
    <row r="1242" spans="1:11" ht="27.75" thickBot="1" x14ac:dyDescent="0.35">
      <c r="A1242" s="78" t="s">
        <v>18662</v>
      </c>
      <c r="B1242" s="79"/>
      <c r="C1242" s="3" t="s">
        <v>18661</v>
      </c>
      <c r="D1242" s="3" t="s">
        <v>18660</v>
      </c>
      <c r="E1242" s="3"/>
      <c r="F1242" s="3"/>
      <c r="G1242" s="3"/>
      <c r="H1242" s="3"/>
      <c r="I1242" s="3"/>
      <c r="J1242" s="3"/>
      <c r="K1242" s="3"/>
    </row>
    <row r="1243" spans="1:11" ht="27.75" thickBot="1" x14ac:dyDescent="0.35">
      <c r="A1243" s="78" t="s">
        <v>18659</v>
      </c>
      <c r="B1243" s="79"/>
      <c r="C1243" s="3" t="s">
        <v>18658</v>
      </c>
      <c r="D1243" s="3" t="s">
        <v>18657</v>
      </c>
      <c r="E1243" s="3" t="s">
        <v>47</v>
      </c>
      <c r="F1243" s="3"/>
      <c r="G1243" s="3"/>
      <c r="H1243" s="3"/>
      <c r="I1243" s="3"/>
      <c r="J1243" s="3"/>
      <c r="K1243" s="3"/>
    </row>
    <row r="1244" spans="1:11" ht="27.75" thickBot="1" x14ac:dyDescent="0.35">
      <c r="A1244" s="78" t="s">
        <v>14142</v>
      </c>
      <c r="B1244" s="79"/>
      <c r="C1244" s="3" t="s">
        <v>18656</v>
      </c>
      <c r="D1244" s="3" t="s">
        <v>18655</v>
      </c>
      <c r="E1244" s="3"/>
      <c r="F1244" s="3"/>
      <c r="G1244" s="3"/>
      <c r="H1244" s="3"/>
      <c r="I1244" s="3"/>
      <c r="J1244" s="3"/>
      <c r="K1244" s="3"/>
    </row>
    <row r="1245" spans="1:11" ht="27.75" thickBot="1" x14ac:dyDescent="0.35">
      <c r="A1245" s="78" t="s">
        <v>18654</v>
      </c>
      <c r="B1245" s="79"/>
      <c r="C1245" s="3" t="s">
        <v>18653</v>
      </c>
      <c r="D1245" s="3" t="s">
        <v>18652</v>
      </c>
      <c r="E1245" s="3" t="s">
        <v>143</v>
      </c>
      <c r="F1245" s="3"/>
      <c r="G1245" s="3"/>
      <c r="H1245" s="3"/>
      <c r="I1245" s="3"/>
      <c r="J1245" s="3"/>
      <c r="K1245" s="3"/>
    </row>
    <row r="1246" spans="1:11" ht="27.75" thickBot="1" x14ac:dyDescent="0.35">
      <c r="A1246" s="78" t="s">
        <v>18651</v>
      </c>
      <c r="B1246" s="79"/>
      <c r="C1246" s="3" t="s">
        <v>18650</v>
      </c>
      <c r="D1246" s="3" t="s">
        <v>18649</v>
      </c>
      <c r="E1246" s="3" t="s">
        <v>47</v>
      </c>
      <c r="F1246" s="3"/>
      <c r="G1246" s="3"/>
      <c r="H1246" s="3"/>
      <c r="I1246" s="3"/>
      <c r="J1246" s="3"/>
      <c r="K1246" s="3"/>
    </row>
    <row r="1247" spans="1:11" ht="17.25" thickBot="1" x14ac:dyDescent="0.35">
      <c r="A1247" s="78" t="s">
        <v>318</v>
      </c>
      <c r="B1247" s="79"/>
      <c r="C1247" s="3" t="s">
        <v>18648</v>
      </c>
      <c r="D1247" s="3" t="s">
        <v>18647</v>
      </c>
      <c r="E1247" s="3" t="s">
        <v>143</v>
      </c>
      <c r="F1247" s="3"/>
      <c r="G1247" s="3"/>
      <c r="H1247" s="3"/>
      <c r="I1247" s="3"/>
      <c r="J1247" s="3"/>
      <c r="K1247" s="3"/>
    </row>
    <row r="1248" spans="1:11" ht="27.75" thickBot="1" x14ac:dyDescent="0.35">
      <c r="A1248" s="78" t="s">
        <v>18646</v>
      </c>
      <c r="B1248" s="79"/>
      <c r="C1248" s="3" t="s">
        <v>18645</v>
      </c>
      <c r="D1248" s="3" t="s">
        <v>18644</v>
      </c>
      <c r="E1248" s="3" t="s">
        <v>17085</v>
      </c>
      <c r="F1248" s="3"/>
      <c r="G1248" s="3"/>
      <c r="H1248" s="3"/>
      <c r="I1248" s="3"/>
      <c r="J1248" s="3"/>
      <c r="K1248" s="3"/>
    </row>
    <row r="1249" spans="1:11" ht="27.75" thickBot="1" x14ac:dyDescent="0.35">
      <c r="A1249" s="78" t="s">
        <v>10944</v>
      </c>
      <c r="B1249" s="79"/>
      <c r="C1249" s="3" t="s">
        <v>18643</v>
      </c>
      <c r="D1249" s="3" t="s">
        <v>18642</v>
      </c>
      <c r="E1249" s="3" t="s">
        <v>252</v>
      </c>
      <c r="F1249" s="3"/>
      <c r="G1249" s="3"/>
      <c r="H1249" s="3"/>
      <c r="I1249" s="3"/>
      <c r="J1249" s="3"/>
      <c r="K1249" s="3"/>
    </row>
    <row r="1250" spans="1:11" ht="27.75" thickBot="1" x14ac:dyDescent="0.35">
      <c r="A1250" s="78" t="s">
        <v>7087</v>
      </c>
      <c r="B1250" s="79"/>
      <c r="C1250" s="3" t="s">
        <v>18641</v>
      </c>
      <c r="D1250" s="3" t="s">
        <v>18640</v>
      </c>
      <c r="E1250" s="3"/>
      <c r="F1250" s="3"/>
      <c r="G1250" s="3"/>
      <c r="H1250" s="3"/>
      <c r="I1250" s="3"/>
      <c r="J1250" s="3" t="s">
        <v>18508</v>
      </c>
      <c r="K1250" s="3"/>
    </row>
    <row r="1251" spans="1:11" ht="27.75" thickBot="1" x14ac:dyDescent="0.35">
      <c r="A1251" s="78" t="s">
        <v>18639</v>
      </c>
      <c r="B1251" s="79"/>
      <c r="C1251" s="3" t="s">
        <v>18638</v>
      </c>
      <c r="D1251" s="3" t="s">
        <v>18637</v>
      </c>
      <c r="E1251" s="3"/>
      <c r="F1251" s="3"/>
      <c r="G1251" s="3"/>
      <c r="H1251" s="3"/>
      <c r="I1251" s="3"/>
      <c r="J1251" s="3"/>
      <c r="K1251" s="3"/>
    </row>
    <row r="1252" spans="1:11" ht="27.75" thickBot="1" x14ac:dyDescent="0.35">
      <c r="A1252" s="78" t="s">
        <v>18636</v>
      </c>
      <c r="B1252" s="79"/>
      <c r="C1252" s="3" t="s">
        <v>18635</v>
      </c>
      <c r="D1252" s="3" t="s">
        <v>18634</v>
      </c>
      <c r="E1252" s="3"/>
      <c r="F1252" s="3"/>
      <c r="G1252" s="3"/>
      <c r="H1252" s="3"/>
      <c r="I1252" s="3"/>
      <c r="J1252" s="3"/>
      <c r="K1252" s="3"/>
    </row>
    <row r="1253" spans="1:11" ht="27.75" thickBot="1" x14ac:dyDescent="0.35">
      <c r="A1253" s="78" t="s">
        <v>18633</v>
      </c>
      <c r="B1253" s="79"/>
      <c r="C1253" s="3" t="s">
        <v>18632</v>
      </c>
      <c r="D1253" s="3" t="s">
        <v>18631</v>
      </c>
      <c r="E1253" s="3"/>
      <c r="F1253" s="3"/>
      <c r="G1253" s="3"/>
      <c r="H1253" s="3"/>
      <c r="I1253" s="3"/>
      <c r="J1253" s="3"/>
      <c r="K1253" s="3"/>
    </row>
    <row r="1254" spans="1:11" ht="27.75" thickBot="1" x14ac:dyDescent="0.35">
      <c r="A1254" s="78" t="s">
        <v>18630</v>
      </c>
      <c r="B1254" s="79"/>
      <c r="C1254" s="3" t="s">
        <v>18629</v>
      </c>
      <c r="D1254" s="3" t="s">
        <v>18628</v>
      </c>
      <c r="E1254" s="3"/>
      <c r="F1254" s="3"/>
      <c r="G1254" s="3"/>
      <c r="H1254" s="3"/>
      <c r="I1254" s="3"/>
      <c r="J1254" s="3"/>
      <c r="K1254" s="3"/>
    </row>
    <row r="1255" spans="1:11" ht="27.75" thickBot="1" x14ac:dyDescent="0.35">
      <c r="A1255" s="78" t="s">
        <v>18627</v>
      </c>
      <c r="B1255" s="79"/>
      <c r="C1255" s="3" t="s">
        <v>18626</v>
      </c>
      <c r="D1255" s="3" t="s">
        <v>18625</v>
      </c>
      <c r="E1255" s="3"/>
      <c r="F1255" s="3"/>
      <c r="G1255" s="3"/>
      <c r="H1255" s="3"/>
      <c r="I1255" s="3"/>
      <c r="J1255" s="3"/>
      <c r="K1255" s="3"/>
    </row>
    <row r="1256" spans="1:11" ht="27.75" thickBot="1" x14ac:dyDescent="0.35">
      <c r="A1256" s="78" t="s">
        <v>18624</v>
      </c>
      <c r="B1256" s="79"/>
      <c r="C1256" s="3" t="s">
        <v>18623</v>
      </c>
      <c r="D1256" s="3" t="s">
        <v>18622</v>
      </c>
      <c r="E1256" s="3"/>
      <c r="F1256" s="3"/>
      <c r="G1256" s="3"/>
      <c r="H1256" s="3"/>
      <c r="I1256" s="3"/>
      <c r="J1256" s="3"/>
      <c r="K1256" s="3"/>
    </row>
    <row r="1257" spans="1:11" ht="27.75" thickBot="1" x14ac:dyDescent="0.35">
      <c r="A1257" s="78" t="s">
        <v>18621</v>
      </c>
      <c r="B1257" s="79"/>
      <c r="C1257" s="3" t="s">
        <v>18620</v>
      </c>
      <c r="D1257" s="3" t="s">
        <v>18619</v>
      </c>
      <c r="E1257" s="3"/>
      <c r="F1257" s="3"/>
      <c r="G1257" s="3"/>
      <c r="H1257" s="3"/>
      <c r="I1257" s="3"/>
      <c r="J1257" s="3"/>
      <c r="K1257" s="3"/>
    </row>
    <row r="1258" spans="1:11" ht="27.75" thickBot="1" x14ac:dyDescent="0.35">
      <c r="A1258" s="78" t="s">
        <v>18618</v>
      </c>
      <c r="B1258" s="79"/>
      <c r="C1258" s="3" t="s">
        <v>18617</v>
      </c>
      <c r="D1258" s="3" t="s">
        <v>18616</v>
      </c>
      <c r="E1258" s="3" t="s">
        <v>4081</v>
      </c>
      <c r="F1258" s="3"/>
      <c r="G1258" s="3"/>
      <c r="H1258" s="3"/>
      <c r="I1258" s="3"/>
      <c r="J1258" s="3"/>
      <c r="K1258" s="3"/>
    </row>
    <row r="1259" spans="1:11" ht="27.75" thickBot="1" x14ac:dyDescent="0.35">
      <c r="A1259" s="78" t="s">
        <v>699</v>
      </c>
      <c r="B1259" s="79"/>
      <c r="C1259" s="3" t="s">
        <v>18615</v>
      </c>
      <c r="D1259" s="3" t="s">
        <v>18614</v>
      </c>
      <c r="E1259" s="3" t="s">
        <v>524</v>
      </c>
      <c r="F1259" s="3"/>
      <c r="G1259" s="3"/>
      <c r="H1259" s="3"/>
      <c r="I1259" s="3"/>
      <c r="J1259" s="3"/>
      <c r="K1259" s="3"/>
    </row>
    <row r="1260" spans="1:11" ht="27.75" thickBot="1" x14ac:dyDescent="0.35">
      <c r="A1260" s="78" t="s">
        <v>692</v>
      </c>
      <c r="B1260" s="79"/>
      <c r="C1260" s="3" t="s">
        <v>18613</v>
      </c>
      <c r="D1260" s="3" t="s">
        <v>18612</v>
      </c>
      <c r="E1260" s="3" t="s">
        <v>49</v>
      </c>
      <c r="F1260" s="3" t="s">
        <v>47</v>
      </c>
      <c r="G1260" s="3"/>
      <c r="H1260" s="3"/>
      <c r="I1260" s="3" t="s">
        <v>47</v>
      </c>
      <c r="J1260" s="3"/>
      <c r="K1260" s="3"/>
    </row>
    <row r="1261" spans="1:11" ht="27.75" thickBot="1" x14ac:dyDescent="0.35">
      <c r="A1261" s="78" t="s">
        <v>18611</v>
      </c>
      <c r="B1261" s="79"/>
      <c r="C1261" s="3" t="s">
        <v>18610</v>
      </c>
      <c r="D1261" s="3" t="s">
        <v>18609</v>
      </c>
      <c r="E1261" s="3" t="s">
        <v>588</v>
      </c>
      <c r="F1261" s="3"/>
      <c r="G1261" s="3"/>
      <c r="H1261" s="3"/>
      <c r="I1261" s="3"/>
      <c r="J1261" s="3"/>
      <c r="K1261" s="3"/>
    </row>
    <row r="1262" spans="1:11" ht="27.75" thickBot="1" x14ac:dyDescent="0.35">
      <c r="A1262" s="78" t="s">
        <v>18608</v>
      </c>
      <c r="B1262" s="79"/>
      <c r="C1262" s="3" t="s">
        <v>18607</v>
      </c>
      <c r="D1262" s="3" t="s">
        <v>18606</v>
      </c>
      <c r="E1262" s="3"/>
      <c r="F1262" s="3"/>
      <c r="G1262" s="3"/>
      <c r="H1262" s="3"/>
      <c r="I1262" s="3"/>
      <c r="J1262" s="3"/>
      <c r="K1262" s="3"/>
    </row>
    <row r="1263" spans="1:11" ht="27.75" thickBot="1" x14ac:dyDescent="0.35">
      <c r="A1263" s="78" t="s">
        <v>18605</v>
      </c>
      <c r="B1263" s="79"/>
      <c r="C1263" s="3" t="s">
        <v>18604</v>
      </c>
      <c r="D1263" s="3" t="s">
        <v>18603</v>
      </c>
      <c r="E1263" s="3"/>
      <c r="F1263" s="3"/>
      <c r="G1263" s="3"/>
      <c r="H1263" s="3"/>
      <c r="I1263" s="3"/>
      <c r="J1263" s="3"/>
      <c r="K1263" s="3"/>
    </row>
    <row r="1264" spans="1:11" ht="27.75" thickBot="1" x14ac:dyDescent="0.35">
      <c r="A1264" s="78" t="s">
        <v>5113</v>
      </c>
      <c r="B1264" s="79"/>
      <c r="C1264" s="3" t="s">
        <v>18602</v>
      </c>
      <c r="D1264" s="3" t="s">
        <v>18601</v>
      </c>
      <c r="E1264" s="3" t="s">
        <v>128</v>
      </c>
      <c r="F1264" s="3"/>
      <c r="G1264" s="3"/>
      <c r="H1264" s="3"/>
      <c r="I1264" s="3"/>
      <c r="J1264" s="3"/>
      <c r="K1264" s="3"/>
    </row>
    <row r="1265" spans="1:11" ht="27.75" thickBot="1" x14ac:dyDescent="0.35">
      <c r="A1265" s="78" t="s">
        <v>18600</v>
      </c>
      <c r="B1265" s="79"/>
      <c r="C1265" s="3" t="s">
        <v>18599</v>
      </c>
      <c r="D1265" s="3" t="s">
        <v>18598</v>
      </c>
      <c r="E1265" s="3" t="s">
        <v>42</v>
      </c>
      <c r="F1265" s="3"/>
      <c r="G1265" s="3"/>
      <c r="H1265" s="3"/>
      <c r="I1265" s="3"/>
      <c r="J1265" s="3"/>
      <c r="K1265" s="3"/>
    </row>
    <row r="1266" spans="1:11" ht="27.75" thickBot="1" x14ac:dyDescent="0.35">
      <c r="A1266" s="78" t="s">
        <v>18597</v>
      </c>
      <c r="B1266" s="79"/>
      <c r="C1266" s="3" t="s">
        <v>18596</v>
      </c>
      <c r="D1266" s="3" t="s">
        <v>18595</v>
      </c>
      <c r="E1266" s="3" t="s">
        <v>143</v>
      </c>
      <c r="F1266" s="3" t="s">
        <v>17085</v>
      </c>
      <c r="G1266" s="3" t="s">
        <v>17085</v>
      </c>
      <c r="H1266" s="3"/>
      <c r="I1266" s="3"/>
      <c r="J1266" s="3"/>
      <c r="K1266" s="3"/>
    </row>
    <row r="1267" spans="1:11" ht="27.75" thickBot="1" x14ac:dyDescent="0.35">
      <c r="A1267" s="78" t="s">
        <v>4625</v>
      </c>
      <c r="B1267" s="79"/>
      <c r="C1267" s="3" t="s">
        <v>18594</v>
      </c>
      <c r="D1267" s="3" t="s">
        <v>18593</v>
      </c>
      <c r="E1267" s="3" t="s">
        <v>42</v>
      </c>
      <c r="F1267" s="3"/>
      <c r="G1267" s="3"/>
      <c r="H1267" s="3"/>
      <c r="I1267" s="3"/>
      <c r="J1267" s="3"/>
      <c r="K1267" s="3"/>
    </row>
    <row r="1268" spans="1:11" ht="27.75" thickBot="1" x14ac:dyDescent="0.35">
      <c r="A1268" s="78" t="s">
        <v>18592</v>
      </c>
      <c r="B1268" s="79"/>
      <c r="C1268" s="3" t="s">
        <v>18591</v>
      </c>
      <c r="D1268" s="3" t="s">
        <v>18590</v>
      </c>
      <c r="E1268" s="3"/>
      <c r="F1268" s="3"/>
      <c r="G1268" s="3"/>
      <c r="H1268" s="3"/>
      <c r="I1268" s="3"/>
      <c r="J1268" s="3"/>
      <c r="K1268" s="3"/>
    </row>
    <row r="1269" spans="1:11" ht="27.75" thickBot="1" x14ac:dyDescent="0.35">
      <c r="A1269" s="78" t="s">
        <v>5161</v>
      </c>
      <c r="B1269" s="79"/>
      <c r="C1269" s="3" t="s">
        <v>18589</v>
      </c>
      <c r="D1269" s="3" t="s">
        <v>18588</v>
      </c>
      <c r="E1269" s="3"/>
      <c r="F1269" s="3"/>
      <c r="G1269" s="3"/>
      <c r="H1269" s="3"/>
      <c r="I1269" s="3"/>
      <c r="J1269" s="3"/>
      <c r="K1269" s="3"/>
    </row>
    <row r="1270" spans="1:11" ht="27.75" thickBot="1" x14ac:dyDescent="0.35">
      <c r="A1270" s="78" t="s">
        <v>18587</v>
      </c>
      <c r="B1270" s="79"/>
      <c r="C1270" s="3" t="s">
        <v>18586</v>
      </c>
      <c r="D1270" s="3" t="s">
        <v>18585</v>
      </c>
      <c r="E1270" s="3"/>
      <c r="F1270" s="3"/>
      <c r="G1270" s="3"/>
      <c r="H1270" s="3"/>
      <c r="I1270" s="3"/>
      <c r="J1270" s="3"/>
      <c r="K1270" s="3"/>
    </row>
    <row r="1271" spans="1:11" ht="27.75" thickBot="1" x14ac:dyDescent="0.35">
      <c r="A1271" s="78" t="s">
        <v>18584</v>
      </c>
      <c r="B1271" s="79"/>
      <c r="C1271" s="3" t="s">
        <v>18583</v>
      </c>
      <c r="D1271" s="3" t="s">
        <v>18582</v>
      </c>
      <c r="E1271" s="3" t="s">
        <v>143</v>
      </c>
      <c r="F1271" s="3"/>
      <c r="G1271" s="3"/>
      <c r="H1271" s="3"/>
      <c r="I1271" s="3"/>
      <c r="J1271" s="3"/>
      <c r="K1271" s="3"/>
    </row>
    <row r="1272" spans="1:11" ht="27.75" thickBot="1" x14ac:dyDescent="0.35">
      <c r="A1272" s="78" t="s">
        <v>18581</v>
      </c>
      <c r="B1272" s="79"/>
      <c r="C1272" s="3" t="s">
        <v>18580</v>
      </c>
      <c r="D1272" s="3" t="s">
        <v>18579</v>
      </c>
      <c r="E1272" s="3"/>
      <c r="F1272" s="3"/>
      <c r="G1272" s="3"/>
      <c r="H1272" s="3"/>
      <c r="I1272" s="3"/>
      <c r="J1272" s="3"/>
      <c r="K1272" s="3"/>
    </row>
    <row r="1273" spans="1:11" ht="27.75" thickBot="1" x14ac:dyDescent="0.35">
      <c r="A1273" s="78" t="s">
        <v>18578</v>
      </c>
      <c r="B1273" s="79"/>
      <c r="C1273" s="3" t="s">
        <v>18577</v>
      </c>
      <c r="D1273" s="3" t="s">
        <v>18576</v>
      </c>
      <c r="E1273" s="3" t="s">
        <v>143</v>
      </c>
      <c r="F1273" s="3"/>
      <c r="G1273" s="3"/>
      <c r="H1273" s="3"/>
      <c r="I1273" s="3"/>
      <c r="J1273" s="3"/>
      <c r="K1273" s="3"/>
    </row>
    <row r="1274" spans="1:11" ht="27.75" thickBot="1" x14ac:dyDescent="0.35">
      <c r="A1274" s="78" t="s">
        <v>18575</v>
      </c>
      <c r="B1274" s="79"/>
      <c r="C1274" s="3" t="s">
        <v>18574</v>
      </c>
      <c r="D1274" s="3" t="s">
        <v>18573</v>
      </c>
      <c r="E1274" s="3" t="s">
        <v>143</v>
      </c>
      <c r="F1274" s="3"/>
      <c r="G1274" s="3"/>
      <c r="H1274" s="3"/>
      <c r="I1274" s="3"/>
      <c r="J1274" s="3"/>
      <c r="K1274" s="3"/>
    </row>
    <row r="1275" spans="1:11" ht="27.75" thickBot="1" x14ac:dyDescent="0.35">
      <c r="A1275" s="78" t="s">
        <v>18572</v>
      </c>
      <c r="B1275" s="79"/>
      <c r="C1275" s="3" t="s">
        <v>18571</v>
      </c>
      <c r="D1275" s="3" t="s">
        <v>18570</v>
      </c>
      <c r="E1275" s="3" t="s">
        <v>42</v>
      </c>
      <c r="F1275" s="3"/>
      <c r="G1275" s="3"/>
      <c r="H1275" s="3"/>
      <c r="I1275" s="3"/>
      <c r="J1275" s="3"/>
      <c r="K1275" s="3"/>
    </row>
    <row r="1276" spans="1:11" ht="27.75" thickBot="1" x14ac:dyDescent="0.35">
      <c r="A1276" s="78" t="s">
        <v>18569</v>
      </c>
      <c r="B1276" s="79"/>
      <c r="C1276" s="3" t="s">
        <v>18568</v>
      </c>
      <c r="D1276" s="3" t="s">
        <v>18567</v>
      </c>
      <c r="E1276" s="3"/>
      <c r="F1276" s="3"/>
      <c r="G1276" s="3"/>
      <c r="H1276" s="3"/>
      <c r="I1276" s="3"/>
      <c r="J1276" s="3"/>
      <c r="K1276" s="3"/>
    </row>
    <row r="1277" spans="1:11" ht="27.75" thickBot="1" x14ac:dyDescent="0.35">
      <c r="A1277" s="78" t="s">
        <v>18566</v>
      </c>
      <c r="B1277" s="79"/>
      <c r="C1277" s="3" t="s">
        <v>18565</v>
      </c>
      <c r="D1277" s="3" t="s">
        <v>18564</v>
      </c>
      <c r="E1277" s="3"/>
      <c r="F1277" s="3"/>
      <c r="G1277" s="3"/>
      <c r="H1277" s="3"/>
      <c r="I1277" s="3"/>
      <c r="J1277" s="3"/>
      <c r="K1277" s="3"/>
    </row>
    <row r="1278" spans="1:11" ht="27.75" thickBot="1" x14ac:dyDescent="0.35">
      <c r="A1278" s="78" t="s">
        <v>18563</v>
      </c>
      <c r="B1278" s="79"/>
      <c r="C1278" s="3" t="s">
        <v>18562</v>
      </c>
      <c r="D1278" s="3" t="s">
        <v>18561</v>
      </c>
      <c r="E1278" s="3" t="s">
        <v>70</v>
      </c>
      <c r="F1278" s="3"/>
      <c r="G1278" s="3"/>
      <c r="H1278" s="3"/>
      <c r="I1278" s="3" t="s">
        <v>70</v>
      </c>
      <c r="J1278" s="3"/>
      <c r="K1278" s="3"/>
    </row>
    <row r="1279" spans="1:11" ht="27.75" thickBot="1" x14ac:dyDescent="0.35">
      <c r="A1279" s="78" t="s">
        <v>1446</v>
      </c>
      <c r="B1279" s="79"/>
      <c r="C1279" s="3" t="s">
        <v>18560</v>
      </c>
      <c r="D1279" s="3" t="s">
        <v>18559</v>
      </c>
      <c r="E1279" s="3" t="s">
        <v>143</v>
      </c>
      <c r="F1279" s="3"/>
      <c r="G1279" s="3"/>
      <c r="H1279" s="3"/>
      <c r="I1279" s="3"/>
      <c r="J1279" s="3"/>
      <c r="K1279" s="3"/>
    </row>
    <row r="1280" spans="1:11" ht="27.75" thickBot="1" x14ac:dyDescent="0.35">
      <c r="A1280" s="78" t="s">
        <v>18558</v>
      </c>
      <c r="B1280" s="79"/>
      <c r="C1280" s="3" t="s">
        <v>18557</v>
      </c>
      <c r="D1280" s="3" t="s">
        <v>18556</v>
      </c>
      <c r="E1280" s="3" t="s">
        <v>720</v>
      </c>
      <c r="F1280" s="3"/>
      <c r="G1280" s="3"/>
      <c r="H1280" s="3"/>
      <c r="I1280" s="3"/>
      <c r="J1280" s="3"/>
      <c r="K1280" s="3"/>
    </row>
    <row r="1281" spans="1:11" ht="27.75" thickBot="1" x14ac:dyDescent="0.35">
      <c r="A1281" s="78" t="s">
        <v>18555</v>
      </c>
      <c r="B1281" s="79"/>
      <c r="C1281" s="3" t="s">
        <v>18554</v>
      </c>
      <c r="D1281" s="3" t="s">
        <v>18553</v>
      </c>
      <c r="E1281" s="3"/>
      <c r="F1281" s="3"/>
      <c r="G1281" s="3"/>
      <c r="H1281" s="3"/>
      <c r="I1281" s="3"/>
      <c r="J1281" s="3"/>
      <c r="K1281" s="3"/>
    </row>
    <row r="1282" spans="1:11" ht="27.75" thickBot="1" x14ac:dyDescent="0.35">
      <c r="A1282" s="78" t="s">
        <v>6930</v>
      </c>
      <c r="B1282" s="79"/>
      <c r="C1282" s="3" t="s">
        <v>18552</v>
      </c>
      <c r="D1282" s="3" t="s">
        <v>18551</v>
      </c>
      <c r="E1282" s="3" t="s">
        <v>307</v>
      </c>
      <c r="F1282" s="3"/>
      <c r="G1282" s="3"/>
      <c r="H1282" s="3"/>
      <c r="I1282" s="3"/>
      <c r="J1282" s="3"/>
      <c r="K1282" s="3"/>
    </row>
    <row r="1283" spans="1:11" ht="27.75" thickBot="1" x14ac:dyDescent="0.35">
      <c r="A1283" s="78" t="s">
        <v>18550</v>
      </c>
      <c r="B1283" s="79"/>
      <c r="C1283" s="3" t="s">
        <v>18549</v>
      </c>
      <c r="D1283" s="3" t="s">
        <v>18548</v>
      </c>
      <c r="E1283" s="3"/>
      <c r="F1283" s="3"/>
      <c r="G1283" s="3"/>
      <c r="H1283" s="3"/>
      <c r="I1283" s="3"/>
      <c r="J1283" s="3"/>
      <c r="K1283" s="3"/>
    </row>
    <row r="1284" spans="1:11" ht="27.75" thickBot="1" x14ac:dyDescent="0.35">
      <c r="A1284" s="78" t="s">
        <v>18547</v>
      </c>
      <c r="B1284" s="79"/>
      <c r="C1284" s="3" t="s">
        <v>18546</v>
      </c>
      <c r="D1284" s="3" t="s">
        <v>18545</v>
      </c>
      <c r="E1284" s="3"/>
      <c r="F1284" s="3"/>
      <c r="G1284" s="3"/>
      <c r="H1284" s="3"/>
      <c r="I1284" s="3"/>
      <c r="J1284" s="3"/>
      <c r="K1284" s="3"/>
    </row>
    <row r="1285" spans="1:11" ht="27.75" thickBot="1" x14ac:dyDescent="0.35">
      <c r="A1285" s="78" t="s">
        <v>18544</v>
      </c>
      <c r="B1285" s="79"/>
      <c r="C1285" s="3" t="s">
        <v>18543</v>
      </c>
      <c r="D1285" s="3" t="s">
        <v>18542</v>
      </c>
      <c r="E1285" s="3" t="s">
        <v>143</v>
      </c>
      <c r="F1285" s="3"/>
      <c r="G1285" s="3"/>
      <c r="H1285" s="3"/>
      <c r="I1285" s="3"/>
      <c r="J1285" s="3"/>
      <c r="K1285" s="3"/>
    </row>
    <row r="1286" spans="1:11" ht="27.75" thickBot="1" x14ac:dyDescent="0.35">
      <c r="A1286" s="78" t="s">
        <v>2402</v>
      </c>
      <c r="B1286" s="79"/>
      <c r="C1286" s="3" t="s">
        <v>18541</v>
      </c>
      <c r="D1286" s="3" t="s">
        <v>18540</v>
      </c>
      <c r="E1286" s="3"/>
      <c r="F1286" s="3"/>
      <c r="G1286" s="3"/>
      <c r="H1286" s="3"/>
      <c r="I1286" s="3"/>
      <c r="J1286" s="3"/>
      <c r="K1286" s="3"/>
    </row>
    <row r="1287" spans="1:11" ht="27.75" thickBot="1" x14ac:dyDescent="0.35">
      <c r="A1287" s="78" t="s">
        <v>18539</v>
      </c>
      <c r="B1287" s="79"/>
      <c r="C1287" s="3" t="s">
        <v>18538</v>
      </c>
      <c r="D1287" s="3" t="s">
        <v>18537</v>
      </c>
      <c r="E1287" s="3" t="s">
        <v>1266</v>
      </c>
      <c r="F1287" s="3" t="s">
        <v>1266</v>
      </c>
      <c r="G1287" s="3" t="s">
        <v>1266</v>
      </c>
      <c r="H1287" s="3" t="s">
        <v>1266</v>
      </c>
      <c r="I1287" s="3" t="s">
        <v>1266</v>
      </c>
      <c r="J1287" s="3"/>
      <c r="K1287" s="3"/>
    </row>
    <row r="1288" spans="1:11" ht="27.75" thickBot="1" x14ac:dyDescent="0.35">
      <c r="A1288" s="78" t="s">
        <v>2535</v>
      </c>
      <c r="B1288" s="79"/>
      <c r="C1288" s="3" t="s">
        <v>18536</v>
      </c>
      <c r="D1288" s="3" t="s">
        <v>18535</v>
      </c>
      <c r="E1288" s="3" t="s">
        <v>47</v>
      </c>
      <c r="F1288" s="3"/>
      <c r="G1288" s="3"/>
      <c r="H1288" s="3"/>
      <c r="I1288" s="3"/>
      <c r="J1288" s="3"/>
      <c r="K1288" s="3"/>
    </row>
    <row r="1289" spans="1:11" ht="27.75" thickBot="1" x14ac:dyDescent="0.35">
      <c r="A1289" s="78" t="s">
        <v>8276</v>
      </c>
      <c r="B1289" s="79"/>
      <c r="C1289" s="3" t="s">
        <v>18534</v>
      </c>
      <c r="D1289" s="3" t="s">
        <v>18533</v>
      </c>
      <c r="E1289" s="3"/>
      <c r="F1289" s="3"/>
      <c r="G1289" s="3"/>
      <c r="H1289" s="3"/>
      <c r="I1289" s="3"/>
      <c r="J1289" s="3"/>
      <c r="K1289" s="3"/>
    </row>
    <row r="1290" spans="1:11" ht="27.75" thickBot="1" x14ac:dyDescent="0.35">
      <c r="A1290" s="78" t="s">
        <v>18532</v>
      </c>
      <c r="B1290" s="79"/>
      <c r="C1290" s="3" t="s">
        <v>18531</v>
      </c>
      <c r="D1290" s="3" t="s">
        <v>18530</v>
      </c>
      <c r="E1290" s="3" t="s">
        <v>141</v>
      </c>
      <c r="F1290" s="3"/>
      <c r="G1290" s="3"/>
      <c r="H1290" s="3"/>
      <c r="I1290" s="3"/>
      <c r="J1290" s="3"/>
      <c r="K1290" s="3"/>
    </row>
    <row r="1291" spans="1:11" ht="27.75" thickBot="1" x14ac:dyDescent="0.35">
      <c r="A1291" s="78" t="s">
        <v>539</v>
      </c>
      <c r="B1291" s="79"/>
      <c r="C1291" s="3" t="s">
        <v>18529</v>
      </c>
      <c r="D1291" s="3" t="s">
        <v>18528</v>
      </c>
      <c r="E1291" s="3" t="s">
        <v>143</v>
      </c>
      <c r="F1291" s="3"/>
      <c r="G1291" s="3"/>
      <c r="H1291" s="3"/>
      <c r="I1291" s="3"/>
      <c r="J1291" s="3"/>
      <c r="K1291" s="3"/>
    </row>
    <row r="1292" spans="1:11" ht="27.75" thickBot="1" x14ac:dyDescent="0.35">
      <c r="A1292" s="78" t="s">
        <v>18527</v>
      </c>
      <c r="B1292" s="79"/>
      <c r="C1292" s="3" t="s">
        <v>18526</v>
      </c>
      <c r="D1292" s="3" t="s">
        <v>18525</v>
      </c>
      <c r="E1292" s="3" t="s">
        <v>252</v>
      </c>
      <c r="F1292" s="3"/>
      <c r="G1292" s="3"/>
      <c r="H1292" s="3"/>
      <c r="I1292" s="3"/>
      <c r="J1292" s="3"/>
      <c r="K1292" s="3"/>
    </row>
    <row r="1293" spans="1:11" ht="27.75" thickBot="1" x14ac:dyDescent="0.35">
      <c r="A1293" s="78" t="s">
        <v>1485</v>
      </c>
      <c r="B1293" s="79"/>
      <c r="C1293" s="3" t="s">
        <v>18524</v>
      </c>
      <c r="D1293" s="3" t="s">
        <v>18523</v>
      </c>
      <c r="E1293" s="3" t="s">
        <v>47</v>
      </c>
      <c r="F1293" s="3"/>
      <c r="G1293" s="3"/>
      <c r="H1293" s="3"/>
      <c r="I1293" s="3"/>
      <c r="J1293" s="3"/>
      <c r="K1293" s="3"/>
    </row>
    <row r="1294" spans="1:11" ht="27.75" thickBot="1" x14ac:dyDescent="0.35">
      <c r="A1294" s="78" t="s">
        <v>18522</v>
      </c>
      <c r="B1294" s="79"/>
      <c r="C1294" s="3" t="s">
        <v>18521</v>
      </c>
      <c r="D1294" s="3" t="s">
        <v>18520</v>
      </c>
      <c r="E1294" s="3"/>
      <c r="F1294" s="3"/>
      <c r="G1294" s="3"/>
      <c r="H1294" s="3"/>
      <c r="I1294" s="3"/>
      <c r="J1294" s="3"/>
      <c r="K1294" s="3"/>
    </row>
    <row r="1295" spans="1:11" ht="27.75" thickBot="1" x14ac:dyDescent="0.35">
      <c r="A1295" s="78" t="s">
        <v>18519</v>
      </c>
      <c r="B1295" s="79"/>
      <c r="C1295" s="3" t="s">
        <v>18518</v>
      </c>
      <c r="D1295" s="3" t="s">
        <v>18517</v>
      </c>
      <c r="E1295" s="3"/>
      <c r="F1295" s="3"/>
      <c r="G1295" s="3"/>
      <c r="H1295" s="3"/>
      <c r="I1295" s="3"/>
      <c r="J1295" s="3"/>
      <c r="K1295" s="3"/>
    </row>
    <row r="1296" spans="1:11" ht="27.75" thickBot="1" x14ac:dyDescent="0.35">
      <c r="A1296" s="78" t="s">
        <v>591</v>
      </c>
      <c r="B1296" s="79"/>
      <c r="C1296" s="3" t="s">
        <v>18516</v>
      </c>
      <c r="D1296" s="3" t="s">
        <v>18515</v>
      </c>
      <c r="E1296" s="3" t="s">
        <v>204</v>
      </c>
      <c r="F1296" s="3"/>
      <c r="G1296" s="3"/>
      <c r="H1296" s="3"/>
      <c r="I1296" s="3"/>
      <c r="J1296" s="3"/>
      <c r="K1296" s="3"/>
    </row>
    <row r="1297" spans="1:11" ht="27.75" thickBot="1" x14ac:dyDescent="0.35">
      <c r="A1297" s="78" t="s">
        <v>18514</v>
      </c>
      <c r="B1297" s="79"/>
      <c r="C1297" s="3" t="s">
        <v>18513</v>
      </c>
      <c r="D1297" s="3" t="s">
        <v>18512</v>
      </c>
      <c r="E1297" s="3" t="s">
        <v>2585</v>
      </c>
      <c r="F1297" s="3"/>
      <c r="G1297" s="3"/>
      <c r="H1297" s="3"/>
      <c r="I1297" s="3"/>
      <c r="J1297" s="3"/>
      <c r="K1297" s="3"/>
    </row>
    <row r="1298" spans="1:11" ht="27.75" thickBot="1" x14ac:dyDescent="0.35">
      <c r="A1298" s="78" t="s">
        <v>18511</v>
      </c>
      <c r="B1298" s="79"/>
      <c r="C1298" s="3" t="s">
        <v>18510</v>
      </c>
      <c r="D1298" s="3" t="s">
        <v>18509</v>
      </c>
      <c r="E1298" s="3"/>
      <c r="F1298" s="3"/>
      <c r="G1298" s="3"/>
      <c r="H1298" s="3"/>
      <c r="I1298" s="3"/>
      <c r="J1298" s="3" t="s">
        <v>18508</v>
      </c>
      <c r="K1298" s="3"/>
    </row>
    <row r="1299" spans="1:11" ht="27.75" thickBot="1" x14ac:dyDescent="0.35">
      <c r="A1299" s="78" t="s">
        <v>1296</v>
      </c>
      <c r="B1299" s="79"/>
      <c r="C1299" s="3" t="s">
        <v>18507</v>
      </c>
      <c r="D1299" s="3" t="s">
        <v>18506</v>
      </c>
      <c r="E1299" s="3" t="s">
        <v>55</v>
      </c>
      <c r="F1299" s="3"/>
      <c r="G1299" s="3"/>
      <c r="H1299" s="3"/>
      <c r="I1299" s="3"/>
      <c r="J1299" s="3"/>
      <c r="K1299" s="3"/>
    </row>
    <row r="1300" spans="1:11" ht="41.25" thickBot="1" x14ac:dyDescent="0.35">
      <c r="A1300" s="78" t="s">
        <v>18505</v>
      </c>
      <c r="B1300" s="79"/>
      <c r="C1300" s="3" t="s">
        <v>18504</v>
      </c>
      <c r="D1300" s="3" t="s">
        <v>18503</v>
      </c>
      <c r="E1300" s="3" t="s">
        <v>55</v>
      </c>
      <c r="F1300" s="3"/>
      <c r="G1300" s="3"/>
      <c r="H1300" s="3"/>
      <c r="I1300" s="3"/>
      <c r="J1300" s="3"/>
      <c r="K1300" s="3"/>
    </row>
    <row r="1301" spans="1:11" ht="27.75" thickBot="1" x14ac:dyDescent="0.35">
      <c r="A1301" s="78" t="s">
        <v>18502</v>
      </c>
      <c r="B1301" s="79"/>
      <c r="C1301" s="3" t="s">
        <v>18501</v>
      </c>
      <c r="D1301" s="3" t="s">
        <v>18500</v>
      </c>
      <c r="E1301" s="3" t="s">
        <v>141</v>
      </c>
      <c r="F1301" s="3"/>
      <c r="G1301" s="3"/>
      <c r="H1301" s="3"/>
      <c r="I1301" s="3"/>
      <c r="J1301" s="3"/>
      <c r="K1301" s="3"/>
    </row>
    <row r="1302" spans="1:11" ht="27.75" thickBot="1" x14ac:dyDescent="0.35">
      <c r="A1302" s="78" t="s">
        <v>18499</v>
      </c>
      <c r="B1302" s="79"/>
      <c r="C1302" s="3" t="s">
        <v>18498</v>
      </c>
      <c r="D1302" s="3" t="s">
        <v>18497</v>
      </c>
      <c r="E1302" s="3" t="s">
        <v>47</v>
      </c>
      <c r="F1302" s="3"/>
      <c r="G1302" s="3"/>
      <c r="H1302" s="3"/>
      <c r="I1302" s="3"/>
      <c r="J1302" s="3"/>
      <c r="K1302" s="3"/>
    </row>
    <row r="1303" spans="1:11" ht="27.75" thickBot="1" x14ac:dyDescent="0.35">
      <c r="A1303" s="78" t="s">
        <v>9524</v>
      </c>
      <c r="B1303" s="79"/>
      <c r="C1303" s="3" t="s">
        <v>18496</v>
      </c>
      <c r="D1303" s="3" t="s">
        <v>18495</v>
      </c>
      <c r="E1303" s="3" t="s">
        <v>4382</v>
      </c>
      <c r="F1303" s="3"/>
      <c r="G1303" s="3"/>
      <c r="H1303" s="3"/>
      <c r="I1303" s="3"/>
      <c r="J1303" s="3"/>
      <c r="K1303" s="3"/>
    </row>
    <row r="1304" spans="1:11" ht="27.75" thickBot="1" x14ac:dyDescent="0.35">
      <c r="A1304" s="78" t="s">
        <v>18494</v>
      </c>
      <c r="B1304" s="79"/>
      <c r="C1304" s="3" t="s">
        <v>18493</v>
      </c>
      <c r="D1304" s="3" t="s">
        <v>18492</v>
      </c>
      <c r="E1304" s="3"/>
      <c r="F1304" s="3"/>
      <c r="G1304" s="3"/>
      <c r="H1304" s="3"/>
      <c r="I1304" s="3"/>
      <c r="J1304" s="3"/>
      <c r="K1304" s="3"/>
    </row>
    <row r="1305" spans="1:11" ht="27.75" thickBot="1" x14ac:dyDescent="0.35">
      <c r="A1305" s="78" t="s">
        <v>1272</v>
      </c>
      <c r="B1305" s="79"/>
      <c r="C1305" s="3" t="s">
        <v>18491</v>
      </c>
      <c r="D1305" s="3" t="s">
        <v>18490</v>
      </c>
      <c r="E1305" s="3"/>
      <c r="F1305" s="3"/>
      <c r="G1305" s="3"/>
      <c r="H1305" s="3"/>
      <c r="I1305" s="3"/>
      <c r="J1305" s="3"/>
      <c r="K1305" s="3"/>
    </row>
    <row r="1306" spans="1:11" ht="27.75" thickBot="1" x14ac:dyDescent="0.35">
      <c r="A1306" s="78" t="s">
        <v>18489</v>
      </c>
      <c r="B1306" s="79"/>
      <c r="C1306" s="3" t="s">
        <v>18488</v>
      </c>
      <c r="D1306" s="3" t="s">
        <v>18487</v>
      </c>
      <c r="E1306" s="3"/>
      <c r="F1306" s="3"/>
      <c r="G1306" s="3"/>
      <c r="H1306" s="3"/>
      <c r="I1306" s="3"/>
      <c r="J1306" s="3"/>
      <c r="K1306" s="3"/>
    </row>
    <row r="1307" spans="1:11" ht="27.75" thickBot="1" x14ac:dyDescent="0.35">
      <c r="A1307" s="78" t="s">
        <v>18486</v>
      </c>
      <c r="B1307" s="79"/>
      <c r="C1307" s="3" t="s">
        <v>18485</v>
      </c>
      <c r="D1307" s="3" t="s">
        <v>18484</v>
      </c>
      <c r="E1307" s="3"/>
      <c r="F1307" s="3"/>
      <c r="G1307" s="3"/>
      <c r="H1307" s="3"/>
      <c r="I1307" s="3"/>
      <c r="J1307" s="3"/>
      <c r="K1307" s="3"/>
    </row>
    <row r="1308" spans="1:11" ht="27.75" thickBot="1" x14ac:dyDescent="0.35">
      <c r="A1308" s="78" t="s">
        <v>18483</v>
      </c>
      <c r="B1308" s="79"/>
      <c r="C1308" s="3" t="s">
        <v>18482</v>
      </c>
      <c r="D1308" s="3" t="s">
        <v>18481</v>
      </c>
      <c r="E1308" s="3" t="s">
        <v>4088</v>
      </c>
      <c r="F1308" s="3"/>
      <c r="G1308" s="3"/>
      <c r="H1308" s="3"/>
      <c r="I1308" s="3"/>
      <c r="J1308" s="3"/>
      <c r="K1308" s="3"/>
    </row>
    <row r="1309" spans="1:11" ht="27.75" thickBot="1" x14ac:dyDescent="0.35">
      <c r="A1309" s="78" t="s">
        <v>18480</v>
      </c>
      <c r="B1309" s="79"/>
      <c r="C1309" s="3" t="s">
        <v>18479</v>
      </c>
      <c r="D1309" s="3" t="s">
        <v>18478</v>
      </c>
      <c r="E1309" s="3" t="s">
        <v>141</v>
      </c>
      <c r="F1309" s="3"/>
      <c r="G1309" s="3"/>
      <c r="H1309" s="3"/>
      <c r="I1309" s="3"/>
      <c r="J1309" s="3"/>
      <c r="K1309" s="3"/>
    </row>
    <row r="1310" spans="1:11" ht="27.75" thickBot="1" x14ac:dyDescent="0.35">
      <c r="A1310" s="78" t="s">
        <v>18477</v>
      </c>
      <c r="B1310" s="79"/>
      <c r="C1310" s="3" t="s">
        <v>18476</v>
      </c>
      <c r="D1310" s="3" t="s">
        <v>18475</v>
      </c>
      <c r="E1310" s="3" t="s">
        <v>4100</v>
      </c>
      <c r="F1310" s="3"/>
      <c r="G1310" s="3"/>
      <c r="H1310" s="3"/>
      <c r="I1310" s="3"/>
      <c r="J1310" s="3"/>
      <c r="K1310" s="3"/>
    </row>
    <row r="1311" spans="1:11" ht="27.75" thickBot="1" x14ac:dyDescent="0.35">
      <c r="A1311" s="78" t="s">
        <v>18474</v>
      </c>
      <c r="B1311" s="79"/>
      <c r="C1311" s="3" t="s">
        <v>18473</v>
      </c>
      <c r="D1311" s="3" t="s">
        <v>18472</v>
      </c>
      <c r="E1311" s="3" t="s">
        <v>143</v>
      </c>
      <c r="F1311" s="3"/>
      <c r="G1311" s="3"/>
      <c r="H1311" s="3"/>
      <c r="I1311" s="3"/>
      <c r="J1311" s="3"/>
      <c r="K1311" s="3"/>
    </row>
    <row r="1312" spans="1:11" ht="27.75" thickBot="1" x14ac:dyDescent="0.35">
      <c r="A1312" s="78" t="s">
        <v>18471</v>
      </c>
      <c r="B1312" s="79"/>
      <c r="C1312" s="3" t="s">
        <v>18470</v>
      </c>
      <c r="D1312" s="3" t="s">
        <v>18469</v>
      </c>
      <c r="E1312" s="3"/>
      <c r="F1312" s="3"/>
      <c r="G1312" s="3"/>
      <c r="H1312" s="3"/>
      <c r="I1312" s="3"/>
      <c r="J1312" s="3"/>
      <c r="K1312" s="3"/>
    </row>
    <row r="1313" spans="1:11" ht="27.75" thickBot="1" x14ac:dyDescent="0.35">
      <c r="A1313" s="78" t="s">
        <v>18468</v>
      </c>
      <c r="B1313" s="79"/>
      <c r="C1313" s="3" t="s">
        <v>18467</v>
      </c>
      <c r="D1313" s="3" t="s">
        <v>18466</v>
      </c>
      <c r="E1313" s="3"/>
      <c r="F1313" s="3"/>
      <c r="G1313" s="3"/>
      <c r="H1313" s="3"/>
      <c r="I1313" s="3"/>
      <c r="J1313" s="3"/>
      <c r="K1313" s="3"/>
    </row>
    <row r="1314" spans="1:11" ht="27.75" thickBot="1" x14ac:dyDescent="0.35">
      <c r="A1314" s="78" t="s">
        <v>18465</v>
      </c>
      <c r="B1314" s="79"/>
      <c r="C1314" s="3" t="s">
        <v>18464</v>
      </c>
      <c r="D1314" s="3" t="s">
        <v>18463</v>
      </c>
      <c r="E1314" s="3"/>
      <c r="F1314" s="3"/>
      <c r="G1314" s="3"/>
      <c r="H1314" s="3"/>
      <c r="I1314" s="3"/>
      <c r="J1314" s="3"/>
      <c r="K1314" s="3"/>
    </row>
    <row r="1315" spans="1:11" ht="27.75" thickBot="1" x14ac:dyDescent="0.35">
      <c r="A1315" s="78" t="s">
        <v>18462</v>
      </c>
      <c r="B1315" s="79"/>
      <c r="C1315" s="3" t="s">
        <v>18461</v>
      </c>
      <c r="D1315" s="3" t="s">
        <v>18460</v>
      </c>
      <c r="E1315" s="3" t="s">
        <v>5226</v>
      </c>
      <c r="F1315" s="3" t="s">
        <v>5226</v>
      </c>
      <c r="G1315" s="3" t="s">
        <v>5226</v>
      </c>
      <c r="H1315" s="3"/>
      <c r="I1315" s="3"/>
      <c r="J1315" s="3"/>
      <c r="K1315" s="3"/>
    </row>
    <row r="1316" spans="1:11" ht="27.75" thickBot="1" x14ac:dyDescent="0.35">
      <c r="A1316" s="78" t="s">
        <v>2393</v>
      </c>
      <c r="B1316" s="79"/>
      <c r="C1316" s="3" t="s">
        <v>18459</v>
      </c>
      <c r="D1316" s="3">
        <v>316220727</v>
      </c>
      <c r="E1316" s="3" t="s">
        <v>143</v>
      </c>
      <c r="F1316" s="3"/>
      <c r="G1316" s="3"/>
      <c r="H1316" s="3"/>
      <c r="I1316" s="3"/>
      <c r="J1316" s="3"/>
      <c r="K1316" s="3"/>
    </row>
    <row r="1317" spans="1:11" ht="27.75" thickBot="1" x14ac:dyDescent="0.35">
      <c r="A1317" s="78" t="s">
        <v>18458</v>
      </c>
      <c r="B1317" s="79"/>
      <c r="C1317" s="3" t="s">
        <v>18457</v>
      </c>
      <c r="D1317" s="3" t="s">
        <v>18456</v>
      </c>
      <c r="E1317" s="3"/>
      <c r="F1317" s="3"/>
      <c r="G1317" s="3"/>
      <c r="H1317" s="3"/>
      <c r="I1317" s="3"/>
      <c r="J1317" s="3"/>
      <c r="K1317" s="3"/>
    </row>
    <row r="1318" spans="1:11" ht="27.75" thickBot="1" x14ac:dyDescent="0.35">
      <c r="A1318" s="78" t="s">
        <v>18455</v>
      </c>
      <c r="B1318" s="79"/>
      <c r="C1318" s="3" t="s">
        <v>18454</v>
      </c>
      <c r="D1318" s="3" t="s">
        <v>18453</v>
      </c>
      <c r="E1318" s="3" t="s">
        <v>156</v>
      </c>
      <c r="F1318" s="3" t="s">
        <v>55</v>
      </c>
      <c r="G1318" s="3"/>
      <c r="H1318" s="3"/>
      <c r="I1318" s="3"/>
      <c r="J1318" s="3"/>
      <c r="K1318" s="3"/>
    </row>
    <row r="1319" spans="1:11" ht="27.75" thickBot="1" x14ac:dyDescent="0.35">
      <c r="A1319" s="78" t="s">
        <v>18452</v>
      </c>
      <c r="B1319" s="79"/>
      <c r="C1319" s="3" t="s">
        <v>18451</v>
      </c>
      <c r="D1319" s="3" t="s">
        <v>18450</v>
      </c>
      <c r="E1319" s="3" t="s">
        <v>226</v>
      </c>
      <c r="F1319" s="3" t="s">
        <v>226</v>
      </c>
      <c r="G1319" s="3" t="s">
        <v>226</v>
      </c>
      <c r="H1319" s="3" t="s">
        <v>226</v>
      </c>
      <c r="I1319" s="3" t="s">
        <v>226</v>
      </c>
      <c r="J1319" s="3"/>
      <c r="K1319" s="3"/>
    </row>
    <row r="1320" spans="1:11" ht="27.75" thickBot="1" x14ac:dyDescent="0.35">
      <c r="A1320" s="78" t="s">
        <v>18449</v>
      </c>
      <c r="B1320" s="79"/>
      <c r="C1320" s="3" t="s">
        <v>18448</v>
      </c>
      <c r="D1320" s="3" t="s">
        <v>18447</v>
      </c>
      <c r="E1320" s="3" t="s">
        <v>4046</v>
      </c>
      <c r="F1320" s="3"/>
      <c r="G1320" s="3" t="s">
        <v>4046</v>
      </c>
      <c r="H1320" s="3"/>
      <c r="I1320" s="3" t="s">
        <v>4046</v>
      </c>
      <c r="J1320" s="3"/>
      <c r="K1320" s="3"/>
    </row>
    <row r="1321" spans="1:11" ht="27.75" thickBot="1" x14ac:dyDescent="0.35">
      <c r="A1321" s="78" t="s">
        <v>1369</v>
      </c>
      <c r="B1321" s="79"/>
      <c r="C1321" s="3" t="s">
        <v>18446</v>
      </c>
      <c r="D1321" s="3" t="s">
        <v>18445</v>
      </c>
      <c r="E1321" s="3" t="s">
        <v>319</v>
      </c>
      <c r="F1321" s="3"/>
      <c r="G1321" s="3"/>
      <c r="H1321" s="3"/>
      <c r="I1321" s="3"/>
      <c r="J1321" s="3"/>
      <c r="K1321" s="3"/>
    </row>
    <row r="1322" spans="1:11" ht="27.75" thickBot="1" x14ac:dyDescent="0.35">
      <c r="A1322" s="78" t="s">
        <v>18444</v>
      </c>
      <c r="B1322" s="79"/>
      <c r="C1322" s="3" t="s">
        <v>18443</v>
      </c>
      <c r="D1322" s="3" t="s">
        <v>18442</v>
      </c>
      <c r="E1322" s="3"/>
      <c r="F1322" s="3"/>
      <c r="G1322" s="3"/>
      <c r="H1322" s="3"/>
      <c r="I1322" s="3"/>
      <c r="J1322" s="3"/>
      <c r="K1322" s="3"/>
    </row>
    <row r="1323" spans="1:11" ht="27.75" thickBot="1" x14ac:dyDescent="0.35">
      <c r="A1323" s="78" t="s">
        <v>18441</v>
      </c>
      <c r="B1323" s="79"/>
      <c r="C1323" s="3" t="s">
        <v>18440</v>
      </c>
      <c r="D1323" s="3" t="s">
        <v>18439</v>
      </c>
      <c r="E1323" s="3"/>
      <c r="F1323" s="3"/>
      <c r="G1323" s="3"/>
      <c r="H1323" s="3"/>
      <c r="I1323" s="3"/>
      <c r="J1323" s="3"/>
      <c r="K1323" s="3"/>
    </row>
    <row r="1324" spans="1:11" ht="27.75" thickBot="1" x14ac:dyDescent="0.35">
      <c r="A1324" s="78" t="s">
        <v>18438</v>
      </c>
      <c r="B1324" s="79"/>
      <c r="C1324" s="3" t="s">
        <v>18437</v>
      </c>
      <c r="D1324" s="3" t="s">
        <v>18436</v>
      </c>
      <c r="E1324" s="3" t="s">
        <v>49</v>
      </c>
      <c r="F1324" s="3"/>
      <c r="G1324" s="3"/>
      <c r="H1324" s="3"/>
      <c r="I1324" s="3"/>
      <c r="J1324" s="3"/>
      <c r="K1324" s="3"/>
    </row>
    <row r="1325" spans="1:11" ht="27.75" thickBot="1" x14ac:dyDescent="0.35">
      <c r="A1325" s="78" t="s">
        <v>18435</v>
      </c>
      <c r="B1325" s="79"/>
      <c r="C1325" s="3" t="s">
        <v>18434</v>
      </c>
      <c r="D1325" s="3" t="s">
        <v>18433</v>
      </c>
      <c r="E1325" s="3"/>
      <c r="F1325" s="3"/>
      <c r="G1325" s="3"/>
      <c r="H1325" s="3"/>
      <c r="I1325" s="3"/>
      <c r="J1325" s="3"/>
      <c r="K1325" s="3"/>
    </row>
    <row r="1326" spans="1:11" ht="27.75" thickBot="1" x14ac:dyDescent="0.35">
      <c r="A1326" s="78" t="s">
        <v>18432</v>
      </c>
      <c r="B1326" s="79"/>
      <c r="C1326" s="3" t="s">
        <v>18431</v>
      </c>
      <c r="D1326" s="3" t="s">
        <v>18430</v>
      </c>
      <c r="E1326" s="3" t="s">
        <v>55</v>
      </c>
      <c r="F1326" s="3"/>
      <c r="G1326" s="3"/>
      <c r="H1326" s="3"/>
      <c r="I1326" s="3"/>
      <c r="J1326" s="3"/>
      <c r="K1326" s="3"/>
    </row>
    <row r="1327" spans="1:11" ht="27.75" thickBot="1" x14ac:dyDescent="0.35">
      <c r="A1327" s="78" t="s">
        <v>18429</v>
      </c>
      <c r="B1327" s="79"/>
      <c r="C1327" s="3" t="s">
        <v>18428</v>
      </c>
      <c r="D1327" s="3" t="s">
        <v>18427</v>
      </c>
      <c r="E1327" s="3" t="s">
        <v>47</v>
      </c>
      <c r="F1327" s="3"/>
      <c r="G1327" s="3"/>
      <c r="H1327" s="3"/>
      <c r="I1327" s="3"/>
      <c r="J1327" s="3"/>
      <c r="K1327" s="3"/>
    </row>
    <row r="1328" spans="1:11" ht="27.75" thickBot="1" x14ac:dyDescent="0.35">
      <c r="A1328" s="78" t="s">
        <v>18426</v>
      </c>
      <c r="B1328" s="79"/>
      <c r="C1328" s="3" t="s">
        <v>18425</v>
      </c>
      <c r="D1328" s="3" t="s">
        <v>18424</v>
      </c>
      <c r="E1328" s="3" t="s">
        <v>143</v>
      </c>
      <c r="F1328" s="3"/>
      <c r="G1328" s="3"/>
      <c r="H1328" s="3"/>
      <c r="I1328" s="3"/>
      <c r="J1328" s="3"/>
      <c r="K1328" s="3"/>
    </row>
    <row r="1329" spans="1:11" ht="27.75" thickBot="1" x14ac:dyDescent="0.35">
      <c r="A1329" s="78" t="s">
        <v>18423</v>
      </c>
      <c r="B1329" s="79"/>
      <c r="C1329" s="3" t="s">
        <v>18422</v>
      </c>
      <c r="D1329" s="3" t="s">
        <v>18421</v>
      </c>
      <c r="E1329" s="3"/>
      <c r="F1329" s="3"/>
      <c r="G1329" s="3"/>
      <c r="H1329" s="3"/>
      <c r="I1329" s="3"/>
      <c r="J1329" s="3"/>
      <c r="K1329" s="3"/>
    </row>
    <row r="1330" spans="1:11" ht="27.75" thickBot="1" x14ac:dyDescent="0.35">
      <c r="A1330" s="78" t="s">
        <v>18420</v>
      </c>
      <c r="B1330" s="79"/>
      <c r="C1330" s="3" t="s">
        <v>18419</v>
      </c>
      <c r="D1330" s="3" t="s">
        <v>18418</v>
      </c>
      <c r="E1330" s="3" t="s">
        <v>47</v>
      </c>
      <c r="F1330" s="3"/>
      <c r="G1330" s="3"/>
      <c r="H1330" s="3"/>
      <c r="I1330" s="3"/>
      <c r="J1330" s="3"/>
      <c r="K1330" s="3"/>
    </row>
    <row r="1331" spans="1:11" ht="27.75" thickBot="1" x14ac:dyDescent="0.35">
      <c r="A1331" s="78" t="s">
        <v>18417</v>
      </c>
      <c r="B1331" s="79"/>
      <c r="C1331" s="3" t="s">
        <v>18416</v>
      </c>
      <c r="D1331" s="3" t="s">
        <v>18415</v>
      </c>
      <c r="E1331" s="3"/>
      <c r="F1331" s="3"/>
      <c r="G1331" s="3"/>
      <c r="H1331" s="3"/>
      <c r="I1331" s="3"/>
      <c r="J1331" s="3"/>
      <c r="K1331" s="3"/>
    </row>
    <row r="1332" spans="1:11" ht="27.75" thickBot="1" x14ac:dyDescent="0.35">
      <c r="A1332" s="78" t="s">
        <v>18414</v>
      </c>
      <c r="B1332" s="79"/>
      <c r="C1332" s="3" t="s">
        <v>18413</v>
      </c>
      <c r="D1332" s="3" t="s">
        <v>18412</v>
      </c>
      <c r="E1332" s="3" t="s">
        <v>55</v>
      </c>
      <c r="F1332" s="3"/>
      <c r="G1332" s="3"/>
      <c r="H1332" s="3"/>
      <c r="I1332" s="3"/>
      <c r="J1332" s="3"/>
      <c r="K1332" s="3"/>
    </row>
    <row r="1333" spans="1:11" ht="27.75" thickBot="1" x14ac:dyDescent="0.35">
      <c r="A1333" s="78" t="s">
        <v>18411</v>
      </c>
      <c r="B1333" s="79"/>
      <c r="C1333" s="3" t="s">
        <v>18410</v>
      </c>
      <c r="D1333" s="3"/>
      <c r="E1333" s="3" t="s">
        <v>140</v>
      </c>
      <c r="F1333" s="3"/>
      <c r="G1333" s="3"/>
      <c r="H1333" s="3"/>
      <c r="I1333" s="3"/>
      <c r="J1333" s="3"/>
      <c r="K1333" s="3"/>
    </row>
    <row r="1334" spans="1:11" ht="27.75" thickBot="1" x14ac:dyDescent="0.35">
      <c r="A1334" s="78" t="s">
        <v>18409</v>
      </c>
      <c r="B1334" s="79"/>
      <c r="C1334" s="3" t="s">
        <v>18408</v>
      </c>
      <c r="D1334" s="3" t="s">
        <v>18407</v>
      </c>
      <c r="E1334" s="3" t="s">
        <v>4026</v>
      </c>
      <c r="F1334" s="3" t="s">
        <v>4026</v>
      </c>
      <c r="G1334" s="3" t="s">
        <v>4026</v>
      </c>
      <c r="H1334" s="3" t="s">
        <v>4026</v>
      </c>
      <c r="I1334" s="3" t="s">
        <v>4026</v>
      </c>
      <c r="J1334" s="3"/>
      <c r="K1334" s="3"/>
    </row>
    <row r="1335" spans="1:11" ht="27.75" thickBot="1" x14ac:dyDescent="0.35">
      <c r="A1335" s="78" t="s">
        <v>18406</v>
      </c>
      <c r="B1335" s="79"/>
      <c r="C1335" s="3" t="s">
        <v>18405</v>
      </c>
      <c r="D1335" s="3" t="s">
        <v>18404</v>
      </c>
      <c r="E1335" s="3" t="s">
        <v>4141</v>
      </c>
      <c r="F1335" s="3" t="s">
        <v>2595</v>
      </c>
      <c r="G1335" s="3" t="s">
        <v>4109</v>
      </c>
      <c r="H1335" s="3"/>
      <c r="I1335" s="3" t="s">
        <v>4109</v>
      </c>
      <c r="J1335" s="3"/>
      <c r="K1335" s="3"/>
    </row>
    <row r="1336" spans="1:11" ht="27.75" thickBot="1" x14ac:dyDescent="0.35">
      <c r="A1336" s="78" t="s">
        <v>18403</v>
      </c>
      <c r="B1336" s="79"/>
      <c r="C1336" s="3" t="s">
        <v>18402</v>
      </c>
      <c r="D1336" s="3" t="s">
        <v>18401</v>
      </c>
      <c r="E1336" s="3" t="s">
        <v>42</v>
      </c>
      <c r="F1336" s="3"/>
      <c r="G1336" s="3"/>
      <c r="H1336" s="3"/>
      <c r="I1336" s="3"/>
      <c r="J1336" s="3"/>
      <c r="K1336" s="3"/>
    </row>
    <row r="1337" spans="1:11" ht="27.75" thickBot="1" x14ac:dyDescent="0.35">
      <c r="A1337" s="78" t="s">
        <v>18400</v>
      </c>
      <c r="B1337" s="79"/>
      <c r="C1337" s="3" t="s">
        <v>18399</v>
      </c>
      <c r="D1337" s="3" t="s">
        <v>18398</v>
      </c>
      <c r="E1337" s="3" t="s">
        <v>314</v>
      </c>
      <c r="F1337" s="3"/>
      <c r="G1337" s="3"/>
      <c r="H1337" s="3"/>
      <c r="I1337" s="3"/>
      <c r="J1337" s="3"/>
      <c r="K1337" s="3"/>
    </row>
  </sheetData>
  <mergeCells count="1315"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7:B1337"/>
    <mergeCell ref="A1331:B1331"/>
    <mergeCell ref="A1332:B1332"/>
    <mergeCell ref="A1333:B1333"/>
    <mergeCell ref="A1334:B1334"/>
    <mergeCell ref="A1335:B1335"/>
    <mergeCell ref="A1336:B1336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55:B1055"/>
    <mergeCell ref="A1056:B1056"/>
    <mergeCell ref="A1057:B1057"/>
    <mergeCell ref="A1058:B1058"/>
    <mergeCell ref="A1059:B1059"/>
    <mergeCell ref="A1060:B1060"/>
    <mergeCell ref="A1061:B1061"/>
    <mergeCell ref="A1063:B1063"/>
    <mergeCell ref="A1066:B1066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51:B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1:C1"/>
    <mergeCell ref="A2:A15"/>
    <mergeCell ref="B2:B5"/>
    <mergeCell ref="B6:C6"/>
    <mergeCell ref="B7:C7"/>
    <mergeCell ref="B11:B15"/>
    <mergeCell ref="B16:C16"/>
    <mergeCell ref="A17:C17"/>
    <mergeCell ref="A19:K19"/>
    <mergeCell ref="A20:K20"/>
    <mergeCell ref="A21:B21"/>
    <mergeCell ref="A22:B22"/>
    <mergeCell ref="A24:B24"/>
    <mergeCell ref="A25:B25"/>
    <mergeCell ref="A27:B27"/>
    <mergeCell ref="A29:B29"/>
    <mergeCell ref="A33:B33"/>
  </mergeCells>
  <phoneticPr fontId="21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"/>
  <sheetViews>
    <sheetView showGridLines="0" workbookViewId="0">
      <selection activeCell="K16" sqref="K16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2</v>
      </c>
      <c r="E2" s="3">
        <f t="shared" ref="E2:H2" si="0">SUM(E3:E5)</f>
        <v>2</v>
      </c>
      <c r="F2" s="3">
        <f t="shared" si="0"/>
        <v>2</v>
      </c>
      <c r="G2" s="3">
        <f t="shared" si="0"/>
        <v>2</v>
      </c>
      <c r="H2" s="3">
        <f t="shared" si="0"/>
        <v>2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1</v>
      </c>
      <c r="E5" s="3">
        <f t="shared" ref="E5:H5" si="3">F26</f>
        <v>1</v>
      </c>
      <c r="F5" s="3">
        <f t="shared" si="3"/>
        <v>1</v>
      </c>
      <c r="G5" s="3">
        <f t="shared" si="3"/>
        <v>1</v>
      </c>
      <c r="H5" s="3">
        <f t="shared" si="3"/>
        <v>1</v>
      </c>
    </row>
    <row r="6" spans="1:8" ht="17.25" thickBot="1" x14ac:dyDescent="0.35">
      <c r="A6" s="81"/>
      <c r="B6" s="86" t="s">
        <v>12</v>
      </c>
      <c r="C6" s="87"/>
      <c r="D6" s="3">
        <f>E28</f>
        <v>1</v>
      </c>
      <c r="E6" s="3">
        <f t="shared" ref="E6:H6" si="4">F28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E30</f>
        <v>0</v>
      </c>
      <c r="E7" s="3">
        <f t="shared" ref="E7:H7" si="5">F30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80</v>
      </c>
      <c r="E8" s="3">
        <f t="shared" ref="E8:H8" si="6">SUM(E9:E10)</f>
        <v>9</v>
      </c>
      <c r="F8" s="3">
        <f t="shared" si="6"/>
        <v>8</v>
      </c>
      <c r="G8" s="3">
        <f t="shared" si="6"/>
        <v>3</v>
      </c>
      <c r="H8" s="3">
        <f t="shared" si="6"/>
        <v>9</v>
      </c>
    </row>
    <row r="9" spans="1:8" ht="17.25" thickBot="1" x14ac:dyDescent="0.35">
      <c r="A9" s="81"/>
      <c r="B9" s="5" t="s">
        <v>15</v>
      </c>
      <c r="C9" s="7" t="s">
        <v>16</v>
      </c>
      <c r="D9" s="3">
        <f>E31</f>
        <v>4</v>
      </c>
      <c r="E9" s="3">
        <f t="shared" ref="E9:H9" si="7">F31</f>
        <v>2</v>
      </c>
      <c r="F9" s="3">
        <f t="shared" si="7"/>
        <v>2</v>
      </c>
      <c r="G9" s="3">
        <f t="shared" si="7"/>
        <v>0</v>
      </c>
      <c r="H9" s="3">
        <f t="shared" si="7"/>
        <v>2</v>
      </c>
    </row>
    <row r="10" spans="1:8" ht="17.25" thickBot="1" x14ac:dyDescent="0.35">
      <c r="A10" s="81"/>
      <c r="B10" s="6"/>
      <c r="C10" s="7" t="s">
        <v>17</v>
      </c>
      <c r="D10" s="3">
        <f>E47</f>
        <v>76</v>
      </c>
      <c r="E10" s="3">
        <f t="shared" ref="E10:H10" si="8">F47</f>
        <v>7</v>
      </c>
      <c r="F10" s="3">
        <f t="shared" si="8"/>
        <v>6</v>
      </c>
      <c r="G10" s="3">
        <f t="shared" si="8"/>
        <v>3</v>
      </c>
      <c r="H10" s="3">
        <f t="shared" si="8"/>
        <v>7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>
        <v>1</v>
      </c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E508</f>
        <v>101</v>
      </c>
      <c r="E16" s="3">
        <f t="shared" ref="E16:H16" si="9">F508</f>
        <v>25</v>
      </c>
      <c r="F16" s="3">
        <f t="shared" si="9"/>
        <v>31</v>
      </c>
      <c r="G16" s="3">
        <f t="shared" si="9"/>
        <v>16</v>
      </c>
      <c r="H16" s="3">
        <f t="shared" si="9"/>
        <v>27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23955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5175</v>
      </c>
      <c r="D22" s="10"/>
      <c r="E22" s="10">
        <v>184</v>
      </c>
      <c r="F22" s="10">
        <v>37</v>
      </c>
      <c r="G22" s="10">
        <v>42</v>
      </c>
      <c r="H22" s="10">
        <v>22</v>
      </c>
      <c r="I22" s="10">
        <v>40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95.25" thickBot="1" x14ac:dyDescent="0.35">
      <c r="A25" s="78" t="s">
        <v>23954</v>
      </c>
      <c r="B25" s="79"/>
      <c r="C25" s="3" t="s">
        <v>23953</v>
      </c>
      <c r="D25" s="3" t="s">
        <v>23952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23951</v>
      </c>
    </row>
    <row r="26" spans="1:11" ht="17.25" thickBot="1" x14ac:dyDescent="0.35">
      <c r="A26" s="2" t="s">
        <v>11</v>
      </c>
      <c r="B26" s="2" t="s">
        <v>8</v>
      </c>
      <c r="C26" s="2">
        <v>14</v>
      </c>
      <c r="D26" s="2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</row>
    <row r="27" spans="1:11" ht="41.25" thickBot="1" x14ac:dyDescent="0.35">
      <c r="A27" s="78" t="s">
        <v>23950</v>
      </c>
      <c r="B27" s="79"/>
      <c r="C27" s="3" t="s">
        <v>23949</v>
      </c>
      <c r="D27" s="3" t="s">
        <v>23948</v>
      </c>
      <c r="E27" s="3" t="s">
        <v>36</v>
      </c>
      <c r="F27" s="3" t="s">
        <v>36</v>
      </c>
      <c r="G27" s="3" t="s">
        <v>36</v>
      </c>
      <c r="H27" s="3" t="s">
        <v>36</v>
      </c>
      <c r="I27" s="3" t="s">
        <v>36</v>
      </c>
      <c r="J27" s="3"/>
      <c r="K27" s="3" t="s">
        <v>23947</v>
      </c>
    </row>
    <row r="28" spans="1:11" ht="17.25" thickBot="1" x14ac:dyDescent="0.35">
      <c r="A28" s="12" t="s">
        <v>12</v>
      </c>
      <c r="B28" s="12" t="s">
        <v>8</v>
      </c>
      <c r="C28" s="12">
        <v>14</v>
      </c>
      <c r="D28" s="12"/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/>
      <c r="K28" s="12"/>
    </row>
    <row r="29" spans="1:11" ht="41.25" thickBot="1" x14ac:dyDescent="0.35">
      <c r="A29" s="78" t="s">
        <v>23946</v>
      </c>
      <c r="B29" s="79"/>
      <c r="C29" s="3" t="s">
        <v>23945</v>
      </c>
      <c r="D29" s="3" t="s">
        <v>23944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23943</v>
      </c>
    </row>
    <row r="30" spans="1:11" ht="17.25" thickBot="1" x14ac:dyDescent="0.35">
      <c r="A30" s="12" t="s">
        <v>13</v>
      </c>
      <c r="B30" s="12" t="s">
        <v>8</v>
      </c>
      <c r="C30" s="12">
        <v>0</v>
      </c>
      <c r="D30" s="12"/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/>
      <c r="K30" s="12"/>
    </row>
    <row r="31" spans="1:11" ht="17.25" thickBot="1" x14ac:dyDescent="0.35">
      <c r="A31" s="7" t="s">
        <v>16</v>
      </c>
      <c r="B31" s="7" t="s">
        <v>8</v>
      </c>
      <c r="C31" s="7">
        <v>127</v>
      </c>
      <c r="D31" s="7"/>
      <c r="E31" s="7">
        <v>4</v>
      </c>
      <c r="F31" s="7">
        <v>2</v>
      </c>
      <c r="G31" s="7">
        <v>2</v>
      </c>
      <c r="H31" s="7">
        <v>0</v>
      </c>
      <c r="I31" s="7">
        <v>2</v>
      </c>
      <c r="J31" s="7"/>
      <c r="K31" s="7"/>
    </row>
    <row r="32" spans="1:11" ht="27.75" thickBot="1" x14ac:dyDescent="0.35">
      <c r="A32" s="78" t="s">
        <v>23942</v>
      </c>
      <c r="B32" s="79"/>
      <c r="C32" s="3" t="s">
        <v>23941</v>
      </c>
      <c r="D32" s="3" t="s">
        <v>23940</v>
      </c>
      <c r="E32" s="3"/>
      <c r="F32" s="3"/>
      <c r="G32" s="3"/>
      <c r="H32" s="3"/>
      <c r="I32" s="3"/>
      <c r="J32" s="3"/>
      <c r="K32" s="3" t="s">
        <v>23939</v>
      </c>
    </row>
    <row r="33" spans="1:11" ht="27.75" thickBot="1" x14ac:dyDescent="0.35">
      <c r="A33" s="78" t="s">
        <v>23938</v>
      </c>
      <c r="B33" s="79"/>
      <c r="C33" s="3" t="s">
        <v>23937</v>
      </c>
      <c r="D33" s="3" t="s">
        <v>23936</v>
      </c>
      <c r="E33" s="3"/>
      <c r="F33" s="3"/>
      <c r="G33" s="3"/>
      <c r="H33" s="3"/>
      <c r="I33" s="3"/>
      <c r="J33" s="3"/>
      <c r="K33" s="3" t="s">
        <v>23935</v>
      </c>
    </row>
    <row r="34" spans="1:11" ht="41.25" thickBot="1" x14ac:dyDescent="0.35">
      <c r="A34" s="78" t="s">
        <v>23934</v>
      </c>
      <c r="B34" s="79"/>
      <c r="C34" s="3" t="s">
        <v>23933</v>
      </c>
      <c r="D34" s="3" t="s">
        <v>23932</v>
      </c>
      <c r="E34" s="3"/>
      <c r="F34" s="3"/>
      <c r="G34" s="3"/>
      <c r="H34" s="3"/>
      <c r="I34" s="3"/>
      <c r="J34" s="3"/>
      <c r="K34" s="3" t="s">
        <v>23931</v>
      </c>
    </row>
    <row r="35" spans="1:11" ht="27.75" thickBot="1" x14ac:dyDescent="0.35">
      <c r="A35" s="78" t="s">
        <v>23930</v>
      </c>
      <c r="B35" s="79"/>
      <c r="C35" s="3" t="s">
        <v>23929</v>
      </c>
      <c r="D35" s="3" t="s">
        <v>23928</v>
      </c>
      <c r="E35" s="3"/>
      <c r="F35" s="3"/>
      <c r="G35" s="3"/>
      <c r="H35" s="3"/>
      <c r="I35" s="3"/>
      <c r="J35" s="3"/>
      <c r="K35" s="3" t="s">
        <v>6446</v>
      </c>
    </row>
    <row r="36" spans="1:11" ht="17.25" thickBot="1" x14ac:dyDescent="0.35">
      <c r="A36" s="78" t="s">
        <v>23927</v>
      </c>
      <c r="B36" s="79"/>
      <c r="C36" s="3" t="s">
        <v>23926</v>
      </c>
      <c r="D36" s="3" t="s">
        <v>23925</v>
      </c>
      <c r="E36" s="3"/>
      <c r="F36" s="3"/>
      <c r="G36" s="3"/>
      <c r="H36" s="3"/>
      <c r="I36" s="3"/>
      <c r="J36" s="3"/>
      <c r="K36" s="3" t="s">
        <v>23924</v>
      </c>
    </row>
    <row r="37" spans="1:11" ht="27.75" thickBot="1" x14ac:dyDescent="0.35">
      <c r="A37" s="78" t="s">
        <v>23923</v>
      </c>
      <c r="B37" s="79"/>
      <c r="C37" s="3" t="s">
        <v>23922</v>
      </c>
      <c r="D37" s="3" t="s">
        <v>23921</v>
      </c>
      <c r="E37" s="3" t="s">
        <v>128</v>
      </c>
      <c r="F37" s="3"/>
      <c r="G37" s="3"/>
      <c r="H37" s="3"/>
      <c r="I37" s="3"/>
      <c r="J37" s="3"/>
      <c r="K37" s="3" t="s">
        <v>18357</v>
      </c>
    </row>
    <row r="38" spans="1:11" ht="41.25" thickBot="1" x14ac:dyDescent="0.35">
      <c r="A38" s="78" t="s">
        <v>23920</v>
      </c>
      <c r="B38" s="79"/>
      <c r="C38" s="3" t="s">
        <v>23919</v>
      </c>
      <c r="D38" s="3" t="s">
        <v>23918</v>
      </c>
      <c r="E38" s="3"/>
      <c r="F38" s="3"/>
      <c r="G38" s="3"/>
      <c r="H38" s="3"/>
      <c r="I38" s="3"/>
      <c r="J38" s="3"/>
      <c r="K38" s="3" t="s">
        <v>841</v>
      </c>
    </row>
    <row r="39" spans="1:11" ht="27.75" thickBot="1" x14ac:dyDescent="0.35">
      <c r="A39" s="78" t="s">
        <v>23917</v>
      </c>
      <c r="B39" s="79"/>
      <c r="C39" s="3" t="s">
        <v>23916</v>
      </c>
      <c r="D39" s="3" t="s">
        <v>23915</v>
      </c>
      <c r="E39" s="3"/>
      <c r="F39" s="3"/>
      <c r="G39" s="3"/>
      <c r="H39" s="3"/>
      <c r="I39" s="3"/>
      <c r="J39" s="3"/>
      <c r="K39" s="3" t="s">
        <v>23914</v>
      </c>
    </row>
    <row r="40" spans="1:11" ht="27.75" thickBot="1" x14ac:dyDescent="0.35">
      <c r="A40" s="78" t="s">
        <v>23913</v>
      </c>
      <c r="B40" s="79"/>
      <c r="C40" s="3" t="s">
        <v>23912</v>
      </c>
      <c r="D40" s="3" t="s">
        <v>23911</v>
      </c>
      <c r="E40" s="3"/>
      <c r="F40" s="3"/>
      <c r="G40" s="3"/>
      <c r="H40" s="3"/>
      <c r="I40" s="3"/>
      <c r="J40" s="3"/>
      <c r="K40" s="3" t="s">
        <v>23910</v>
      </c>
    </row>
    <row r="41" spans="1:11" ht="27.75" thickBot="1" x14ac:dyDescent="0.35">
      <c r="A41" s="78" t="s">
        <v>23909</v>
      </c>
      <c r="B41" s="79"/>
      <c r="C41" s="3" t="s">
        <v>23908</v>
      </c>
      <c r="D41" s="3" t="s">
        <v>23907</v>
      </c>
      <c r="E41" s="3"/>
      <c r="F41" s="3"/>
      <c r="G41" s="3"/>
      <c r="H41" s="3"/>
      <c r="I41" s="3"/>
      <c r="J41" s="3"/>
      <c r="K41" s="3" t="s">
        <v>23906</v>
      </c>
    </row>
    <row r="42" spans="1:11" ht="27.75" thickBot="1" x14ac:dyDescent="0.35">
      <c r="A42" s="78" t="s">
        <v>23905</v>
      </c>
      <c r="B42" s="79"/>
      <c r="C42" s="3" t="s">
        <v>23904</v>
      </c>
      <c r="D42" s="3" t="s">
        <v>23903</v>
      </c>
      <c r="E42" s="3" t="s">
        <v>143</v>
      </c>
      <c r="F42" s="3"/>
      <c r="G42" s="3"/>
      <c r="H42" s="3"/>
      <c r="I42" s="3"/>
      <c r="J42" s="3"/>
      <c r="K42" s="3" t="s">
        <v>23902</v>
      </c>
    </row>
    <row r="43" spans="1:11" ht="27.75" thickBot="1" x14ac:dyDescent="0.35">
      <c r="A43" s="78" t="s">
        <v>23901</v>
      </c>
      <c r="B43" s="79"/>
      <c r="C43" s="3" t="s">
        <v>23900</v>
      </c>
      <c r="D43" s="3" t="s">
        <v>23899</v>
      </c>
      <c r="E43" s="3"/>
      <c r="F43" s="3"/>
      <c r="G43" s="3"/>
      <c r="H43" s="3"/>
      <c r="I43" s="3"/>
      <c r="J43" s="3"/>
      <c r="K43" s="3" t="s">
        <v>23898</v>
      </c>
    </row>
    <row r="44" spans="1:11" ht="41.25" thickBot="1" x14ac:dyDescent="0.35">
      <c r="A44" s="78" t="s">
        <v>23897</v>
      </c>
      <c r="B44" s="79"/>
      <c r="C44" s="3" t="s">
        <v>23896</v>
      </c>
      <c r="D44" s="3" t="s">
        <v>23895</v>
      </c>
      <c r="E44" s="3"/>
      <c r="F44" s="3"/>
      <c r="G44" s="3"/>
      <c r="H44" s="3"/>
      <c r="I44" s="3"/>
      <c r="J44" s="3"/>
      <c r="K44" s="3" t="s">
        <v>23894</v>
      </c>
    </row>
    <row r="45" spans="1:11" ht="41.25" thickBot="1" x14ac:dyDescent="0.35">
      <c r="A45" s="78" t="s">
        <v>23893</v>
      </c>
      <c r="B45" s="79"/>
      <c r="C45" s="3" t="s">
        <v>23892</v>
      </c>
      <c r="D45" s="3" t="s">
        <v>23891</v>
      </c>
      <c r="E45" s="3" t="s">
        <v>252</v>
      </c>
      <c r="F45" s="3" t="s">
        <v>252</v>
      </c>
      <c r="G45" s="3" t="s">
        <v>252</v>
      </c>
      <c r="H45" s="3"/>
      <c r="I45" s="3" t="s">
        <v>252</v>
      </c>
      <c r="J45" s="3"/>
      <c r="K45" s="3" t="s">
        <v>6722</v>
      </c>
    </row>
    <row r="46" spans="1:11" ht="41.25" thickBot="1" x14ac:dyDescent="0.35">
      <c r="A46" s="78" t="s">
        <v>23890</v>
      </c>
      <c r="B46" s="79"/>
      <c r="C46" s="3" t="s">
        <v>23889</v>
      </c>
      <c r="D46" s="3" t="s">
        <v>23888</v>
      </c>
      <c r="E46" s="3" t="s">
        <v>4199</v>
      </c>
      <c r="F46" s="3" t="s">
        <v>4199</v>
      </c>
      <c r="G46" s="3" t="s">
        <v>4199</v>
      </c>
      <c r="H46" s="3"/>
      <c r="I46" s="3" t="s">
        <v>4199</v>
      </c>
      <c r="J46" s="3"/>
      <c r="K46" s="3" t="s">
        <v>6722</v>
      </c>
    </row>
    <row r="47" spans="1:11" ht="17.25" thickBot="1" x14ac:dyDescent="0.35">
      <c r="A47" s="7" t="s">
        <v>17</v>
      </c>
      <c r="B47" s="7" t="s">
        <v>8</v>
      </c>
      <c r="C47" s="7">
        <v>3680</v>
      </c>
      <c r="D47" s="7"/>
      <c r="E47" s="7">
        <v>76</v>
      </c>
      <c r="F47" s="7">
        <v>7</v>
      </c>
      <c r="G47" s="7">
        <v>6</v>
      </c>
      <c r="H47" s="7">
        <v>3</v>
      </c>
      <c r="I47" s="7">
        <v>7</v>
      </c>
      <c r="J47" s="7"/>
      <c r="K47" s="7"/>
    </row>
    <row r="48" spans="1:11" ht="27.75" thickBot="1" x14ac:dyDescent="0.35">
      <c r="A48" s="78" t="s">
        <v>23887</v>
      </c>
      <c r="B48" s="79"/>
      <c r="C48" s="3" t="s">
        <v>23886</v>
      </c>
      <c r="D48" s="3" t="s">
        <v>23885</v>
      </c>
      <c r="E48" s="3"/>
      <c r="F48" s="3"/>
      <c r="G48" s="3"/>
      <c r="H48" s="3"/>
      <c r="I48" s="3"/>
      <c r="J48" s="3"/>
      <c r="K48" s="3" t="s">
        <v>3782</v>
      </c>
    </row>
    <row r="49" spans="1:11" ht="27.75" thickBot="1" x14ac:dyDescent="0.35">
      <c r="A49" s="78" t="s">
        <v>23884</v>
      </c>
      <c r="B49" s="79"/>
      <c r="C49" s="3" t="s">
        <v>23883</v>
      </c>
      <c r="D49" s="3" t="s">
        <v>23882</v>
      </c>
      <c r="E49" s="3"/>
      <c r="F49" s="3"/>
      <c r="G49" s="3"/>
      <c r="H49" s="3"/>
      <c r="I49" s="3"/>
      <c r="J49" s="3"/>
      <c r="K49" s="3" t="s">
        <v>845</v>
      </c>
    </row>
    <row r="50" spans="1:11" ht="17.25" thickBot="1" x14ac:dyDescent="0.35">
      <c r="A50" s="78" t="s">
        <v>23881</v>
      </c>
      <c r="B50" s="79"/>
      <c r="C50" s="3" t="s">
        <v>23880</v>
      </c>
      <c r="D50" s="3" t="s">
        <v>23879</v>
      </c>
      <c r="E50" s="3" t="s">
        <v>143</v>
      </c>
      <c r="F50" s="3"/>
      <c r="G50" s="3"/>
      <c r="H50" s="3"/>
      <c r="I50" s="3"/>
      <c r="J50" s="3"/>
      <c r="K50" s="3" t="s">
        <v>3066</v>
      </c>
    </row>
    <row r="51" spans="1:11" ht="27.75" thickBot="1" x14ac:dyDescent="0.35">
      <c r="A51" s="78" t="s">
        <v>23878</v>
      </c>
      <c r="B51" s="79"/>
      <c r="C51" s="3" t="s">
        <v>23877</v>
      </c>
      <c r="D51" s="3" t="s">
        <v>23876</v>
      </c>
      <c r="E51" s="3"/>
      <c r="F51" s="3"/>
      <c r="G51" s="3"/>
      <c r="H51" s="3"/>
      <c r="I51" s="3"/>
      <c r="J51" s="3"/>
      <c r="K51" s="3" t="s">
        <v>1093</v>
      </c>
    </row>
    <row r="52" spans="1:11" ht="27.75" thickBot="1" x14ac:dyDescent="0.35">
      <c r="A52" s="78" t="s">
        <v>103</v>
      </c>
      <c r="B52" s="79"/>
      <c r="C52" s="3" t="s">
        <v>23875</v>
      </c>
      <c r="D52" s="3" t="s">
        <v>23874</v>
      </c>
      <c r="E52" s="3" t="s">
        <v>588</v>
      </c>
      <c r="F52" s="3"/>
      <c r="G52" s="3"/>
      <c r="H52" s="3"/>
      <c r="I52" s="3"/>
      <c r="J52" s="3"/>
      <c r="K52" s="3" t="s">
        <v>104</v>
      </c>
    </row>
    <row r="53" spans="1:11" ht="27.75" thickBot="1" x14ac:dyDescent="0.35">
      <c r="A53" s="78" t="s">
        <v>23873</v>
      </c>
      <c r="B53" s="79"/>
      <c r="C53" s="3" t="s">
        <v>23872</v>
      </c>
      <c r="D53" s="3" t="s">
        <v>23871</v>
      </c>
      <c r="E53" s="3" t="s">
        <v>47</v>
      </c>
      <c r="F53" s="3"/>
      <c r="G53" s="3"/>
      <c r="H53" s="3"/>
      <c r="I53" s="3"/>
      <c r="J53" s="3"/>
      <c r="K53" s="3" t="s">
        <v>840</v>
      </c>
    </row>
    <row r="54" spans="1:11" ht="27.75" thickBot="1" x14ac:dyDescent="0.35">
      <c r="A54" s="78" t="s">
        <v>23870</v>
      </c>
      <c r="B54" s="79"/>
      <c r="C54" s="3" t="s">
        <v>23869</v>
      </c>
      <c r="D54" s="3" t="s">
        <v>23868</v>
      </c>
      <c r="E54" s="3"/>
      <c r="F54" s="3"/>
      <c r="G54" s="3"/>
      <c r="H54" s="3"/>
      <c r="I54" s="3"/>
      <c r="J54" s="3"/>
      <c r="K54" s="3" t="s">
        <v>17160</v>
      </c>
    </row>
    <row r="55" spans="1:11" ht="17.25" thickBot="1" x14ac:dyDescent="0.35">
      <c r="A55" s="78" t="s">
        <v>23867</v>
      </c>
      <c r="B55" s="79"/>
      <c r="C55" s="3" t="s">
        <v>23866</v>
      </c>
      <c r="D55" s="3" t="s">
        <v>23865</v>
      </c>
      <c r="E55" s="3" t="s">
        <v>47</v>
      </c>
      <c r="F55" s="3"/>
      <c r="G55" s="3"/>
      <c r="H55" s="3"/>
      <c r="I55" s="3"/>
      <c r="J55" s="3"/>
      <c r="K55" s="3" t="s">
        <v>23690</v>
      </c>
    </row>
    <row r="56" spans="1:11" ht="17.25" thickBot="1" x14ac:dyDescent="0.35">
      <c r="A56" s="78" t="s">
        <v>23864</v>
      </c>
      <c r="B56" s="79"/>
      <c r="C56" s="3" t="s">
        <v>22482</v>
      </c>
      <c r="D56" s="3" t="s">
        <v>23863</v>
      </c>
      <c r="E56" s="3"/>
      <c r="F56" s="3"/>
      <c r="G56" s="3"/>
      <c r="H56" s="3"/>
      <c r="I56" s="3"/>
      <c r="J56" s="3"/>
      <c r="K56" s="3" t="s">
        <v>23862</v>
      </c>
    </row>
    <row r="57" spans="1:11" ht="27.75" thickBot="1" x14ac:dyDescent="0.35">
      <c r="A57" s="78" t="s">
        <v>23861</v>
      </c>
      <c r="B57" s="79"/>
      <c r="C57" s="3" t="s">
        <v>23860</v>
      </c>
      <c r="D57" s="3" t="s">
        <v>23859</v>
      </c>
      <c r="E57" s="3"/>
      <c r="F57" s="3"/>
      <c r="G57" s="3"/>
      <c r="H57" s="3"/>
      <c r="I57" s="3"/>
      <c r="J57" s="3"/>
      <c r="K57" s="3" t="s">
        <v>62</v>
      </c>
    </row>
    <row r="58" spans="1:11" ht="27.75" thickBot="1" x14ac:dyDescent="0.35">
      <c r="A58" s="78" t="s">
        <v>23858</v>
      </c>
      <c r="B58" s="79"/>
      <c r="C58" s="3" t="s">
        <v>23857</v>
      </c>
      <c r="D58" s="3" t="s">
        <v>23856</v>
      </c>
      <c r="E58" s="3" t="s">
        <v>45</v>
      </c>
      <c r="F58" s="3"/>
      <c r="G58" s="3"/>
      <c r="H58" s="3"/>
      <c r="I58" s="3"/>
      <c r="J58" s="3"/>
      <c r="K58" s="3" t="s">
        <v>144</v>
      </c>
    </row>
    <row r="59" spans="1:11" ht="27.75" thickBot="1" x14ac:dyDescent="0.35">
      <c r="A59" s="78" t="s">
        <v>23855</v>
      </c>
      <c r="B59" s="79"/>
      <c r="C59" s="3" t="s">
        <v>23854</v>
      </c>
      <c r="D59" s="3" t="s">
        <v>23853</v>
      </c>
      <c r="E59" s="3"/>
      <c r="F59" s="3"/>
      <c r="G59" s="3"/>
      <c r="H59" s="3"/>
      <c r="I59" s="3"/>
      <c r="J59" s="3"/>
      <c r="K59" s="3" t="s">
        <v>23852</v>
      </c>
    </row>
    <row r="60" spans="1:11" ht="27.75" thickBot="1" x14ac:dyDescent="0.35">
      <c r="A60" s="78" t="s">
        <v>23851</v>
      </c>
      <c r="B60" s="79"/>
      <c r="C60" s="3" t="s">
        <v>23850</v>
      </c>
      <c r="D60" s="3" t="s">
        <v>23849</v>
      </c>
      <c r="E60" s="3"/>
      <c r="F60" s="3"/>
      <c r="G60" s="3"/>
      <c r="H60" s="3"/>
      <c r="I60" s="3"/>
      <c r="J60" s="3"/>
      <c r="K60" s="3" t="s">
        <v>17179</v>
      </c>
    </row>
    <row r="61" spans="1:11" ht="27.75" thickBot="1" x14ac:dyDescent="0.35">
      <c r="A61" s="78" t="s">
        <v>23848</v>
      </c>
      <c r="B61" s="79"/>
      <c r="C61" s="3" t="s">
        <v>23847</v>
      </c>
      <c r="D61" s="3" t="s">
        <v>23846</v>
      </c>
      <c r="E61" s="3"/>
      <c r="F61" s="3"/>
      <c r="G61" s="3"/>
      <c r="H61" s="3"/>
      <c r="I61" s="3"/>
      <c r="J61" s="3"/>
      <c r="K61" s="3" t="s">
        <v>1055</v>
      </c>
    </row>
    <row r="62" spans="1:11" ht="27.75" thickBot="1" x14ac:dyDescent="0.35">
      <c r="A62" s="78" t="s">
        <v>23845</v>
      </c>
      <c r="B62" s="79"/>
      <c r="C62" s="3" t="s">
        <v>23844</v>
      </c>
      <c r="D62" s="3" t="s">
        <v>23843</v>
      </c>
      <c r="E62" s="3"/>
      <c r="F62" s="3"/>
      <c r="G62" s="3"/>
      <c r="H62" s="3"/>
      <c r="I62" s="3"/>
      <c r="J62" s="3"/>
      <c r="K62" s="3" t="s">
        <v>974</v>
      </c>
    </row>
    <row r="63" spans="1:11" ht="27.75" thickBot="1" x14ac:dyDescent="0.35">
      <c r="A63" s="78" t="s">
        <v>23842</v>
      </c>
      <c r="B63" s="79"/>
      <c r="C63" s="3" t="s">
        <v>23841</v>
      </c>
      <c r="D63" s="3" t="s">
        <v>23840</v>
      </c>
      <c r="E63" s="3" t="s">
        <v>70</v>
      </c>
      <c r="F63" s="3"/>
      <c r="G63" s="3"/>
      <c r="H63" s="3"/>
      <c r="I63" s="3"/>
      <c r="J63" s="3"/>
      <c r="K63" s="3" t="s">
        <v>763</v>
      </c>
    </row>
    <row r="64" spans="1:11" ht="27.75" thickBot="1" x14ac:dyDescent="0.35">
      <c r="A64" s="78" t="s">
        <v>23839</v>
      </c>
      <c r="B64" s="79"/>
      <c r="C64" s="3" t="s">
        <v>23838</v>
      </c>
      <c r="D64" s="3" t="s">
        <v>23837</v>
      </c>
      <c r="E64" s="3" t="s">
        <v>126</v>
      </c>
      <c r="F64" s="3"/>
      <c r="G64" s="3"/>
      <c r="H64" s="3"/>
      <c r="I64" s="3"/>
      <c r="J64" s="3"/>
      <c r="K64" s="3" t="s">
        <v>852</v>
      </c>
    </row>
    <row r="65" spans="1:11" ht="17.25" thickBot="1" x14ac:dyDescent="0.35">
      <c r="A65" s="78" t="s">
        <v>23836</v>
      </c>
      <c r="B65" s="79"/>
      <c r="C65" s="3" t="s">
        <v>23585</v>
      </c>
      <c r="D65" s="3" t="s">
        <v>23835</v>
      </c>
      <c r="E65" s="3"/>
      <c r="F65" s="3"/>
      <c r="G65" s="3"/>
      <c r="H65" s="3"/>
      <c r="I65" s="3"/>
      <c r="J65" s="3"/>
      <c r="K65" s="3" t="s">
        <v>17200</v>
      </c>
    </row>
    <row r="66" spans="1:11" ht="27.75" thickBot="1" x14ac:dyDescent="0.35">
      <c r="A66" s="78" t="s">
        <v>23834</v>
      </c>
      <c r="B66" s="79"/>
      <c r="C66" s="3" t="s">
        <v>23833</v>
      </c>
      <c r="D66" s="3" t="s">
        <v>23832</v>
      </c>
      <c r="E66" s="3"/>
      <c r="F66" s="3"/>
      <c r="G66" s="3"/>
      <c r="H66" s="3"/>
      <c r="I66" s="3"/>
      <c r="J66" s="3"/>
      <c r="K66" s="3" t="s">
        <v>1079</v>
      </c>
    </row>
    <row r="67" spans="1:11" ht="17.25" thickBot="1" x14ac:dyDescent="0.35">
      <c r="A67" s="78" t="s">
        <v>23831</v>
      </c>
      <c r="B67" s="79"/>
      <c r="C67" s="3" t="s">
        <v>23373</v>
      </c>
      <c r="D67" s="3" t="s">
        <v>23830</v>
      </c>
      <c r="E67" s="3"/>
      <c r="F67" s="3"/>
      <c r="G67" s="3"/>
      <c r="H67" s="3"/>
      <c r="I67" s="3"/>
      <c r="J67" s="3"/>
      <c r="K67" s="3" t="s">
        <v>23829</v>
      </c>
    </row>
    <row r="68" spans="1:11" ht="17.25" thickBot="1" x14ac:dyDescent="0.35">
      <c r="A68" s="78" t="s">
        <v>23828</v>
      </c>
      <c r="B68" s="79"/>
      <c r="C68" s="3" t="s">
        <v>23827</v>
      </c>
      <c r="D68" s="3" t="s">
        <v>23826</v>
      </c>
      <c r="E68" s="3" t="s">
        <v>47</v>
      </c>
      <c r="F68" s="3"/>
      <c r="G68" s="3"/>
      <c r="H68" s="3"/>
      <c r="I68" s="3"/>
      <c r="J68" s="3"/>
      <c r="K68" s="3" t="s">
        <v>1055</v>
      </c>
    </row>
    <row r="69" spans="1:11" ht="27.75" thickBot="1" x14ac:dyDescent="0.35">
      <c r="A69" s="78" t="s">
        <v>3592</v>
      </c>
      <c r="B69" s="79"/>
      <c r="C69" s="3" t="s">
        <v>23825</v>
      </c>
      <c r="D69" s="3" t="s">
        <v>23824</v>
      </c>
      <c r="E69" s="3" t="s">
        <v>47</v>
      </c>
      <c r="F69" s="3"/>
      <c r="G69" s="3"/>
      <c r="H69" s="3"/>
      <c r="I69" s="3"/>
      <c r="J69" s="3"/>
      <c r="K69" s="3" t="s">
        <v>1093</v>
      </c>
    </row>
    <row r="70" spans="1:11" ht="27.75" thickBot="1" x14ac:dyDescent="0.35">
      <c r="A70" s="78" t="s">
        <v>23823</v>
      </c>
      <c r="B70" s="79"/>
      <c r="C70" s="3" t="s">
        <v>23822</v>
      </c>
      <c r="D70" s="3" t="s">
        <v>23821</v>
      </c>
      <c r="E70" s="3"/>
      <c r="F70" s="3"/>
      <c r="G70" s="3"/>
      <c r="H70" s="3"/>
      <c r="I70" s="3"/>
      <c r="J70" s="3"/>
      <c r="K70" s="3" t="s">
        <v>3672</v>
      </c>
    </row>
    <row r="71" spans="1:11" ht="27.75" thickBot="1" x14ac:dyDescent="0.35">
      <c r="A71" s="78" t="s">
        <v>23820</v>
      </c>
      <c r="B71" s="79"/>
      <c r="C71" s="3" t="s">
        <v>23819</v>
      </c>
      <c r="D71" s="3" t="s">
        <v>23818</v>
      </c>
      <c r="E71" s="3" t="s">
        <v>143</v>
      </c>
      <c r="F71" s="3" t="s">
        <v>143</v>
      </c>
      <c r="G71" s="3"/>
      <c r="H71" s="3"/>
      <c r="I71" s="3"/>
      <c r="J71" s="3"/>
      <c r="K71" s="3" t="s">
        <v>95</v>
      </c>
    </row>
    <row r="72" spans="1:11" ht="54.75" thickBot="1" x14ac:dyDescent="0.35">
      <c r="A72" s="78" t="s">
        <v>23817</v>
      </c>
      <c r="B72" s="79"/>
      <c r="C72" s="3" t="s">
        <v>23816</v>
      </c>
      <c r="D72" s="3" t="s">
        <v>23815</v>
      </c>
      <c r="E72" s="3"/>
      <c r="F72" s="3"/>
      <c r="G72" s="3"/>
      <c r="H72" s="3"/>
      <c r="I72" s="3"/>
      <c r="J72" s="3"/>
      <c r="K72" s="3" t="s">
        <v>23814</v>
      </c>
    </row>
    <row r="73" spans="1:11" ht="27.75" thickBot="1" x14ac:dyDescent="0.35">
      <c r="A73" s="78" t="s">
        <v>2091</v>
      </c>
      <c r="B73" s="79"/>
      <c r="C73" s="3" t="s">
        <v>23813</v>
      </c>
      <c r="D73" s="3" t="s">
        <v>23812</v>
      </c>
      <c r="E73" s="3"/>
      <c r="F73" s="3"/>
      <c r="G73" s="3"/>
      <c r="H73" s="3"/>
      <c r="I73" s="3"/>
      <c r="J73" s="3"/>
      <c r="K73" s="3" t="s">
        <v>5818</v>
      </c>
    </row>
    <row r="74" spans="1:11" ht="17.25" thickBot="1" x14ac:dyDescent="0.35">
      <c r="A74" s="78" t="s">
        <v>23811</v>
      </c>
      <c r="B74" s="79"/>
      <c r="C74" s="3" t="s">
        <v>23810</v>
      </c>
      <c r="D74" s="3" t="s">
        <v>23809</v>
      </c>
      <c r="E74" s="3"/>
      <c r="F74" s="3"/>
      <c r="G74" s="3"/>
      <c r="H74" s="3"/>
      <c r="I74" s="3"/>
      <c r="J74" s="3"/>
      <c r="K74" s="3" t="s">
        <v>852</v>
      </c>
    </row>
    <row r="75" spans="1:11" ht="27.75" thickBot="1" x14ac:dyDescent="0.35">
      <c r="A75" s="78" t="s">
        <v>23808</v>
      </c>
      <c r="B75" s="79"/>
      <c r="C75" s="3" t="s">
        <v>23807</v>
      </c>
      <c r="D75" s="3" t="s">
        <v>23806</v>
      </c>
      <c r="E75" s="3" t="s">
        <v>588</v>
      </c>
      <c r="F75" s="3"/>
      <c r="G75" s="3"/>
      <c r="H75" s="3"/>
      <c r="I75" s="3"/>
      <c r="J75" s="3"/>
      <c r="K75" s="3" t="s">
        <v>1143</v>
      </c>
    </row>
    <row r="76" spans="1:11" ht="17.25" thickBot="1" x14ac:dyDescent="0.35">
      <c r="A76" s="78" t="s">
        <v>23805</v>
      </c>
      <c r="B76" s="79"/>
      <c r="C76" s="3" t="s">
        <v>23804</v>
      </c>
      <c r="D76" s="3" t="s">
        <v>23803</v>
      </c>
      <c r="E76" s="3"/>
      <c r="F76" s="3"/>
      <c r="G76" s="3"/>
      <c r="H76" s="3"/>
      <c r="I76" s="3"/>
      <c r="J76" s="3"/>
      <c r="K76" s="3" t="s">
        <v>3066</v>
      </c>
    </row>
    <row r="77" spans="1:11" ht="27.75" thickBot="1" x14ac:dyDescent="0.35">
      <c r="A77" s="78" t="s">
        <v>23802</v>
      </c>
      <c r="B77" s="79"/>
      <c r="C77" s="3" t="s">
        <v>23801</v>
      </c>
      <c r="D77" s="3" t="s">
        <v>23800</v>
      </c>
      <c r="E77" s="3"/>
      <c r="F77" s="3"/>
      <c r="G77" s="3"/>
      <c r="H77" s="3"/>
      <c r="I77" s="3"/>
      <c r="J77" s="3"/>
      <c r="K77" s="3" t="s">
        <v>23799</v>
      </c>
    </row>
    <row r="78" spans="1:11" ht="27.75" thickBot="1" x14ac:dyDescent="0.35">
      <c r="A78" s="78" t="s">
        <v>9276</v>
      </c>
      <c r="B78" s="79"/>
      <c r="C78" s="3" t="s">
        <v>23798</v>
      </c>
      <c r="D78" s="3" t="s">
        <v>23797</v>
      </c>
      <c r="E78" s="3"/>
      <c r="F78" s="3"/>
      <c r="G78" s="3"/>
      <c r="H78" s="3"/>
      <c r="I78" s="3"/>
      <c r="J78" s="3"/>
      <c r="K78" s="3" t="s">
        <v>1079</v>
      </c>
    </row>
    <row r="79" spans="1:11" ht="27.75" thickBot="1" x14ac:dyDescent="0.35">
      <c r="A79" s="78" t="s">
        <v>23796</v>
      </c>
      <c r="B79" s="79"/>
      <c r="C79" s="3" t="s">
        <v>23795</v>
      </c>
      <c r="D79" s="3" t="s">
        <v>23794</v>
      </c>
      <c r="E79" s="3" t="s">
        <v>47</v>
      </c>
      <c r="F79" s="3"/>
      <c r="G79" s="3"/>
      <c r="H79" s="3"/>
      <c r="I79" s="3"/>
      <c r="J79" s="3"/>
      <c r="K79" s="3" t="s">
        <v>1079</v>
      </c>
    </row>
    <row r="80" spans="1:11" ht="27.75" thickBot="1" x14ac:dyDescent="0.35">
      <c r="A80" s="78" t="s">
        <v>23793</v>
      </c>
      <c r="B80" s="79"/>
      <c r="C80" s="3" t="s">
        <v>23792</v>
      </c>
      <c r="D80" s="3" t="s">
        <v>23791</v>
      </c>
      <c r="E80" s="3"/>
      <c r="F80" s="3"/>
      <c r="G80" s="3"/>
      <c r="H80" s="3"/>
      <c r="I80" s="3"/>
      <c r="J80" s="3"/>
      <c r="K80" s="3" t="s">
        <v>23790</v>
      </c>
    </row>
    <row r="81" spans="1:11" ht="27.75" thickBot="1" x14ac:dyDescent="0.35">
      <c r="A81" s="78" t="s">
        <v>23789</v>
      </c>
      <c r="B81" s="79"/>
      <c r="C81" s="3" t="s">
        <v>23788</v>
      </c>
      <c r="D81" s="3" t="s">
        <v>23787</v>
      </c>
      <c r="E81" s="3" t="s">
        <v>47</v>
      </c>
      <c r="F81" s="3"/>
      <c r="G81" s="3"/>
      <c r="H81" s="3"/>
      <c r="I81" s="3"/>
      <c r="J81" s="3"/>
      <c r="K81" s="3" t="s">
        <v>1067</v>
      </c>
    </row>
    <row r="82" spans="1:11" ht="17.25" thickBot="1" x14ac:dyDescent="0.35">
      <c r="A82" s="78" t="s">
        <v>23786</v>
      </c>
      <c r="B82" s="79"/>
      <c r="C82" s="3" t="s">
        <v>23785</v>
      </c>
      <c r="D82" s="3" t="s">
        <v>23784</v>
      </c>
      <c r="E82" s="3"/>
      <c r="F82" s="3"/>
      <c r="G82" s="3"/>
      <c r="H82" s="3"/>
      <c r="I82" s="3"/>
      <c r="J82" s="3"/>
      <c r="K82" s="3" t="s">
        <v>1093</v>
      </c>
    </row>
    <row r="83" spans="1:11" ht="17.25" thickBot="1" x14ac:dyDescent="0.35">
      <c r="A83" s="78" t="s">
        <v>8698</v>
      </c>
      <c r="B83" s="79"/>
      <c r="C83" s="3" t="s">
        <v>23734</v>
      </c>
      <c r="D83" s="3" t="s">
        <v>23783</v>
      </c>
      <c r="E83" s="3"/>
      <c r="F83" s="3"/>
      <c r="G83" s="3"/>
      <c r="H83" s="3"/>
      <c r="I83" s="3"/>
      <c r="J83" s="3"/>
      <c r="K83" s="3" t="s">
        <v>104</v>
      </c>
    </row>
    <row r="84" spans="1:11" ht="17.25" thickBot="1" x14ac:dyDescent="0.35">
      <c r="A84" s="78" t="s">
        <v>23782</v>
      </c>
      <c r="B84" s="79"/>
      <c r="C84" s="3" t="s">
        <v>23781</v>
      </c>
      <c r="D84" s="3" t="s">
        <v>23780</v>
      </c>
      <c r="E84" s="3" t="s">
        <v>47</v>
      </c>
      <c r="F84" s="3"/>
      <c r="G84" s="3"/>
      <c r="H84" s="3"/>
      <c r="I84" s="3"/>
      <c r="J84" s="3"/>
      <c r="K84" s="3" t="s">
        <v>8063</v>
      </c>
    </row>
    <row r="85" spans="1:11" ht="17.25" thickBot="1" x14ac:dyDescent="0.35">
      <c r="A85" s="78" t="s">
        <v>23779</v>
      </c>
      <c r="B85" s="79"/>
      <c r="C85" s="3" t="s">
        <v>22487</v>
      </c>
      <c r="D85" s="3" t="s">
        <v>23778</v>
      </c>
      <c r="E85" s="3"/>
      <c r="F85" s="3"/>
      <c r="G85" s="3"/>
      <c r="H85" s="3"/>
      <c r="I85" s="3"/>
      <c r="J85" s="3"/>
      <c r="K85" s="3" t="s">
        <v>8069</v>
      </c>
    </row>
    <row r="86" spans="1:11" ht="27.75" thickBot="1" x14ac:dyDescent="0.35">
      <c r="A86" s="78" t="s">
        <v>23777</v>
      </c>
      <c r="B86" s="79"/>
      <c r="C86" s="3" t="s">
        <v>23776</v>
      </c>
      <c r="D86" s="3" t="s">
        <v>23775</v>
      </c>
      <c r="E86" s="3" t="s">
        <v>47</v>
      </c>
      <c r="F86" s="3"/>
      <c r="G86" s="3" t="s">
        <v>47</v>
      </c>
      <c r="H86" s="3" t="s">
        <v>47</v>
      </c>
      <c r="I86" s="3" t="s">
        <v>47</v>
      </c>
      <c r="J86" s="3"/>
      <c r="K86" s="3" t="s">
        <v>6690</v>
      </c>
    </row>
    <row r="87" spans="1:11" ht="27.75" thickBot="1" x14ac:dyDescent="0.35">
      <c r="A87" s="78" t="s">
        <v>23774</v>
      </c>
      <c r="B87" s="79"/>
      <c r="C87" s="3" t="s">
        <v>23773</v>
      </c>
      <c r="D87" s="3" t="s">
        <v>23772</v>
      </c>
      <c r="E87" s="3"/>
      <c r="F87" s="3"/>
      <c r="G87" s="3"/>
      <c r="H87" s="3"/>
      <c r="I87" s="3"/>
      <c r="J87" s="3"/>
      <c r="K87" s="3" t="s">
        <v>23771</v>
      </c>
    </row>
    <row r="88" spans="1:11" ht="17.25" thickBot="1" x14ac:dyDescent="0.35">
      <c r="A88" s="78" t="s">
        <v>23770</v>
      </c>
      <c r="B88" s="79"/>
      <c r="C88" s="3" t="s">
        <v>22398</v>
      </c>
      <c r="D88" s="3" t="s">
        <v>23769</v>
      </c>
      <c r="E88" s="3"/>
      <c r="F88" s="3"/>
      <c r="G88" s="3"/>
      <c r="H88" s="3"/>
      <c r="I88" s="3"/>
      <c r="J88" s="3"/>
      <c r="K88" s="3" t="s">
        <v>1093</v>
      </c>
    </row>
    <row r="89" spans="1:11" ht="17.25" thickBot="1" x14ac:dyDescent="0.35">
      <c r="A89" s="78" t="s">
        <v>23768</v>
      </c>
      <c r="B89" s="79"/>
      <c r="C89" s="3" t="s">
        <v>23767</v>
      </c>
      <c r="D89" s="3" t="s">
        <v>23766</v>
      </c>
      <c r="E89" s="3"/>
      <c r="F89" s="3"/>
      <c r="G89" s="3"/>
      <c r="H89" s="3"/>
      <c r="I89" s="3"/>
      <c r="J89" s="3"/>
      <c r="K89" s="3" t="s">
        <v>1079</v>
      </c>
    </row>
    <row r="90" spans="1:11" ht="27.75" thickBot="1" x14ac:dyDescent="0.35">
      <c r="A90" s="78" t="s">
        <v>23765</v>
      </c>
      <c r="B90" s="79"/>
      <c r="C90" s="3" t="s">
        <v>23764</v>
      </c>
      <c r="D90" s="3" t="s">
        <v>23763</v>
      </c>
      <c r="E90" s="3"/>
      <c r="F90" s="3"/>
      <c r="G90" s="3"/>
      <c r="H90" s="3"/>
      <c r="I90" s="3"/>
      <c r="J90" s="3"/>
      <c r="K90" s="3" t="s">
        <v>5818</v>
      </c>
    </row>
    <row r="91" spans="1:11" ht="27.75" thickBot="1" x14ac:dyDescent="0.35">
      <c r="A91" s="78" t="s">
        <v>23762</v>
      </c>
      <c r="B91" s="79"/>
      <c r="C91" s="3" t="s">
        <v>23761</v>
      </c>
      <c r="D91" s="3" t="s">
        <v>23760</v>
      </c>
      <c r="E91" s="3"/>
      <c r="F91" s="3"/>
      <c r="G91" s="3"/>
      <c r="H91" s="3"/>
      <c r="I91" s="3"/>
      <c r="J91" s="3"/>
      <c r="K91" s="3" t="s">
        <v>763</v>
      </c>
    </row>
    <row r="92" spans="1:11" ht="27.75" thickBot="1" x14ac:dyDescent="0.35">
      <c r="A92" s="78" t="s">
        <v>23759</v>
      </c>
      <c r="B92" s="79"/>
      <c r="C92" s="3" t="s">
        <v>23758</v>
      </c>
      <c r="D92" s="3" t="s">
        <v>23757</v>
      </c>
      <c r="E92" s="3"/>
      <c r="F92" s="3"/>
      <c r="G92" s="3"/>
      <c r="H92" s="3"/>
      <c r="I92" s="3"/>
      <c r="J92" s="3"/>
      <c r="K92" s="3" t="s">
        <v>4892</v>
      </c>
    </row>
    <row r="93" spans="1:11" ht="17.25" thickBot="1" x14ac:dyDescent="0.35">
      <c r="A93" s="78" t="s">
        <v>3602</v>
      </c>
      <c r="B93" s="79"/>
      <c r="C93" s="3" t="s">
        <v>23756</v>
      </c>
      <c r="D93" s="3" t="s">
        <v>23755</v>
      </c>
      <c r="E93" s="3"/>
      <c r="F93" s="3"/>
      <c r="G93" s="3"/>
      <c r="H93" s="3"/>
      <c r="I93" s="3"/>
      <c r="J93" s="3"/>
      <c r="K93" s="3" t="s">
        <v>2250</v>
      </c>
    </row>
    <row r="94" spans="1:11" ht="17.25" thickBot="1" x14ac:dyDescent="0.35">
      <c r="A94" s="78" t="s">
        <v>23754</v>
      </c>
      <c r="B94" s="79"/>
      <c r="C94" s="3" t="s">
        <v>23753</v>
      </c>
      <c r="D94" s="3" t="s">
        <v>23752</v>
      </c>
      <c r="E94" s="3"/>
      <c r="F94" s="3"/>
      <c r="G94" s="3"/>
      <c r="H94" s="3"/>
      <c r="I94" s="3"/>
      <c r="J94" s="3"/>
      <c r="K94" s="3" t="s">
        <v>903</v>
      </c>
    </row>
    <row r="95" spans="1:11" ht="41.25" thickBot="1" x14ac:dyDescent="0.35">
      <c r="A95" s="78" t="s">
        <v>23751</v>
      </c>
      <c r="B95" s="79"/>
      <c r="C95" s="3" t="s">
        <v>23750</v>
      </c>
      <c r="D95" s="3" t="s">
        <v>23749</v>
      </c>
      <c r="E95" s="3"/>
      <c r="F95" s="3"/>
      <c r="G95" s="3"/>
      <c r="H95" s="3"/>
      <c r="I95" s="3"/>
      <c r="J95" s="3"/>
      <c r="K95" s="3" t="s">
        <v>23748</v>
      </c>
    </row>
    <row r="96" spans="1:11" ht="27.75" thickBot="1" x14ac:dyDescent="0.35">
      <c r="A96" s="78" t="s">
        <v>23747</v>
      </c>
      <c r="B96" s="79"/>
      <c r="C96" s="3" t="s">
        <v>23746</v>
      </c>
      <c r="D96" s="3" t="s">
        <v>23745</v>
      </c>
      <c r="E96" s="3"/>
      <c r="F96" s="3"/>
      <c r="G96" s="3"/>
      <c r="H96" s="3"/>
      <c r="I96" s="3"/>
      <c r="J96" s="3"/>
      <c r="K96" s="3" t="s">
        <v>849</v>
      </c>
    </row>
    <row r="97" spans="1:11" ht="27.75" thickBot="1" x14ac:dyDescent="0.35">
      <c r="A97" s="78" t="s">
        <v>23744</v>
      </c>
      <c r="B97" s="79"/>
      <c r="C97" s="3" t="s">
        <v>23743</v>
      </c>
      <c r="D97" s="3" t="s">
        <v>23742</v>
      </c>
      <c r="E97" s="3"/>
      <c r="F97" s="3"/>
      <c r="G97" s="3"/>
      <c r="H97" s="3"/>
      <c r="I97" s="3"/>
      <c r="J97" s="3"/>
      <c r="K97" s="3" t="s">
        <v>23741</v>
      </c>
    </row>
    <row r="98" spans="1:11" ht="27.75" thickBot="1" x14ac:dyDescent="0.35">
      <c r="A98" s="78" t="s">
        <v>23740</v>
      </c>
      <c r="B98" s="79"/>
      <c r="C98" s="3" t="s">
        <v>23739</v>
      </c>
      <c r="D98" s="3" t="s">
        <v>23738</v>
      </c>
      <c r="E98" s="3" t="s">
        <v>143</v>
      </c>
      <c r="F98" s="3"/>
      <c r="G98" s="3"/>
      <c r="H98" s="3"/>
      <c r="I98" s="3"/>
      <c r="J98" s="3"/>
      <c r="K98" s="3" t="s">
        <v>62</v>
      </c>
    </row>
    <row r="99" spans="1:11" ht="27.75" thickBot="1" x14ac:dyDescent="0.35">
      <c r="A99" s="78" t="s">
        <v>3688</v>
      </c>
      <c r="B99" s="79"/>
      <c r="C99" s="3" t="s">
        <v>23737</v>
      </c>
      <c r="D99" s="3" t="s">
        <v>23736</v>
      </c>
      <c r="E99" s="3"/>
      <c r="F99" s="3"/>
      <c r="G99" s="3"/>
      <c r="H99" s="3"/>
      <c r="I99" s="3"/>
      <c r="J99" s="3"/>
      <c r="K99" s="3" t="s">
        <v>6278</v>
      </c>
    </row>
    <row r="100" spans="1:11" ht="17.25" thickBot="1" x14ac:dyDescent="0.35">
      <c r="A100" s="78" t="s">
        <v>23735</v>
      </c>
      <c r="B100" s="79"/>
      <c r="C100" s="3" t="s">
        <v>23734</v>
      </c>
      <c r="D100" s="3" t="s">
        <v>23733</v>
      </c>
      <c r="E100" s="3" t="s">
        <v>128</v>
      </c>
      <c r="F100" s="3"/>
      <c r="G100" s="3"/>
      <c r="H100" s="3"/>
      <c r="I100" s="3"/>
      <c r="J100" s="3"/>
      <c r="K100" s="3" t="s">
        <v>903</v>
      </c>
    </row>
    <row r="101" spans="1:11" ht="27.75" thickBot="1" x14ac:dyDescent="0.35">
      <c r="A101" s="78" t="s">
        <v>23732</v>
      </c>
      <c r="B101" s="79"/>
      <c r="C101" s="3" t="s">
        <v>23731</v>
      </c>
      <c r="D101" s="3" t="s">
        <v>23730</v>
      </c>
      <c r="E101" s="3" t="s">
        <v>1878</v>
      </c>
      <c r="F101" s="3"/>
      <c r="G101" s="3"/>
      <c r="H101" s="3"/>
      <c r="I101" s="3"/>
      <c r="J101" s="3"/>
      <c r="K101" s="3" t="s">
        <v>1086</v>
      </c>
    </row>
    <row r="102" spans="1:11" ht="17.25" thickBot="1" x14ac:dyDescent="0.35">
      <c r="A102" s="78" t="s">
        <v>23729</v>
      </c>
      <c r="B102" s="79"/>
      <c r="C102" s="3" t="s">
        <v>23728</v>
      </c>
      <c r="D102" s="3" t="s">
        <v>23727</v>
      </c>
      <c r="E102" s="3"/>
      <c r="F102" s="3"/>
      <c r="G102" s="3"/>
      <c r="H102" s="3"/>
      <c r="I102" s="3"/>
      <c r="J102" s="3"/>
      <c r="K102" s="3" t="s">
        <v>1079</v>
      </c>
    </row>
    <row r="103" spans="1:11" ht="27.75" thickBot="1" x14ac:dyDescent="0.35">
      <c r="A103" s="78" t="s">
        <v>23726</v>
      </c>
      <c r="B103" s="79"/>
      <c r="C103" s="3" t="s">
        <v>23725</v>
      </c>
      <c r="D103" s="3" t="s">
        <v>23724</v>
      </c>
      <c r="E103" s="3" t="s">
        <v>47</v>
      </c>
      <c r="F103" s="3"/>
      <c r="G103" s="3"/>
      <c r="H103" s="3"/>
      <c r="I103" s="3"/>
      <c r="J103" s="3"/>
      <c r="K103" s="3" t="s">
        <v>95</v>
      </c>
    </row>
    <row r="104" spans="1:11" ht="27.75" thickBot="1" x14ac:dyDescent="0.35">
      <c r="A104" s="78" t="s">
        <v>23723</v>
      </c>
      <c r="B104" s="79"/>
      <c r="C104" s="3" t="s">
        <v>23722</v>
      </c>
      <c r="D104" s="3" t="s">
        <v>23721</v>
      </c>
      <c r="E104" s="3"/>
      <c r="F104" s="3"/>
      <c r="G104" s="3"/>
      <c r="H104" s="3"/>
      <c r="I104" s="3"/>
      <c r="J104" s="3"/>
      <c r="K104" s="3" t="s">
        <v>1093</v>
      </c>
    </row>
    <row r="105" spans="1:11" ht="27.75" thickBot="1" x14ac:dyDescent="0.35">
      <c r="A105" s="78" t="s">
        <v>23720</v>
      </c>
      <c r="B105" s="79"/>
      <c r="C105" s="3" t="s">
        <v>23719</v>
      </c>
      <c r="D105" s="3" t="s">
        <v>23718</v>
      </c>
      <c r="E105" s="3"/>
      <c r="F105" s="3"/>
      <c r="G105" s="3"/>
      <c r="H105" s="3"/>
      <c r="I105" s="3"/>
      <c r="J105" s="3"/>
      <c r="K105" s="3" t="s">
        <v>144</v>
      </c>
    </row>
    <row r="106" spans="1:11" ht="27.75" thickBot="1" x14ac:dyDescent="0.35">
      <c r="A106" s="78" t="s">
        <v>23717</v>
      </c>
      <c r="B106" s="79"/>
      <c r="C106" s="3" t="s">
        <v>23716</v>
      </c>
      <c r="D106" s="3" t="s">
        <v>23715</v>
      </c>
      <c r="E106" s="3"/>
      <c r="F106" s="3"/>
      <c r="G106" s="3"/>
      <c r="H106" s="3"/>
      <c r="I106" s="3"/>
      <c r="J106" s="3"/>
      <c r="K106" s="3" t="s">
        <v>831</v>
      </c>
    </row>
    <row r="107" spans="1:11" ht="27.75" thickBot="1" x14ac:dyDescent="0.35">
      <c r="A107" s="78" t="s">
        <v>23714</v>
      </c>
      <c r="B107" s="79"/>
      <c r="C107" s="3" t="s">
        <v>23713</v>
      </c>
      <c r="D107" s="3" t="s">
        <v>23712</v>
      </c>
      <c r="E107" s="3"/>
      <c r="F107" s="3"/>
      <c r="G107" s="3"/>
      <c r="H107" s="3"/>
      <c r="I107" s="3"/>
      <c r="J107" s="3"/>
      <c r="K107" s="3" t="s">
        <v>3645</v>
      </c>
    </row>
    <row r="108" spans="1:11" ht="27.75" thickBot="1" x14ac:dyDescent="0.35">
      <c r="A108" s="78" t="s">
        <v>11407</v>
      </c>
      <c r="B108" s="79"/>
      <c r="C108" s="3" t="s">
        <v>23711</v>
      </c>
      <c r="D108" s="3" t="s">
        <v>23710</v>
      </c>
      <c r="E108" s="3"/>
      <c r="F108" s="3"/>
      <c r="G108" s="3"/>
      <c r="H108" s="3"/>
      <c r="I108" s="3"/>
      <c r="J108" s="3"/>
      <c r="K108" s="3" t="s">
        <v>7373</v>
      </c>
    </row>
    <row r="109" spans="1:11" ht="27.75" thickBot="1" x14ac:dyDescent="0.35">
      <c r="A109" s="78" t="s">
        <v>23709</v>
      </c>
      <c r="B109" s="79"/>
      <c r="C109" s="3" t="s">
        <v>23708</v>
      </c>
      <c r="D109" s="3" t="s">
        <v>23707</v>
      </c>
      <c r="E109" s="3" t="s">
        <v>47</v>
      </c>
      <c r="F109" s="3"/>
      <c r="G109" s="3"/>
      <c r="H109" s="3"/>
      <c r="I109" s="3"/>
      <c r="J109" s="3"/>
      <c r="K109" s="3" t="s">
        <v>845</v>
      </c>
    </row>
    <row r="110" spans="1:11" ht="27.75" thickBot="1" x14ac:dyDescent="0.35">
      <c r="A110" s="78" t="s">
        <v>23706</v>
      </c>
      <c r="B110" s="79"/>
      <c r="C110" s="3" t="s">
        <v>23705</v>
      </c>
      <c r="D110" s="3" t="s">
        <v>23704</v>
      </c>
      <c r="E110" s="3" t="s">
        <v>126</v>
      </c>
      <c r="F110" s="3"/>
      <c r="G110" s="3"/>
      <c r="H110" s="3"/>
      <c r="I110" s="3"/>
      <c r="J110" s="3"/>
      <c r="K110" s="3" t="s">
        <v>3685</v>
      </c>
    </row>
    <row r="111" spans="1:11" ht="27.75" thickBot="1" x14ac:dyDescent="0.35">
      <c r="A111" s="78" t="s">
        <v>23703</v>
      </c>
      <c r="B111" s="79"/>
      <c r="C111" s="3" t="s">
        <v>23702</v>
      </c>
      <c r="D111" s="3" t="s">
        <v>23701</v>
      </c>
      <c r="E111" s="3" t="s">
        <v>47</v>
      </c>
      <c r="F111" s="3"/>
      <c r="G111" s="3"/>
      <c r="H111" s="3"/>
      <c r="I111" s="3"/>
      <c r="J111" s="3"/>
      <c r="K111" s="3" t="s">
        <v>840</v>
      </c>
    </row>
    <row r="112" spans="1:11" ht="17.25" thickBot="1" x14ac:dyDescent="0.35">
      <c r="A112" s="78" t="s">
        <v>10502</v>
      </c>
      <c r="B112" s="79"/>
      <c r="C112" s="3" t="s">
        <v>23700</v>
      </c>
      <c r="D112" s="3" t="s">
        <v>23699</v>
      </c>
      <c r="E112" s="3"/>
      <c r="F112" s="3"/>
      <c r="G112" s="3"/>
      <c r="H112" s="3"/>
      <c r="I112" s="3"/>
      <c r="J112" s="3"/>
      <c r="K112" s="3" t="s">
        <v>95</v>
      </c>
    </row>
    <row r="113" spans="1:11" ht="27.75" thickBot="1" x14ac:dyDescent="0.35">
      <c r="A113" s="78" t="s">
        <v>23698</v>
      </c>
      <c r="B113" s="79"/>
      <c r="C113" s="3" t="s">
        <v>23697</v>
      </c>
      <c r="D113" s="3" t="s">
        <v>23696</v>
      </c>
      <c r="E113" s="3"/>
      <c r="F113" s="3"/>
      <c r="G113" s="3"/>
      <c r="H113" s="3"/>
      <c r="I113" s="3"/>
      <c r="J113" s="3"/>
      <c r="K113" s="3" t="s">
        <v>8877</v>
      </c>
    </row>
    <row r="114" spans="1:11" ht="17.25" thickBot="1" x14ac:dyDescent="0.35">
      <c r="A114" s="78" t="s">
        <v>23695</v>
      </c>
      <c r="B114" s="79"/>
      <c r="C114" s="3" t="s">
        <v>23694</v>
      </c>
      <c r="D114" s="3" t="s">
        <v>23693</v>
      </c>
      <c r="E114" s="3"/>
      <c r="F114" s="3"/>
      <c r="G114" s="3"/>
      <c r="H114" s="3"/>
      <c r="I114" s="3"/>
      <c r="J114" s="3"/>
      <c r="K114" s="3" t="s">
        <v>1093</v>
      </c>
    </row>
    <row r="115" spans="1:11" ht="27.75" thickBot="1" x14ac:dyDescent="0.35">
      <c r="A115" s="78" t="s">
        <v>997</v>
      </c>
      <c r="B115" s="79"/>
      <c r="C115" s="3" t="s">
        <v>23692</v>
      </c>
      <c r="D115" s="3" t="s">
        <v>23691</v>
      </c>
      <c r="E115" s="3"/>
      <c r="F115" s="3"/>
      <c r="G115" s="3"/>
      <c r="H115" s="3"/>
      <c r="I115" s="3"/>
      <c r="J115" s="3"/>
      <c r="K115" s="3" t="s">
        <v>23690</v>
      </c>
    </row>
    <row r="116" spans="1:11" ht="17.25" thickBot="1" x14ac:dyDescent="0.35">
      <c r="A116" s="78" t="s">
        <v>23689</v>
      </c>
      <c r="B116" s="79"/>
      <c r="C116" s="3" t="s">
        <v>23688</v>
      </c>
      <c r="D116" s="3" t="s">
        <v>23687</v>
      </c>
      <c r="E116" s="3" t="s">
        <v>4100</v>
      </c>
      <c r="F116" s="3"/>
      <c r="G116" s="3"/>
      <c r="H116" s="3"/>
      <c r="I116" s="3"/>
      <c r="J116" s="3"/>
      <c r="K116" s="3" t="s">
        <v>903</v>
      </c>
    </row>
    <row r="117" spans="1:11" ht="17.25" thickBot="1" x14ac:dyDescent="0.35">
      <c r="A117" s="78" t="s">
        <v>10457</v>
      </c>
      <c r="B117" s="79"/>
      <c r="C117" s="3" t="s">
        <v>23686</v>
      </c>
      <c r="D117" s="3" t="s">
        <v>23685</v>
      </c>
      <c r="E117" s="3" t="s">
        <v>4350</v>
      </c>
      <c r="F117" s="3"/>
      <c r="G117" s="3"/>
      <c r="H117" s="3"/>
      <c r="I117" s="3"/>
      <c r="J117" s="3"/>
      <c r="K117" s="3" t="s">
        <v>104</v>
      </c>
    </row>
    <row r="118" spans="1:11" ht="27.75" thickBot="1" x14ac:dyDescent="0.35">
      <c r="A118" s="78" t="s">
        <v>23684</v>
      </c>
      <c r="B118" s="79"/>
      <c r="C118" s="3" t="s">
        <v>23683</v>
      </c>
      <c r="D118" s="3" t="s">
        <v>23682</v>
      </c>
      <c r="E118" s="3"/>
      <c r="F118" s="3"/>
      <c r="G118" s="3"/>
      <c r="H118" s="3"/>
      <c r="I118" s="3"/>
      <c r="J118" s="3"/>
      <c r="K118" s="3" t="s">
        <v>1067</v>
      </c>
    </row>
    <row r="119" spans="1:11" ht="17.25" thickBot="1" x14ac:dyDescent="0.35">
      <c r="A119" s="78" t="s">
        <v>23681</v>
      </c>
      <c r="B119" s="79"/>
      <c r="C119" s="3" t="s">
        <v>23680</v>
      </c>
      <c r="D119" s="3" t="s">
        <v>23679</v>
      </c>
      <c r="E119" s="3"/>
      <c r="F119" s="3"/>
      <c r="G119" s="3"/>
      <c r="H119" s="3"/>
      <c r="I119" s="3"/>
      <c r="J119" s="3"/>
      <c r="K119" s="3" t="s">
        <v>1093</v>
      </c>
    </row>
    <row r="120" spans="1:11" ht="17.25" thickBot="1" x14ac:dyDescent="0.35">
      <c r="A120" s="78" t="s">
        <v>23678</v>
      </c>
      <c r="B120" s="79"/>
      <c r="C120" s="3" t="s">
        <v>23677</v>
      </c>
      <c r="D120" s="3" t="s">
        <v>23676</v>
      </c>
      <c r="E120" s="3"/>
      <c r="F120" s="3"/>
      <c r="G120" s="3"/>
      <c r="H120" s="3"/>
      <c r="I120" s="3"/>
      <c r="J120" s="3"/>
      <c r="K120" s="3" t="s">
        <v>104</v>
      </c>
    </row>
    <row r="121" spans="1:11" ht="27.75" thickBot="1" x14ac:dyDescent="0.35">
      <c r="A121" s="78" t="s">
        <v>23675</v>
      </c>
      <c r="B121" s="79"/>
      <c r="C121" s="3" t="s">
        <v>23674</v>
      </c>
      <c r="D121" s="3" t="s">
        <v>23673</v>
      </c>
      <c r="E121" s="3"/>
      <c r="F121" s="3"/>
      <c r="G121" s="3"/>
      <c r="H121" s="3"/>
      <c r="I121" s="3"/>
      <c r="J121" s="3"/>
      <c r="K121" s="3" t="s">
        <v>1158</v>
      </c>
    </row>
    <row r="122" spans="1:11" ht="27.75" thickBot="1" x14ac:dyDescent="0.35">
      <c r="A122" s="78" t="s">
        <v>23672</v>
      </c>
      <c r="B122" s="79"/>
      <c r="C122" s="3" t="s">
        <v>23671</v>
      </c>
      <c r="D122" s="3" t="s">
        <v>23670</v>
      </c>
      <c r="E122" s="3" t="s">
        <v>47</v>
      </c>
      <c r="F122" s="3"/>
      <c r="G122" s="3"/>
      <c r="H122" s="3"/>
      <c r="I122" s="3"/>
      <c r="J122" s="3"/>
      <c r="K122" s="3" t="s">
        <v>6460</v>
      </c>
    </row>
    <row r="123" spans="1:11" ht="27.75" thickBot="1" x14ac:dyDescent="0.35">
      <c r="A123" s="78" t="s">
        <v>23669</v>
      </c>
      <c r="B123" s="79"/>
      <c r="C123" s="3" t="s">
        <v>23668</v>
      </c>
      <c r="D123" s="3" t="s">
        <v>23667</v>
      </c>
      <c r="E123" s="3" t="s">
        <v>47</v>
      </c>
      <c r="F123" s="3"/>
      <c r="G123" s="3"/>
      <c r="H123" s="3"/>
      <c r="I123" s="3"/>
      <c r="J123" s="3"/>
      <c r="K123" s="3" t="s">
        <v>3649</v>
      </c>
    </row>
    <row r="124" spans="1:11" ht="27.75" thickBot="1" x14ac:dyDescent="0.35">
      <c r="A124" s="78" t="s">
        <v>23666</v>
      </c>
      <c r="B124" s="79"/>
      <c r="C124" s="3" t="s">
        <v>23665</v>
      </c>
      <c r="D124" s="3" t="s">
        <v>23664</v>
      </c>
      <c r="E124" s="3"/>
      <c r="F124" s="3"/>
      <c r="G124" s="3"/>
      <c r="H124" s="3"/>
      <c r="I124" s="3"/>
      <c r="J124" s="3"/>
      <c r="K124" s="3" t="s">
        <v>144</v>
      </c>
    </row>
    <row r="125" spans="1:11" ht="27.75" thickBot="1" x14ac:dyDescent="0.35">
      <c r="A125" s="78" t="s">
        <v>23663</v>
      </c>
      <c r="B125" s="79"/>
      <c r="C125" s="3" t="s">
        <v>23662</v>
      </c>
      <c r="D125" s="3" t="s">
        <v>23661</v>
      </c>
      <c r="E125" s="3"/>
      <c r="F125" s="3"/>
      <c r="G125" s="3"/>
      <c r="H125" s="3"/>
      <c r="I125" s="3"/>
      <c r="J125" s="3"/>
      <c r="K125" s="3" t="s">
        <v>1762</v>
      </c>
    </row>
    <row r="126" spans="1:11" ht="27.75" thickBot="1" x14ac:dyDescent="0.35">
      <c r="A126" s="78" t="s">
        <v>23660</v>
      </c>
      <c r="B126" s="79"/>
      <c r="C126" s="3" t="s">
        <v>23659</v>
      </c>
      <c r="D126" s="3" t="s">
        <v>23658</v>
      </c>
      <c r="E126" s="3" t="s">
        <v>143</v>
      </c>
      <c r="F126" s="3"/>
      <c r="G126" s="3"/>
      <c r="H126" s="3"/>
      <c r="I126" s="3"/>
      <c r="J126" s="3"/>
      <c r="K126" s="3" t="s">
        <v>7548</v>
      </c>
    </row>
    <row r="127" spans="1:11" ht="17.25" thickBot="1" x14ac:dyDescent="0.35">
      <c r="A127" s="78" t="s">
        <v>23657</v>
      </c>
      <c r="B127" s="79"/>
      <c r="C127" s="3" t="s">
        <v>23656</v>
      </c>
      <c r="D127" s="3" t="s">
        <v>23655</v>
      </c>
      <c r="E127" s="3"/>
      <c r="F127" s="3"/>
      <c r="G127" s="3"/>
      <c r="H127" s="3"/>
      <c r="I127" s="3"/>
      <c r="J127" s="3"/>
      <c r="K127" s="3" t="s">
        <v>828</v>
      </c>
    </row>
    <row r="128" spans="1:11" ht="17.25" thickBot="1" x14ac:dyDescent="0.35">
      <c r="A128" s="78" t="s">
        <v>23654</v>
      </c>
      <c r="B128" s="79"/>
      <c r="C128" s="3" t="s">
        <v>22387</v>
      </c>
      <c r="D128" s="3" t="s">
        <v>23653</v>
      </c>
      <c r="E128" s="3"/>
      <c r="F128" s="3"/>
      <c r="G128" s="3"/>
      <c r="H128" s="3"/>
      <c r="I128" s="3"/>
      <c r="J128" s="3"/>
      <c r="K128" s="3" t="s">
        <v>23652</v>
      </c>
    </row>
    <row r="129" spans="1:11" ht="17.25" thickBot="1" x14ac:dyDescent="0.35">
      <c r="A129" s="78" t="s">
        <v>23651</v>
      </c>
      <c r="B129" s="79"/>
      <c r="C129" s="3" t="s">
        <v>23339</v>
      </c>
      <c r="D129" s="3" t="s">
        <v>23650</v>
      </c>
      <c r="E129" s="3"/>
      <c r="F129" s="3"/>
      <c r="G129" s="3"/>
      <c r="H129" s="3"/>
      <c r="I129" s="3"/>
      <c r="J129" s="3"/>
      <c r="K129" s="3" t="s">
        <v>95</v>
      </c>
    </row>
    <row r="130" spans="1:11" ht="27.75" thickBot="1" x14ac:dyDescent="0.35">
      <c r="A130" s="78" t="s">
        <v>23649</v>
      </c>
      <c r="B130" s="79"/>
      <c r="C130" s="3" t="s">
        <v>23648</v>
      </c>
      <c r="D130" s="3" t="s">
        <v>23647</v>
      </c>
      <c r="E130" s="3" t="s">
        <v>588</v>
      </c>
      <c r="F130" s="3"/>
      <c r="G130" s="3"/>
      <c r="H130" s="3"/>
      <c r="I130" s="3"/>
      <c r="J130" s="3"/>
      <c r="K130" s="3" t="s">
        <v>12451</v>
      </c>
    </row>
    <row r="131" spans="1:11" ht="27.75" thickBot="1" x14ac:dyDescent="0.35">
      <c r="A131" s="78" t="s">
        <v>23646</v>
      </c>
      <c r="B131" s="79"/>
      <c r="C131" s="3" t="s">
        <v>23645</v>
      </c>
      <c r="D131" s="3" t="s">
        <v>23644</v>
      </c>
      <c r="E131" s="3"/>
      <c r="F131" s="3"/>
      <c r="G131" s="3"/>
      <c r="H131" s="3"/>
      <c r="I131" s="3"/>
      <c r="J131" s="3"/>
      <c r="K131" s="3" t="s">
        <v>984</v>
      </c>
    </row>
    <row r="132" spans="1:11" ht="27.75" thickBot="1" x14ac:dyDescent="0.35">
      <c r="A132" s="78" t="s">
        <v>16702</v>
      </c>
      <c r="B132" s="79"/>
      <c r="C132" s="3" t="s">
        <v>23643</v>
      </c>
      <c r="D132" s="3" t="s">
        <v>23642</v>
      </c>
      <c r="E132" s="3"/>
      <c r="F132" s="3"/>
      <c r="G132" s="3"/>
      <c r="H132" s="3"/>
      <c r="I132" s="3"/>
      <c r="J132" s="3"/>
      <c r="K132" s="3" t="s">
        <v>984</v>
      </c>
    </row>
    <row r="133" spans="1:11" ht="17.25" thickBot="1" x14ac:dyDescent="0.35">
      <c r="A133" s="78" t="s">
        <v>17190</v>
      </c>
      <c r="B133" s="79"/>
      <c r="C133" s="3" t="s">
        <v>23641</v>
      </c>
      <c r="D133" s="3" t="s">
        <v>23640</v>
      </c>
      <c r="E133" s="3"/>
      <c r="F133" s="3"/>
      <c r="G133" s="3"/>
      <c r="H133" s="3"/>
      <c r="I133" s="3"/>
      <c r="J133" s="3"/>
      <c r="K133" s="3" t="s">
        <v>984</v>
      </c>
    </row>
    <row r="134" spans="1:11" ht="17.25" thickBot="1" x14ac:dyDescent="0.35">
      <c r="A134" s="78" t="s">
        <v>23639</v>
      </c>
      <c r="B134" s="79"/>
      <c r="C134" s="3" t="s">
        <v>23638</v>
      </c>
      <c r="D134" s="3" t="s">
        <v>23637</v>
      </c>
      <c r="E134" s="3"/>
      <c r="F134" s="3"/>
      <c r="G134" s="3"/>
      <c r="H134" s="3"/>
      <c r="I134" s="3"/>
      <c r="J134" s="3"/>
      <c r="K134" s="3" t="s">
        <v>984</v>
      </c>
    </row>
    <row r="135" spans="1:11" ht="17.25" thickBot="1" x14ac:dyDescent="0.35">
      <c r="A135" s="78" t="s">
        <v>13439</v>
      </c>
      <c r="B135" s="79"/>
      <c r="C135" s="3" t="s">
        <v>23636</v>
      </c>
      <c r="D135" s="3" t="s">
        <v>23635</v>
      </c>
      <c r="E135" s="3"/>
      <c r="F135" s="3"/>
      <c r="G135" s="3"/>
      <c r="H135" s="3"/>
      <c r="I135" s="3"/>
      <c r="J135" s="3"/>
      <c r="K135" s="3" t="s">
        <v>984</v>
      </c>
    </row>
    <row r="136" spans="1:11" ht="27.75" thickBot="1" x14ac:dyDescent="0.35">
      <c r="A136" s="78" t="s">
        <v>11859</v>
      </c>
      <c r="B136" s="79"/>
      <c r="C136" s="3" t="s">
        <v>23634</v>
      </c>
      <c r="D136" s="3" t="s">
        <v>23633</v>
      </c>
      <c r="E136" s="3"/>
      <c r="F136" s="3"/>
      <c r="G136" s="3"/>
      <c r="H136" s="3"/>
      <c r="I136" s="3"/>
      <c r="J136" s="3"/>
      <c r="K136" s="3" t="s">
        <v>1003</v>
      </c>
    </row>
    <row r="137" spans="1:11" ht="27.75" thickBot="1" x14ac:dyDescent="0.35">
      <c r="A137" s="78" t="s">
        <v>23632</v>
      </c>
      <c r="B137" s="79"/>
      <c r="C137" s="3" t="s">
        <v>23631</v>
      </c>
      <c r="D137" s="3" t="s">
        <v>23630</v>
      </c>
      <c r="E137" s="3"/>
      <c r="F137" s="3"/>
      <c r="G137" s="3"/>
      <c r="H137" s="3"/>
      <c r="I137" s="3"/>
      <c r="J137" s="3"/>
      <c r="K137" s="3" t="s">
        <v>984</v>
      </c>
    </row>
    <row r="138" spans="1:11" ht="27.75" thickBot="1" x14ac:dyDescent="0.35">
      <c r="A138" s="78" t="s">
        <v>23629</v>
      </c>
      <c r="B138" s="79"/>
      <c r="C138" s="3" t="s">
        <v>23628</v>
      </c>
      <c r="D138" s="3" t="s">
        <v>23627</v>
      </c>
      <c r="E138" s="3"/>
      <c r="F138" s="3"/>
      <c r="G138" s="3"/>
      <c r="H138" s="3"/>
      <c r="I138" s="3"/>
      <c r="J138" s="3"/>
      <c r="K138" s="3" t="s">
        <v>914</v>
      </c>
    </row>
    <row r="139" spans="1:11" ht="27.75" thickBot="1" x14ac:dyDescent="0.35">
      <c r="A139" s="78" t="s">
        <v>10237</v>
      </c>
      <c r="B139" s="79"/>
      <c r="C139" s="3" t="s">
        <v>23626</v>
      </c>
      <c r="D139" s="3" t="s">
        <v>23625</v>
      </c>
      <c r="E139" s="3"/>
      <c r="F139" s="3"/>
      <c r="G139" s="3"/>
      <c r="H139" s="3"/>
      <c r="I139" s="3"/>
      <c r="J139" s="3"/>
      <c r="K139" s="3" t="s">
        <v>984</v>
      </c>
    </row>
    <row r="140" spans="1:11" ht="41.25" thickBot="1" x14ac:dyDescent="0.35">
      <c r="A140" s="78" t="s">
        <v>23624</v>
      </c>
      <c r="B140" s="79"/>
      <c r="C140" s="3" t="s">
        <v>23623</v>
      </c>
      <c r="D140" s="3" t="s">
        <v>23622</v>
      </c>
      <c r="E140" s="3"/>
      <c r="F140" s="3"/>
      <c r="G140" s="3"/>
      <c r="H140" s="3"/>
      <c r="I140" s="3"/>
      <c r="J140" s="3"/>
      <c r="K140" s="3" t="s">
        <v>16833</v>
      </c>
    </row>
    <row r="141" spans="1:11" ht="17.25" thickBot="1" x14ac:dyDescent="0.35">
      <c r="A141" s="78" t="s">
        <v>23621</v>
      </c>
      <c r="B141" s="79"/>
      <c r="C141" s="3" t="s">
        <v>22395</v>
      </c>
      <c r="D141" s="3" t="s">
        <v>23620</v>
      </c>
      <c r="E141" s="3"/>
      <c r="F141" s="3"/>
      <c r="G141" s="3"/>
      <c r="H141" s="3"/>
      <c r="I141" s="3"/>
      <c r="J141" s="3"/>
      <c r="K141" s="3" t="s">
        <v>984</v>
      </c>
    </row>
    <row r="142" spans="1:11" ht="27.75" thickBot="1" x14ac:dyDescent="0.35">
      <c r="A142" s="78" t="s">
        <v>23619</v>
      </c>
      <c r="B142" s="79"/>
      <c r="C142" s="3" t="s">
        <v>23618</v>
      </c>
      <c r="D142" s="3" t="s">
        <v>23617</v>
      </c>
      <c r="E142" s="3"/>
      <c r="F142" s="3"/>
      <c r="G142" s="3"/>
      <c r="H142" s="3"/>
      <c r="I142" s="3"/>
      <c r="J142" s="3"/>
      <c r="K142" s="3" t="s">
        <v>837</v>
      </c>
    </row>
    <row r="143" spans="1:11" ht="27.75" thickBot="1" x14ac:dyDescent="0.35">
      <c r="A143" s="78" t="s">
        <v>23616</v>
      </c>
      <c r="B143" s="79"/>
      <c r="C143" s="3" t="s">
        <v>23615</v>
      </c>
      <c r="D143" s="3" t="s">
        <v>23614</v>
      </c>
      <c r="E143" s="3"/>
      <c r="F143" s="3"/>
      <c r="G143" s="3"/>
      <c r="H143" s="3"/>
      <c r="I143" s="3"/>
      <c r="J143" s="3"/>
      <c r="K143" s="3" t="s">
        <v>46</v>
      </c>
    </row>
    <row r="144" spans="1:11" ht="17.25" thickBot="1" x14ac:dyDescent="0.35">
      <c r="A144" s="78" t="s">
        <v>23613</v>
      </c>
      <c r="B144" s="79"/>
      <c r="C144" s="3" t="s">
        <v>22479</v>
      </c>
      <c r="D144" s="3" t="s">
        <v>23612</v>
      </c>
      <c r="E144" s="3"/>
      <c r="F144" s="3"/>
      <c r="G144" s="3"/>
      <c r="H144" s="3"/>
      <c r="I144" s="3"/>
      <c r="J144" s="3"/>
      <c r="K144" s="3" t="s">
        <v>903</v>
      </c>
    </row>
    <row r="145" spans="1:11" ht="27.75" thickBot="1" x14ac:dyDescent="0.35">
      <c r="A145" s="78" t="s">
        <v>23611</v>
      </c>
      <c r="B145" s="79"/>
      <c r="C145" s="3" t="s">
        <v>23610</v>
      </c>
      <c r="D145" s="3" t="s">
        <v>23609</v>
      </c>
      <c r="E145" s="3"/>
      <c r="F145" s="3"/>
      <c r="G145" s="3"/>
      <c r="H145" s="3"/>
      <c r="I145" s="3"/>
      <c r="J145" s="3"/>
      <c r="K145" s="3" t="s">
        <v>974</v>
      </c>
    </row>
    <row r="146" spans="1:11" ht="17.25" thickBot="1" x14ac:dyDescent="0.35">
      <c r="A146" s="78" t="s">
        <v>23608</v>
      </c>
      <c r="B146" s="79"/>
      <c r="C146" s="3" t="s">
        <v>23607</v>
      </c>
      <c r="D146" s="3" t="s">
        <v>23606</v>
      </c>
      <c r="E146" s="3"/>
      <c r="F146" s="3"/>
      <c r="G146" s="3"/>
      <c r="H146" s="3"/>
      <c r="I146" s="3"/>
      <c r="J146" s="3"/>
      <c r="K146" s="3" t="s">
        <v>1762</v>
      </c>
    </row>
    <row r="147" spans="1:11" ht="27.75" thickBot="1" x14ac:dyDescent="0.35">
      <c r="A147" s="78" t="s">
        <v>23605</v>
      </c>
      <c r="B147" s="79"/>
      <c r="C147" s="3" t="s">
        <v>22968</v>
      </c>
      <c r="D147" s="3" t="s">
        <v>23604</v>
      </c>
      <c r="E147" s="3"/>
      <c r="F147" s="3"/>
      <c r="G147" s="3"/>
      <c r="H147" s="3"/>
      <c r="I147" s="3"/>
      <c r="J147" s="3"/>
      <c r="K147" s="3" t="s">
        <v>903</v>
      </c>
    </row>
    <row r="148" spans="1:11" ht="27.75" thickBot="1" x14ac:dyDescent="0.35">
      <c r="A148" s="78" t="s">
        <v>8062</v>
      </c>
      <c r="B148" s="79"/>
      <c r="C148" s="3" t="s">
        <v>23603</v>
      </c>
      <c r="D148" s="3" t="s">
        <v>23602</v>
      </c>
      <c r="E148" s="3"/>
      <c r="F148" s="3"/>
      <c r="G148" s="3"/>
      <c r="H148" s="3"/>
      <c r="I148" s="3"/>
      <c r="J148" s="3"/>
      <c r="K148" s="3" t="s">
        <v>903</v>
      </c>
    </row>
    <row r="149" spans="1:11" ht="27.75" thickBot="1" x14ac:dyDescent="0.35">
      <c r="A149" s="78" t="s">
        <v>23601</v>
      </c>
      <c r="B149" s="79"/>
      <c r="C149" s="3" t="s">
        <v>23600</v>
      </c>
      <c r="D149" s="3" t="s">
        <v>23599</v>
      </c>
      <c r="E149" s="3" t="s">
        <v>859</v>
      </c>
      <c r="F149" s="3"/>
      <c r="G149" s="3"/>
      <c r="H149" s="3"/>
      <c r="I149" s="3"/>
      <c r="J149" s="3"/>
      <c r="K149" s="3" t="s">
        <v>95</v>
      </c>
    </row>
    <row r="150" spans="1:11" ht="27.75" thickBot="1" x14ac:dyDescent="0.35">
      <c r="A150" s="78" t="s">
        <v>23598</v>
      </c>
      <c r="B150" s="79"/>
      <c r="C150" s="3" t="s">
        <v>23597</v>
      </c>
      <c r="D150" s="3" t="s">
        <v>23596</v>
      </c>
      <c r="E150" s="3"/>
      <c r="F150" s="3"/>
      <c r="G150" s="3"/>
      <c r="H150" s="3"/>
      <c r="I150" s="3"/>
      <c r="J150" s="3"/>
      <c r="K150" s="3" t="s">
        <v>12455</v>
      </c>
    </row>
    <row r="151" spans="1:11" ht="27.75" thickBot="1" x14ac:dyDescent="0.35">
      <c r="A151" s="78" t="s">
        <v>23595</v>
      </c>
      <c r="B151" s="79"/>
      <c r="C151" s="3" t="s">
        <v>23594</v>
      </c>
      <c r="D151" s="3" t="s">
        <v>23593</v>
      </c>
      <c r="E151" s="3"/>
      <c r="F151" s="3"/>
      <c r="G151" s="3"/>
      <c r="H151" s="3"/>
      <c r="I151" s="3"/>
      <c r="J151" s="3"/>
      <c r="K151" s="3" t="s">
        <v>46</v>
      </c>
    </row>
    <row r="152" spans="1:11" ht="27.75" thickBot="1" x14ac:dyDescent="0.35">
      <c r="A152" s="78" t="s">
        <v>23592</v>
      </c>
      <c r="B152" s="79"/>
      <c r="C152" s="3" t="s">
        <v>23591</v>
      </c>
      <c r="D152" s="3" t="s">
        <v>23590</v>
      </c>
      <c r="E152" s="3"/>
      <c r="F152" s="3"/>
      <c r="G152" s="3"/>
      <c r="H152" s="3"/>
      <c r="I152" s="3"/>
      <c r="J152" s="3"/>
      <c r="K152" s="3" t="s">
        <v>885</v>
      </c>
    </row>
    <row r="153" spans="1:11" ht="17.25" thickBot="1" x14ac:dyDescent="0.35">
      <c r="A153" s="78" t="s">
        <v>23589</v>
      </c>
      <c r="B153" s="79"/>
      <c r="C153" s="3" t="s">
        <v>23588</v>
      </c>
      <c r="D153" s="3" t="s">
        <v>23587</v>
      </c>
      <c r="E153" s="3"/>
      <c r="F153" s="3"/>
      <c r="G153" s="3"/>
      <c r="H153" s="3"/>
      <c r="I153" s="3"/>
      <c r="J153" s="3"/>
      <c r="K153" s="3" t="s">
        <v>763</v>
      </c>
    </row>
    <row r="154" spans="1:11" ht="17.25" thickBot="1" x14ac:dyDescent="0.35">
      <c r="A154" s="78" t="s">
        <v>23586</v>
      </c>
      <c r="B154" s="79"/>
      <c r="C154" s="3" t="s">
        <v>23585</v>
      </c>
      <c r="D154" s="3" t="s">
        <v>23584</v>
      </c>
      <c r="E154" s="3" t="s">
        <v>4100</v>
      </c>
      <c r="F154" s="3"/>
      <c r="G154" s="3"/>
      <c r="H154" s="3"/>
      <c r="I154" s="3"/>
      <c r="J154" s="3"/>
      <c r="K154" s="3" t="s">
        <v>2198</v>
      </c>
    </row>
    <row r="155" spans="1:11" ht="17.25" thickBot="1" x14ac:dyDescent="0.35">
      <c r="A155" s="78" t="s">
        <v>23583</v>
      </c>
      <c r="B155" s="79"/>
      <c r="C155" s="3" t="s">
        <v>22395</v>
      </c>
      <c r="D155" s="3" t="s">
        <v>23582</v>
      </c>
      <c r="E155" s="3"/>
      <c r="F155" s="3"/>
      <c r="G155" s="3"/>
      <c r="H155" s="3"/>
      <c r="I155" s="3"/>
      <c r="J155" s="3"/>
      <c r="K155" s="3" t="s">
        <v>23581</v>
      </c>
    </row>
    <row r="156" spans="1:11" ht="17.25" thickBot="1" x14ac:dyDescent="0.35">
      <c r="A156" s="78" t="s">
        <v>23580</v>
      </c>
      <c r="B156" s="79"/>
      <c r="C156" s="3" t="s">
        <v>23579</v>
      </c>
      <c r="D156" s="3" t="s">
        <v>23578</v>
      </c>
      <c r="E156" s="3"/>
      <c r="F156" s="3"/>
      <c r="G156" s="3"/>
      <c r="H156" s="3"/>
      <c r="I156" s="3"/>
      <c r="J156" s="3"/>
      <c r="K156" s="3" t="s">
        <v>23577</v>
      </c>
    </row>
    <row r="157" spans="1:11" ht="27.75" thickBot="1" x14ac:dyDescent="0.35">
      <c r="A157" s="78" t="s">
        <v>23576</v>
      </c>
      <c r="B157" s="79"/>
      <c r="C157" s="3" t="s">
        <v>23575</v>
      </c>
      <c r="D157" s="3" t="s">
        <v>23574</v>
      </c>
      <c r="E157" s="3"/>
      <c r="F157" s="3"/>
      <c r="G157" s="3"/>
      <c r="H157" s="3"/>
      <c r="I157" s="3"/>
      <c r="J157" s="3"/>
      <c r="K157" s="3" t="s">
        <v>1699</v>
      </c>
    </row>
    <row r="158" spans="1:11" ht="27.75" thickBot="1" x14ac:dyDescent="0.35">
      <c r="A158" s="78" t="s">
        <v>23573</v>
      </c>
      <c r="B158" s="79"/>
      <c r="C158" s="3" t="s">
        <v>23572</v>
      </c>
      <c r="D158" s="3" t="s">
        <v>23571</v>
      </c>
      <c r="E158" s="3"/>
      <c r="F158" s="3"/>
      <c r="G158" s="3"/>
      <c r="H158" s="3"/>
      <c r="I158" s="3"/>
      <c r="J158" s="3"/>
      <c r="K158" s="3" t="s">
        <v>46</v>
      </c>
    </row>
    <row r="159" spans="1:11" ht="17.25" thickBot="1" x14ac:dyDescent="0.35">
      <c r="A159" s="78" t="s">
        <v>21798</v>
      </c>
      <c r="B159" s="79"/>
      <c r="C159" s="3" t="s">
        <v>23570</v>
      </c>
      <c r="D159" s="3" t="s">
        <v>23569</v>
      </c>
      <c r="E159" s="3"/>
      <c r="F159" s="3"/>
      <c r="G159" s="3"/>
      <c r="H159" s="3"/>
      <c r="I159" s="3"/>
      <c r="J159" s="3"/>
      <c r="K159" s="3" t="s">
        <v>23568</v>
      </c>
    </row>
    <row r="160" spans="1:11" ht="27.75" thickBot="1" x14ac:dyDescent="0.35">
      <c r="A160" s="78" t="s">
        <v>23567</v>
      </c>
      <c r="B160" s="79"/>
      <c r="C160" s="3" t="s">
        <v>23566</v>
      </c>
      <c r="D160" s="3" t="s">
        <v>23565</v>
      </c>
      <c r="E160" s="3"/>
      <c r="F160" s="3"/>
      <c r="G160" s="3"/>
      <c r="H160" s="3"/>
      <c r="I160" s="3"/>
      <c r="J160" s="3"/>
      <c r="K160" s="3" t="s">
        <v>974</v>
      </c>
    </row>
    <row r="161" spans="1:11" ht="17.25" thickBot="1" x14ac:dyDescent="0.35">
      <c r="A161" s="78" t="s">
        <v>23564</v>
      </c>
      <c r="B161" s="79"/>
      <c r="C161" s="3" t="s">
        <v>23563</v>
      </c>
      <c r="D161" s="3" t="s">
        <v>23562</v>
      </c>
      <c r="E161" s="3" t="s">
        <v>16081</v>
      </c>
      <c r="F161" s="3"/>
      <c r="G161" s="3"/>
      <c r="H161" s="3"/>
      <c r="I161" s="3"/>
      <c r="J161" s="3"/>
      <c r="K161" s="3" t="s">
        <v>830</v>
      </c>
    </row>
    <row r="162" spans="1:11" ht="27.75" thickBot="1" x14ac:dyDescent="0.35">
      <c r="A162" s="78" t="s">
        <v>23561</v>
      </c>
      <c r="B162" s="79"/>
      <c r="C162" s="3" t="s">
        <v>23560</v>
      </c>
      <c r="D162" s="3" t="s">
        <v>23559</v>
      </c>
      <c r="E162" s="3"/>
      <c r="F162" s="3"/>
      <c r="G162" s="3"/>
      <c r="H162" s="3"/>
      <c r="I162" s="3"/>
      <c r="J162" s="3"/>
      <c r="K162" s="3" t="s">
        <v>2198</v>
      </c>
    </row>
    <row r="163" spans="1:11" ht="27.75" thickBot="1" x14ac:dyDescent="0.35">
      <c r="A163" s="78" t="s">
        <v>23558</v>
      </c>
      <c r="B163" s="79"/>
      <c r="C163" s="3" t="s">
        <v>23557</v>
      </c>
      <c r="D163" s="3" t="s">
        <v>23556</v>
      </c>
      <c r="E163" s="3"/>
      <c r="F163" s="3"/>
      <c r="G163" s="3"/>
      <c r="H163" s="3"/>
      <c r="I163" s="3"/>
      <c r="J163" s="3"/>
      <c r="K163" s="3" t="s">
        <v>984</v>
      </c>
    </row>
    <row r="164" spans="1:11" ht="41.25" thickBot="1" x14ac:dyDescent="0.35">
      <c r="A164" s="78" t="s">
        <v>7668</v>
      </c>
      <c r="B164" s="79"/>
      <c r="C164" s="3" t="s">
        <v>23555</v>
      </c>
      <c r="D164" s="3" t="s">
        <v>23554</v>
      </c>
      <c r="E164" s="3"/>
      <c r="F164" s="3"/>
      <c r="G164" s="3"/>
      <c r="H164" s="3"/>
      <c r="I164" s="3"/>
      <c r="J164" s="3"/>
      <c r="K164" s="3" t="s">
        <v>841</v>
      </c>
    </row>
    <row r="165" spans="1:11" ht="41.25" thickBot="1" x14ac:dyDescent="0.35">
      <c r="A165" s="78" t="s">
        <v>23553</v>
      </c>
      <c r="B165" s="79"/>
      <c r="C165" s="3" t="s">
        <v>23552</v>
      </c>
      <c r="D165" s="3" t="s">
        <v>23551</v>
      </c>
      <c r="E165" s="3"/>
      <c r="F165" s="3"/>
      <c r="G165" s="3"/>
      <c r="H165" s="3"/>
      <c r="I165" s="3"/>
      <c r="J165" s="3"/>
      <c r="K165" s="3" t="s">
        <v>839</v>
      </c>
    </row>
    <row r="166" spans="1:11" ht="41.25" thickBot="1" x14ac:dyDescent="0.35">
      <c r="A166" s="78" t="s">
        <v>23550</v>
      </c>
      <c r="B166" s="79"/>
      <c r="C166" s="3" t="s">
        <v>23549</v>
      </c>
      <c r="D166" s="3" t="s">
        <v>23548</v>
      </c>
      <c r="E166" s="3"/>
      <c r="F166" s="3"/>
      <c r="G166" s="3"/>
      <c r="H166" s="3"/>
      <c r="I166" s="3"/>
      <c r="J166" s="3"/>
      <c r="K166" s="3" t="s">
        <v>841</v>
      </c>
    </row>
    <row r="167" spans="1:11" ht="41.25" thickBot="1" x14ac:dyDescent="0.35">
      <c r="A167" s="78" t="s">
        <v>16597</v>
      </c>
      <c r="B167" s="79"/>
      <c r="C167" s="3" t="s">
        <v>22566</v>
      </c>
      <c r="D167" s="3" t="s">
        <v>23547</v>
      </c>
      <c r="E167" s="3"/>
      <c r="F167" s="3"/>
      <c r="G167" s="3"/>
      <c r="H167" s="3"/>
      <c r="I167" s="3"/>
      <c r="J167" s="3"/>
      <c r="K167" s="3" t="s">
        <v>968</v>
      </c>
    </row>
    <row r="168" spans="1:11" ht="41.25" thickBot="1" x14ac:dyDescent="0.35">
      <c r="A168" s="78" t="s">
        <v>23546</v>
      </c>
      <c r="B168" s="79"/>
      <c r="C168" s="3" t="s">
        <v>23545</v>
      </c>
      <c r="D168" s="3" t="s">
        <v>23544</v>
      </c>
      <c r="E168" s="3"/>
      <c r="F168" s="3"/>
      <c r="G168" s="3"/>
      <c r="H168" s="3"/>
      <c r="I168" s="3"/>
      <c r="J168" s="3"/>
      <c r="K168" s="3" t="s">
        <v>968</v>
      </c>
    </row>
    <row r="169" spans="1:11" ht="27.75" thickBot="1" x14ac:dyDescent="0.35">
      <c r="A169" s="78" t="s">
        <v>16580</v>
      </c>
      <c r="B169" s="79"/>
      <c r="C169" s="3" t="s">
        <v>23543</v>
      </c>
      <c r="D169" s="3" t="s">
        <v>23542</v>
      </c>
      <c r="E169" s="3"/>
      <c r="F169" s="3"/>
      <c r="G169" s="3"/>
      <c r="H169" s="3"/>
      <c r="I169" s="3"/>
      <c r="J169" s="3"/>
      <c r="K169" s="3" t="s">
        <v>984</v>
      </c>
    </row>
    <row r="170" spans="1:11" ht="41.25" thickBot="1" x14ac:dyDescent="0.35">
      <c r="A170" s="78" t="s">
        <v>23541</v>
      </c>
      <c r="B170" s="79"/>
      <c r="C170" s="3" t="s">
        <v>23540</v>
      </c>
      <c r="D170" s="3" t="s">
        <v>23539</v>
      </c>
      <c r="E170" s="3"/>
      <c r="F170" s="3"/>
      <c r="G170" s="3"/>
      <c r="H170" s="3"/>
      <c r="I170" s="3"/>
      <c r="J170" s="3"/>
      <c r="K170" s="3" t="s">
        <v>839</v>
      </c>
    </row>
    <row r="171" spans="1:11" ht="41.25" thickBot="1" x14ac:dyDescent="0.35">
      <c r="A171" s="78" t="s">
        <v>23538</v>
      </c>
      <c r="B171" s="79"/>
      <c r="C171" s="3" t="s">
        <v>23537</v>
      </c>
      <c r="D171" s="3" t="s">
        <v>23536</v>
      </c>
      <c r="E171" s="3"/>
      <c r="F171" s="3"/>
      <c r="G171" s="3"/>
      <c r="H171" s="3"/>
      <c r="I171" s="3"/>
      <c r="J171" s="3"/>
      <c r="K171" s="3" t="s">
        <v>841</v>
      </c>
    </row>
    <row r="172" spans="1:11" ht="27.75" thickBot="1" x14ac:dyDescent="0.35">
      <c r="A172" s="78" t="s">
        <v>966</v>
      </c>
      <c r="B172" s="79"/>
      <c r="C172" s="3" t="s">
        <v>23535</v>
      </c>
      <c r="D172" s="3" t="s">
        <v>23534</v>
      </c>
      <c r="E172" s="3"/>
      <c r="F172" s="3"/>
      <c r="G172" s="3"/>
      <c r="H172" s="3"/>
      <c r="I172" s="3"/>
      <c r="J172" s="3"/>
      <c r="K172" s="3" t="s">
        <v>984</v>
      </c>
    </row>
    <row r="173" spans="1:11" ht="41.25" thickBot="1" x14ac:dyDescent="0.35">
      <c r="A173" s="78" t="s">
        <v>23533</v>
      </c>
      <c r="B173" s="79"/>
      <c r="C173" s="3" t="s">
        <v>23532</v>
      </c>
      <c r="D173" s="3" t="s">
        <v>23531</v>
      </c>
      <c r="E173" s="3"/>
      <c r="F173" s="3"/>
      <c r="G173" s="3"/>
      <c r="H173" s="3"/>
      <c r="I173" s="3"/>
      <c r="J173" s="3"/>
      <c r="K173" s="3" t="s">
        <v>841</v>
      </c>
    </row>
    <row r="174" spans="1:11" ht="41.25" thickBot="1" x14ac:dyDescent="0.35">
      <c r="A174" s="78" t="s">
        <v>16001</v>
      </c>
      <c r="B174" s="79"/>
      <c r="C174" s="3" t="s">
        <v>23530</v>
      </c>
      <c r="D174" s="3" t="s">
        <v>23529</v>
      </c>
      <c r="E174" s="3"/>
      <c r="F174" s="3"/>
      <c r="G174" s="3"/>
      <c r="H174" s="3"/>
      <c r="I174" s="3"/>
      <c r="J174" s="3"/>
      <c r="K174" s="3" t="s">
        <v>841</v>
      </c>
    </row>
    <row r="175" spans="1:11" ht="27.75" thickBot="1" x14ac:dyDescent="0.35">
      <c r="A175" s="78" t="s">
        <v>23528</v>
      </c>
      <c r="B175" s="79"/>
      <c r="C175" s="3" t="s">
        <v>23527</v>
      </c>
      <c r="D175" s="3" t="s">
        <v>23526</v>
      </c>
      <c r="E175" s="3"/>
      <c r="F175" s="3"/>
      <c r="G175" s="3"/>
      <c r="H175" s="3"/>
      <c r="I175" s="3"/>
      <c r="J175" s="3"/>
      <c r="K175" s="3" t="s">
        <v>984</v>
      </c>
    </row>
    <row r="176" spans="1:11" ht="41.25" thickBot="1" x14ac:dyDescent="0.35">
      <c r="A176" s="78" t="s">
        <v>23525</v>
      </c>
      <c r="B176" s="79"/>
      <c r="C176" s="3" t="s">
        <v>23524</v>
      </c>
      <c r="D176" s="3" t="s">
        <v>23523</v>
      </c>
      <c r="E176" s="3"/>
      <c r="F176" s="3"/>
      <c r="G176" s="3"/>
      <c r="H176" s="3"/>
      <c r="I176" s="3"/>
      <c r="J176" s="3"/>
      <c r="K176" s="3" t="s">
        <v>968</v>
      </c>
    </row>
    <row r="177" spans="1:11" ht="27.75" thickBot="1" x14ac:dyDescent="0.35">
      <c r="A177" s="78" t="s">
        <v>23522</v>
      </c>
      <c r="B177" s="79"/>
      <c r="C177" s="3" t="s">
        <v>23521</v>
      </c>
      <c r="D177" s="3" t="s">
        <v>23520</v>
      </c>
      <c r="E177" s="3"/>
      <c r="F177" s="3"/>
      <c r="G177" s="3"/>
      <c r="H177" s="3"/>
      <c r="I177" s="3"/>
      <c r="J177" s="3"/>
      <c r="K177" s="3" t="s">
        <v>5925</v>
      </c>
    </row>
    <row r="178" spans="1:11" ht="41.25" thickBot="1" x14ac:dyDescent="0.35">
      <c r="A178" s="78" t="s">
        <v>23519</v>
      </c>
      <c r="B178" s="79"/>
      <c r="C178" s="3" t="s">
        <v>23518</v>
      </c>
      <c r="D178" s="3" t="s">
        <v>23517</v>
      </c>
      <c r="E178" s="3"/>
      <c r="F178" s="3"/>
      <c r="G178" s="3"/>
      <c r="H178" s="3"/>
      <c r="I178" s="3"/>
      <c r="J178" s="3"/>
      <c r="K178" s="3" t="s">
        <v>968</v>
      </c>
    </row>
    <row r="179" spans="1:11" ht="41.25" thickBot="1" x14ac:dyDescent="0.35">
      <c r="A179" s="78" t="s">
        <v>23516</v>
      </c>
      <c r="B179" s="79"/>
      <c r="C179" s="3" t="s">
        <v>23515</v>
      </c>
      <c r="D179" s="3" t="s">
        <v>23514</v>
      </c>
      <c r="E179" s="3"/>
      <c r="F179" s="3"/>
      <c r="G179" s="3"/>
      <c r="H179" s="3"/>
      <c r="I179" s="3"/>
      <c r="J179" s="3"/>
      <c r="K179" s="3" t="s">
        <v>841</v>
      </c>
    </row>
    <row r="180" spans="1:11" ht="41.25" thickBot="1" x14ac:dyDescent="0.35">
      <c r="A180" s="78" t="s">
        <v>23513</v>
      </c>
      <c r="B180" s="79"/>
      <c r="C180" s="3" t="s">
        <v>23512</v>
      </c>
      <c r="D180" s="3" t="s">
        <v>23511</v>
      </c>
      <c r="E180" s="3"/>
      <c r="F180" s="3"/>
      <c r="G180" s="3"/>
      <c r="H180" s="3"/>
      <c r="I180" s="3"/>
      <c r="J180" s="3"/>
      <c r="K180" s="3" t="s">
        <v>968</v>
      </c>
    </row>
    <row r="181" spans="1:11" ht="41.25" thickBot="1" x14ac:dyDescent="0.35">
      <c r="A181" s="78" t="s">
        <v>23510</v>
      </c>
      <c r="B181" s="79"/>
      <c r="C181" s="3" t="s">
        <v>23509</v>
      </c>
      <c r="D181" s="3" t="s">
        <v>23508</v>
      </c>
      <c r="E181" s="3"/>
      <c r="F181" s="3"/>
      <c r="G181" s="3"/>
      <c r="H181" s="3"/>
      <c r="I181" s="3"/>
      <c r="J181" s="3"/>
      <c r="K181" s="3" t="s">
        <v>968</v>
      </c>
    </row>
    <row r="182" spans="1:11" ht="17.25" thickBot="1" x14ac:dyDescent="0.35">
      <c r="A182" s="78" t="s">
        <v>9083</v>
      </c>
      <c r="B182" s="79"/>
      <c r="C182" s="3" t="s">
        <v>23507</v>
      </c>
      <c r="D182" s="3" t="s">
        <v>23506</v>
      </c>
      <c r="E182" s="3"/>
      <c r="F182" s="3"/>
      <c r="G182" s="3"/>
      <c r="H182" s="3"/>
      <c r="I182" s="3"/>
      <c r="J182" s="3"/>
      <c r="K182" s="3" t="s">
        <v>984</v>
      </c>
    </row>
    <row r="183" spans="1:11" ht="27.75" thickBot="1" x14ac:dyDescent="0.35">
      <c r="A183" s="78" t="s">
        <v>23505</v>
      </c>
      <c r="B183" s="79"/>
      <c r="C183" s="3" t="s">
        <v>23504</v>
      </c>
      <c r="D183" s="3" t="s">
        <v>23503</v>
      </c>
      <c r="E183" s="3"/>
      <c r="F183" s="3"/>
      <c r="G183" s="3"/>
      <c r="H183" s="3"/>
      <c r="I183" s="3"/>
      <c r="J183" s="3"/>
      <c r="K183" s="3" t="s">
        <v>984</v>
      </c>
    </row>
    <row r="184" spans="1:11" ht="17.25" thickBot="1" x14ac:dyDescent="0.35">
      <c r="A184" s="78" t="s">
        <v>23502</v>
      </c>
      <c r="B184" s="79"/>
      <c r="C184" s="3" t="s">
        <v>23501</v>
      </c>
      <c r="D184" s="3" t="s">
        <v>23500</v>
      </c>
      <c r="E184" s="3"/>
      <c r="F184" s="3"/>
      <c r="G184" s="3"/>
      <c r="H184" s="3"/>
      <c r="I184" s="3"/>
      <c r="J184" s="3"/>
      <c r="K184" s="3" t="s">
        <v>984</v>
      </c>
    </row>
    <row r="185" spans="1:11" ht="41.25" thickBot="1" x14ac:dyDescent="0.35">
      <c r="A185" s="78" t="s">
        <v>23499</v>
      </c>
      <c r="B185" s="79"/>
      <c r="C185" s="3" t="s">
        <v>23498</v>
      </c>
      <c r="D185" s="3" t="s">
        <v>23497</v>
      </c>
      <c r="E185" s="3"/>
      <c r="F185" s="3"/>
      <c r="G185" s="3"/>
      <c r="H185" s="3"/>
      <c r="I185" s="3"/>
      <c r="J185" s="3"/>
      <c r="K185" s="3" t="s">
        <v>841</v>
      </c>
    </row>
    <row r="186" spans="1:11" ht="41.25" thickBot="1" x14ac:dyDescent="0.35">
      <c r="A186" s="78" t="s">
        <v>23496</v>
      </c>
      <c r="B186" s="79"/>
      <c r="C186" s="3" t="s">
        <v>23495</v>
      </c>
      <c r="D186" s="3" t="s">
        <v>23494</v>
      </c>
      <c r="E186" s="3"/>
      <c r="F186" s="3"/>
      <c r="G186" s="3"/>
      <c r="H186" s="3"/>
      <c r="I186" s="3"/>
      <c r="J186" s="3"/>
      <c r="K186" s="3" t="s">
        <v>968</v>
      </c>
    </row>
    <row r="187" spans="1:11" ht="41.25" thickBot="1" x14ac:dyDescent="0.35">
      <c r="A187" s="78" t="s">
        <v>3331</v>
      </c>
      <c r="B187" s="79"/>
      <c r="C187" s="3" t="s">
        <v>23493</v>
      </c>
      <c r="D187" s="3" t="s">
        <v>23492</v>
      </c>
      <c r="E187" s="3"/>
      <c r="F187" s="3"/>
      <c r="G187" s="3"/>
      <c r="H187" s="3"/>
      <c r="I187" s="3"/>
      <c r="J187" s="3"/>
      <c r="K187" s="3" t="s">
        <v>968</v>
      </c>
    </row>
    <row r="188" spans="1:11" ht="41.25" thickBot="1" x14ac:dyDescent="0.35">
      <c r="A188" s="78" t="s">
        <v>23491</v>
      </c>
      <c r="B188" s="79"/>
      <c r="C188" s="3" t="s">
        <v>23490</v>
      </c>
      <c r="D188" s="3" t="s">
        <v>23489</v>
      </c>
      <c r="E188" s="3"/>
      <c r="F188" s="3"/>
      <c r="G188" s="3"/>
      <c r="H188" s="3"/>
      <c r="I188" s="3"/>
      <c r="J188" s="3"/>
      <c r="K188" s="3" t="s">
        <v>841</v>
      </c>
    </row>
    <row r="189" spans="1:11" ht="41.25" thickBot="1" x14ac:dyDescent="0.35">
      <c r="A189" s="78" t="s">
        <v>6028</v>
      </c>
      <c r="B189" s="79"/>
      <c r="C189" s="3" t="s">
        <v>23488</v>
      </c>
      <c r="D189" s="3" t="s">
        <v>23487</v>
      </c>
      <c r="E189" s="3"/>
      <c r="F189" s="3"/>
      <c r="G189" s="3"/>
      <c r="H189" s="3"/>
      <c r="I189" s="3"/>
      <c r="J189" s="3"/>
      <c r="K189" s="3" t="s">
        <v>968</v>
      </c>
    </row>
    <row r="190" spans="1:11" ht="41.25" thickBot="1" x14ac:dyDescent="0.35">
      <c r="A190" s="78" t="s">
        <v>23486</v>
      </c>
      <c r="B190" s="79"/>
      <c r="C190" s="3" t="s">
        <v>23485</v>
      </c>
      <c r="D190" s="3" t="s">
        <v>23484</v>
      </c>
      <c r="E190" s="3"/>
      <c r="F190" s="3"/>
      <c r="G190" s="3"/>
      <c r="H190" s="3"/>
      <c r="I190" s="3"/>
      <c r="J190" s="3"/>
      <c r="K190" s="3" t="s">
        <v>968</v>
      </c>
    </row>
    <row r="191" spans="1:11" ht="41.25" thickBot="1" x14ac:dyDescent="0.35">
      <c r="A191" s="78" t="s">
        <v>11977</v>
      </c>
      <c r="B191" s="79"/>
      <c r="C191" s="3" t="s">
        <v>23483</v>
      </c>
      <c r="D191" s="3" t="s">
        <v>23482</v>
      </c>
      <c r="E191" s="3"/>
      <c r="F191" s="3"/>
      <c r="G191" s="3"/>
      <c r="H191" s="3"/>
      <c r="I191" s="3"/>
      <c r="J191" s="3"/>
      <c r="K191" s="3" t="s">
        <v>968</v>
      </c>
    </row>
    <row r="192" spans="1:11" ht="41.25" thickBot="1" x14ac:dyDescent="0.35">
      <c r="A192" s="78" t="s">
        <v>23481</v>
      </c>
      <c r="B192" s="79"/>
      <c r="C192" s="3" t="s">
        <v>23209</v>
      </c>
      <c r="D192" s="3" t="s">
        <v>23480</v>
      </c>
      <c r="E192" s="3"/>
      <c r="F192" s="3"/>
      <c r="G192" s="3"/>
      <c r="H192" s="3"/>
      <c r="I192" s="3"/>
      <c r="J192" s="3"/>
      <c r="K192" s="3" t="s">
        <v>968</v>
      </c>
    </row>
    <row r="193" spans="1:11" ht="17.25" thickBot="1" x14ac:dyDescent="0.35">
      <c r="A193" s="78" t="s">
        <v>23479</v>
      </c>
      <c r="B193" s="79"/>
      <c r="C193" s="3" t="s">
        <v>23478</v>
      </c>
      <c r="D193" s="3" t="s">
        <v>23477</v>
      </c>
      <c r="E193" s="3"/>
      <c r="F193" s="3"/>
      <c r="G193" s="3"/>
      <c r="H193" s="3"/>
      <c r="I193" s="3"/>
      <c r="J193" s="3"/>
      <c r="K193" s="3" t="s">
        <v>984</v>
      </c>
    </row>
    <row r="194" spans="1:11" ht="41.25" thickBot="1" x14ac:dyDescent="0.35">
      <c r="A194" s="78" t="s">
        <v>23476</v>
      </c>
      <c r="B194" s="79"/>
      <c r="C194" s="3" t="s">
        <v>23475</v>
      </c>
      <c r="D194" s="3" t="s">
        <v>23474</v>
      </c>
      <c r="E194" s="3"/>
      <c r="F194" s="3"/>
      <c r="G194" s="3"/>
      <c r="H194" s="3"/>
      <c r="I194" s="3"/>
      <c r="J194" s="3"/>
      <c r="K194" s="3" t="s">
        <v>968</v>
      </c>
    </row>
    <row r="195" spans="1:11" ht="41.25" thickBot="1" x14ac:dyDescent="0.35">
      <c r="A195" s="78" t="s">
        <v>1045</v>
      </c>
      <c r="B195" s="79"/>
      <c r="C195" s="3" t="s">
        <v>23473</v>
      </c>
      <c r="D195" s="3" t="s">
        <v>23472</v>
      </c>
      <c r="E195" s="3"/>
      <c r="F195" s="3"/>
      <c r="G195" s="3"/>
      <c r="H195" s="3"/>
      <c r="I195" s="3"/>
      <c r="J195" s="3"/>
      <c r="K195" s="3" t="s">
        <v>968</v>
      </c>
    </row>
    <row r="196" spans="1:11" ht="41.25" thickBot="1" x14ac:dyDescent="0.35">
      <c r="A196" s="78" t="s">
        <v>3310</v>
      </c>
      <c r="B196" s="79"/>
      <c r="C196" s="3" t="s">
        <v>22398</v>
      </c>
      <c r="D196" s="3" t="s">
        <v>23471</v>
      </c>
      <c r="E196" s="3"/>
      <c r="F196" s="3"/>
      <c r="G196" s="3"/>
      <c r="H196" s="3"/>
      <c r="I196" s="3"/>
      <c r="J196" s="3"/>
      <c r="K196" s="3" t="s">
        <v>968</v>
      </c>
    </row>
    <row r="197" spans="1:11" ht="27.75" thickBot="1" x14ac:dyDescent="0.35">
      <c r="A197" s="78" t="s">
        <v>23470</v>
      </c>
      <c r="B197" s="79"/>
      <c r="C197" s="3" t="s">
        <v>23469</v>
      </c>
      <c r="D197" s="3" t="s">
        <v>23468</v>
      </c>
      <c r="E197" s="3"/>
      <c r="F197" s="3"/>
      <c r="G197" s="3"/>
      <c r="H197" s="3"/>
      <c r="I197" s="3"/>
      <c r="J197" s="3"/>
      <c r="K197" s="3" t="s">
        <v>23467</v>
      </c>
    </row>
    <row r="198" spans="1:11" ht="41.25" thickBot="1" x14ac:dyDescent="0.35">
      <c r="A198" s="78" t="s">
        <v>23466</v>
      </c>
      <c r="B198" s="79"/>
      <c r="C198" s="3" t="s">
        <v>23465</v>
      </c>
      <c r="D198" s="3" t="s">
        <v>23464</v>
      </c>
      <c r="E198" s="3"/>
      <c r="F198" s="3"/>
      <c r="G198" s="3"/>
      <c r="H198" s="3"/>
      <c r="I198" s="3"/>
      <c r="J198" s="3"/>
      <c r="K198" s="3" t="s">
        <v>841</v>
      </c>
    </row>
    <row r="199" spans="1:11" ht="41.25" thickBot="1" x14ac:dyDescent="0.35">
      <c r="A199" s="78" t="s">
        <v>4776</v>
      </c>
      <c r="B199" s="79"/>
      <c r="C199" s="3" t="s">
        <v>23463</v>
      </c>
      <c r="D199" s="3" t="s">
        <v>23462</v>
      </c>
      <c r="E199" s="3"/>
      <c r="F199" s="3"/>
      <c r="G199" s="3"/>
      <c r="H199" s="3"/>
      <c r="I199" s="3"/>
      <c r="J199" s="3"/>
      <c r="K199" s="3" t="s">
        <v>968</v>
      </c>
    </row>
    <row r="200" spans="1:11" ht="41.25" thickBot="1" x14ac:dyDescent="0.35">
      <c r="A200" s="78" t="s">
        <v>23461</v>
      </c>
      <c r="B200" s="79"/>
      <c r="C200" s="3" t="s">
        <v>23460</v>
      </c>
      <c r="D200" s="3" t="s">
        <v>23459</v>
      </c>
      <c r="E200" s="3"/>
      <c r="F200" s="3"/>
      <c r="G200" s="3"/>
      <c r="H200" s="3"/>
      <c r="I200" s="3"/>
      <c r="J200" s="3"/>
      <c r="K200" s="3" t="s">
        <v>968</v>
      </c>
    </row>
    <row r="201" spans="1:11" ht="27.75" thickBot="1" x14ac:dyDescent="0.35">
      <c r="A201" s="78" t="s">
        <v>23458</v>
      </c>
      <c r="B201" s="79"/>
      <c r="C201" s="3" t="s">
        <v>23457</v>
      </c>
      <c r="D201" s="3" t="s">
        <v>23456</v>
      </c>
      <c r="E201" s="3"/>
      <c r="F201" s="3"/>
      <c r="G201" s="3"/>
      <c r="H201" s="3"/>
      <c r="I201" s="3"/>
      <c r="J201" s="3"/>
      <c r="K201" s="3" t="s">
        <v>984</v>
      </c>
    </row>
    <row r="202" spans="1:11" ht="41.25" thickBot="1" x14ac:dyDescent="0.35">
      <c r="A202" s="78" t="s">
        <v>23455</v>
      </c>
      <c r="B202" s="79"/>
      <c r="C202" s="3" t="s">
        <v>23454</v>
      </c>
      <c r="D202" s="3" t="s">
        <v>23453</v>
      </c>
      <c r="E202" s="3"/>
      <c r="F202" s="3"/>
      <c r="G202" s="3"/>
      <c r="H202" s="3"/>
      <c r="I202" s="3"/>
      <c r="J202" s="3"/>
      <c r="K202" s="3" t="s">
        <v>913</v>
      </c>
    </row>
    <row r="203" spans="1:11" ht="41.25" thickBot="1" x14ac:dyDescent="0.35">
      <c r="A203" s="78" t="s">
        <v>2014</v>
      </c>
      <c r="B203" s="79"/>
      <c r="C203" s="3" t="s">
        <v>23452</v>
      </c>
      <c r="D203" s="3" t="s">
        <v>23451</v>
      </c>
      <c r="E203" s="3"/>
      <c r="F203" s="3"/>
      <c r="G203" s="3"/>
      <c r="H203" s="3"/>
      <c r="I203" s="3"/>
      <c r="J203" s="3"/>
      <c r="K203" s="3" t="s">
        <v>968</v>
      </c>
    </row>
    <row r="204" spans="1:11" ht="27.75" thickBot="1" x14ac:dyDescent="0.35">
      <c r="A204" s="78" t="s">
        <v>9059</v>
      </c>
      <c r="B204" s="79"/>
      <c r="C204" s="3" t="s">
        <v>23450</v>
      </c>
      <c r="D204" s="3" t="s">
        <v>23449</v>
      </c>
      <c r="E204" s="3"/>
      <c r="F204" s="3"/>
      <c r="G204" s="3"/>
      <c r="H204" s="3"/>
      <c r="I204" s="3"/>
      <c r="J204" s="3"/>
      <c r="K204" s="3" t="s">
        <v>984</v>
      </c>
    </row>
    <row r="205" spans="1:11" ht="41.25" thickBot="1" x14ac:dyDescent="0.35">
      <c r="A205" s="78" t="s">
        <v>23448</v>
      </c>
      <c r="B205" s="79"/>
      <c r="C205" s="3" t="s">
        <v>23447</v>
      </c>
      <c r="D205" s="3" t="s">
        <v>23446</v>
      </c>
      <c r="E205" s="3"/>
      <c r="F205" s="3"/>
      <c r="G205" s="3"/>
      <c r="H205" s="3"/>
      <c r="I205" s="3"/>
      <c r="J205" s="3"/>
      <c r="K205" s="3" t="s">
        <v>973</v>
      </c>
    </row>
    <row r="206" spans="1:11" ht="17.25" thickBot="1" x14ac:dyDescent="0.35">
      <c r="A206" s="78" t="s">
        <v>23445</v>
      </c>
      <c r="B206" s="79"/>
      <c r="C206" s="3" t="s">
        <v>23444</v>
      </c>
      <c r="D206" s="3" t="s">
        <v>23443</v>
      </c>
      <c r="E206" s="3"/>
      <c r="F206" s="3"/>
      <c r="G206" s="3"/>
      <c r="H206" s="3"/>
      <c r="I206" s="3"/>
      <c r="J206" s="3"/>
      <c r="K206" s="3" t="s">
        <v>3363</v>
      </c>
    </row>
    <row r="207" spans="1:11" ht="41.25" thickBot="1" x14ac:dyDescent="0.35">
      <c r="A207" s="78" t="s">
        <v>23442</v>
      </c>
      <c r="B207" s="79"/>
      <c r="C207" s="3" t="s">
        <v>23441</v>
      </c>
      <c r="D207" s="3" t="s">
        <v>23440</v>
      </c>
      <c r="E207" s="3"/>
      <c r="F207" s="3"/>
      <c r="G207" s="3"/>
      <c r="H207" s="3"/>
      <c r="I207" s="3"/>
      <c r="J207" s="3"/>
      <c r="K207" s="3" t="s">
        <v>968</v>
      </c>
    </row>
    <row r="208" spans="1:11" ht="41.25" thickBot="1" x14ac:dyDescent="0.35">
      <c r="A208" s="78" t="s">
        <v>23439</v>
      </c>
      <c r="B208" s="79"/>
      <c r="C208" s="3" t="s">
        <v>23438</v>
      </c>
      <c r="D208" s="3" t="s">
        <v>23437</v>
      </c>
      <c r="E208" s="3"/>
      <c r="F208" s="3"/>
      <c r="G208" s="3"/>
      <c r="H208" s="3"/>
      <c r="I208" s="3"/>
      <c r="J208" s="3"/>
      <c r="K208" s="3" t="s">
        <v>841</v>
      </c>
    </row>
    <row r="209" spans="1:11" ht="41.25" thickBot="1" x14ac:dyDescent="0.35">
      <c r="A209" s="78" t="s">
        <v>4868</v>
      </c>
      <c r="B209" s="79"/>
      <c r="C209" s="3" t="s">
        <v>23436</v>
      </c>
      <c r="D209" s="3" t="s">
        <v>23435</v>
      </c>
      <c r="E209" s="3"/>
      <c r="F209" s="3"/>
      <c r="G209" s="3"/>
      <c r="H209" s="3"/>
      <c r="I209" s="3"/>
      <c r="J209" s="3"/>
      <c r="K209" s="3" t="s">
        <v>841</v>
      </c>
    </row>
    <row r="210" spans="1:11" ht="41.25" thickBot="1" x14ac:dyDescent="0.35">
      <c r="A210" s="78" t="s">
        <v>23434</v>
      </c>
      <c r="B210" s="79"/>
      <c r="C210" s="3" t="s">
        <v>23433</v>
      </c>
      <c r="D210" s="3" t="s">
        <v>23432</v>
      </c>
      <c r="E210" s="3"/>
      <c r="F210" s="3"/>
      <c r="G210" s="3"/>
      <c r="H210" s="3"/>
      <c r="I210" s="3"/>
      <c r="J210" s="3"/>
      <c r="K210" s="3" t="s">
        <v>839</v>
      </c>
    </row>
    <row r="211" spans="1:11" ht="41.25" thickBot="1" x14ac:dyDescent="0.35">
      <c r="A211" s="78" t="s">
        <v>23431</v>
      </c>
      <c r="B211" s="79"/>
      <c r="C211" s="3" t="s">
        <v>23430</v>
      </c>
      <c r="D211" s="3" t="s">
        <v>23429</v>
      </c>
      <c r="E211" s="3"/>
      <c r="F211" s="3"/>
      <c r="G211" s="3"/>
      <c r="H211" s="3"/>
      <c r="I211" s="3"/>
      <c r="J211" s="3"/>
      <c r="K211" s="3" t="s">
        <v>968</v>
      </c>
    </row>
    <row r="212" spans="1:11" ht="41.25" thickBot="1" x14ac:dyDescent="0.35">
      <c r="A212" s="78" t="s">
        <v>23428</v>
      </c>
      <c r="B212" s="79"/>
      <c r="C212" s="3" t="s">
        <v>23427</v>
      </c>
      <c r="D212" s="3" t="s">
        <v>23426</v>
      </c>
      <c r="E212" s="3"/>
      <c r="F212" s="3"/>
      <c r="G212" s="3"/>
      <c r="H212" s="3"/>
      <c r="I212" s="3"/>
      <c r="J212" s="3"/>
      <c r="K212" s="3" t="s">
        <v>841</v>
      </c>
    </row>
    <row r="213" spans="1:11" ht="41.25" thickBot="1" x14ac:dyDescent="0.35">
      <c r="A213" s="78" t="s">
        <v>23425</v>
      </c>
      <c r="B213" s="79"/>
      <c r="C213" s="3" t="s">
        <v>23424</v>
      </c>
      <c r="D213" s="3" t="s">
        <v>23423</v>
      </c>
      <c r="E213" s="3"/>
      <c r="F213" s="3"/>
      <c r="G213" s="3"/>
      <c r="H213" s="3"/>
      <c r="I213" s="3"/>
      <c r="J213" s="3"/>
      <c r="K213" s="3" t="s">
        <v>968</v>
      </c>
    </row>
    <row r="214" spans="1:11" ht="41.25" thickBot="1" x14ac:dyDescent="0.35">
      <c r="A214" s="78" t="s">
        <v>6203</v>
      </c>
      <c r="B214" s="79"/>
      <c r="C214" s="3" t="s">
        <v>23422</v>
      </c>
      <c r="D214" s="3" t="s">
        <v>23421</v>
      </c>
      <c r="E214" s="3"/>
      <c r="F214" s="3"/>
      <c r="G214" s="3"/>
      <c r="H214" s="3"/>
      <c r="I214" s="3"/>
      <c r="J214" s="3"/>
      <c r="K214" s="3" t="s">
        <v>12009</v>
      </c>
    </row>
    <row r="215" spans="1:11" ht="27.75" thickBot="1" x14ac:dyDescent="0.35">
      <c r="A215" s="78" t="s">
        <v>1029</v>
      </c>
      <c r="B215" s="79"/>
      <c r="C215" s="3" t="s">
        <v>23420</v>
      </c>
      <c r="D215" s="3" t="s">
        <v>23419</v>
      </c>
      <c r="E215" s="3"/>
      <c r="F215" s="3"/>
      <c r="G215" s="3"/>
      <c r="H215" s="3"/>
      <c r="I215" s="3"/>
      <c r="J215" s="3"/>
      <c r="K215" s="3" t="s">
        <v>23418</v>
      </c>
    </row>
    <row r="216" spans="1:11" ht="41.25" thickBot="1" x14ac:dyDescent="0.35">
      <c r="A216" s="78" t="s">
        <v>1047</v>
      </c>
      <c r="B216" s="79"/>
      <c r="C216" s="3" t="s">
        <v>23417</v>
      </c>
      <c r="D216" s="3" t="s">
        <v>23416</v>
      </c>
      <c r="E216" s="3"/>
      <c r="F216" s="3"/>
      <c r="G216" s="3"/>
      <c r="H216" s="3"/>
      <c r="I216" s="3"/>
      <c r="J216" s="3"/>
      <c r="K216" s="3" t="s">
        <v>968</v>
      </c>
    </row>
    <row r="217" spans="1:11" ht="41.25" thickBot="1" x14ac:dyDescent="0.35">
      <c r="A217" s="78" t="s">
        <v>23415</v>
      </c>
      <c r="B217" s="79"/>
      <c r="C217" s="3" t="s">
        <v>23414</v>
      </c>
      <c r="D217" s="3" t="s">
        <v>23413</v>
      </c>
      <c r="E217" s="3"/>
      <c r="F217" s="3"/>
      <c r="G217" s="3"/>
      <c r="H217" s="3"/>
      <c r="I217" s="3"/>
      <c r="J217" s="3"/>
      <c r="K217" s="3" t="s">
        <v>3350</v>
      </c>
    </row>
    <row r="218" spans="1:11" ht="17.25" thickBot="1" x14ac:dyDescent="0.35">
      <c r="A218" s="78" t="s">
        <v>23412</v>
      </c>
      <c r="B218" s="79"/>
      <c r="C218" s="3" t="s">
        <v>23411</v>
      </c>
      <c r="D218" s="3" t="s">
        <v>23410</v>
      </c>
      <c r="E218" s="3"/>
      <c r="F218" s="3"/>
      <c r="G218" s="3"/>
      <c r="H218" s="3"/>
      <c r="I218" s="3"/>
      <c r="J218" s="3"/>
      <c r="K218" s="3" t="s">
        <v>984</v>
      </c>
    </row>
    <row r="219" spans="1:11" ht="17.25" thickBot="1" x14ac:dyDescent="0.35">
      <c r="A219" s="78" t="s">
        <v>23409</v>
      </c>
      <c r="B219" s="79"/>
      <c r="C219" s="3" t="s">
        <v>23408</v>
      </c>
      <c r="D219" s="3" t="s">
        <v>23407</v>
      </c>
      <c r="E219" s="3"/>
      <c r="F219" s="3"/>
      <c r="G219" s="3"/>
      <c r="H219" s="3"/>
      <c r="I219" s="3"/>
      <c r="J219" s="3"/>
      <c r="K219" s="3" t="s">
        <v>984</v>
      </c>
    </row>
    <row r="220" spans="1:11" ht="17.25" thickBot="1" x14ac:dyDescent="0.35">
      <c r="A220" s="78" t="s">
        <v>23406</v>
      </c>
      <c r="B220" s="79"/>
      <c r="C220" s="3" t="s">
        <v>23405</v>
      </c>
      <c r="D220" s="3" t="s">
        <v>23404</v>
      </c>
      <c r="E220" s="3"/>
      <c r="F220" s="3"/>
      <c r="G220" s="3"/>
      <c r="H220" s="3"/>
      <c r="I220" s="3"/>
      <c r="J220" s="3"/>
      <c r="K220" s="3" t="s">
        <v>984</v>
      </c>
    </row>
    <row r="221" spans="1:11" ht="41.25" thickBot="1" x14ac:dyDescent="0.35">
      <c r="A221" s="78" t="s">
        <v>3346</v>
      </c>
      <c r="B221" s="79"/>
      <c r="C221" s="3" t="s">
        <v>23403</v>
      </c>
      <c r="D221" s="3" t="s">
        <v>23402</v>
      </c>
      <c r="E221" s="3"/>
      <c r="F221" s="3"/>
      <c r="G221" s="3"/>
      <c r="H221" s="3"/>
      <c r="I221" s="3"/>
      <c r="J221" s="3"/>
      <c r="K221" s="3" t="s">
        <v>1004</v>
      </c>
    </row>
    <row r="222" spans="1:11" ht="17.25" thickBot="1" x14ac:dyDescent="0.35">
      <c r="A222" s="78" t="s">
        <v>23401</v>
      </c>
      <c r="B222" s="79"/>
      <c r="C222" s="3" t="s">
        <v>23339</v>
      </c>
      <c r="D222" s="3" t="s">
        <v>23400</v>
      </c>
      <c r="E222" s="3"/>
      <c r="F222" s="3"/>
      <c r="G222" s="3"/>
      <c r="H222" s="3"/>
      <c r="I222" s="3"/>
      <c r="J222" s="3"/>
      <c r="K222" s="3" t="s">
        <v>984</v>
      </c>
    </row>
    <row r="223" spans="1:11" ht="41.25" thickBot="1" x14ac:dyDescent="0.35">
      <c r="A223" s="78" t="s">
        <v>23399</v>
      </c>
      <c r="B223" s="79"/>
      <c r="C223" s="3" t="s">
        <v>23398</v>
      </c>
      <c r="D223" s="3" t="s">
        <v>23397</v>
      </c>
      <c r="E223" s="3"/>
      <c r="F223" s="3"/>
      <c r="G223" s="3"/>
      <c r="H223" s="3"/>
      <c r="I223" s="3"/>
      <c r="J223" s="3"/>
      <c r="K223" s="3" t="s">
        <v>968</v>
      </c>
    </row>
    <row r="224" spans="1:11" ht="17.25" thickBot="1" x14ac:dyDescent="0.35">
      <c r="A224" s="78" t="s">
        <v>23396</v>
      </c>
      <c r="B224" s="79"/>
      <c r="C224" s="3" t="s">
        <v>23395</v>
      </c>
      <c r="D224" s="3" t="s">
        <v>23394</v>
      </c>
      <c r="E224" s="3"/>
      <c r="F224" s="3"/>
      <c r="G224" s="3"/>
      <c r="H224" s="3"/>
      <c r="I224" s="3"/>
      <c r="J224" s="3"/>
      <c r="K224" s="3" t="s">
        <v>984</v>
      </c>
    </row>
    <row r="225" spans="1:11" ht="27.75" thickBot="1" x14ac:dyDescent="0.35">
      <c r="A225" s="78" t="s">
        <v>23393</v>
      </c>
      <c r="B225" s="79"/>
      <c r="C225" s="3" t="s">
        <v>23392</v>
      </c>
      <c r="D225" s="3" t="s">
        <v>23391</v>
      </c>
      <c r="E225" s="3"/>
      <c r="F225" s="3"/>
      <c r="G225" s="3"/>
      <c r="H225" s="3"/>
      <c r="I225" s="3"/>
      <c r="J225" s="3"/>
      <c r="K225" s="3" t="s">
        <v>9075</v>
      </c>
    </row>
    <row r="226" spans="1:11" ht="41.25" thickBot="1" x14ac:dyDescent="0.35">
      <c r="A226" s="78" t="s">
        <v>23390</v>
      </c>
      <c r="B226" s="79"/>
      <c r="C226" s="3" t="s">
        <v>22487</v>
      </c>
      <c r="D226" s="3" t="s">
        <v>23389</v>
      </c>
      <c r="E226" s="3"/>
      <c r="F226" s="3"/>
      <c r="G226" s="3"/>
      <c r="H226" s="3"/>
      <c r="I226" s="3"/>
      <c r="J226" s="3"/>
      <c r="K226" s="3" t="s">
        <v>968</v>
      </c>
    </row>
    <row r="227" spans="1:11" ht="27.75" thickBot="1" x14ac:dyDescent="0.35">
      <c r="A227" s="78" t="s">
        <v>23388</v>
      </c>
      <c r="B227" s="79"/>
      <c r="C227" s="3" t="s">
        <v>23387</v>
      </c>
      <c r="D227" s="3" t="s">
        <v>23386</v>
      </c>
      <c r="E227" s="3"/>
      <c r="F227" s="3"/>
      <c r="G227" s="3"/>
      <c r="H227" s="3"/>
      <c r="I227" s="3"/>
      <c r="J227" s="3"/>
      <c r="K227" s="3" t="s">
        <v>62</v>
      </c>
    </row>
    <row r="228" spans="1:11" ht="27.75" thickBot="1" x14ac:dyDescent="0.35">
      <c r="A228" s="78" t="s">
        <v>23385</v>
      </c>
      <c r="B228" s="79"/>
      <c r="C228" s="3" t="s">
        <v>23384</v>
      </c>
      <c r="D228" s="3" t="s">
        <v>23383</v>
      </c>
      <c r="E228" s="3"/>
      <c r="F228" s="3"/>
      <c r="G228" s="3"/>
      <c r="H228" s="3"/>
      <c r="I228" s="3"/>
      <c r="J228" s="3"/>
      <c r="K228" s="3" t="s">
        <v>874</v>
      </c>
    </row>
    <row r="229" spans="1:11" ht="17.25" thickBot="1" x14ac:dyDescent="0.35">
      <c r="A229" s="78" t="s">
        <v>23382</v>
      </c>
      <c r="B229" s="79"/>
      <c r="C229" s="3" t="s">
        <v>23381</v>
      </c>
      <c r="D229" s="3" t="s">
        <v>23380</v>
      </c>
      <c r="E229" s="3"/>
      <c r="F229" s="3"/>
      <c r="G229" s="3"/>
      <c r="H229" s="3"/>
      <c r="I229" s="3"/>
      <c r="J229" s="3"/>
      <c r="K229" s="3" t="s">
        <v>845</v>
      </c>
    </row>
    <row r="230" spans="1:11" ht="41.25" thickBot="1" x14ac:dyDescent="0.35">
      <c r="A230" s="78" t="s">
        <v>23379</v>
      </c>
      <c r="B230" s="79"/>
      <c r="C230" s="3" t="s">
        <v>23378</v>
      </c>
      <c r="D230" s="3" t="s">
        <v>23377</v>
      </c>
      <c r="E230" s="3"/>
      <c r="F230" s="3"/>
      <c r="G230" s="3"/>
      <c r="H230" s="3"/>
      <c r="I230" s="3"/>
      <c r="J230" s="3"/>
      <c r="K230" s="3" t="s">
        <v>839</v>
      </c>
    </row>
    <row r="231" spans="1:11" ht="41.25" thickBot="1" x14ac:dyDescent="0.35">
      <c r="A231" s="78" t="s">
        <v>23376</v>
      </c>
      <c r="B231" s="79"/>
      <c r="C231" s="3" t="s">
        <v>23375</v>
      </c>
      <c r="D231" s="3" t="s">
        <v>23374</v>
      </c>
      <c r="E231" s="3"/>
      <c r="F231" s="3"/>
      <c r="G231" s="3"/>
      <c r="H231" s="3"/>
      <c r="I231" s="3"/>
      <c r="J231" s="3"/>
      <c r="K231" s="3" t="s">
        <v>841</v>
      </c>
    </row>
    <row r="232" spans="1:11" ht="17.25" thickBot="1" x14ac:dyDescent="0.35">
      <c r="A232" s="78" t="s">
        <v>3567</v>
      </c>
      <c r="B232" s="79"/>
      <c r="C232" s="3" t="s">
        <v>23373</v>
      </c>
      <c r="D232" s="3" t="s">
        <v>23372</v>
      </c>
      <c r="E232" s="3"/>
      <c r="F232" s="3"/>
      <c r="G232" s="3"/>
      <c r="H232" s="3"/>
      <c r="I232" s="3"/>
      <c r="J232" s="3"/>
      <c r="K232" s="3" t="s">
        <v>1079</v>
      </c>
    </row>
    <row r="233" spans="1:11" ht="17.25" thickBot="1" x14ac:dyDescent="0.35">
      <c r="A233" s="78" t="s">
        <v>23371</v>
      </c>
      <c r="B233" s="79"/>
      <c r="C233" s="3" t="s">
        <v>23370</v>
      </c>
      <c r="D233" s="3" t="s">
        <v>23369</v>
      </c>
      <c r="E233" s="3"/>
      <c r="F233" s="3"/>
      <c r="G233" s="3"/>
      <c r="H233" s="3"/>
      <c r="I233" s="3"/>
      <c r="J233" s="3"/>
      <c r="K233" s="3" t="s">
        <v>763</v>
      </c>
    </row>
    <row r="234" spans="1:11" ht="17.25" thickBot="1" x14ac:dyDescent="0.35">
      <c r="A234" s="78" t="s">
        <v>23368</v>
      </c>
      <c r="B234" s="79"/>
      <c r="C234" s="3" t="s">
        <v>23367</v>
      </c>
      <c r="D234" s="3" t="s">
        <v>23366</v>
      </c>
      <c r="E234" s="3" t="s">
        <v>1878</v>
      </c>
      <c r="F234" s="3"/>
      <c r="G234" s="3"/>
      <c r="H234" s="3"/>
      <c r="I234" s="3"/>
      <c r="J234" s="3"/>
      <c r="K234" s="3" t="s">
        <v>885</v>
      </c>
    </row>
    <row r="235" spans="1:11" ht="41.25" thickBot="1" x14ac:dyDescent="0.35">
      <c r="A235" s="78" t="s">
        <v>3219</v>
      </c>
      <c r="B235" s="79"/>
      <c r="C235" s="3" t="s">
        <v>23365</v>
      </c>
      <c r="D235" s="3" t="s">
        <v>23364</v>
      </c>
      <c r="E235" s="3"/>
      <c r="F235" s="3"/>
      <c r="G235" s="3"/>
      <c r="H235" s="3"/>
      <c r="I235" s="3"/>
      <c r="J235" s="3"/>
      <c r="K235" s="3" t="s">
        <v>23363</v>
      </c>
    </row>
    <row r="236" spans="1:11" ht="17.25" thickBot="1" x14ac:dyDescent="0.35">
      <c r="A236" s="78" t="s">
        <v>13917</v>
      </c>
      <c r="B236" s="79"/>
      <c r="C236" s="3" t="s">
        <v>23362</v>
      </c>
      <c r="D236" s="3" t="s">
        <v>23361</v>
      </c>
      <c r="E236" s="3"/>
      <c r="F236" s="3"/>
      <c r="G236" s="3"/>
      <c r="H236" s="3"/>
      <c r="I236" s="3"/>
      <c r="J236" s="3"/>
      <c r="K236" s="3" t="s">
        <v>984</v>
      </c>
    </row>
    <row r="237" spans="1:11" ht="27.75" thickBot="1" x14ac:dyDescent="0.35">
      <c r="A237" s="78" t="s">
        <v>23360</v>
      </c>
      <c r="B237" s="79"/>
      <c r="C237" s="3" t="s">
        <v>23359</v>
      </c>
      <c r="D237" s="3" t="s">
        <v>23358</v>
      </c>
      <c r="E237" s="3" t="s">
        <v>47</v>
      </c>
      <c r="F237" s="3"/>
      <c r="G237" s="3"/>
      <c r="H237" s="3"/>
      <c r="I237" s="3"/>
      <c r="J237" s="3"/>
      <c r="K237" s="3" t="s">
        <v>888</v>
      </c>
    </row>
    <row r="238" spans="1:11" ht="27.75" thickBot="1" x14ac:dyDescent="0.35">
      <c r="A238" s="78" t="s">
        <v>23357</v>
      </c>
      <c r="B238" s="79"/>
      <c r="C238" s="3" t="s">
        <v>23356</v>
      </c>
      <c r="D238" s="3" t="s">
        <v>23355</v>
      </c>
      <c r="E238" s="3"/>
      <c r="F238" s="3"/>
      <c r="G238" s="3"/>
      <c r="H238" s="3"/>
      <c r="I238" s="3"/>
      <c r="J238" s="3"/>
      <c r="K238" s="3" t="s">
        <v>1079</v>
      </c>
    </row>
    <row r="239" spans="1:11" ht="27.75" thickBot="1" x14ac:dyDescent="0.35">
      <c r="A239" s="78" t="s">
        <v>23354</v>
      </c>
      <c r="B239" s="79"/>
      <c r="C239" s="3" t="s">
        <v>22366</v>
      </c>
      <c r="D239" s="3" t="s">
        <v>23353</v>
      </c>
      <c r="E239" s="3" t="s">
        <v>252</v>
      </c>
      <c r="F239" s="3"/>
      <c r="G239" s="3"/>
      <c r="H239" s="3"/>
      <c r="I239" s="3"/>
      <c r="J239" s="3"/>
      <c r="K239" s="3" t="s">
        <v>954</v>
      </c>
    </row>
    <row r="240" spans="1:11" ht="27.75" thickBot="1" x14ac:dyDescent="0.35">
      <c r="A240" s="78" t="s">
        <v>6334</v>
      </c>
      <c r="B240" s="79"/>
      <c r="C240" s="3" t="s">
        <v>23352</v>
      </c>
      <c r="D240" s="3" t="s">
        <v>23351</v>
      </c>
      <c r="E240" s="3" t="s">
        <v>47</v>
      </c>
      <c r="F240" s="3"/>
      <c r="G240" s="3"/>
      <c r="H240" s="3"/>
      <c r="I240" s="3"/>
      <c r="J240" s="3"/>
      <c r="K240" s="3" t="s">
        <v>1744</v>
      </c>
    </row>
    <row r="241" spans="1:11" ht="27.75" thickBot="1" x14ac:dyDescent="0.35">
      <c r="A241" s="78" t="s">
        <v>9378</v>
      </c>
      <c r="B241" s="79"/>
      <c r="C241" s="3" t="s">
        <v>23350</v>
      </c>
      <c r="D241" s="3" t="s">
        <v>23349</v>
      </c>
      <c r="E241" s="3" t="s">
        <v>143</v>
      </c>
      <c r="F241" s="3"/>
      <c r="G241" s="3"/>
      <c r="H241" s="3"/>
      <c r="I241" s="3"/>
      <c r="J241" s="3"/>
      <c r="K241" s="3" t="s">
        <v>6638</v>
      </c>
    </row>
    <row r="242" spans="1:11" ht="27.75" thickBot="1" x14ac:dyDescent="0.35">
      <c r="A242" s="78" t="s">
        <v>23348</v>
      </c>
      <c r="B242" s="79"/>
      <c r="C242" s="3" t="s">
        <v>23347</v>
      </c>
      <c r="D242" s="3" t="s">
        <v>23346</v>
      </c>
      <c r="E242" s="3"/>
      <c r="F242" s="3"/>
      <c r="G242" s="3"/>
      <c r="H242" s="3"/>
      <c r="I242" s="3"/>
      <c r="J242" s="3"/>
      <c r="K242" s="3" t="s">
        <v>23345</v>
      </c>
    </row>
    <row r="243" spans="1:11" ht="27.75" thickBot="1" x14ac:dyDescent="0.35">
      <c r="A243" s="78" t="s">
        <v>23344</v>
      </c>
      <c r="B243" s="79"/>
      <c r="C243" s="3" t="s">
        <v>23343</v>
      </c>
      <c r="D243" s="3" t="s">
        <v>23342</v>
      </c>
      <c r="E243" s="3" t="s">
        <v>143</v>
      </c>
      <c r="F243" s="3"/>
      <c r="G243" s="3"/>
      <c r="H243" s="3"/>
      <c r="I243" s="3"/>
      <c r="J243" s="3"/>
      <c r="K243" s="3" t="s">
        <v>23341</v>
      </c>
    </row>
    <row r="244" spans="1:11" ht="17.25" thickBot="1" x14ac:dyDescent="0.35">
      <c r="A244" s="78" t="s">
        <v>23340</v>
      </c>
      <c r="B244" s="79"/>
      <c r="C244" s="3" t="s">
        <v>23339</v>
      </c>
      <c r="D244" s="3" t="s">
        <v>23338</v>
      </c>
      <c r="E244" s="3"/>
      <c r="F244" s="3"/>
      <c r="G244" s="3"/>
      <c r="H244" s="3"/>
      <c r="I244" s="3"/>
      <c r="J244" s="3"/>
      <c r="K244" s="3" t="s">
        <v>23337</v>
      </c>
    </row>
    <row r="245" spans="1:11" ht="41.25" thickBot="1" x14ac:dyDescent="0.35">
      <c r="A245" s="78" t="s">
        <v>23336</v>
      </c>
      <c r="B245" s="79"/>
      <c r="C245" s="3" t="s">
        <v>23335</v>
      </c>
      <c r="D245" s="3" t="s">
        <v>23334</v>
      </c>
      <c r="E245" s="3"/>
      <c r="F245" s="3"/>
      <c r="G245" s="3"/>
      <c r="H245" s="3"/>
      <c r="I245" s="3"/>
      <c r="J245" s="3"/>
      <c r="K245" s="3" t="s">
        <v>841</v>
      </c>
    </row>
    <row r="246" spans="1:11" ht="27.75" thickBot="1" x14ac:dyDescent="0.35">
      <c r="A246" s="78" t="s">
        <v>23333</v>
      </c>
      <c r="B246" s="79"/>
      <c r="C246" s="3" t="s">
        <v>23332</v>
      </c>
      <c r="D246" s="3" t="s">
        <v>23331</v>
      </c>
      <c r="E246" s="3"/>
      <c r="F246" s="3"/>
      <c r="G246" s="3"/>
      <c r="H246" s="3"/>
      <c r="I246" s="3"/>
      <c r="J246" s="3"/>
      <c r="K246" s="3" t="s">
        <v>980</v>
      </c>
    </row>
    <row r="247" spans="1:11" ht="41.25" thickBot="1" x14ac:dyDescent="0.35">
      <c r="A247" s="78" t="s">
        <v>23330</v>
      </c>
      <c r="B247" s="79"/>
      <c r="C247" s="3" t="s">
        <v>23329</v>
      </c>
      <c r="D247" s="3" t="s">
        <v>23328</v>
      </c>
      <c r="E247" s="3"/>
      <c r="F247" s="3"/>
      <c r="G247" s="3"/>
      <c r="H247" s="3"/>
      <c r="I247" s="3"/>
      <c r="J247" s="3"/>
      <c r="K247" s="3" t="s">
        <v>841</v>
      </c>
    </row>
    <row r="248" spans="1:11" ht="27.75" thickBot="1" x14ac:dyDescent="0.35">
      <c r="A248" s="78" t="s">
        <v>23327</v>
      </c>
      <c r="B248" s="79"/>
      <c r="C248" s="3" t="s">
        <v>23326</v>
      </c>
      <c r="D248" s="3" t="s">
        <v>23325</v>
      </c>
      <c r="E248" s="3" t="s">
        <v>143</v>
      </c>
      <c r="F248" s="3" t="s">
        <v>143</v>
      </c>
      <c r="G248" s="3"/>
      <c r="H248" s="3"/>
      <c r="I248" s="3" t="s">
        <v>143</v>
      </c>
      <c r="J248" s="3"/>
      <c r="K248" s="3" t="s">
        <v>95</v>
      </c>
    </row>
    <row r="249" spans="1:11" ht="17.25" thickBot="1" x14ac:dyDescent="0.35">
      <c r="A249" s="78" t="s">
        <v>16387</v>
      </c>
      <c r="B249" s="79"/>
      <c r="C249" s="3" t="s">
        <v>23324</v>
      </c>
      <c r="D249" s="3" t="s">
        <v>23323</v>
      </c>
      <c r="E249" s="3" t="s">
        <v>47</v>
      </c>
      <c r="F249" s="3"/>
      <c r="G249" s="3"/>
      <c r="H249" s="3"/>
      <c r="I249" s="3"/>
      <c r="J249" s="3"/>
      <c r="K249" s="3" t="s">
        <v>104</v>
      </c>
    </row>
    <row r="250" spans="1:11" ht="27.75" thickBot="1" x14ac:dyDescent="0.35">
      <c r="A250" s="78" t="s">
        <v>23322</v>
      </c>
      <c r="B250" s="79"/>
      <c r="C250" s="3" t="s">
        <v>23321</v>
      </c>
      <c r="D250" s="3" t="s">
        <v>23320</v>
      </c>
      <c r="E250" s="3"/>
      <c r="F250" s="3"/>
      <c r="G250" s="3"/>
      <c r="H250" s="3"/>
      <c r="I250" s="3"/>
      <c r="J250" s="3"/>
      <c r="K250" s="3" t="s">
        <v>1068</v>
      </c>
    </row>
    <row r="251" spans="1:11" ht="27.75" thickBot="1" x14ac:dyDescent="0.35">
      <c r="A251" s="78" t="s">
        <v>23319</v>
      </c>
      <c r="B251" s="79"/>
      <c r="C251" s="3" t="s">
        <v>23318</v>
      </c>
      <c r="D251" s="3" t="s">
        <v>23317</v>
      </c>
      <c r="E251" s="3"/>
      <c r="F251" s="3"/>
      <c r="G251" s="3"/>
      <c r="H251" s="3"/>
      <c r="I251" s="3"/>
      <c r="J251" s="3"/>
      <c r="K251" s="3" t="s">
        <v>23316</v>
      </c>
    </row>
    <row r="252" spans="1:11" ht="27.75" thickBot="1" x14ac:dyDescent="0.35">
      <c r="A252" s="78" t="s">
        <v>23315</v>
      </c>
      <c r="B252" s="79"/>
      <c r="C252" s="3" t="s">
        <v>23314</v>
      </c>
      <c r="D252" s="3" t="s">
        <v>23313</v>
      </c>
      <c r="E252" s="3"/>
      <c r="F252" s="3"/>
      <c r="G252" s="3"/>
      <c r="H252" s="3"/>
      <c r="I252" s="3"/>
      <c r="J252" s="3"/>
      <c r="K252" s="3" t="s">
        <v>23312</v>
      </c>
    </row>
    <row r="253" spans="1:11" ht="41.25" thickBot="1" x14ac:dyDescent="0.35">
      <c r="A253" s="78" t="s">
        <v>23311</v>
      </c>
      <c r="B253" s="79"/>
      <c r="C253" s="3" t="s">
        <v>23310</v>
      </c>
      <c r="D253" s="3" t="s">
        <v>23309</v>
      </c>
      <c r="E253" s="3"/>
      <c r="F253" s="3"/>
      <c r="G253" s="3"/>
      <c r="H253" s="3"/>
      <c r="I253" s="3"/>
      <c r="J253" s="3"/>
      <c r="K253" s="3" t="s">
        <v>839</v>
      </c>
    </row>
    <row r="254" spans="1:11" ht="27.75" thickBot="1" x14ac:dyDescent="0.35">
      <c r="A254" s="78" t="s">
        <v>23308</v>
      </c>
      <c r="B254" s="79"/>
      <c r="C254" s="3" t="s">
        <v>23307</v>
      </c>
      <c r="D254" s="3" t="s">
        <v>23306</v>
      </c>
      <c r="E254" s="3"/>
      <c r="F254" s="3"/>
      <c r="G254" s="3"/>
      <c r="H254" s="3"/>
      <c r="I254" s="3"/>
      <c r="J254" s="3"/>
      <c r="K254" s="3" t="s">
        <v>62</v>
      </c>
    </row>
    <row r="255" spans="1:11" ht="17.25" thickBot="1" x14ac:dyDescent="0.35">
      <c r="A255" s="78" t="s">
        <v>6648</v>
      </c>
      <c r="B255" s="79"/>
      <c r="C255" s="3" t="s">
        <v>23305</v>
      </c>
      <c r="D255" s="3" t="s">
        <v>23304</v>
      </c>
      <c r="E255" s="3"/>
      <c r="F255" s="3"/>
      <c r="G255" s="3"/>
      <c r="H255" s="3"/>
      <c r="I255" s="3"/>
      <c r="J255" s="3"/>
      <c r="K255" s="3" t="s">
        <v>903</v>
      </c>
    </row>
    <row r="256" spans="1:11" ht="27.75" thickBot="1" x14ac:dyDescent="0.35">
      <c r="A256" s="78" t="s">
        <v>23303</v>
      </c>
      <c r="B256" s="79"/>
      <c r="C256" s="3" t="s">
        <v>23302</v>
      </c>
      <c r="D256" s="3" t="s">
        <v>23301</v>
      </c>
      <c r="E256" s="3" t="s">
        <v>204</v>
      </c>
      <c r="F256" s="3"/>
      <c r="G256" s="3"/>
      <c r="H256" s="3"/>
      <c r="I256" s="3"/>
      <c r="J256" s="3"/>
      <c r="K256" s="3" t="s">
        <v>763</v>
      </c>
    </row>
    <row r="257" spans="1:11" ht="27.75" thickBot="1" x14ac:dyDescent="0.35">
      <c r="A257" s="78" t="s">
        <v>7401</v>
      </c>
      <c r="B257" s="79"/>
      <c r="C257" s="3" t="s">
        <v>23300</v>
      </c>
      <c r="D257" s="3" t="s">
        <v>23299</v>
      </c>
      <c r="E257" s="3"/>
      <c r="F257" s="3"/>
      <c r="G257" s="3"/>
      <c r="H257" s="3"/>
      <c r="I257" s="3"/>
      <c r="J257" s="3"/>
      <c r="K257" s="3" t="s">
        <v>946</v>
      </c>
    </row>
    <row r="258" spans="1:11" ht="41.25" thickBot="1" x14ac:dyDescent="0.35">
      <c r="A258" s="78" t="s">
        <v>23298</v>
      </c>
      <c r="B258" s="79"/>
      <c r="C258" s="3" t="s">
        <v>23297</v>
      </c>
      <c r="D258" s="3" t="s">
        <v>23296</v>
      </c>
      <c r="E258" s="3"/>
      <c r="F258" s="3"/>
      <c r="G258" s="3"/>
      <c r="H258" s="3"/>
      <c r="I258" s="3"/>
      <c r="J258" s="3"/>
      <c r="K258" s="3" t="s">
        <v>839</v>
      </c>
    </row>
    <row r="259" spans="1:11" ht="27.75" thickBot="1" x14ac:dyDescent="0.35">
      <c r="A259" s="78" t="s">
        <v>23295</v>
      </c>
      <c r="B259" s="79"/>
      <c r="C259" s="3" t="s">
        <v>23294</v>
      </c>
      <c r="D259" s="3" t="s">
        <v>23293</v>
      </c>
      <c r="E259" s="3" t="s">
        <v>524</v>
      </c>
      <c r="F259" s="3"/>
      <c r="G259" s="3"/>
      <c r="H259" s="3"/>
      <c r="I259" s="3"/>
      <c r="J259" s="3"/>
      <c r="K259" s="3" t="s">
        <v>903</v>
      </c>
    </row>
    <row r="260" spans="1:11" ht="27.75" thickBot="1" x14ac:dyDescent="0.35">
      <c r="A260" s="78" t="s">
        <v>23292</v>
      </c>
      <c r="B260" s="79"/>
      <c r="C260" s="3" t="s">
        <v>23291</v>
      </c>
      <c r="D260" s="3" t="s">
        <v>23290</v>
      </c>
      <c r="E260" s="3"/>
      <c r="F260" s="3"/>
      <c r="G260" s="3"/>
      <c r="H260" s="3"/>
      <c r="I260" s="3"/>
      <c r="J260" s="3"/>
      <c r="K260" s="3" t="s">
        <v>845</v>
      </c>
    </row>
    <row r="261" spans="1:11" ht="27.75" thickBot="1" x14ac:dyDescent="0.35">
      <c r="A261" s="78" t="s">
        <v>23289</v>
      </c>
      <c r="B261" s="79"/>
      <c r="C261" s="3" t="s">
        <v>23288</v>
      </c>
      <c r="D261" s="3" t="s">
        <v>23287</v>
      </c>
      <c r="E261" s="3"/>
      <c r="F261" s="3"/>
      <c r="G261" s="3"/>
      <c r="H261" s="3"/>
      <c r="I261" s="3"/>
      <c r="J261" s="3"/>
      <c r="K261" s="3" t="s">
        <v>62</v>
      </c>
    </row>
    <row r="262" spans="1:11" ht="27.75" thickBot="1" x14ac:dyDescent="0.35">
      <c r="A262" s="78" t="s">
        <v>23286</v>
      </c>
      <c r="B262" s="79"/>
      <c r="C262" s="3" t="s">
        <v>23285</v>
      </c>
      <c r="D262" s="3" t="s">
        <v>23284</v>
      </c>
      <c r="E262" s="3" t="s">
        <v>143</v>
      </c>
      <c r="F262" s="3"/>
      <c r="G262" s="3"/>
      <c r="H262" s="3"/>
      <c r="I262" s="3"/>
      <c r="J262" s="3"/>
      <c r="K262" s="3" t="s">
        <v>828</v>
      </c>
    </row>
    <row r="263" spans="1:11" ht="41.25" thickBot="1" x14ac:dyDescent="0.35">
      <c r="A263" s="78" t="s">
        <v>23283</v>
      </c>
      <c r="B263" s="79"/>
      <c r="C263" s="3" t="s">
        <v>23282</v>
      </c>
      <c r="D263" s="3" t="s">
        <v>23281</v>
      </c>
      <c r="E263" s="3"/>
      <c r="F263" s="3"/>
      <c r="G263" s="3"/>
      <c r="H263" s="3"/>
      <c r="I263" s="3"/>
      <c r="J263" s="3"/>
      <c r="K263" s="3" t="s">
        <v>841</v>
      </c>
    </row>
    <row r="264" spans="1:11" ht="27.75" thickBot="1" x14ac:dyDescent="0.35">
      <c r="A264" s="78" t="s">
        <v>23280</v>
      </c>
      <c r="B264" s="79"/>
      <c r="C264" s="3" t="s">
        <v>23279</v>
      </c>
      <c r="D264" s="3" t="s">
        <v>23278</v>
      </c>
      <c r="E264" s="3"/>
      <c r="F264" s="3"/>
      <c r="G264" s="3"/>
      <c r="H264" s="3"/>
      <c r="I264" s="3"/>
      <c r="J264" s="3"/>
      <c r="K264" s="3" t="s">
        <v>23277</v>
      </c>
    </row>
    <row r="265" spans="1:11" ht="27.75" thickBot="1" x14ac:dyDescent="0.35">
      <c r="A265" s="78" t="s">
        <v>23276</v>
      </c>
      <c r="B265" s="79"/>
      <c r="C265" s="3" t="s">
        <v>23275</v>
      </c>
      <c r="D265" s="3" t="s">
        <v>23274</v>
      </c>
      <c r="E265" s="3"/>
      <c r="F265" s="3"/>
      <c r="G265" s="3"/>
      <c r="H265" s="3"/>
      <c r="I265" s="3"/>
      <c r="J265" s="3"/>
      <c r="K265" s="3" t="s">
        <v>95</v>
      </c>
    </row>
    <row r="266" spans="1:11" ht="27.75" thickBot="1" x14ac:dyDescent="0.35">
      <c r="A266" s="78" t="s">
        <v>23273</v>
      </c>
      <c r="B266" s="79"/>
      <c r="C266" s="3" t="s">
        <v>23272</v>
      </c>
      <c r="D266" s="3" t="s">
        <v>23271</v>
      </c>
      <c r="E266" s="3"/>
      <c r="F266" s="3"/>
      <c r="G266" s="3"/>
      <c r="H266" s="3"/>
      <c r="I266" s="3"/>
      <c r="J266" s="3"/>
      <c r="K266" s="3" t="s">
        <v>62</v>
      </c>
    </row>
    <row r="267" spans="1:11" ht="54.75" thickBot="1" x14ac:dyDescent="0.35">
      <c r="A267" s="78" t="s">
        <v>23270</v>
      </c>
      <c r="B267" s="79"/>
      <c r="C267" s="3" t="s">
        <v>23269</v>
      </c>
      <c r="D267" s="3" t="s">
        <v>23268</v>
      </c>
      <c r="E267" s="3"/>
      <c r="F267" s="3"/>
      <c r="G267" s="3"/>
      <c r="H267" s="3"/>
      <c r="I267" s="3"/>
      <c r="J267" s="3"/>
      <c r="K267" s="3" t="s">
        <v>16395</v>
      </c>
    </row>
    <row r="268" spans="1:11" ht="27.75" thickBot="1" x14ac:dyDescent="0.35">
      <c r="A268" s="78" t="s">
        <v>23267</v>
      </c>
      <c r="B268" s="79"/>
      <c r="C268" s="3" t="s">
        <v>23266</v>
      </c>
      <c r="D268" s="3" t="s">
        <v>23265</v>
      </c>
      <c r="E268" s="3"/>
      <c r="F268" s="3"/>
      <c r="G268" s="3"/>
      <c r="H268" s="3"/>
      <c r="I268" s="3"/>
      <c r="J268" s="3"/>
      <c r="K268" s="3" t="s">
        <v>23264</v>
      </c>
    </row>
    <row r="269" spans="1:11" ht="17.25" thickBot="1" x14ac:dyDescent="0.35">
      <c r="A269" s="78" t="s">
        <v>3043</v>
      </c>
      <c r="B269" s="79"/>
      <c r="C269" s="3" t="s">
        <v>23263</v>
      </c>
      <c r="D269" s="3" t="s">
        <v>23262</v>
      </c>
      <c r="E269" s="3"/>
      <c r="F269" s="3"/>
      <c r="G269" s="3"/>
      <c r="H269" s="3"/>
      <c r="I269" s="3"/>
      <c r="J269" s="3"/>
      <c r="K269" s="3" t="s">
        <v>984</v>
      </c>
    </row>
    <row r="270" spans="1:11" ht="27.75" thickBot="1" x14ac:dyDescent="0.35">
      <c r="A270" s="78" t="s">
        <v>17102</v>
      </c>
      <c r="B270" s="79"/>
      <c r="C270" s="3" t="s">
        <v>23261</v>
      </c>
      <c r="D270" s="3" t="s">
        <v>23260</v>
      </c>
      <c r="E270" s="3"/>
      <c r="F270" s="3"/>
      <c r="G270" s="3"/>
      <c r="H270" s="3"/>
      <c r="I270" s="3"/>
      <c r="J270" s="3"/>
      <c r="K270" s="3" t="s">
        <v>62</v>
      </c>
    </row>
    <row r="271" spans="1:11" ht="27.75" thickBot="1" x14ac:dyDescent="0.35">
      <c r="A271" s="78" t="s">
        <v>23259</v>
      </c>
      <c r="B271" s="79"/>
      <c r="C271" s="3" t="s">
        <v>23258</v>
      </c>
      <c r="D271" s="3" t="s">
        <v>23257</v>
      </c>
      <c r="E271" s="3"/>
      <c r="F271" s="3"/>
      <c r="G271" s="3"/>
      <c r="H271" s="3"/>
      <c r="I271" s="3"/>
      <c r="J271" s="3"/>
      <c r="K271" s="3" t="s">
        <v>903</v>
      </c>
    </row>
    <row r="272" spans="1:11" ht="27.75" thickBot="1" x14ac:dyDescent="0.35">
      <c r="A272" s="78" t="s">
        <v>23256</v>
      </c>
      <c r="B272" s="79"/>
      <c r="C272" s="3" t="s">
        <v>23255</v>
      </c>
      <c r="D272" s="3" t="s">
        <v>23254</v>
      </c>
      <c r="E272" s="3"/>
      <c r="F272" s="3"/>
      <c r="G272" s="3"/>
      <c r="H272" s="3"/>
      <c r="I272" s="3"/>
      <c r="J272" s="3"/>
      <c r="K272" s="3" t="s">
        <v>95</v>
      </c>
    </row>
    <row r="273" spans="1:11" ht="27.75" thickBot="1" x14ac:dyDescent="0.35">
      <c r="A273" s="78" t="s">
        <v>23253</v>
      </c>
      <c r="B273" s="79"/>
      <c r="C273" s="3" t="s">
        <v>23252</v>
      </c>
      <c r="D273" s="3" t="s">
        <v>23251</v>
      </c>
      <c r="E273" s="3"/>
      <c r="F273" s="3"/>
      <c r="G273" s="3"/>
      <c r="H273" s="3"/>
      <c r="I273" s="3"/>
      <c r="J273" s="3"/>
      <c r="K273" s="3" t="s">
        <v>998</v>
      </c>
    </row>
    <row r="274" spans="1:11" ht="41.25" thickBot="1" x14ac:dyDescent="0.35">
      <c r="A274" s="78" t="s">
        <v>23250</v>
      </c>
      <c r="B274" s="79"/>
      <c r="C274" s="3" t="s">
        <v>23246</v>
      </c>
      <c r="D274" s="3" t="s">
        <v>23249</v>
      </c>
      <c r="E274" s="3" t="s">
        <v>338</v>
      </c>
      <c r="F274" s="3"/>
      <c r="G274" s="3"/>
      <c r="H274" s="3"/>
      <c r="I274" s="3"/>
      <c r="J274" s="3"/>
      <c r="K274" s="3" t="s">
        <v>23248</v>
      </c>
    </row>
    <row r="275" spans="1:11" ht="27.75" thickBot="1" x14ac:dyDescent="0.35">
      <c r="A275" s="78" t="s">
        <v>23247</v>
      </c>
      <c r="B275" s="79"/>
      <c r="C275" s="3" t="s">
        <v>23246</v>
      </c>
      <c r="D275" s="3" t="s">
        <v>23245</v>
      </c>
      <c r="E275" s="3" t="s">
        <v>49</v>
      </c>
      <c r="F275" s="3"/>
      <c r="G275" s="3"/>
      <c r="H275" s="3"/>
      <c r="I275" s="3"/>
      <c r="J275" s="3"/>
      <c r="K275" s="3" t="s">
        <v>95</v>
      </c>
    </row>
    <row r="276" spans="1:11" ht="27.75" thickBot="1" x14ac:dyDescent="0.35">
      <c r="A276" s="78" t="s">
        <v>23244</v>
      </c>
      <c r="B276" s="79"/>
      <c r="C276" s="3" t="s">
        <v>23243</v>
      </c>
      <c r="D276" s="3" t="s">
        <v>23242</v>
      </c>
      <c r="E276" s="3"/>
      <c r="F276" s="3"/>
      <c r="G276" s="3"/>
      <c r="H276" s="3"/>
      <c r="I276" s="3"/>
      <c r="J276" s="3"/>
      <c r="K276" s="3" t="s">
        <v>17164</v>
      </c>
    </row>
    <row r="277" spans="1:11" ht="27.75" thickBot="1" x14ac:dyDescent="0.35">
      <c r="A277" s="78" t="s">
        <v>17683</v>
      </c>
      <c r="B277" s="79"/>
      <c r="C277" s="3" t="s">
        <v>23241</v>
      </c>
      <c r="D277" s="3" t="s">
        <v>23240</v>
      </c>
      <c r="E277" s="3"/>
      <c r="F277" s="3"/>
      <c r="G277" s="3"/>
      <c r="H277" s="3"/>
      <c r="I277" s="3"/>
      <c r="J277" s="3"/>
      <c r="K277" s="3" t="s">
        <v>17122</v>
      </c>
    </row>
    <row r="278" spans="1:11" ht="41.25" thickBot="1" x14ac:dyDescent="0.35">
      <c r="A278" s="78" t="s">
        <v>23239</v>
      </c>
      <c r="B278" s="79"/>
      <c r="C278" s="3" t="s">
        <v>23238</v>
      </c>
      <c r="D278" s="3" t="s">
        <v>23237</v>
      </c>
      <c r="E278" s="3"/>
      <c r="F278" s="3"/>
      <c r="G278" s="3"/>
      <c r="H278" s="3"/>
      <c r="I278" s="3"/>
      <c r="J278" s="3"/>
      <c r="K278" s="3" t="s">
        <v>9286</v>
      </c>
    </row>
    <row r="279" spans="1:11" ht="27.75" thickBot="1" x14ac:dyDescent="0.35">
      <c r="A279" s="78" t="s">
        <v>23236</v>
      </c>
      <c r="B279" s="79"/>
      <c r="C279" s="3" t="s">
        <v>23235</v>
      </c>
      <c r="D279" s="3" t="s">
        <v>23234</v>
      </c>
      <c r="E279" s="3"/>
      <c r="F279" s="3"/>
      <c r="G279" s="3"/>
      <c r="H279" s="3"/>
      <c r="I279" s="3"/>
      <c r="J279" s="3"/>
      <c r="K279" s="3" t="s">
        <v>1809</v>
      </c>
    </row>
    <row r="280" spans="1:11" ht="41.25" thickBot="1" x14ac:dyDescent="0.35">
      <c r="A280" s="78" t="s">
        <v>10168</v>
      </c>
      <c r="B280" s="79"/>
      <c r="C280" s="3" t="s">
        <v>23233</v>
      </c>
      <c r="D280" s="3" t="s">
        <v>23232</v>
      </c>
      <c r="E280" s="3"/>
      <c r="F280" s="3"/>
      <c r="G280" s="3"/>
      <c r="H280" s="3"/>
      <c r="I280" s="3"/>
      <c r="J280" s="3"/>
      <c r="K280" s="3" t="s">
        <v>839</v>
      </c>
    </row>
    <row r="281" spans="1:11" ht="27.75" thickBot="1" x14ac:dyDescent="0.35">
      <c r="A281" s="78" t="s">
        <v>23231</v>
      </c>
      <c r="B281" s="79"/>
      <c r="C281" s="3" t="s">
        <v>23230</v>
      </c>
      <c r="D281" s="3" t="s">
        <v>23229</v>
      </c>
      <c r="E281" s="3"/>
      <c r="F281" s="3"/>
      <c r="G281" s="3"/>
      <c r="H281" s="3"/>
      <c r="I281" s="3"/>
      <c r="J281" s="3"/>
      <c r="K281" s="3" t="s">
        <v>23228</v>
      </c>
    </row>
    <row r="282" spans="1:11" ht="27.75" thickBot="1" x14ac:dyDescent="0.35">
      <c r="A282" s="78" t="s">
        <v>23227</v>
      </c>
      <c r="B282" s="79"/>
      <c r="C282" s="3" t="s">
        <v>23226</v>
      </c>
      <c r="D282" s="3" t="s">
        <v>23225</v>
      </c>
      <c r="E282" s="3"/>
      <c r="F282" s="3"/>
      <c r="G282" s="3"/>
      <c r="H282" s="3"/>
      <c r="I282" s="3"/>
      <c r="J282" s="3"/>
      <c r="K282" s="3" t="s">
        <v>837</v>
      </c>
    </row>
    <row r="283" spans="1:11" ht="41.25" thickBot="1" x14ac:dyDescent="0.35">
      <c r="A283" s="78" t="s">
        <v>23224</v>
      </c>
      <c r="B283" s="79"/>
      <c r="C283" s="3" t="s">
        <v>23223</v>
      </c>
      <c r="D283" s="3" t="s">
        <v>23222</v>
      </c>
      <c r="E283" s="3"/>
      <c r="F283" s="3"/>
      <c r="G283" s="3"/>
      <c r="H283" s="3"/>
      <c r="I283" s="3"/>
      <c r="J283" s="3"/>
      <c r="K283" s="3" t="s">
        <v>841</v>
      </c>
    </row>
    <row r="284" spans="1:11" ht="41.25" thickBot="1" x14ac:dyDescent="0.35">
      <c r="A284" s="78" t="s">
        <v>23221</v>
      </c>
      <c r="B284" s="79"/>
      <c r="C284" s="3" t="s">
        <v>23220</v>
      </c>
      <c r="D284" s="3" t="s">
        <v>23219</v>
      </c>
      <c r="E284" s="3"/>
      <c r="F284" s="3"/>
      <c r="G284" s="3"/>
      <c r="H284" s="3"/>
      <c r="I284" s="3"/>
      <c r="J284" s="3"/>
      <c r="K284" s="3" t="s">
        <v>841</v>
      </c>
    </row>
    <row r="285" spans="1:11" ht="41.25" thickBot="1" x14ac:dyDescent="0.35">
      <c r="A285" s="78" t="s">
        <v>836</v>
      </c>
      <c r="B285" s="79"/>
      <c r="C285" s="3" t="s">
        <v>23218</v>
      </c>
      <c r="D285" s="3" t="s">
        <v>23217</v>
      </c>
      <c r="E285" s="3"/>
      <c r="F285" s="3"/>
      <c r="G285" s="3"/>
      <c r="H285" s="3"/>
      <c r="I285" s="3"/>
      <c r="J285" s="3"/>
      <c r="K285" s="3" t="s">
        <v>104</v>
      </c>
    </row>
    <row r="286" spans="1:11" ht="27.75" thickBot="1" x14ac:dyDescent="0.35">
      <c r="A286" s="78" t="s">
        <v>23216</v>
      </c>
      <c r="B286" s="79"/>
      <c r="C286" s="3" t="s">
        <v>23215</v>
      </c>
      <c r="D286" s="3" t="s">
        <v>23214</v>
      </c>
      <c r="E286" s="3"/>
      <c r="F286" s="3"/>
      <c r="G286" s="3"/>
      <c r="H286" s="3"/>
      <c r="I286" s="3"/>
      <c r="J286" s="3"/>
      <c r="K286" s="3" t="s">
        <v>960</v>
      </c>
    </row>
    <row r="287" spans="1:11" ht="41.25" thickBot="1" x14ac:dyDescent="0.35">
      <c r="A287" s="78" t="s">
        <v>23213</v>
      </c>
      <c r="B287" s="79"/>
      <c r="C287" s="3" t="s">
        <v>23212</v>
      </c>
      <c r="D287" s="3" t="s">
        <v>23211</v>
      </c>
      <c r="E287" s="3"/>
      <c r="F287" s="3"/>
      <c r="G287" s="3"/>
      <c r="H287" s="3"/>
      <c r="I287" s="3"/>
      <c r="J287" s="3"/>
      <c r="K287" s="3" t="s">
        <v>841</v>
      </c>
    </row>
    <row r="288" spans="1:11" ht="27.75" thickBot="1" x14ac:dyDescent="0.35">
      <c r="A288" s="78" t="s">
        <v>23210</v>
      </c>
      <c r="B288" s="79"/>
      <c r="C288" s="3" t="s">
        <v>23209</v>
      </c>
      <c r="D288" s="3" t="s">
        <v>23208</v>
      </c>
      <c r="E288" s="3"/>
      <c r="F288" s="3"/>
      <c r="G288" s="3"/>
      <c r="H288" s="3"/>
      <c r="I288" s="3"/>
      <c r="J288" s="3"/>
      <c r="K288" s="3" t="s">
        <v>974</v>
      </c>
    </row>
    <row r="289" spans="1:11" ht="41.25" thickBot="1" x14ac:dyDescent="0.35">
      <c r="A289" s="78" t="s">
        <v>23207</v>
      </c>
      <c r="B289" s="79"/>
      <c r="C289" s="3" t="s">
        <v>23206</v>
      </c>
      <c r="D289" s="3" t="s">
        <v>23205</v>
      </c>
      <c r="E289" s="3"/>
      <c r="F289" s="3"/>
      <c r="G289" s="3"/>
      <c r="H289" s="3"/>
      <c r="I289" s="3"/>
      <c r="J289" s="3"/>
      <c r="K289" s="3" t="s">
        <v>23204</v>
      </c>
    </row>
    <row r="290" spans="1:11" ht="41.25" thickBot="1" x14ac:dyDescent="0.35">
      <c r="A290" s="78" t="s">
        <v>1026</v>
      </c>
      <c r="B290" s="79"/>
      <c r="C290" s="3" t="s">
        <v>23203</v>
      </c>
      <c r="D290" s="3" t="s">
        <v>23202</v>
      </c>
      <c r="E290" s="3"/>
      <c r="F290" s="3"/>
      <c r="G290" s="3"/>
      <c r="H290" s="3"/>
      <c r="I290" s="3"/>
      <c r="J290" s="3"/>
      <c r="K290" s="3" t="s">
        <v>23201</v>
      </c>
    </row>
    <row r="291" spans="1:11" ht="41.25" thickBot="1" x14ac:dyDescent="0.35">
      <c r="A291" s="78" t="s">
        <v>23200</v>
      </c>
      <c r="B291" s="79"/>
      <c r="C291" s="3" t="s">
        <v>23199</v>
      </c>
      <c r="D291" s="3" t="s">
        <v>23198</v>
      </c>
      <c r="E291" s="3"/>
      <c r="F291" s="3"/>
      <c r="G291" s="3"/>
      <c r="H291" s="3"/>
      <c r="I291" s="3"/>
      <c r="J291" s="3"/>
      <c r="K291" s="3" t="s">
        <v>841</v>
      </c>
    </row>
    <row r="292" spans="1:11" ht="41.25" thickBot="1" x14ac:dyDescent="0.35">
      <c r="A292" s="78" t="s">
        <v>23197</v>
      </c>
      <c r="B292" s="79"/>
      <c r="C292" s="3" t="s">
        <v>23196</v>
      </c>
      <c r="D292" s="3" t="s">
        <v>23195</v>
      </c>
      <c r="E292" s="3"/>
      <c r="F292" s="3"/>
      <c r="G292" s="3"/>
      <c r="H292" s="3"/>
      <c r="I292" s="3"/>
      <c r="J292" s="3"/>
      <c r="K292" s="3" t="s">
        <v>839</v>
      </c>
    </row>
    <row r="293" spans="1:11" ht="27.75" thickBot="1" x14ac:dyDescent="0.35">
      <c r="A293" s="78" t="s">
        <v>23194</v>
      </c>
      <c r="B293" s="79"/>
      <c r="C293" s="3" t="s">
        <v>23193</v>
      </c>
      <c r="D293" s="3" t="s">
        <v>23192</v>
      </c>
      <c r="E293" s="3"/>
      <c r="F293" s="3"/>
      <c r="G293" s="3"/>
      <c r="H293" s="3"/>
      <c r="I293" s="3"/>
      <c r="J293" s="3"/>
      <c r="K293" s="3" t="s">
        <v>828</v>
      </c>
    </row>
    <row r="294" spans="1:11" ht="27.75" thickBot="1" x14ac:dyDescent="0.35">
      <c r="A294" s="78" t="s">
        <v>23191</v>
      </c>
      <c r="B294" s="79"/>
      <c r="C294" s="3" t="s">
        <v>23190</v>
      </c>
      <c r="D294" s="3" t="s">
        <v>23189</v>
      </c>
      <c r="E294" s="3"/>
      <c r="F294" s="3"/>
      <c r="G294" s="3"/>
      <c r="H294" s="3"/>
      <c r="I294" s="3"/>
      <c r="J294" s="3"/>
      <c r="K294" s="3" t="s">
        <v>831</v>
      </c>
    </row>
    <row r="295" spans="1:11" ht="27.75" thickBot="1" x14ac:dyDescent="0.35">
      <c r="A295" s="78" t="s">
        <v>23188</v>
      </c>
      <c r="B295" s="79"/>
      <c r="C295" s="3" t="s">
        <v>23187</v>
      </c>
      <c r="D295" s="3" t="s">
        <v>23186</v>
      </c>
      <c r="E295" s="3"/>
      <c r="F295" s="3"/>
      <c r="G295" s="3"/>
      <c r="H295" s="3"/>
      <c r="I295" s="3"/>
      <c r="J295" s="3"/>
      <c r="K295" s="3" t="s">
        <v>12082</v>
      </c>
    </row>
    <row r="296" spans="1:11" ht="27.75" thickBot="1" x14ac:dyDescent="0.35">
      <c r="A296" s="78" t="s">
        <v>23185</v>
      </c>
      <c r="B296" s="79"/>
      <c r="C296" s="3" t="s">
        <v>23184</v>
      </c>
      <c r="D296" s="3" t="s">
        <v>23183</v>
      </c>
      <c r="E296" s="3" t="s">
        <v>143</v>
      </c>
      <c r="F296" s="3"/>
      <c r="G296" s="3"/>
      <c r="H296" s="3"/>
      <c r="I296" s="3"/>
      <c r="J296" s="3"/>
      <c r="K296" s="3" t="s">
        <v>8824</v>
      </c>
    </row>
    <row r="297" spans="1:11" ht="27.75" thickBot="1" x14ac:dyDescent="0.35">
      <c r="A297" s="78" t="s">
        <v>23182</v>
      </c>
      <c r="B297" s="79"/>
      <c r="C297" s="3" t="s">
        <v>23181</v>
      </c>
      <c r="D297" s="3" t="s">
        <v>23180</v>
      </c>
      <c r="E297" s="3"/>
      <c r="F297" s="3"/>
      <c r="G297" s="3"/>
      <c r="H297" s="3"/>
      <c r="I297" s="3"/>
      <c r="J297" s="3"/>
      <c r="K297" s="3" t="s">
        <v>95</v>
      </c>
    </row>
    <row r="298" spans="1:11" ht="27.75" thickBot="1" x14ac:dyDescent="0.35">
      <c r="A298" s="78" t="s">
        <v>872</v>
      </c>
      <c r="B298" s="79"/>
      <c r="C298" s="3" t="s">
        <v>23179</v>
      </c>
      <c r="D298" s="3" t="s">
        <v>23178</v>
      </c>
      <c r="E298" s="3"/>
      <c r="F298" s="3"/>
      <c r="G298" s="3"/>
      <c r="H298" s="3"/>
      <c r="I298" s="3"/>
      <c r="J298" s="3"/>
      <c r="K298" s="3" t="s">
        <v>845</v>
      </c>
    </row>
    <row r="299" spans="1:11" ht="27.75" thickBot="1" x14ac:dyDescent="0.35">
      <c r="A299" s="78" t="s">
        <v>23177</v>
      </c>
      <c r="B299" s="79"/>
      <c r="C299" s="3" t="s">
        <v>23176</v>
      </c>
      <c r="D299" s="3" t="s">
        <v>23175</v>
      </c>
      <c r="E299" s="3"/>
      <c r="F299" s="3"/>
      <c r="G299" s="3"/>
      <c r="H299" s="3"/>
      <c r="I299" s="3"/>
      <c r="J299" s="3"/>
      <c r="K299" s="3" t="s">
        <v>46</v>
      </c>
    </row>
    <row r="300" spans="1:11" ht="27.75" thickBot="1" x14ac:dyDescent="0.35">
      <c r="A300" s="78" t="s">
        <v>23174</v>
      </c>
      <c r="B300" s="79"/>
      <c r="C300" s="3" t="s">
        <v>23173</v>
      </c>
      <c r="D300" s="3" t="s">
        <v>23172</v>
      </c>
      <c r="E300" s="3" t="s">
        <v>143</v>
      </c>
      <c r="F300" s="3"/>
      <c r="G300" s="3"/>
      <c r="H300" s="3"/>
      <c r="I300" s="3"/>
      <c r="J300" s="3"/>
      <c r="K300" s="3" t="s">
        <v>17810</v>
      </c>
    </row>
    <row r="301" spans="1:11" ht="41.25" thickBot="1" x14ac:dyDescent="0.35">
      <c r="A301" s="78" t="s">
        <v>23171</v>
      </c>
      <c r="B301" s="79"/>
      <c r="C301" s="3" t="s">
        <v>23170</v>
      </c>
      <c r="D301" s="3" t="s">
        <v>23169</v>
      </c>
      <c r="E301" s="3" t="s">
        <v>588</v>
      </c>
      <c r="F301" s="3"/>
      <c r="G301" s="3" t="s">
        <v>588</v>
      </c>
      <c r="H301" s="3"/>
      <c r="I301" s="3" t="s">
        <v>588</v>
      </c>
      <c r="J301" s="3"/>
      <c r="K301" s="3" t="s">
        <v>23168</v>
      </c>
    </row>
    <row r="302" spans="1:11" ht="41.25" thickBot="1" x14ac:dyDescent="0.35">
      <c r="A302" s="78" t="s">
        <v>23167</v>
      </c>
      <c r="B302" s="79"/>
      <c r="C302" s="3" t="s">
        <v>23166</v>
      </c>
      <c r="D302" s="3" t="s">
        <v>23165</v>
      </c>
      <c r="E302" s="3"/>
      <c r="F302" s="3"/>
      <c r="G302" s="3"/>
      <c r="H302" s="3"/>
      <c r="I302" s="3"/>
      <c r="J302" s="3"/>
      <c r="K302" s="3" t="s">
        <v>841</v>
      </c>
    </row>
    <row r="303" spans="1:11" ht="41.25" thickBot="1" x14ac:dyDescent="0.35">
      <c r="A303" s="78" t="s">
        <v>23164</v>
      </c>
      <c r="B303" s="79"/>
      <c r="C303" s="3" t="s">
        <v>23163</v>
      </c>
      <c r="D303" s="3" t="s">
        <v>23162</v>
      </c>
      <c r="E303" s="3"/>
      <c r="F303" s="3"/>
      <c r="G303" s="3"/>
      <c r="H303" s="3"/>
      <c r="I303" s="3"/>
      <c r="J303" s="3"/>
      <c r="K303" s="3" t="s">
        <v>841</v>
      </c>
    </row>
    <row r="304" spans="1:11" ht="27.75" thickBot="1" x14ac:dyDescent="0.35">
      <c r="A304" s="78" t="s">
        <v>23161</v>
      </c>
      <c r="B304" s="79"/>
      <c r="C304" s="3" t="s">
        <v>23160</v>
      </c>
      <c r="D304" s="3" t="s">
        <v>23159</v>
      </c>
      <c r="E304" s="3"/>
      <c r="F304" s="3"/>
      <c r="G304" s="3"/>
      <c r="H304" s="3"/>
      <c r="I304" s="3"/>
      <c r="J304" s="3"/>
      <c r="K304" s="3" t="s">
        <v>831</v>
      </c>
    </row>
    <row r="305" spans="1:11" ht="27.75" thickBot="1" x14ac:dyDescent="0.35">
      <c r="A305" s="78" t="s">
        <v>7499</v>
      </c>
      <c r="B305" s="79"/>
      <c r="C305" s="3" t="s">
        <v>23158</v>
      </c>
      <c r="D305" s="3" t="s">
        <v>23157</v>
      </c>
      <c r="E305" s="3"/>
      <c r="F305" s="3"/>
      <c r="G305" s="3"/>
      <c r="H305" s="3"/>
      <c r="I305" s="3"/>
      <c r="J305" s="3"/>
      <c r="K305" s="3" t="s">
        <v>914</v>
      </c>
    </row>
    <row r="306" spans="1:11" ht="41.25" thickBot="1" x14ac:dyDescent="0.35">
      <c r="A306" s="78" t="s">
        <v>23156</v>
      </c>
      <c r="B306" s="79"/>
      <c r="C306" s="3" t="s">
        <v>23155</v>
      </c>
      <c r="D306" s="3" t="s">
        <v>23154</v>
      </c>
      <c r="E306" s="3"/>
      <c r="F306" s="3"/>
      <c r="G306" s="3"/>
      <c r="H306" s="3"/>
      <c r="I306" s="3"/>
      <c r="J306" s="3"/>
      <c r="K306" s="3" t="s">
        <v>973</v>
      </c>
    </row>
    <row r="307" spans="1:11" ht="41.25" thickBot="1" x14ac:dyDescent="0.35">
      <c r="A307" s="78" t="s">
        <v>23153</v>
      </c>
      <c r="B307" s="79"/>
      <c r="C307" s="3" t="s">
        <v>23152</v>
      </c>
      <c r="D307" s="3" t="s">
        <v>23151</v>
      </c>
      <c r="E307" s="3"/>
      <c r="F307" s="3"/>
      <c r="G307" s="3"/>
      <c r="H307" s="3"/>
      <c r="I307" s="3"/>
      <c r="J307" s="3"/>
      <c r="K307" s="3" t="s">
        <v>841</v>
      </c>
    </row>
    <row r="308" spans="1:11" ht="41.25" thickBot="1" x14ac:dyDescent="0.35">
      <c r="A308" s="78" t="s">
        <v>23150</v>
      </c>
      <c r="B308" s="79"/>
      <c r="C308" s="3" t="s">
        <v>23149</v>
      </c>
      <c r="D308" s="3" t="s">
        <v>23148</v>
      </c>
      <c r="E308" s="3"/>
      <c r="F308" s="3"/>
      <c r="G308" s="3"/>
      <c r="H308" s="3"/>
      <c r="I308" s="3"/>
      <c r="J308" s="3"/>
      <c r="K308" s="3" t="s">
        <v>839</v>
      </c>
    </row>
    <row r="309" spans="1:11" ht="41.25" thickBot="1" x14ac:dyDescent="0.35">
      <c r="A309" s="78" t="s">
        <v>23147</v>
      </c>
      <c r="B309" s="79"/>
      <c r="C309" s="3" t="s">
        <v>23146</v>
      </c>
      <c r="D309" s="3" t="s">
        <v>23145</v>
      </c>
      <c r="E309" s="3" t="s">
        <v>2585</v>
      </c>
      <c r="F309" s="3"/>
      <c r="G309" s="3"/>
      <c r="H309" s="3"/>
      <c r="I309" s="3"/>
      <c r="J309" s="3"/>
      <c r="K309" s="3" t="s">
        <v>828</v>
      </c>
    </row>
    <row r="310" spans="1:11" ht="41.25" thickBot="1" x14ac:dyDescent="0.35">
      <c r="A310" s="78" t="s">
        <v>23144</v>
      </c>
      <c r="B310" s="79"/>
      <c r="C310" s="3" t="s">
        <v>23143</v>
      </c>
      <c r="D310" s="3" t="s">
        <v>23142</v>
      </c>
      <c r="E310" s="3"/>
      <c r="F310" s="3"/>
      <c r="G310" s="3"/>
      <c r="H310" s="3"/>
      <c r="I310" s="3"/>
      <c r="J310" s="3"/>
      <c r="K310" s="3" t="s">
        <v>841</v>
      </c>
    </row>
    <row r="311" spans="1:11" ht="41.25" thickBot="1" x14ac:dyDescent="0.35">
      <c r="A311" s="78" t="s">
        <v>23141</v>
      </c>
      <c r="B311" s="79"/>
      <c r="C311" s="3" t="s">
        <v>23140</v>
      </c>
      <c r="D311" s="3" t="s">
        <v>23139</v>
      </c>
      <c r="E311" s="3"/>
      <c r="F311" s="3"/>
      <c r="G311" s="3"/>
      <c r="H311" s="3"/>
      <c r="I311" s="3"/>
      <c r="J311" s="3"/>
      <c r="K311" s="3" t="s">
        <v>973</v>
      </c>
    </row>
    <row r="312" spans="1:11" ht="27.75" thickBot="1" x14ac:dyDescent="0.35">
      <c r="A312" s="78" t="s">
        <v>23138</v>
      </c>
      <c r="B312" s="79"/>
      <c r="C312" s="3" t="s">
        <v>23137</v>
      </c>
      <c r="D312" s="3" t="s">
        <v>23136</v>
      </c>
      <c r="E312" s="3"/>
      <c r="F312" s="3"/>
      <c r="G312" s="3"/>
      <c r="H312" s="3"/>
      <c r="I312" s="3"/>
      <c r="J312" s="3"/>
      <c r="K312" s="3" t="s">
        <v>7954</v>
      </c>
    </row>
    <row r="313" spans="1:11" ht="27.75" thickBot="1" x14ac:dyDescent="0.35">
      <c r="A313" s="78" t="s">
        <v>23135</v>
      </c>
      <c r="B313" s="79"/>
      <c r="C313" s="3" t="s">
        <v>23134</v>
      </c>
      <c r="D313" s="3" t="s">
        <v>23133</v>
      </c>
      <c r="E313" s="3"/>
      <c r="F313" s="3"/>
      <c r="G313" s="3"/>
      <c r="H313" s="3"/>
      <c r="I313" s="3"/>
      <c r="J313" s="3"/>
      <c r="K313" s="3" t="s">
        <v>837</v>
      </c>
    </row>
    <row r="314" spans="1:11" ht="27.75" thickBot="1" x14ac:dyDescent="0.35">
      <c r="A314" s="78" t="s">
        <v>23132</v>
      </c>
      <c r="B314" s="79"/>
      <c r="C314" s="3" t="s">
        <v>23131</v>
      </c>
      <c r="D314" s="3" t="s">
        <v>23130</v>
      </c>
      <c r="E314" s="3"/>
      <c r="F314" s="3"/>
      <c r="G314" s="3"/>
      <c r="H314" s="3"/>
      <c r="I314" s="3"/>
      <c r="J314" s="3"/>
      <c r="K314" s="3" t="s">
        <v>1699</v>
      </c>
    </row>
    <row r="315" spans="1:11" ht="27.75" thickBot="1" x14ac:dyDescent="0.35">
      <c r="A315" s="78" t="s">
        <v>16819</v>
      </c>
      <c r="B315" s="79"/>
      <c r="C315" s="3" t="s">
        <v>23129</v>
      </c>
      <c r="D315" s="3" t="s">
        <v>23128</v>
      </c>
      <c r="E315" s="3"/>
      <c r="F315" s="3"/>
      <c r="G315" s="3"/>
      <c r="H315" s="3"/>
      <c r="I315" s="3"/>
      <c r="J315" s="3"/>
      <c r="K315" s="3" t="s">
        <v>984</v>
      </c>
    </row>
    <row r="316" spans="1:11" ht="41.25" thickBot="1" x14ac:dyDescent="0.35">
      <c r="A316" s="78" t="s">
        <v>23127</v>
      </c>
      <c r="B316" s="79"/>
      <c r="C316" s="3" t="s">
        <v>23126</v>
      </c>
      <c r="D316" s="3" t="s">
        <v>23125</v>
      </c>
      <c r="E316" s="3"/>
      <c r="F316" s="3"/>
      <c r="G316" s="3"/>
      <c r="H316" s="3"/>
      <c r="I316" s="3"/>
      <c r="J316" s="3"/>
      <c r="K316" s="3" t="s">
        <v>1050</v>
      </c>
    </row>
    <row r="317" spans="1:11" ht="41.25" thickBot="1" x14ac:dyDescent="0.35">
      <c r="A317" s="78" t="s">
        <v>23124</v>
      </c>
      <c r="B317" s="79"/>
      <c r="C317" s="3" t="s">
        <v>23123</v>
      </c>
      <c r="D317" s="3" t="s">
        <v>23122</v>
      </c>
      <c r="E317" s="3"/>
      <c r="F317" s="3"/>
      <c r="G317" s="3"/>
      <c r="H317" s="3"/>
      <c r="I317" s="3"/>
      <c r="J317" s="3"/>
      <c r="K317" s="3" t="s">
        <v>841</v>
      </c>
    </row>
    <row r="318" spans="1:11" ht="27.75" thickBot="1" x14ac:dyDescent="0.35">
      <c r="A318" s="78" t="s">
        <v>23121</v>
      </c>
      <c r="B318" s="79"/>
      <c r="C318" s="3" t="s">
        <v>23120</v>
      </c>
      <c r="D318" s="3" t="s">
        <v>23119</v>
      </c>
      <c r="E318" s="3"/>
      <c r="F318" s="3"/>
      <c r="G318" s="3"/>
      <c r="H318" s="3"/>
      <c r="I318" s="3"/>
      <c r="J318" s="3"/>
      <c r="K318" s="3" t="s">
        <v>828</v>
      </c>
    </row>
    <row r="319" spans="1:11" ht="27.75" thickBot="1" x14ac:dyDescent="0.35">
      <c r="A319" s="78" t="s">
        <v>23118</v>
      </c>
      <c r="B319" s="79"/>
      <c r="C319" s="3" t="s">
        <v>23117</v>
      </c>
      <c r="D319" s="3" t="s">
        <v>23116</v>
      </c>
      <c r="E319" s="3"/>
      <c r="F319" s="3"/>
      <c r="G319" s="3"/>
      <c r="H319" s="3"/>
      <c r="I319" s="3"/>
      <c r="J319" s="3"/>
      <c r="K319" s="3" t="s">
        <v>7548</v>
      </c>
    </row>
    <row r="320" spans="1:11" ht="27.75" thickBot="1" x14ac:dyDescent="0.35">
      <c r="A320" s="78" t="s">
        <v>23115</v>
      </c>
      <c r="B320" s="79"/>
      <c r="C320" s="3" t="s">
        <v>23114</v>
      </c>
      <c r="D320" s="3" t="s">
        <v>23113</v>
      </c>
      <c r="E320" s="3"/>
      <c r="F320" s="3"/>
      <c r="G320" s="3"/>
      <c r="H320" s="3"/>
      <c r="I320" s="3"/>
      <c r="J320" s="3"/>
      <c r="K320" s="3" t="s">
        <v>831</v>
      </c>
    </row>
    <row r="321" spans="1:11" ht="27.75" thickBot="1" x14ac:dyDescent="0.35">
      <c r="A321" s="78" t="s">
        <v>23112</v>
      </c>
      <c r="B321" s="79"/>
      <c r="C321" s="3" t="s">
        <v>23111</v>
      </c>
      <c r="D321" s="3" t="s">
        <v>23110</v>
      </c>
      <c r="E321" s="3"/>
      <c r="F321" s="3"/>
      <c r="G321" s="3"/>
      <c r="H321" s="3"/>
      <c r="I321" s="3"/>
      <c r="J321" s="3"/>
      <c r="K321" s="3" t="s">
        <v>864</v>
      </c>
    </row>
    <row r="322" spans="1:11" ht="27.75" thickBot="1" x14ac:dyDescent="0.35">
      <c r="A322" s="78" t="s">
        <v>23109</v>
      </c>
      <c r="B322" s="79"/>
      <c r="C322" s="3" t="s">
        <v>23108</v>
      </c>
      <c r="D322" s="3" t="s">
        <v>23107</v>
      </c>
      <c r="E322" s="3"/>
      <c r="F322" s="3"/>
      <c r="G322" s="3"/>
      <c r="H322" s="3"/>
      <c r="I322" s="3"/>
      <c r="J322" s="3"/>
      <c r="K322" s="3" t="s">
        <v>95</v>
      </c>
    </row>
    <row r="323" spans="1:11" ht="27.75" thickBot="1" x14ac:dyDescent="0.35">
      <c r="A323" s="78" t="s">
        <v>23106</v>
      </c>
      <c r="B323" s="79"/>
      <c r="C323" s="3" t="s">
        <v>23105</v>
      </c>
      <c r="D323" s="3" t="s">
        <v>23104</v>
      </c>
      <c r="E323" s="3"/>
      <c r="F323" s="3"/>
      <c r="G323" s="3"/>
      <c r="H323" s="3"/>
      <c r="I323" s="3"/>
      <c r="J323" s="3"/>
      <c r="K323" s="3" t="s">
        <v>23103</v>
      </c>
    </row>
    <row r="324" spans="1:11" ht="27.75" thickBot="1" x14ac:dyDescent="0.35">
      <c r="A324" s="78" t="s">
        <v>23102</v>
      </c>
      <c r="B324" s="79"/>
      <c r="C324" s="3" t="s">
        <v>23101</v>
      </c>
      <c r="D324" s="3" t="s">
        <v>23100</v>
      </c>
      <c r="E324" s="3"/>
      <c r="F324" s="3"/>
      <c r="G324" s="3"/>
      <c r="H324" s="3"/>
      <c r="I324" s="3"/>
      <c r="J324" s="3"/>
      <c r="K324" s="3" t="s">
        <v>23099</v>
      </c>
    </row>
    <row r="325" spans="1:11" ht="27.75" thickBot="1" x14ac:dyDescent="0.35">
      <c r="A325" s="78" t="s">
        <v>23098</v>
      </c>
      <c r="B325" s="79"/>
      <c r="C325" s="3" t="s">
        <v>23097</v>
      </c>
      <c r="D325" s="3" t="s">
        <v>23096</v>
      </c>
      <c r="E325" s="3"/>
      <c r="F325" s="3"/>
      <c r="G325" s="3"/>
      <c r="H325" s="3"/>
      <c r="I325" s="3"/>
      <c r="J325" s="3"/>
      <c r="K325" s="3" t="s">
        <v>1059</v>
      </c>
    </row>
    <row r="326" spans="1:11" ht="41.25" thickBot="1" x14ac:dyDescent="0.35">
      <c r="A326" s="78" t="s">
        <v>23095</v>
      </c>
      <c r="B326" s="79"/>
      <c r="C326" s="3" t="s">
        <v>23094</v>
      </c>
      <c r="D326" s="3" t="s">
        <v>23093</v>
      </c>
      <c r="E326" s="3"/>
      <c r="F326" s="3"/>
      <c r="G326" s="3"/>
      <c r="H326" s="3"/>
      <c r="I326" s="3"/>
      <c r="J326" s="3"/>
      <c r="K326" s="3" t="s">
        <v>23092</v>
      </c>
    </row>
    <row r="327" spans="1:11" ht="27.75" thickBot="1" x14ac:dyDescent="0.35">
      <c r="A327" s="78" t="s">
        <v>23091</v>
      </c>
      <c r="B327" s="79"/>
      <c r="C327" s="3" t="s">
        <v>23090</v>
      </c>
      <c r="D327" s="3" t="s">
        <v>23089</v>
      </c>
      <c r="E327" s="3"/>
      <c r="F327" s="3"/>
      <c r="G327" s="3"/>
      <c r="H327" s="3"/>
      <c r="I327" s="3"/>
      <c r="J327" s="3"/>
      <c r="K327" s="3" t="s">
        <v>960</v>
      </c>
    </row>
    <row r="328" spans="1:11" ht="27.75" thickBot="1" x14ac:dyDescent="0.35">
      <c r="A328" s="78" t="s">
        <v>23088</v>
      </c>
      <c r="B328" s="79"/>
      <c r="C328" s="3" t="s">
        <v>23087</v>
      </c>
      <c r="D328" s="3" t="s">
        <v>23086</v>
      </c>
      <c r="E328" s="3"/>
      <c r="F328" s="3"/>
      <c r="G328" s="3"/>
      <c r="H328" s="3"/>
      <c r="I328" s="3"/>
      <c r="J328" s="3"/>
      <c r="K328" s="3" t="s">
        <v>974</v>
      </c>
    </row>
    <row r="329" spans="1:11" ht="27.75" thickBot="1" x14ac:dyDescent="0.35">
      <c r="A329" s="78" t="s">
        <v>23085</v>
      </c>
      <c r="B329" s="79"/>
      <c r="C329" s="3" t="s">
        <v>23084</v>
      </c>
      <c r="D329" s="3" t="s">
        <v>23083</v>
      </c>
      <c r="E329" s="3" t="s">
        <v>47</v>
      </c>
      <c r="F329" s="3"/>
      <c r="G329" s="3"/>
      <c r="H329" s="3"/>
      <c r="I329" s="3"/>
      <c r="J329" s="3"/>
      <c r="K329" s="3" t="s">
        <v>9358</v>
      </c>
    </row>
    <row r="330" spans="1:11" ht="27.75" thickBot="1" x14ac:dyDescent="0.35">
      <c r="A330" s="78" t="s">
        <v>23082</v>
      </c>
      <c r="B330" s="79"/>
      <c r="C330" s="3" t="s">
        <v>23081</v>
      </c>
      <c r="D330" s="3" t="s">
        <v>23080</v>
      </c>
      <c r="E330" s="3"/>
      <c r="F330" s="3"/>
      <c r="G330" s="3"/>
      <c r="H330" s="3"/>
      <c r="I330" s="3"/>
      <c r="J330" s="3"/>
      <c r="K330" s="3" t="s">
        <v>6335</v>
      </c>
    </row>
    <row r="331" spans="1:11" ht="27.75" thickBot="1" x14ac:dyDescent="0.35">
      <c r="A331" s="78" t="s">
        <v>23079</v>
      </c>
      <c r="B331" s="79"/>
      <c r="C331" s="3" t="s">
        <v>23078</v>
      </c>
      <c r="D331" s="3" t="s">
        <v>23077</v>
      </c>
      <c r="E331" s="3"/>
      <c r="F331" s="3"/>
      <c r="G331" s="3"/>
      <c r="H331" s="3"/>
      <c r="I331" s="3"/>
      <c r="J331" s="3"/>
      <c r="K331" s="3" t="s">
        <v>5921</v>
      </c>
    </row>
    <row r="332" spans="1:11" ht="27.75" thickBot="1" x14ac:dyDescent="0.35">
      <c r="A332" s="78" t="s">
        <v>23076</v>
      </c>
      <c r="B332" s="79"/>
      <c r="C332" s="3" t="s">
        <v>23075</v>
      </c>
      <c r="D332" s="3" t="s">
        <v>23074</v>
      </c>
      <c r="E332" s="3" t="s">
        <v>128</v>
      </c>
      <c r="F332" s="3"/>
      <c r="G332" s="3"/>
      <c r="H332" s="3"/>
      <c r="I332" s="3"/>
      <c r="J332" s="3"/>
      <c r="K332" s="3" t="s">
        <v>840</v>
      </c>
    </row>
    <row r="333" spans="1:11" ht="27.75" thickBot="1" x14ac:dyDescent="0.35">
      <c r="A333" s="78" t="s">
        <v>23073</v>
      </c>
      <c r="B333" s="79"/>
      <c r="C333" s="3" t="s">
        <v>23072</v>
      </c>
      <c r="D333" s="3" t="s">
        <v>23071</v>
      </c>
      <c r="E333" s="3" t="s">
        <v>143</v>
      </c>
      <c r="F333" s="3"/>
      <c r="G333" s="3"/>
      <c r="H333" s="3"/>
      <c r="I333" s="3"/>
      <c r="J333" s="3"/>
      <c r="K333" s="3" t="s">
        <v>23070</v>
      </c>
    </row>
    <row r="334" spans="1:11" ht="27.75" thickBot="1" x14ac:dyDescent="0.35">
      <c r="A334" s="78" t="s">
        <v>23069</v>
      </c>
      <c r="B334" s="79"/>
      <c r="C334" s="3" t="s">
        <v>23068</v>
      </c>
      <c r="D334" s="3" t="s">
        <v>23067</v>
      </c>
      <c r="E334" s="3"/>
      <c r="F334" s="3"/>
      <c r="G334" s="3"/>
      <c r="H334" s="3"/>
      <c r="I334" s="3"/>
      <c r="J334" s="3"/>
      <c r="K334" s="3" t="s">
        <v>1115</v>
      </c>
    </row>
    <row r="335" spans="1:11" ht="27.75" thickBot="1" x14ac:dyDescent="0.35">
      <c r="A335" s="78" t="s">
        <v>23066</v>
      </c>
      <c r="B335" s="79"/>
      <c r="C335" s="3" t="s">
        <v>23065</v>
      </c>
      <c r="D335" s="3" t="s">
        <v>23064</v>
      </c>
      <c r="E335" s="3" t="s">
        <v>4352</v>
      </c>
      <c r="F335" s="3"/>
      <c r="G335" s="3"/>
      <c r="H335" s="3"/>
      <c r="I335" s="3"/>
      <c r="J335" s="3"/>
      <c r="K335" s="3" t="s">
        <v>1158</v>
      </c>
    </row>
    <row r="336" spans="1:11" ht="41.25" thickBot="1" x14ac:dyDescent="0.35">
      <c r="A336" s="78" t="s">
        <v>23063</v>
      </c>
      <c r="B336" s="79"/>
      <c r="C336" s="3" t="s">
        <v>23062</v>
      </c>
      <c r="D336" s="3" t="s">
        <v>23061</v>
      </c>
      <c r="E336" s="3"/>
      <c r="F336" s="3"/>
      <c r="G336" s="3"/>
      <c r="H336" s="3"/>
      <c r="I336" s="3"/>
      <c r="J336" s="3"/>
      <c r="K336" s="3" t="s">
        <v>23060</v>
      </c>
    </row>
    <row r="337" spans="1:11" ht="41.25" thickBot="1" x14ac:dyDescent="0.35">
      <c r="A337" s="78" t="s">
        <v>23059</v>
      </c>
      <c r="B337" s="79"/>
      <c r="C337" s="3" t="s">
        <v>23058</v>
      </c>
      <c r="D337" s="3" t="s">
        <v>23057</v>
      </c>
      <c r="E337" s="3"/>
      <c r="F337" s="3"/>
      <c r="G337" s="3"/>
      <c r="H337" s="3"/>
      <c r="I337" s="3"/>
      <c r="J337" s="3"/>
      <c r="K337" s="3" t="s">
        <v>839</v>
      </c>
    </row>
    <row r="338" spans="1:11" ht="27.75" thickBot="1" x14ac:dyDescent="0.35">
      <c r="A338" s="78" t="s">
        <v>13203</v>
      </c>
      <c r="B338" s="79"/>
      <c r="C338" s="3" t="s">
        <v>23056</v>
      </c>
      <c r="D338" s="3" t="s">
        <v>23055</v>
      </c>
      <c r="E338" s="3"/>
      <c r="F338" s="3"/>
      <c r="G338" s="3"/>
      <c r="H338" s="3"/>
      <c r="I338" s="3"/>
      <c r="J338" s="3"/>
      <c r="K338" s="3" t="s">
        <v>1079</v>
      </c>
    </row>
    <row r="339" spans="1:11" ht="41.25" thickBot="1" x14ac:dyDescent="0.35">
      <c r="A339" s="78" t="s">
        <v>23054</v>
      </c>
      <c r="B339" s="79"/>
      <c r="C339" s="3" t="s">
        <v>23053</v>
      </c>
      <c r="D339" s="3" t="s">
        <v>23052</v>
      </c>
      <c r="E339" s="3"/>
      <c r="F339" s="3"/>
      <c r="G339" s="3"/>
      <c r="H339" s="3"/>
      <c r="I339" s="3"/>
      <c r="J339" s="3"/>
      <c r="K339" s="3" t="s">
        <v>839</v>
      </c>
    </row>
    <row r="340" spans="1:11" ht="41.25" thickBot="1" x14ac:dyDescent="0.35">
      <c r="A340" s="78" t="s">
        <v>23051</v>
      </c>
      <c r="B340" s="79"/>
      <c r="C340" s="3" t="s">
        <v>23050</v>
      </c>
      <c r="D340" s="3" t="s">
        <v>23049</v>
      </c>
      <c r="E340" s="3"/>
      <c r="F340" s="3"/>
      <c r="G340" s="3"/>
      <c r="H340" s="3"/>
      <c r="I340" s="3"/>
      <c r="J340" s="3"/>
      <c r="K340" s="3" t="s">
        <v>841</v>
      </c>
    </row>
    <row r="341" spans="1:11" ht="41.25" thickBot="1" x14ac:dyDescent="0.35">
      <c r="A341" s="78" t="s">
        <v>23048</v>
      </c>
      <c r="B341" s="79"/>
      <c r="C341" s="3" t="s">
        <v>23047</v>
      </c>
      <c r="D341" s="3" t="s">
        <v>23046</v>
      </c>
      <c r="E341" s="3"/>
      <c r="F341" s="3"/>
      <c r="G341" s="3"/>
      <c r="H341" s="3"/>
      <c r="I341" s="3"/>
      <c r="J341" s="3"/>
      <c r="K341" s="3" t="s">
        <v>913</v>
      </c>
    </row>
    <row r="342" spans="1:11" ht="27.75" thickBot="1" x14ac:dyDescent="0.35">
      <c r="A342" s="78" t="s">
        <v>23045</v>
      </c>
      <c r="B342" s="79"/>
      <c r="C342" s="3" t="s">
        <v>23044</v>
      </c>
      <c r="D342" s="3" t="s">
        <v>23043</v>
      </c>
      <c r="E342" s="3"/>
      <c r="F342" s="3"/>
      <c r="G342" s="3"/>
      <c r="H342" s="3"/>
      <c r="I342" s="3"/>
      <c r="J342" s="3"/>
      <c r="K342" s="3" t="s">
        <v>864</v>
      </c>
    </row>
    <row r="343" spans="1:11" ht="27.75" thickBot="1" x14ac:dyDescent="0.35">
      <c r="A343" s="78" t="s">
        <v>23042</v>
      </c>
      <c r="B343" s="79"/>
      <c r="C343" s="3" t="s">
        <v>23041</v>
      </c>
      <c r="D343" s="3" t="s">
        <v>23040</v>
      </c>
      <c r="E343" s="3"/>
      <c r="F343" s="3"/>
      <c r="G343" s="3"/>
      <c r="H343" s="3"/>
      <c r="I343" s="3"/>
      <c r="J343" s="3"/>
      <c r="K343" s="3" t="s">
        <v>980</v>
      </c>
    </row>
    <row r="344" spans="1:11" ht="27.75" thickBot="1" x14ac:dyDescent="0.35">
      <c r="A344" s="78" t="s">
        <v>23039</v>
      </c>
      <c r="B344" s="79"/>
      <c r="C344" s="3" t="s">
        <v>23038</v>
      </c>
      <c r="D344" s="3" t="s">
        <v>23037</v>
      </c>
      <c r="E344" s="3"/>
      <c r="F344" s="3"/>
      <c r="G344" s="3"/>
      <c r="H344" s="3"/>
      <c r="I344" s="3"/>
      <c r="J344" s="3"/>
      <c r="K344" s="3" t="s">
        <v>9075</v>
      </c>
    </row>
    <row r="345" spans="1:11" ht="27.75" thickBot="1" x14ac:dyDescent="0.35">
      <c r="A345" s="78" t="s">
        <v>23036</v>
      </c>
      <c r="B345" s="79"/>
      <c r="C345" s="3" t="s">
        <v>23035</v>
      </c>
      <c r="D345" s="3" t="s">
        <v>23034</v>
      </c>
      <c r="E345" s="3"/>
      <c r="F345" s="3"/>
      <c r="G345" s="3"/>
      <c r="H345" s="3"/>
      <c r="I345" s="3"/>
      <c r="J345" s="3"/>
      <c r="K345" s="3" t="s">
        <v>46</v>
      </c>
    </row>
    <row r="346" spans="1:11" ht="27.75" thickBot="1" x14ac:dyDescent="0.35">
      <c r="A346" s="78" t="s">
        <v>23033</v>
      </c>
      <c r="B346" s="79"/>
      <c r="C346" s="3" t="s">
        <v>23032</v>
      </c>
      <c r="D346" s="3" t="s">
        <v>23031</v>
      </c>
      <c r="E346" s="3"/>
      <c r="F346" s="3"/>
      <c r="G346" s="3"/>
      <c r="H346" s="3"/>
      <c r="I346" s="3"/>
      <c r="J346" s="3"/>
      <c r="K346" s="3" t="s">
        <v>828</v>
      </c>
    </row>
    <row r="347" spans="1:11" ht="27.75" thickBot="1" x14ac:dyDescent="0.35">
      <c r="A347" s="78" t="s">
        <v>3154</v>
      </c>
      <c r="B347" s="79"/>
      <c r="C347" s="3" t="s">
        <v>23030</v>
      </c>
      <c r="D347" s="3" t="s">
        <v>23029</v>
      </c>
      <c r="E347" s="3" t="s">
        <v>338</v>
      </c>
      <c r="F347" s="3"/>
      <c r="G347" s="3"/>
      <c r="H347" s="3"/>
      <c r="I347" s="3"/>
      <c r="J347" s="3"/>
      <c r="K347" s="3" t="s">
        <v>845</v>
      </c>
    </row>
    <row r="348" spans="1:11" ht="27.75" thickBot="1" x14ac:dyDescent="0.35">
      <c r="A348" s="78" t="s">
        <v>23028</v>
      </c>
      <c r="B348" s="79"/>
      <c r="C348" s="3" t="s">
        <v>23027</v>
      </c>
      <c r="D348" s="3" t="s">
        <v>23026</v>
      </c>
      <c r="E348" s="3"/>
      <c r="F348" s="3"/>
      <c r="G348" s="3"/>
      <c r="H348" s="3"/>
      <c r="I348" s="3"/>
      <c r="J348" s="3"/>
      <c r="K348" s="3" t="s">
        <v>763</v>
      </c>
    </row>
    <row r="349" spans="1:11" ht="27.75" thickBot="1" x14ac:dyDescent="0.35">
      <c r="A349" s="78" t="s">
        <v>23025</v>
      </c>
      <c r="B349" s="79"/>
      <c r="C349" s="3" t="s">
        <v>23024</v>
      </c>
      <c r="D349" s="3" t="s">
        <v>23023</v>
      </c>
      <c r="E349" s="3"/>
      <c r="F349" s="3"/>
      <c r="G349" s="3"/>
      <c r="H349" s="3"/>
      <c r="I349" s="3"/>
      <c r="J349" s="3"/>
      <c r="K349" s="3" t="s">
        <v>23022</v>
      </c>
    </row>
    <row r="350" spans="1:11" ht="27.75" thickBot="1" x14ac:dyDescent="0.35">
      <c r="A350" s="78" t="s">
        <v>5960</v>
      </c>
      <c r="B350" s="79"/>
      <c r="C350" s="3" t="s">
        <v>23021</v>
      </c>
      <c r="D350" s="3" t="s">
        <v>23020</v>
      </c>
      <c r="E350" s="3"/>
      <c r="F350" s="3"/>
      <c r="G350" s="3"/>
      <c r="H350" s="3"/>
      <c r="I350" s="3"/>
      <c r="J350" s="3"/>
      <c r="K350" s="3" t="s">
        <v>23019</v>
      </c>
    </row>
    <row r="351" spans="1:11" ht="41.25" thickBot="1" x14ac:dyDescent="0.35">
      <c r="A351" s="78" t="s">
        <v>23018</v>
      </c>
      <c r="B351" s="79"/>
      <c r="C351" s="3" t="s">
        <v>23017</v>
      </c>
      <c r="D351" s="3" t="s">
        <v>23016</v>
      </c>
      <c r="E351" s="3"/>
      <c r="F351" s="3"/>
      <c r="G351" s="3"/>
      <c r="H351" s="3"/>
      <c r="I351" s="3"/>
      <c r="J351" s="3"/>
      <c r="K351" s="3" t="s">
        <v>841</v>
      </c>
    </row>
    <row r="352" spans="1:11" ht="27.75" thickBot="1" x14ac:dyDescent="0.35">
      <c r="A352" s="78" t="s">
        <v>23015</v>
      </c>
      <c r="B352" s="79"/>
      <c r="C352" s="3" t="s">
        <v>23014</v>
      </c>
      <c r="D352" s="3" t="s">
        <v>23013</v>
      </c>
      <c r="E352" s="3"/>
      <c r="F352" s="3"/>
      <c r="G352" s="3"/>
      <c r="H352" s="3"/>
      <c r="I352" s="3"/>
      <c r="J352" s="3"/>
      <c r="K352" s="3" t="s">
        <v>1699</v>
      </c>
    </row>
    <row r="353" spans="1:11" ht="17.25" thickBot="1" x14ac:dyDescent="0.35">
      <c r="A353" s="78" t="s">
        <v>23012</v>
      </c>
      <c r="B353" s="79"/>
      <c r="C353" s="3" t="s">
        <v>23011</v>
      </c>
      <c r="D353" s="3" t="s">
        <v>23010</v>
      </c>
      <c r="E353" s="3" t="s">
        <v>70</v>
      </c>
      <c r="F353" s="3"/>
      <c r="G353" s="3"/>
      <c r="H353" s="3"/>
      <c r="I353" s="3"/>
      <c r="J353" s="3"/>
      <c r="K353" s="3" t="s">
        <v>763</v>
      </c>
    </row>
    <row r="354" spans="1:11" ht="27.75" thickBot="1" x14ac:dyDescent="0.35">
      <c r="A354" s="78" t="s">
        <v>23009</v>
      </c>
      <c r="B354" s="79"/>
      <c r="C354" s="3" t="s">
        <v>23008</v>
      </c>
      <c r="D354" s="3" t="s">
        <v>23007</v>
      </c>
      <c r="E354" s="3" t="s">
        <v>128</v>
      </c>
      <c r="F354" s="3"/>
      <c r="G354" s="3"/>
      <c r="H354" s="3"/>
      <c r="I354" s="3"/>
      <c r="J354" s="3"/>
      <c r="K354" s="3" t="s">
        <v>62</v>
      </c>
    </row>
    <row r="355" spans="1:11" ht="27.75" thickBot="1" x14ac:dyDescent="0.35">
      <c r="A355" s="78" t="s">
        <v>23006</v>
      </c>
      <c r="B355" s="79"/>
      <c r="C355" s="3" t="s">
        <v>23005</v>
      </c>
      <c r="D355" s="3" t="s">
        <v>23004</v>
      </c>
      <c r="E355" s="3"/>
      <c r="F355" s="3"/>
      <c r="G355" s="3"/>
      <c r="H355" s="3"/>
      <c r="I355" s="3"/>
      <c r="J355" s="3"/>
      <c r="K355" s="3" t="s">
        <v>104</v>
      </c>
    </row>
    <row r="356" spans="1:11" ht="27.75" thickBot="1" x14ac:dyDescent="0.35">
      <c r="A356" s="78" t="s">
        <v>23003</v>
      </c>
      <c r="B356" s="79"/>
      <c r="C356" s="3" t="s">
        <v>23002</v>
      </c>
      <c r="D356" s="3" t="s">
        <v>23001</v>
      </c>
      <c r="E356" s="3" t="s">
        <v>431</v>
      </c>
      <c r="F356" s="3"/>
      <c r="G356" s="3"/>
      <c r="H356" s="3"/>
      <c r="I356" s="3"/>
      <c r="J356" s="3"/>
      <c r="K356" s="3" t="s">
        <v>23000</v>
      </c>
    </row>
    <row r="357" spans="1:11" ht="41.25" thickBot="1" x14ac:dyDescent="0.35">
      <c r="A357" s="78" t="s">
        <v>15992</v>
      </c>
      <c r="B357" s="79"/>
      <c r="C357" s="3" t="s">
        <v>22999</v>
      </c>
      <c r="D357" s="3" t="s">
        <v>22998</v>
      </c>
      <c r="E357" s="3"/>
      <c r="F357" s="3"/>
      <c r="G357" s="3"/>
      <c r="H357" s="3"/>
      <c r="I357" s="3"/>
      <c r="J357" s="3"/>
      <c r="K357" s="3" t="s">
        <v>839</v>
      </c>
    </row>
    <row r="358" spans="1:11" ht="41.25" thickBot="1" x14ac:dyDescent="0.35">
      <c r="A358" s="78" t="s">
        <v>22997</v>
      </c>
      <c r="B358" s="79"/>
      <c r="C358" s="3" t="s">
        <v>22996</v>
      </c>
      <c r="D358" s="3" t="s">
        <v>22995</v>
      </c>
      <c r="E358" s="3"/>
      <c r="F358" s="3"/>
      <c r="G358" s="3"/>
      <c r="H358" s="3"/>
      <c r="I358" s="3"/>
      <c r="J358" s="3"/>
      <c r="K358" s="3" t="s">
        <v>839</v>
      </c>
    </row>
    <row r="359" spans="1:11" ht="41.25" thickBot="1" x14ac:dyDescent="0.35">
      <c r="A359" s="78" t="s">
        <v>22994</v>
      </c>
      <c r="B359" s="79"/>
      <c r="C359" s="3" t="s">
        <v>22993</v>
      </c>
      <c r="D359" s="3" t="s">
        <v>22992</v>
      </c>
      <c r="E359" s="3"/>
      <c r="F359" s="3"/>
      <c r="G359" s="3"/>
      <c r="H359" s="3"/>
      <c r="I359" s="3"/>
      <c r="J359" s="3"/>
      <c r="K359" s="3" t="s">
        <v>839</v>
      </c>
    </row>
    <row r="360" spans="1:11" ht="27.75" thickBot="1" x14ac:dyDescent="0.35">
      <c r="A360" s="78" t="s">
        <v>22991</v>
      </c>
      <c r="B360" s="79"/>
      <c r="C360" s="3" t="s">
        <v>22990</v>
      </c>
      <c r="D360" s="3" t="s">
        <v>22989</v>
      </c>
      <c r="E360" s="3"/>
      <c r="F360" s="3"/>
      <c r="G360" s="3"/>
      <c r="H360" s="3"/>
      <c r="I360" s="3"/>
      <c r="J360" s="3"/>
      <c r="K360" s="3" t="s">
        <v>3685</v>
      </c>
    </row>
    <row r="361" spans="1:11" ht="27.75" thickBot="1" x14ac:dyDescent="0.35">
      <c r="A361" s="78" t="s">
        <v>22988</v>
      </c>
      <c r="B361" s="79"/>
      <c r="C361" s="3" t="s">
        <v>22987</v>
      </c>
      <c r="D361" s="3" t="s">
        <v>22986</v>
      </c>
      <c r="E361" s="3"/>
      <c r="F361" s="3"/>
      <c r="G361" s="3"/>
      <c r="H361" s="3"/>
      <c r="I361" s="3"/>
      <c r="J361" s="3"/>
      <c r="K361" s="3" t="s">
        <v>840</v>
      </c>
    </row>
    <row r="362" spans="1:11" ht="27.75" thickBot="1" x14ac:dyDescent="0.35">
      <c r="A362" s="78" t="s">
        <v>11982</v>
      </c>
      <c r="B362" s="79"/>
      <c r="C362" s="3" t="s">
        <v>22985</v>
      </c>
      <c r="D362" s="3" t="s">
        <v>22984</v>
      </c>
      <c r="E362" s="3"/>
      <c r="F362" s="3"/>
      <c r="G362" s="3"/>
      <c r="H362" s="3"/>
      <c r="I362" s="3"/>
      <c r="J362" s="3"/>
      <c r="K362" s="3" t="s">
        <v>3044</v>
      </c>
    </row>
    <row r="363" spans="1:11" ht="27.75" thickBot="1" x14ac:dyDescent="0.35">
      <c r="A363" s="78" t="s">
        <v>22983</v>
      </c>
      <c r="B363" s="79"/>
      <c r="C363" s="3" t="s">
        <v>22982</v>
      </c>
      <c r="D363" s="3" t="s">
        <v>22981</v>
      </c>
      <c r="E363" s="3"/>
      <c r="F363" s="3"/>
      <c r="G363" s="3"/>
      <c r="H363" s="3"/>
      <c r="I363" s="3"/>
      <c r="J363" s="3"/>
      <c r="K363" s="3" t="s">
        <v>880</v>
      </c>
    </row>
    <row r="364" spans="1:11" ht="27.75" thickBot="1" x14ac:dyDescent="0.35">
      <c r="A364" s="78" t="s">
        <v>22980</v>
      </c>
      <c r="B364" s="79"/>
      <c r="C364" s="3" t="s">
        <v>22979</v>
      </c>
      <c r="D364" s="3" t="s">
        <v>22978</v>
      </c>
      <c r="E364" s="3"/>
      <c r="F364" s="3"/>
      <c r="G364" s="3"/>
      <c r="H364" s="3"/>
      <c r="I364" s="3"/>
      <c r="J364" s="3"/>
      <c r="K364" s="3" t="s">
        <v>144</v>
      </c>
    </row>
    <row r="365" spans="1:11" ht="27.75" thickBot="1" x14ac:dyDescent="0.35">
      <c r="A365" s="78" t="s">
        <v>22977</v>
      </c>
      <c r="B365" s="79"/>
      <c r="C365" s="3" t="s">
        <v>22976</v>
      </c>
      <c r="D365" s="3" t="s">
        <v>22975</v>
      </c>
      <c r="E365" s="3" t="s">
        <v>143</v>
      </c>
      <c r="F365" s="3"/>
      <c r="G365" s="3"/>
      <c r="H365" s="3"/>
      <c r="I365" s="3"/>
      <c r="J365" s="3"/>
      <c r="K365" s="3" t="s">
        <v>144</v>
      </c>
    </row>
    <row r="366" spans="1:11" ht="27.75" thickBot="1" x14ac:dyDescent="0.35">
      <c r="A366" s="78" t="s">
        <v>22974</v>
      </c>
      <c r="B366" s="79"/>
      <c r="C366" s="3" t="s">
        <v>22973</v>
      </c>
      <c r="D366" s="3" t="s">
        <v>22972</v>
      </c>
      <c r="E366" s="3"/>
      <c r="F366" s="3"/>
      <c r="G366" s="3"/>
      <c r="H366" s="3"/>
      <c r="I366" s="3"/>
      <c r="J366" s="3"/>
      <c r="K366" s="3" t="s">
        <v>852</v>
      </c>
    </row>
    <row r="367" spans="1:11" ht="27.75" thickBot="1" x14ac:dyDescent="0.35">
      <c r="A367" s="78" t="s">
        <v>22971</v>
      </c>
      <c r="B367" s="79"/>
      <c r="C367" s="3" t="s">
        <v>22970</v>
      </c>
      <c r="D367" s="3" t="s">
        <v>22969</v>
      </c>
      <c r="E367" s="3"/>
      <c r="F367" s="3"/>
      <c r="G367" s="3"/>
      <c r="H367" s="3"/>
      <c r="I367" s="3"/>
      <c r="J367" s="3"/>
      <c r="K367" s="3" t="s">
        <v>888</v>
      </c>
    </row>
    <row r="368" spans="1:11" ht="27.75" thickBot="1" x14ac:dyDescent="0.35">
      <c r="A368" s="78" t="s">
        <v>17041</v>
      </c>
      <c r="B368" s="79"/>
      <c r="C368" s="3" t="s">
        <v>22968</v>
      </c>
      <c r="D368" s="3" t="s">
        <v>22967</v>
      </c>
      <c r="E368" s="3"/>
      <c r="F368" s="3"/>
      <c r="G368" s="3"/>
      <c r="H368" s="3"/>
      <c r="I368" s="3"/>
      <c r="J368" s="3"/>
      <c r="K368" s="3" t="s">
        <v>1861</v>
      </c>
    </row>
    <row r="369" spans="1:11" ht="41.25" thickBot="1" x14ac:dyDescent="0.35">
      <c r="A369" s="78" t="s">
        <v>22966</v>
      </c>
      <c r="B369" s="79"/>
      <c r="C369" s="3" t="s">
        <v>22965</v>
      </c>
      <c r="D369" s="3" t="s">
        <v>22964</v>
      </c>
      <c r="E369" s="3"/>
      <c r="F369" s="3"/>
      <c r="G369" s="3"/>
      <c r="H369" s="3"/>
      <c r="I369" s="3"/>
      <c r="J369" s="3"/>
      <c r="K369" s="3" t="s">
        <v>869</v>
      </c>
    </row>
    <row r="370" spans="1:11" ht="27.75" thickBot="1" x14ac:dyDescent="0.35">
      <c r="A370" s="78" t="s">
        <v>22963</v>
      </c>
      <c r="B370" s="79"/>
      <c r="C370" s="3" t="s">
        <v>22962</v>
      </c>
      <c r="D370" s="3" t="s">
        <v>22961</v>
      </c>
      <c r="E370" s="3"/>
      <c r="F370" s="3"/>
      <c r="G370" s="3"/>
      <c r="H370" s="3"/>
      <c r="I370" s="3"/>
      <c r="J370" s="3"/>
      <c r="K370" s="3" t="s">
        <v>828</v>
      </c>
    </row>
    <row r="371" spans="1:11" ht="41.25" thickBot="1" x14ac:dyDescent="0.35">
      <c r="A371" s="78" t="s">
        <v>22960</v>
      </c>
      <c r="B371" s="79"/>
      <c r="C371" s="3" t="s">
        <v>22959</v>
      </c>
      <c r="D371" s="3" t="s">
        <v>22958</v>
      </c>
      <c r="E371" s="3"/>
      <c r="F371" s="3"/>
      <c r="G371" s="3"/>
      <c r="H371" s="3"/>
      <c r="I371" s="3"/>
      <c r="J371" s="3"/>
      <c r="K371" s="3" t="s">
        <v>839</v>
      </c>
    </row>
    <row r="372" spans="1:11" ht="27.75" thickBot="1" x14ac:dyDescent="0.35">
      <c r="A372" s="78" t="s">
        <v>22957</v>
      </c>
      <c r="B372" s="79"/>
      <c r="C372" s="3" t="s">
        <v>22956</v>
      </c>
      <c r="D372" s="3" t="s">
        <v>22955</v>
      </c>
      <c r="E372" s="3"/>
      <c r="F372" s="3"/>
      <c r="G372" s="3"/>
      <c r="H372" s="3"/>
      <c r="I372" s="3"/>
      <c r="J372" s="3"/>
      <c r="K372" s="3" t="s">
        <v>849</v>
      </c>
    </row>
    <row r="373" spans="1:11" ht="41.25" thickBot="1" x14ac:dyDescent="0.35">
      <c r="A373" s="78" t="s">
        <v>22954</v>
      </c>
      <c r="B373" s="79"/>
      <c r="C373" s="3" t="s">
        <v>22953</v>
      </c>
      <c r="D373" s="3" t="s">
        <v>22952</v>
      </c>
      <c r="E373" s="3"/>
      <c r="F373" s="3"/>
      <c r="G373" s="3"/>
      <c r="H373" s="3"/>
      <c r="I373" s="3"/>
      <c r="J373" s="3"/>
      <c r="K373" s="3" t="s">
        <v>839</v>
      </c>
    </row>
    <row r="374" spans="1:11" ht="27.75" thickBot="1" x14ac:dyDescent="0.35">
      <c r="A374" s="78" t="s">
        <v>22951</v>
      </c>
      <c r="B374" s="79"/>
      <c r="C374" s="3" t="s">
        <v>22950</v>
      </c>
      <c r="D374" s="3" t="s">
        <v>22949</v>
      </c>
      <c r="E374" s="3"/>
      <c r="F374" s="3"/>
      <c r="G374" s="3"/>
      <c r="H374" s="3"/>
      <c r="I374" s="3"/>
      <c r="J374" s="3"/>
      <c r="K374" s="3" t="s">
        <v>1067</v>
      </c>
    </row>
    <row r="375" spans="1:11" ht="27.75" thickBot="1" x14ac:dyDescent="0.35">
      <c r="A375" s="78" t="s">
        <v>22948</v>
      </c>
      <c r="B375" s="79"/>
      <c r="C375" s="3" t="s">
        <v>22947</v>
      </c>
      <c r="D375" s="3" t="s">
        <v>22946</v>
      </c>
      <c r="E375" s="3" t="s">
        <v>4100</v>
      </c>
      <c r="F375" s="3"/>
      <c r="G375" s="3"/>
      <c r="H375" s="3"/>
      <c r="I375" s="3"/>
      <c r="J375" s="3"/>
      <c r="K375" s="3" t="s">
        <v>828</v>
      </c>
    </row>
    <row r="376" spans="1:11" ht="27.75" thickBot="1" x14ac:dyDescent="0.35">
      <c r="A376" s="78" t="s">
        <v>22945</v>
      </c>
      <c r="B376" s="79"/>
      <c r="C376" s="3" t="s">
        <v>22944</v>
      </c>
      <c r="D376" s="3" t="s">
        <v>22943</v>
      </c>
      <c r="E376" s="3" t="s">
        <v>2585</v>
      </c>
      <c r="F376" s="3"/>
      <c r="G376" s="3"/>
      <c r="H376" s="3"/>
      <c r="I376" s="3"/>
      <c r="J376" s="3"/>
      <c r="K376" s="3" t="s">
        <v>1699</v>
      </c>
    </row>
    <row r="377" spans="1:11" ht="27.75" thickBot="1" x14ac:dyDescent="0.35">
      <c r="A377" s="78" t="s">
        <v>22942</v>
      </c>
      <c r="B377" s="79"/>
      <c r="C377" s="3" t="s">
        <v>22941</v>
      </c>
      <c r="D377" s="3" t="s">
        <v>22940</v>
      </c>
      <c r="E377" s="3"/>
      <c r="F377" s="3"/>
      <c r="G377" s="3"/>
      <c r="H377" s="3"/>
      <c r="I377" s="3"/>
      <c r="J377" s="3"/>
      <c r="K377" s="3" t="s">
        <v>1086</v>
      </c>
    </row>
    <row r="378" spans="1:11" ht="27.75" thickBot="1" x14ac:dyDescent="0.35">
      <c r="A378" s="78" t="s">
        <v>22939</v>
      </c>
      <c r="B378" s="79"/>
      <c r="C378" s="3" t="s">
        <v>22938</v>
      </c>
      <c r="D378" s="3" t="s">
        <v>22937</v>
      </c>
      <c r="E378" s="3"/>
      <c r="F378" s="3"/>
      <c r="G378" s="3"/>
      <c r="H378" s="3"/>
      <c r="I378" s="3"/>
      <c r="J378" s="3"/>
      <c r="K378" s="3" t="s">
        <v>1699</v>
      </c>
    </row>
    <row r="379" spans="1:11" ht="27.75" thickBot="1" x14ac:dyDescent="0.35">
      <c r="A379" s="78" t="s">
        <v>22936</v>
      </c>
      <c r="B379" s="79"/>
      <c r="C379" s="3" t="s">
        <v>22935</v>
      </c>
      <c r="D379" s="3" t="s">
        <v>22934</v>
      </c>
      <c r="E379" s="3"/>
      <c r="F379" s="3"/>
      <c r="G379" s="3"/>
      <c r="H379" s="3"/>
      <c r="I379" s="3"/>
      <c r="J379" s="3"/>
      <c r="K379" s="3" t="s">
        <v>17589</v>
      </c>
    </row>
    <row r="380" spans="1:11" ht="27.75" thickBot="1" x14ac:dyDescent="0.35">
      <c r="A380" s="78" t="s">
        <v>22933</v>
      </c>
      <c r="B380" s="79"/>
      <c r="C380" s="3" t="s">
        <v>22932</v>
      </c>
      <c r="D380" s="3" t="s">
        <v>22931</v>
      </c>
      <c r="E380" s="3"/>
      <c r="F380" s="3"/>
      <c r="G380" s="3"/>
      <c r="H380" s="3"/>
      <c r="I380" s="3"/>
      <c r="J380" s="3"/>
      <c r="K380" s="3" t="s">
        <v>95</v>
      </c>
    </row>
    <row r="381" spans="1:11" ht="27.75" thickBot="1" x14ac:dyDescent="0.35">
      <c r="A381" s="78" t="s">
        <v>22930</v>
      </c>
      <c r="B381" s="79"/>
      <c r="C381" s="3" t="s">
        <v>22929</v>
      </c>
      <c r="D381" s="3" t="s">
        <v>22928</v>
      </c>
      <c r="E381" s="3"/>
      <c r="F381" s="3"/>
      <c r="G381" s="3"/>
      <c r="H381" s="3"/>
      <c r="I381" s="3"/>
      <c r="J381" s="3"/>
      <c r="K381" s="3" t="s">
        <v>6446</v>
      </c>
    </row>
    <row r="382" spans="1:11" ht="27.75" thickBot="1" x14ac:dyDescent="0.35">
      <c r="A382" s="78" t="s">
        <v>22927</v>
      </c>
      <c r="B382" s="79"/>
      <c r="C382" s="3" t="s">
        <v>22926</v>
      </c>
      <c r="D382" s="3" t="s">
        <v>22925</v>
      </c>
      <c r="E382" s="3" t="s">
        <v>143</v>
      </c>
      <c r="F382" s="3"/>
      <c r="G382" s="3"/>
      <c r="H382" s="3"/>
      <c r="I382" s="3"/>
      <c r="J382" s="3"/>
      <c r="K382" s="3" t="s">
        <v>20266</v>
      </c>
    </row>
    <row r="383" spans="1:11" ht="27.75" thickBot="1" x14ac:dyDescent="0.35">
      <c r="A383" s="78" t="s">
        <v>22924</v>
      </c>
      <c r="B383" s="79"/>
      <c r="C383" s="3" t="s">
        <v>22923</v>
      </c>
      <c r="D383" s="3" t="s">
        <v>22922</v>
      </c>
      <c r="E383" s="3"/>
      <c r="F383" s="3"/>
      <c r="G383" s="3"/>
      <c r="H383" s="3"/>
      <c r="I383" s="3"/>
      <c r="J383" s="3"/>
      <c r="K383" s="3" t="s">
        <v>22921</v>
      </c>
    </row>
    <row r="384" spans="1:11" ht="27.75" thickBot="1" x14ac:dyDescent="0.35">
      <c r="A384" s="78" t="s">
        <v>22920</v>
      </c>
      <c r="B384" s="79"/>
      <c r="C384" s="3" t="s">
        <v>22919</v>
      </c>
      <c r="D384" s="3" t="s">
        <v>22918</v>
      </c>
      <c r="E384" s="3" t="s">
        <v>143</v>
      </c>
      <c r="F384" s="3"/>
      <c r="G384" s="3"/>
      <c r="H384" s="3"/>
      <c r="I384" s="3"/>
      <c r="J384" s="3"/>
      <c r="K384" s="3" t="s">
        <v>763</v>
      </c>
    </row>
    <row r="385" spans="1:11" ht="27.75" thickBot="1" x14ac:dyDescent="0.35">
      <c r="A385" s="78" t="s">
        <v>22917</v>
      </c>
      <c r="B385" s="79"/>
      <c r="C385" s="3" t="s">
        <v>22916</v>
      </c>
      <c r="D385" s="3" t="s">
        <v>22915</v>
      </c>
      <c r="E385" s="3"/>
      <c r="F385" s="3"/>
      <c r="G385" s="3"/>
      <c r="H385" s="3"/>
      <c r="I385" s="3"/>
      <c r="J385" s="3"/>
      <c r="K385" s="3" t="s">
        <v>104</v>
      </c>
    </row>
    <row r="386" spans="1:11" ht="41.25" thickBot="1" x14ac:dyDescent="0.35">
      <c r="A386" s="78" t="s">
        <v>22914</v>
      </c>
      <c r="B386" s="79"/>
      <c r="C386" s="3" t="s">
        <v>22913</v>
      </c>
      <c r="D386" s="3" t="s">
        <v>22912</v>
      </c>
      <c r="E386" s="3"/>
      <c r="F386" s="3"/>
      <c r="G386" s="3"/>
      <c r="H386" s="3"/>
      <c r="I386" s="3"/>
      <c r="J386" s="3"/>
      <c r="K386" s="3" t="s">
        <v>839</v>
      </c>
    </row>
    <row r="387" spans="1:11" ht="41.25" thickBot="1" x14ac:dyDescent="0.35">
      <c r="A387" s="78" t="s">
        <v>22911</v>
      </c>
      <c r="B387" s="79"/>
      <c r="C387" s="3" t="s">
        <v>22910</v>
      </c>
      <c r="D387" s="3" t="s">
        <v>22909</v>
      </c>
      <c r="E387" s="3" t="s">
        <v>4186</v>
      </c>
      <c r="F387" s="3" t="s">
        <v>4186</v>
      </c>
      <c r="G387" s="3"/>
      <c r="H387" s="3"/>
      <c r="I387" s="3"/>
      <c r="J387" s="3"/>
      <c r="K387" s="3" t="s">
        <v>849</v>
      </c>
    </row>
    <row r="388" spans="1:11" ht="27.75" thickBot="1" x14ac:dyDescent="0.35">
      <c r="A388" s="78" t="s">
        <v>22908</v>
      </c>
      <c r="B388" s="79"/>
      <c r="C388" s="3" t="s">
        <v>22907</v>
      </c>
      <c r="D388" s="3" t="s">
        <v>22906</v>
      </c>
      <c r="E388" s="3"/>
      <c r="F388" s="3"/>
      <c r="G388" s="3"/>
      <c r="H388" s="3"/>
      <c r="I388" s="3"/>
      <c r="J388" s="3"/>
      <c r="K388" s="3" t="s">
        <v>144</v>
      </c>
    </row>
    <row r="389" spans="1:11" ht="41.25" thickBot="1" x14ac:dyDescent="0.35">
      <c r="A389" s="78" t="s">
        <v>22905</v>
      </c>
      <c r="B389" s="79"/>
      <c r="C389" s="3" t="s">
        <v>22904</v>
      </c>
      <c r="D389" s="3" t="s">
        <v>22903</v>
      </c>
      <c r="E389" s="3"/>
      <c r="F389" s="3"/>
      <c r="G389" s="3"/>
      <c r="H389" s="3"/>
      <c r="I389" s="3"/>
      <c r="J389" s="3"/>
      <c r="K389" s="3" t="s">
        <v>22902</v>
      </c>
    </row>
    <row r="390" spans="1:11" ht="27.75" thickBot="1" x14ac:dyDescent="0.35">
      <c r="A390" s="78" t="s">
        <v>22901</v>
      </c>
      <c r="B390" s="79"/>
      <c r="C390" s="3" t="s">
        <v>22900</v>
      </c>
      <c r="D390" s="3" t="s">
        <v>22899</v>
      </c>
      <c r="E390" s="3" t="s">
        <v>4076</v>
      </c>
      <c r="F390" s="3"/>
      <c r="G390" s="3"/>
      <c r="H390" s="3"/>
      <c r="I390" s="3"/>
      <c r="J390" s="3"/>
      <c r="K390" s="3" t="s">
        <v>828</v>
      </c>
    </row>
    <row r="391" spans="1:11" ht="27.75" thickBot="1" x14ac:dyDescent="0.35">
      <c r="A391" s="78" t="s">
        <v>22898</v>
      </c>
      <c r="B391" s="79"/>
      <c r="C391" s="3" t="s">
        <v>22897</v>
      </c>
      <c r="D391" s="3" t="s">
        <v>22896</v>
      </c>
      <c r="E391" s="3"/>
      <c r="F391" s="3"/>
      <c r="G391" s="3"/>
      <c r="H391" s="3"/>
      <c r="I391" s="3"/>
      <c r="J391" s="3"/>
      <c r="K391" s="3" t="s">
        <v>763</v>
      </c>
    </row>
    <row r="392" spans="1:11" ht="27.75" thickBot="1" x14ac:dyDescent="0.35">
      <c r="A392" s="78" t="s">
        <v>22895</v>
      </c>
      <c r="B392" s="79"/>
      <c r="C392" s="3" t="s">
        <v>22894</v>
      </c>
      <c r="D392" s="3" t="s">
        <v>22893</v>
      </c>
      <c r="E392" s="3"/>
      <c r="F392" s="3"/>
      <c r="G392" s="3"/>
      <c r="H392" s="3"/>
      <c r="I392" s="3"/>
      <c r="J392" s="3"/>
      <c r="K392" s="3" t="s">
        <v>1055</v>
      </c>
    </row>
    <row r="393" spans="1:11" ht="27.75" thickBot="1" x14ac:dyDescent="0.35">
      <c r="A393" s="78" t="s">
        <v>22892</v>
      </c>
      <c r="B393" s="79"/>
      <c r="C393" s="3" t="s">
        <v>22891</v>
      </c>
      <c r="D393" s="3" t="s">
        <v>22890</v>
      </c>
      <c r="E393" s="3" t="s">
        <v>142</v>
      </c>
      <c r="F393" s="3"/>
      <c r="G393" s="3"/>
      <c r="H393" s="3"/>
      <c r="I393" s="3"/>
      <c r="J393" s="3"/>
      <c r="K393" s="3" t="s">
        <v>840</v>
      </c>
    </row>
    <row r="394" spans="1:11" ht="27.75" thickBot="1" x14ac:dyDescent="0.35">
      <c r="A394" s="78" t="s">
        <v>2225</v>
      </c>
      <c r="B394" s="79"/>
      <c r="C394" s="3" t="s">
        <v>22889</v>
      </c>
      <c r="D394" s="3" t="s">
        <v>22888</v>
      </c>
      <c r="E394" s="3"/>
      <c r="F394" s="3"/>
      <c r="G394" s="3"/>
      <c r="H394" s="3"/>
      <c r="I394" s="3"/>
      <c r="J394" s="3"/>
      <c r="K394" s="3" t="s">
        <v>62</v>
      </c>
    </row>
    <row r="395" spans="1:11" ht="41.25" thickBot="1" x14ac:dyDescent="0.35">
      <c r="A395" s="78" t="s">
        <v>22887</v>
      </c>
      <c r="B395" s="79"/>
      <c r="C395" s="3" t="s">
        <v>22886</v>
      </c>
      <c r="D395" s="3" t="s">
        <v>22885</v>
      </c>
      <c r="E395" s="3"/>
      <c r="F395" s="3"/>
      <c r="G395" s="3"/>
      <c r="H395" s="3"/>
      <c r="I395" s="3"/>
      <c r="J395" s="3"/>
      <c r="K395" s="3" t="s">
        <v>839</v>
      </c>
    </row>
    <row r="396" spans="1:11" ht="41.25" thickBot="1" x14ac:dyDescent="0.35">
      <c r="A396" s="78" t="s">
        <v>22884</v>
      </c>
      <c r="B396" s="79"/>
      <c r="C396" s="3" t="s">
        <v>22883</v>
      </c>
      <c r="D396" s="3" t="s">
        <v>22882</v>
      </c>
      <c r="E396" s="3"/>
      <c r="F396" s="3"/>
      <c r="G396" s="3"/>
      <c r="H396" s="3"/>
      <c r="I396" s="3"/>
      <c r="J396" s="3"/>
      <c r="K396" s="3" t="s">
        <v>839</v>
      </c>
    </row>
    <row r="397" spans="1:11" ht="27.75" thickBot="1" x14ac:dyDescent="0.35">
      <c r="A397" s="78" t="s">
        <v>22881</v>
      </c>
      <c r="B397" s="79"/>
      <c r="C397" s="3" t="s">
        <v>22880</v>
      </c>
      <c r="D397" s="3" t="s">
        <v>22879</v>
      </c>
      <c r="E397" s="3" t="s">
        <v>143</v>
      </c>
      <c r="F397" s="3"/>
      <c r="G397" s="3"/>
      <c r="H397" s="3"/>
      <c r="I397" s="3"/>
      <c r="J397" s="3"/>
      <c r="K397" s="3" t="s">
        <v>4800</v>
      </c>
    </row>
    <row r="398" spans="1:11" ht="27.75" thickBot="1" x14ac:dyDescent="0.35">
      <c r="A398" s="78" t="s">
        <v>22878</v>
      </c>
      <c r="B398" s="79"/>
      <c r="C398" s="3" t="s">
        <v>22877</v>
      </c>
      <c r="D398" s="3" t="s">
        <v>22876</v>
      </c>
      <c r="E398" s="3" t="s">
        <v>47</v>
      </c>
      <c r="F398" s="3"/>
      <c r="G398" s="3"/>
      <c r="H398" s="3"/>
      <c r="I398" s="3"/>
      <c r="J398" s="3"/>
      <c r="K398" s="3" t="s">
        <v>104</v>
      </c>
    </row>
    <row r="399" spans="1:11" ht="41.25" thickBot="1" x14ac:dyDescent="0.35">
      <c r="A399" s="78" t="s">
        <v>22875</v>
      </c>
      <c r="B399" s="79"/>
      <c r="C399" s="3" t="s">
        <v>22874</v>
      </c>
      <c r="D399" s="3" t="s">
        <v>22873</v>
      </c>
      <c r="E399" s="3"/>
      <c r="F399" s="3"/>
      <c r="G399" s="3"/>
      <c r="H399" s="3"/>
      <c r="I399" s="3"/>
      <c r="J399" s="3"/>
      <c r="K399" s="3" t="s">
        <v>839</v>
      </c>
    </row>
    <row r="400" spans="1:11" ht="41.25" thickBot="1" x14ac:dyDescent="0.35">
      <c r="A400" s="78" t="s">
        <v>22872</v>
      </c>
      <c r="B400" s="79"/>
      <c r="C400" s="3" t="s">
        <v>22871</v>
      </c>
      <c r="D400" s="3" t="s">
        <v>22870</v>
      </c>
      <c r="E400" s="3"/>
      <c r="F400" s="3"/>
      <c r="G400" s="3"/>
      <c r="H400" s="3"/>
      <c r="I400" s="3"/>
      <c r="J400" s="3"/>
      <c r="K400" s="3" t="s">
        <v>22869</v>
      </c>
    </row>
    <row r="401" spans="1:11" ht="27.75" thickBot="1" x14ac:dyDescent="0.35">
      <c r="A401" s="78" t="s">
        <v>22868</v>
      </c>
      <c r="B401" s="79"/>
      <c r="C401" s="3" t="s">
        <v>22867</v>
      </c>
      <c r="D401" s="3" t="s">
        <v>22866</v>
      </c>
      <c r="E401" s="3" t="s">
        <v>60</v>
      </c>
      <c r="F401" s="3"/>
      <c r="G401" s="3"/>
      <c r="H401" s="3"/>
      <c r="I401" s="3"/>
      <c r="J401" s="3"/>
      <c r="K401" s="3" t="s">
        <v>62</v>
      </c>
    </row>
    <row r="402" spans="1:11" ht="41.25" thickBot="1" x14ac:dyDescent="0.35">
      <c r="A402" s="78" t="s">
        <v>22865</v>
      </c>
      <c r="B402" s="79"/>
      <c r="C402" s="3" t="s">
        <v>22864</v>
      </c>
      <c r="D402" s="3" t="s">
        <v>22863</v>
      </c>
      <c r="E402" s="3"/>
      <c r="F402" s="3"/>
      <c r="G402" s="3"/>
      <c r="H402" s="3"/>
      <c r="I402" s="3"/>
      <c r="J402" s="3"/>
      <c r="K402" s="3" t="s">
        <v>839</v>
      </c>
    </row>
    <row r="403" spans="1:11" ht="27.75" thickBot="1" x14ac:dyDescent="0.35">
      <c r="A403" s="78" t="s">
        <v>22862</v>
      </c>
      <c r="B403" s="79"/>
      <c r="C403" s="3" t="s">
        <v>22861</v>
      </c>
      <c r="D403" s="3" t="s">
        <v>22860</v>
      </c>
      <c r="E403" s="3"/>
      <c r="F403" s="3"/>
      <c r="G403" s="3"/>
      <c r="H403" s="3"/>
      <c r="I403" s="3"/>
      <c r="J403" s="3"/>
      <c r="K403" s="3" t="s">
        <v>1699</v>
      </c>
    </row>
    <row r="404" spans="1:11" ht="27.75" thickBot="1" x14ac:dyDescent="0.35">
      <c r="A404" s="78" t="s">
        <v>22859</v>
      </c>
      <c r="B404" s="79"/>
      <c r="C404" s="3" t="s">
        <v>22858</v>
      </c>
      <c r="D404" s="3" t="s">
        <v>22857</v>
      </c>
      <c r="E404" s="3"/>
      <c r="F404" s="3"/>
      <c r="G404" s="3"/>
      <c r="H404" s="3"/>
      <c r="I404" s="3"/>
      <c r="J404" s="3"/>
      <c r="K404" s="3" t="s">
        <v>22856</v>
      </c>
    </row>
    <row r="405" spans="1:11" ht="27.75" thickBot="1" x14ac:dyDescent="0.35">
      <c r="A405" s="78" t="s">
        <v>22855</v>
      </c>
      <c r="B405" s="79"/>
      <c r="C405" s="3" t="s">
        <v>22854</v>
      </c>
      <c r="D405" s="3" t="s">
        <v>22853</v>
      </c>
      <c r="E405" s="3"/>
      <c r="F405" s="3"/>
      <c r="G405" s="3"/>
      <c r="H405" s="3"/>
      <c r="I405" s="3"/>
      <c r="J405" s="3"/>
      <c r="K405" s="3" t="s">
        <v>22852</v>
      </c>
    </row>
    <row r="406" spans="1:11" ht="41.25" thickBot="1" x14ac:dyDescent="0.35">
      <c r="A406" s="78" t="s">
        <v>22851</v>
      </c>
      <c r="B406" s="79"/>
      <c r="C406" s="3" t="s">
        <v>22850</v>
      </c>
      <c r="D406" s="3" t="s">
        <v>22203</v>
      </c>
      <c r="E406" s="3"/>
      <c r="F406" s="3"/>
      <c r="G406" s="3"/>
      <c r="H406" s="3"/>
      <c r="I406" s="3"/>
      <c r="J406" s="3"/>
      <c r="K406" s="3" t="s">
        <v>839</v>
      </c>
    </row>
    <row r="407" spans="1:11" ht="41.25" thickBot="1" x14ac:dyDescent="0.35">
      <c r="A407" s="78" t="s">
        <v>22849</v>
      </c>
      <c r="B407" s="79"/>
      <c r="C407" s="3" t="s">
        <v>22848</v>
      </c>
      <c r="D407" s="3" t="s">
        <v>22847</v>
      </c>
      <c r="E407" s="3"/>
      <c r="F407" s="3"/>
      <c r="G407" s="3"/>
      <c r="H407" s="3"/>
      <c r="I407" s="3"/>
      <c r="J407" s="3"/>
      <c r="K407" s="3" t="s">
        <v>839</v>
      </c>
    </row>
    <row r="408" spans="1:11" ht="27.75" thickBot="1" x14ac:dyDescent="0.35">
      <c r="A408" s="78" t="s">
        <v>22846</v>
      </c>
      <c r="B408" s="79"/>
      <c r="C408" s="3" t="s">
        <v>22845</v>
      </c>
      <c r="D408" s="3" t="s">
        <v>22844</v>
      </c>
      <c r="E408" s="3"/>
      <c r="F408" s="3"/>
      <c r="G408" s="3"/>
      <c r="H408" s="3"/>
      <c r="I408" s="3"/>
      <c r="J408" s="3"/>
      <c r="K408" s="3" t="s">
        <v>984</v>
      </c>
    </row>
    <row r="409" spans="1:11" ht="17.25" thickBot="1" x14ac:dyDescent="0.35">
      <c r="A409" s="78" t="s">
        <v>22843</v>
      </c>
      <c r="B409" s="79"/>
      <c r="C409" s="3" t="s">
        <v>22842</v>
      </c>
      <c r="D409" s="3" t="s">
        <v>22841</v>
      </c>
      <c r="E409" s="3" t="s">
        <v>70</v>
      </c>
      <c r="F409" s="3" t="s">
        <v>1878</v>
      </c>
      <c r="G409" s="3" t="s">
        <v>1878</v>
      </c>
      <c r="H409" s="3" t="s">
        <v>1878</v>
      </c>
      <c r="I409" s="3" t="s">
        <v>1878</v>
      </c>
      <c r="J409" s="3"/>
      <c r="K409" s="3" t="s">
        <v>763</v>
      </c>
    </row>
    <row r="410" spans="1:11" ht="27.75" thickBot="1" x14ac:dyDescent="0.35">
      <c r="A410" s="78" t="s">
        <v>22840</v>
      </c>
      <c r="B410" s="79"/>
      <c r="C410" s="3" t="s">
        <v>22839</v>
      </c>
      <c r="D410" s="3" t="s">
        <v>22838</v>
      </c>
      <c r="E410" s="3" t="s">
        <v>143</v>
      </c>
      <c r="F410" s="3" t="s">
        <v>128</v>
      </c>
      <c r="G410" s="3" t="s">
        <v>128</v>
      </c>
      <c r="H410" s="3"/>
      <c r="I410" s="3" t="s">
        <v>128</v>
      </c>
      <c r="J410" s="3"/>
      <c r="K410" s="3" t="s">
        <v>840</v>
      </c>
    </row>
    <row r="411" spans="1:11" ht="27.75" thickBot="1" x14ac:dyDescent="0.35">
      <c r="A411" s="78" t="s">
        <v>22837</v>
      </c>
      <c r="B411" s="79"/>
      <c r="C411" s="3" t="s">
        <v>22836</v>
      </c>
      <c r="D411" s="3" t="s">
        <v>22835</v>
      </c>
      <c r="E411" s="3" t="s">
        <v>70</v>
      </c>
      <c r="F411" s="3"/>
      <c r="G411" s="3"/>
      <c r="H411" s="3"/>
      <c r="I411" s="3"/>
      <c r="J411" s="3"/>
      <c r="K411" s="3" t="s">
        <v>864</v>
      </c>
    </row>
    <row r="412" spans="1:11" ht="27.75" thickBot="1" x14ac:dyDescent="0.35">
      <c r="A412" s="78" t="s">
        <v>22834</v>
      </c>
      <c r="B412" s="79"/>
      <c r="C412" s="3" t="s">
        <v>22833</v>
      </c>
      <c r="D412" s="3" t="s">
        <v>22832</v>
      </c>
      <c r="E412" s="3" t="s">
        <v>143</v>
      </c>
      <c r="F412" s="3"/>
      <c r="G412" s="3"/>
      <c r="H412" s="3"/>
      <c r="I412" s="3"/>
      <c r="J412" s="3"/>
      <c r="K412" s="3" t="s">
        <v>828</v>
      </c>
    </row>
    <row r="413" spans="1:11" ht="27.75" thickBot="1" x14ac:dyDescent="0.35">
      <c r="A413" s="78" t="s">
        <v>22831</v>
      </c>
      <c r="B413" s="79"/>
      <c r="C413" s="3" t="s">
        <v>22830</v>
      </c>
      <c r="D413" s="3" t="s">
        <v>22829</v>
      </c>
      <c r="E413" s="3" t="s">
        <v>143</v>
      </c>
      <c r="F413" s="3"/>
      <c r="G413" s="3"/>
      <c r="H413" s="3"/>
      <c r="I413" s="3"/>
      <c r="J413" s="3"/>
      <c r="K413" s="3" t="s">
        <v>144</v>
      </c>
    </row>
    <row r="414" spans="1:11" ht="27.75" thickBot="1" x14ac:dyDescent="0.35">
      <c r="A414" s="78" t="s">
        <v>22828</v>
      </c>
      <c r="B414" s="79"/>
      <c r="C414" s="3" t="s">
        <v>22827</v>
      </c>
      <c r="D414" s="3" t="s">
        <v>22826</v>
      </c>
      <c r="E414" s="3" t="s">
        <v>47</v>
      </c>
      <c r="F414" s="3" t="s">
        <v>47</v>
      </c>
      <c r="G414" s="3" t="s">
        <v>47</v>
      </c>
      <c r="H414" s="3" t="s">
        <v>47</v>
      </c>
      <c r="I414" s="3" t="s">
        <v>47</v>
      </c>
      <c r="J414" s="3"/>
      <c r="K414" s="3" t="s">
        <v>62</v>
      </c>
    </row>
    <row r="415" spans="1:11" ht="27.75" thickBot="1" x14ac:dyDescent="0.35">
      <c r="A415" s="78" t="s">
        <v>22825</v>
      </c>
      <c r="B415" s="79"/>
      <c r="C415" s="3" t="s">
        <v>22824</v>
      </c>
      <c r="D415" s="3" t="s">
        <v>22823</v>
      </c>
      <c r="E415" s="3" t="s">
        <v>44</v>
      </c>
      <c r="F415" s="3"/>
      <c r="G415" s="3"/>
      <c r="H415" s="3"/>
      <c r="I415" s="3"/>
      <c r="J415" s="3"/>
      <c r="K415" s="3" t="s">
        <v>828</v>
      </c>
    </row>
    <row r="416" spans="1:11" ht="27.75" thickBot="1" x14ac:dyDescent="0.35">
      <c r="A416" s="78" t="s">
        <v>22822</v>
      </c>
      <c r="B416" s="79"/>
      <c r="C416" s="3" t="s">
        <v>22821</v>
      </c>
      <c r="D416" s="3" t="s">
        <v>22820</v>
      </c>
      <c r="E416" s="3" t="s">
        <v>143</v>
      </c>
      <c r="F416" s="3"/>
      <c r="G416" s="3"/>
      <c r="H416" s="3"/>
      <c r="I416" s="3"/>
      <c r="J416" s="3"/>
      <c r="K416" s="3" t="s">
        <v>144</v>
      </c>
    </row>
    <row r="417" spans="1:11" ht="41.25" thickBot="1" x14ac:dyDescent="0.35">
      <c r="A417" s="78" t="s">
        <v>22819</v>
      </c>
      <c r="B417" s="79"/>
      <c r="C417" s="3" t="s">
        <v>22818</v>
      </c>
      <c r="D417" s="3" t="s">
        <v>22817</v>
      </c>
      <c r="E417" s="3"/>
      <c r="F417" s="3"/>
      <c r="G417" s="3"/>
      <c r="H417" s="3"/>
      <c r="I417" s="3"/>
      <c r="J417" s="3"/>
      <c r="K417" s="3" t="s">
        <v>149</v>
      </c>
    </row>
    <row r="418" spans="1:11" ht="41.25" thickBot="1" x14ac:dyDescent="0.35">
      <c r="A418" s="78" t="s">
        <v>5548</v>
      </c>
      <c r="B418" s="79"/>
      <c r="C418" s="3" t="s">
        <v>22816</v>
      </c>
      <c r="D418" s="3" t="s">
        <v>22815</v>
      </c>
      <c r="E418" s="3"/>
      <c r="F418" s="3"/>
      <c r="G418" s="3"/>
      <c r="H418" s="3"/>
      <c r="I418" s="3"/>
      <c r="J418" s="3"/>
      <c r="K418" s="3" t="s">
        <v>149</v>
      </c>
    </row>
    <row r="419" spans="1:11" ht="41.25" thickBot="1" x14ac:dyDescent="0.35">
      <c r="A419" s="78" t="s">
        <v>22814</v>
      </c>
      <c r="B419" s="79"/>
      <c r="C419" s="3" t="s">
        <v>22813</v>
      </c>
      <c r="D419" s="3" t="s">
        <v>22812</v>
      </c>
      <c r="E419" s="3"/>
      <c r="F419" s="3"/>
      <c r="G419" s="3"/>
      <c r="H419" s="3"/>
      <c r="I419" s="3"/>
      <c r="J419" s="3"/>
      <c r="K419" s="3" t="s">
        <v>149</v>
      </c>
    </row>
    <row r="420" spans="1:11" ht="27.75" thickBot="1" x14ac:dyDescent="0.35">
      <c r="A420" s="78" t="s">
        <v>22811</v>
      </c>
      <c r="B420" s="79"/>
      <c r="C420" s="3" t="s">
        <v>22810</v>
      </c>
      <c r="D420" s="3" t="s">
        <v>22809</v>
      </c>
      <c r="E420" s="3"/>
      <c r="F420" s="3"/>
      <c r="G420" s="3"/>
      <c r="H420" s="3"/>
      <c r="I420" s="3"/>
      <c r="J420" s="3"/>
      <c r="K420" s="3" t="s">
        <v>148</v>
      </c>
    </row>
    <row r="421" spans="1:11" ht="41.25" thickBot="1" x14ac:dyDescent="0.35">
      <c r="A421" s="78" t="s">
        <v>22808</v>
      </c>
      <c r="B421" s="79"/>
      <c r="C421" s="3" t="s">
        <v>22807</v>
      </c>
      <c r="D421" s="3" t="s">
        <v>22806</v>
      </c>
      <c r="E421" s="3"/>
      <c r="F421" s="3"/>
      <c r="G421" s="3"/>
      <c r="H421" s="3"/>
      <c r="I421" s="3"/>
      <c r="J421" s="3"/>
      <c r="K421" s="3" t="s">
        <v>149</v>
      </c>
    </row>
    <row r="422" spans="1:11" ht="41.25" thickBot="1" x14ac:dyDescent="0.35">
      <c r="A422" s="78" t="s">
        <v>22805</v>
      </c>
      <c r="B422" s="79"/>
      <c r="C422" s="3" t="s">
        <v>22804</v>
      </c>
      <c r="D422" s="3" t="s">
        <v>22803</v>
      </c>
      <c r="E422" s="3"/>
      <c r="F422" s="3"/>
      <c r="G422" s="3"/>
      <c r="H422" s="3"/>
      <c r="I422" s="3"/>
      <c r="J422" s="3"/>
      <c r="K422" s="3" t="s">
        <v>149</v>
      </c>
    </row>
    <row r="423" spans="1:11" ht="41.25" thickBot="1" x14ac:dyDescent="0.35">
      <c r="A423" s="78" t="s">
        <v>22802</v>
      </c>
      <c r="B423" s="79"/>
      <c r="C423" s="3" t="s">
        <v>22801</v>
      </c>
      <c r="D423" s="3" t="s">
        <v>22800</v>
      </c>
      <c r="E423" s="3"/>
      <c r="F423" s="3"/>
      <c r="G423" s="3"/>
      <c r="H423" s="3"/>
      <c r="I423" s="3"/>
      <c r="J423" s="3"/>
      <c r="K423" s="3" t="s">
        <v>149</v>
      </c>
    </row>
    <row r="424" spans="1:11" ht="41.25" thickBot="1" x14ac:dyDescent="0.35">
      <c r="A424" s="78" t="s">
        <v>15712</v>
      </c>
      <c r="B424" s="79"/>
      <c r="C424" s="3" t="s">
        <v>22799</v>
      </c>
      <c r="D424" s="3" t="s">
        <v>22798</v>
      </c>
      <c r="E424" s="3"/>
      <c r="F424" s="3"/>
      <c r="G424" s="3"/>
      <c r="H424" s="3"/>
      <c r="I424" s="3"/>
      <c r="J424" s="3"/>
      <c r="K424" s="3" t="s">
        <v>149</v>
      </c>
    </row>
    <row r="425" spans="1:11" ht="41.25" thickBot="1" x14ac:dyDescent="0.35">
      <c r="A425" s="78" t="s">
        <v>22797</v>
      </c>
      <c r="B425" s="79"/>
      <c r="C425" s="3" t="s">
        <v>22796</v>
      </c>
      <c r="D425" s="3" t="s">
        <v>22795</v>
      </c>
      <c r="E425" s="3"/>
      <c r="F425" s="3"/>
      <c r="G425" s="3"/>
      <c r="H425" s="3"/>
      <c r="I425" s="3"/>
      <c r="J425" s="3"/>
      <c r="K425" s="3" t="s">
        <v>149</v>
      </c>
    </row>
    <row r="426" spans="1:11" ht="41.25" thickBot="1" x14ac:dyDescent="0.35">
      <c r="A426" s="78" t="s">
        <v>808</v>
      </c>
      <c r="B426" s="79"/>
      <c r="C426" s="3" t="s">
        <v>22794</v>
      </c>
      <c r="D426" s="3" t="s">
        <v>22793</v>
      </c>
      <c r="E426" s="3"/>
      <c r="F426" s="3"/>
      <c r="G426" s="3"/>
      <c r="H426" s="3"/>
      <c r="I426" s="3"/>
      <c r="J426" s="3"/>
      <c r="K426" s="3" t="s">
        <v>149</v>
      </c>
    </row>
    <row r="427" spans="1:11" ht="41.25" thickBot="1" x14ac:dyDescent="0.35">
      <c r="A427" s="78" t="s">
        <v>22792</v>
      </c>
      <c r="B427" s="79"/>
      <c r="C427" s="3" t="s">
        <v>22791</v>
      </c>
      <c r="D427" s="3" t="s">
        <v>22790</v>
      </c>
      <c r="E427" s="3"/>
      <c r="F427" s="3"/>
      <c r="G427" s="3"/>
      <c r="H427" s="3"/>
      <c r="I427" s="3"/>
      <c r="J427" s="3"/>
      <c r="K427" s="3" t="s">
        <v>149</v>
      </c>
    </row>
    <row r="428" spans="1:11" ht="41.25" thickBot="1" x14ac:dyDescent="0.35">
      <c r="A428" s="78" t="s">
        <v>2891</v>
      </c>
      <c r="B428" s="79"/>
      <c r="C428" s="3" t="s">
        <v>22789</v>
      </c>
      <c r="D428" s="3" t="s">
        <v>22788</v>
      </c>
      <c r="E428" s="3"/>
      <c r="F428" s="3"/>
      <c r="G428" s="3"/>
      <c r="H428" s="3"/>
      <c r="I428" s="3"/>
      <c r="J428" s="3"/>
      <c r="K428" s="3" t="s">
        <v>149</v>
      </c>
    </row>
    <row r="429" spans="1:11" ht="41.25" thickBot="1" x14ac:dyDescent="0.35">
      <c r="A429" s="78" t="s">
        <v>15602</v>
      </c>
      <c r="B429" s="79"/>
      <c r="C429" s="3" t="s">
        <v>22787</v>
      </c>
      <c r="D429" s="3" t="s">
        <v>22786</v>
      </c>
      <c r="E429" s="3"/>
      <c r="F429" s="3"/>
      <c r="G429" s="3"/>
      <c r="H429" s="3"/>
      <c r="I429" s="3"/>
      <c r="J429" s="3"/>
      <c r="K429" s="3" t="s">
        <v>149</v>
      </c>
    </row>
    <row r="430" spans="1:11" ht="41.25" thickBot="1" x14ac:dyDescent="0.35">
      <c r="A430" s="78" t="s">
        <v>22785</v>
      </c>
      <c r="B430" s="79"/>
      <c r="C430" s="3" t="s">
        <v>22784</v>
      </c>
      <c r="D430" s="3" t="s">
        <v>22783</v>
      </c>
      <c r="E430" s="3"/>
      <c r="F430" s="3"/>
      <c r="G430" s="3"/>
      <c r="H430" s="3"/>
      <c r="I430" s="3"/>
      <c r="J430" s="3"/>
      <c r="K430" s="3" t="s">
        <v>149</v>
      </c>
    </row>
    <row r="431" spans="1:11" ht="41.25" thickBot="1" x14ac:dyDescent="0.35">
      <c r="A431" s="78" t="s">
        <v>22782</v>
      </c>
      <c r="B431" s="79"/>
      <c r="C431" s="3" t="s">
        <v>22781</v>
      </c>
      <c r="D431" s="3" t="s">
        <v>22780</v>
      </c>
      <c r="E431" s="3"/>
      <c r="F431" s="3"/>
      <c r="G431" s="3"/>
      <c r="H431" s="3"/>
      <c r="I431" s="3"/>
      <c r="J431" s="3"/>
      <c r="K431" s="3" t="s">
        <v>149</v>
      </c>
    </row>
    <row r="432" spans="1:11" ht="41.25" thickBot="1" x14ac:dyDescent="0.35">
      <c r="A432" s="78" t="s">
        <v>22779</v>
      </c>
      <c r="B432" s="79"/>
      <c r="C432" s="3" t="s">
        <v>22703</v>
      </c>
      <c r="D432" s="3" t="s">
        <v>22778</v>
      </c>
      <c r="E432" s="3"/>
      <c r="F432" s="3"/>
      <c r="G432" s="3"/>
      <c r="H432" s="3"/>
      <c r="I432" s="3"/>
      <c r="J432" s="3"/>
      <c r="K432" s="3" t="s">
        <v>149</v>
      </c>
    </row>
    <row r="433" spans="1:11" ht="41.25" thickBot="1" x14ac:dyDescent="0.35">
      <c r="A433" s="78" t="s">
        <v>22777</v>
      </c>
      <c r="B433" s="79"/>
      <c r="C433" s="3" t="s">
        <v>22776</v>
      </c>
      <c r="D433" s="3" t="s">
        <v>22775</v>
      </c>
      <c r="E433" s="3"/>
      <c r="F433" s="3"/>
      <c r="G433" s="3"/>
      <c r="H433" s="3"/>
      <c r="I433" s="3"/>
      <c r="J433" s="3"/>
      <c r="K433" s="3" t="s">
        <v>149</v>
      </c>
    </row>
    <row r="434" spans="1:11" ht="41.25" thickBot="1" x14ac:dyDescent="0.35">
      <c r="A434" s="78" t="s">
        <v>22774</v>
      </c>
      <c r="B434" s="79"/>
      <c r="C434" s="3" t="s">
        <v>22773</v>
      </c>
      <c r="D434" s="3" t="s">
        <v>22772</v>
      </c>
      <c r="E434" s="3"/>
      <c r="F434" s="3"/>
      <c r="G434" s="3"/>
      <c r="H434" s="3"/>
      <c r="I434" s="3"/>
      <c r="J434" s="3"/>
      <c r="K434" s="3" t="s">
        <v>149</v>
      </c>
    </row>
    <row r="435" spans="1:11" ht="41.25" thickBot="1" x14ac:dyDescent="0.35">
      <c r="A435" s="78" t="s">
        <v>22771</v>
      </c>
      <c r="B435" s="79"/>
      <c r="C435" s="3" t="s">
        <v>22770</v>
      </c>
      <c r="D435" s="3" t="s">
        <v>22769</v>
      </c>
      <c r="E435" s="3"/>
      <c r="F435" s="3"/>
      <c r="G435" s="3"/>
      <c r="H435" s="3"/>
      <c r="I435" s="3"/>
      <c r="J435" s="3"/>
      <c r="K435" s="3" t="s">
        <v>149</v>
      </c>
    </row>
    <row r="436" spans="1:11" ht="41.25" thickBot="1" x14ac:dyDescent="0.35">
      <c r="A436" s="78" t="s">
        <v>22768</v>
      </c>
      <c r="B436" s="79"/>
      <c r="C436" s="3" t="s">
        <v>22767</v>
      </c>
      <c r="D436" s="3" t="s">
        <v>22766</v>
      </c>
      <c r="E436" s="3"/>
      <c r="F436" s="3"/>
      <c r="G436" s="3"/>
      <c r="H436" s="3"/>
      <c r="I436" s="3"/>
      <c r="J436" s="3"/>
      <c r="K436" s="3" t="s">
        <v>149</v>
      </c>
    </row>
    <row r="437" spans="1:11" ht="41.25" thickBot="1" x14ac:dyDescent="0.35">
      <c r="A437" s="78" t="s">
        <v>22765</v>
      </c>
      <c r="B437" s="79"/>
      <c r="C437" s="3" t="s">
        <v>22764</v>
      </c>
      <c r="D437" s="3" t="s">
        <v>22763</v>
      </c>
      <c r="E437" s="3"/>
      <c r="F437" s="3"/>
      <c r="G437" s="3"/>
      <c r="H437" s="3"/>
      <c r="I437" s="3"/>
      <c r="J437" s="3"/>
      <c r="K437" s="3" t="s">
        <v>149</v>
      </c>
    </row>
    <row r="438" spans="1:11" ht="41.25" thickBot="1" x14ac:dyDescent="0.35">
      <c r="A438" s="78" t="s">
        <v>820</v>
      </c>
      <c r="B438" s="79"/>
      <c r="C438" s="3" t="s">
        <v>22762</v>
      </c>
      <c r="D438" s="3" t="s">
        <v>22761</v>
      </c>
      <c r="E438" s="3"/>
      <c r="F438" s="3"/>
      <c r="G438" s="3"/>
      <c r="H438" s="3"/>
      <c r="I438" s="3"/>
      <c r="J438" s="3"/>
      <c r="K438" s="3" t="s">
        <v>149</v>
      </c>
    </row>
    <row r="439" spans="1:11" ht="41.25" thickBot="1" x14ac:dyDescent="0.35">
      <c r="A439" s="78" t="s">
        <v>22760</v>
      </c>
      <c r="B439" s="79"/>
      <c r="C439" s="3" t="s">
        <v>22759</v>
      </c>
      <c r="D439" s="3" t="s">
        <v>22758</v>
      </c>
      <c r="E439" s="3"/>
      <c r="F439" s="3"/>
      <c r="G439" s="3"/>
      <c r="H439" s="3"/>
      <c r="I439" s="3"/>
      <c r="J439" s="3"/>
      <c r="K439" s="3" t="s">
        <v>149</v>
      </c>
    </row>
    <row r="440" spans="1:11" ht="41.25" thickBot="1" x14ac:dyDescent="0.35">
      <c r="A440" s="78" t="s">
        <v>22757</v>
      </c>
      <c r="B440" s="79"/>
      <c r="C440" s="3" t="s">
        <v>22756</v>
      </c>
      <c r="D440" s="3" t="s">
        <v>22755</v>
      </c>
      <c r="E440" s="3"/>
      <c r="F440" s="3"/>
      <c r="G440" s="3"/>
      <c r="H440" s="3"/>
      <c r="I440" s="3"/>
      <c r="J440" s="3"/>
      <c r="K440" s="3" t="s">
        <v>149</v>
      </c>
    </row>
    <row r="441" spans="1:11" ht="41.25" thickBot="1" x14ac:dyDescent="0.35">
      <c r="A441" s="78" t="s">
        <v>22754</v>
      </c>
      <c r="B441" s="79"/>
      <c r="C441" s="3" t="s">
        <v>22753</v>
      </c>
      <c r="D441" s="3" t="s">
        <v>22752</v>
      </c>
      <c r="E441" s="3"/>
      <c r="F441" s="3"/>
      <c r="G441" s="3"/>
      <c r="H441" s="3"/>
      <c r="I441" s="3"/>
      <c r="J441" s="3"/>
      <c r="K441" s="3" t="s">
        <v>149</v>
      </c>
    </row>
    <row r="442" spans="1:11" ht="41.25" thickBot="1" x14ac:dyDescent="0.35">
      <c r="A442" s="78" t="s">
        <v>4701</v>
      </c>
      <c r="B442" s="79"/>
      <c r="C442" s="3" t="s">
        <v>22751</v>
      </c>
      <c r="D442" s="3" t="s">
        <v>22750</v>
      </c>
      <c r="E442" s="3"/>
      <c r="F442" s="3"/>
      <c r="G442" s="3"/>
      <c r="H442" s="3"/>
      <c r="I442" s="3"/>
      <c r="J442" s="3"/>
      <c r="K442" s="3" t="s">
        <v>149</v>
      </c>
    </row>
    <row r="443" spans="1:11" ht="41.25" thickBot="1" x14ac:dyDescent="0.35">
      <c r="A443" s="78" t="s">
        <v>22749</v>
      </c>
      <c r="B443" s="79"/>
      <c r="C443" s="3" t="s">
        <v>22748</v>
      </c>
      <c r="D443" s="3" t="s">
        <v>22747</v>
      </c>
      <c r="E443" s="3"/>
      <c r="F443" s="3"/>
      <c r="G443" s="3"/>
      <c r="H443" s="3"/>
      <c r="I443" s="3"/>
      <c r="J443" s="3"/>
      <c r="K443" s="3" t="s">
        <v>149</v>
      </c>
    </row>
    <row r="444" spans="1:11" ht="41.25" thickBot="1" x14ac:dyDescent="0.35">
      <c r="A444" s="78" t="s">
        <v>22746</v>
      </c>
      <c r="B444" s="79"/>
      <c r="C444" s="3" t="s">
        <v>22745</v>
      </c>
      <c r="D444" s="3" t="s">
        <v>22744</v>
      </c>
      <c r="E444" s="3"/>
      <c r="F444" s="3"/>
      <c r="G444" s="3"/>
      <c r="H444" s="3"/>
      <c r="I444" s="3"/>
      <c r="J444" s="3"/>
      <c r="K444" s="3" t="s">
        <v>149</v>
      </c>
    </row>
    <row r="445" spans="1:11" ht="41.25" thickBot="1" x14ac:dyDescent="0.35">
      <c r="A445" s="78" t="s">
        <v>11167</v>
      </c>
      <c r="B445" s="79"/>
      <c r="C445" s="3" t="s">
        <v>22743</v>
      </c>
      <c r="D445" s="3" t="s">
        <v>22742</v>
      </c>
      <c r="E445" s="3"/>
      <c r="F445" s="3"/>
      <c r="G445" s="3"/>
      <c r="H445" s="3"/>
      <c r="I445" s="3"/>
      <c r="J445" s="3"/>
      <c r="K445" s="3" t="s">
        <v>149</v>
      </c>
    </row>
    <row r="446" spans="1:11" ht="41.25" thickBot="1" x14ac:dyDescent="0.35">
      <c r="A446" s="78" t="s">
        <v>22741</v>
      </c>
      <c r="B446" s="79"/>
      <c r="C446" s="3" t="s">
        <v>22740</v>
      </c>
      <c r="D446" s="3" t="s">
        <v>22739</v>
      </c>
      <c r="E446" s="3"/>
      <c r="F446" s="3"/>
      <c r="G446" s="3"/>
      <c r="H446" s="3"/>
      <c r="I446" s="3"/>
      <c r="J446" s="3"/>
      <c r="K446" s="3" t="s">
        <v>149</v>
      </c>
    </row>
    <row r="447" spans="1:11" ht="41.25" thickBot="1" x14ac:dyDescent="0.35">
      <c r="A447" s="78" t="s">
        <v>1592</v>
      </c>
      <c r="B447" s="79"/>
      <c r="C447" s="3" t="s">
        <v>22738</v>
      </c>
      <c r="D447" s="3" t="s">
        <v>22737</v>
      </c>
      <c r="E447" s="3"/>
      <c r="F447" s="3"/>
      <c r="G447" s="3"/>
      <c r="H447" s="3"/>
      <c r="I447" s="3"/>
      <c r="J447" s="3"/>
      <c r="K447" s="3" t="s">
        <v>149</v>
      </c>
    </row>
    <row r="448" spans="1:11" ht="41.25" thickBot="1" x14ac:dyDescent="0.35">
      <c r="A448" s="78" t="s">
        <v>22736</v>
      </c>
      <c r="B448" s="79"/>
      <c r="C448" s="3" t="s">
        <v>22735</v>
      </c>
      <c r="D448" s="3" t="s">
        <v>22734</v>
      </c>
      <c r="E448" s="3"/>
      <c r="F448" s="3"/>
      <c r="G448" s="3"/>
      <c r="H448" s="3"/>
      <c r="I448" s="3"/>
      <c r="J448" s="3"/>
      <c r="K448" s="3" t="s">
        <v>149</v>
      </c>
    </row>
    <row r="449" spans="1:11" ht="41.25" thickBot="1" x14ac:dyDescent="0.35">
      <c r="A449" s="78" t="s">
        <v>22733</v>
      </c>
      <c r="B449" s="79"/>
      <c r="C449" s="3" t="s">
        <v>22732</v>
      </c>
      <c r="D449" s="3" t="s">
        <v>22731</v>
      </c>
      <c r="E449" s="3"/>
      <c r="F449" s="3"/>
      <c r="G449" s="3"/>
      <c r="H449" s="3"/>
      <c r="I449" s="3"/>
      <c r="J449" s="3"/>
      <c r="K449" s="3" t="s">
        <v>149</v>
      </c>
    </row>
    <row r="450" spans="1:11" ht="41.25" thickBot="1" x14ac:dyDescent="0.35">
      <c r="A450" s="78" t="s">
        <v>22730</v>
      </c>
      <c r="B450" s="79"/>
      <c r="C450" s="3" t="s">
        <v>22729</v>
      </c>
      <c r="D450" s="3" t="s">
        <v>22728</v>
      </c>
      <c r="E450" s="3"/>
      <c r="F450" s="3"/>
      <c r="G450" s="3"/>
      <c r="H450" s="3"/>
      <c r="I450" s="3"/>
      <c r="J450" s="3"/>
      <c r="K450" s="3" t="s">
        <v>149</v>
      </c>
    </row>
    <row r="451" spans="1:11" ht="41.25" thickBot="1" x14ac:dyDescent="0.35">
      <c r="A451" s="78" t="s">
        <v>22727</v>
      </c>
      <c r="B451" s="79"/>
      <c r="C451" s="3" t="s">
        <v>22726</v>
      </c>
      <c r="D451" s="3" t="s">
        <v>22725</v>
      </c>
      <c r="E451" s="3"/>
      <c r="F451" s="3"/>
      <c r="G451" s="3"/>
      <c r="H451" s="3"/>
      <c r="I451" s="3"/>
      <c r="J451" s="3"/>
      <c r="K451" s="3" t="s">
        <v>149</v>
      </c>
    </row>
    <row r="452" spans="1:11" ht="41.25" thickBot="1" x14ac:dyDescent="0.35">
      <c r="A452" s="78" t="s">
        <v>9909</v>
      </c>
      <c r="B452" s="79"/>
      <c r="C452" s="3" t="s">
        <v>22724</v>
      </c>
      <c r="D452" s="3" t="s">
        <v>22723</v>
      </c>
      <c r="E452" s="3"/>
      <c r="F452" s="3"/>
      <c r="G452" s="3"/>
      <c r="H452" s="3"/>
      <c r="I452" s="3"/>
      <c r="J452" s="3"/>
      <c r="K452" s="3" t="s">
        <v>149</v>
      </c>
    </row>
    <row r="453" spans="1:11" ht="41.25" thickBot="1" x14ac:dyDescent="0.35">
      <c r="A453" s="78" t="s">
        <v>22722</v>
      </c>
      <c r="B453" s="79"/>
      <c r="C453" s="3" t="s">
        <v>22721</v>
      </c>
      <c r="D453" s="3" t="s">
        <v>22720</v>
      </c>
      <c r="E453" s="3"/>
      <c r="F453" s="3"/>
      <c r="G453" s="3"/>
      <c r="H453" s="3"/>
      <c r="I453" s="3"/>
      <c r="J453" s="3"/>
      <c r="K453" s="3" t="s">
        <v>149</v>
      </c>
    </row>
    <row r="454" spans="1:11" ht="41.25" thickBot="1" x14ac:dyDescent="0.35">
      <c r="A454" s="78" t="s">
        <v>22719</v>
      </c>
      <c r="B454" s="79"/>
      <c r="C454" s="3" t="s">
        <v>22718</v>
      </c>
      <c r="D454" s="3" t="s">
        <v>22717</v>
      </c>
      <c r="E454" s="3"/>
      <c r="F454" s="3"/>
      <c r="G454" s="3"/>
      <c r="H454" s="3"/>
      <c r="I454" s="3"/>
      <c r="J454" s="3"/>
      <c r="K454" s="3" t="s">
        <v>149</v>
      </c>
    </row>
    <row r="455" spans="1:11" ht="41.25" thickBot="1" x14ac:dyDescent="0.35">
      <c r="A455" s="78" t="s">
        <v>22716</v>
      </c>
      <c r="B455" s="79"/>
      <c r="C455" s="3" t="s">
        <v>22715</v>
      </c>
      <c r="D455" s="3" t="s">
        <v>22714</v>
      </c>
      <c r="E455" s="3"/>
      <c r="F455" s="3"/>
      <c r="G455" s="3"/>
      <c r="H455" s="3"/>
      <c r="I455" s="3"/>
      <c r="J455" s="3"/>
      <c r="K455" s="3" t="s">
        <v>149</v>
      </c>
    </row>
    <row r="456" spans="1:11" ht="41.25" thickBot="1" x14ac:dyDescent="0.35">
      <c r="A456" s="78" t="s">
        <v>22713</v>
      </c>
      <c r="B456" s="79"/>
      <c r="C456" s="3" t="s">
        <v>22712</v>
      </c>
      <c r="D456" s="3" t="s">
        <v>22711</v>
      </c>
      <c r="E456" s="3"/>
      <c r="F456" s="3"/>
      <c r="G456" s="3"/>
      <c r="H456" s="3"/>
      <c r="I456" s="3"/>
      <c r="J456" s="3"/>
      <c r="K456" s="3" t="s">
        <v>149</v>
      </c>
    </row>
    <row r="457" spans="1:11" ht="41.25" thickBot="1" x14ac:dyDescent="0.35">
      <c r="A457" s="78" t="s">
        <v>22710</v>
      </c>
      <c r="B457" s="79"/>
      <c r="C457" s="3" t="s">
        <v>22709</v>
      </c>
      <c r="D457" s="3" t="s">
        <v>22708</v>
      </c>
      <c r="E457" s="3"/>
      <c r="F457" s="3"/>
      <c r="G457" s="3"/>
      <c r="H457" s="3"/>
      <c r="I457" s="3"/>
      <c r="J457" s="3"/>
      <c r="K457" s="3" t="s">
        <v>149</v>
      </c>
    </row>
    <row r="458" spans="1:11" ht="41.25" thickBot="1" x14ac:dyDescent="0.35">
      <c r="A458" s="78" t="s">
        <v>22707</v>
      </c>
      <c r="B458" s="79"/>
      <c r="C458" s="3" t="s">
        <v>22706</v>
      </c>
      <c r="D458" s="3" t="s">
        <v>22705</v>
      </c>
      <c r="E458" s="3"/>
      <c r="F458" s="3"/>
      <c r="G458" s="3"/>
      <c r="H458" s="3"/>
      <c r="I458" s="3"/>
      <c r="J458" s="3"/>
      <c r="K458" s="3" t="s">
        <v>767</v>
      </c>
    </row>
    <row r="459" spans="1:11" ht="41.25" thickBot="1" x14ac:dyDescent="0.35">
      <c r="A459" s="78" t="s">
        <v>22704</v>
      </c>
      <c r="B459" s="79"/>
      <c r="C459" s="3" t="s">
        <v>22703</v>
      </c>
      <c r="D459" s="3" t="s">
        <v>22702</v>
      </c>
      <c r="E459" s="3"/>
      <c r="F459" s="3"/>
      <c r="G459" s="3"/>
      <c r="H459" s="3"/>
      <c r="I459" s="3"/>
      <c r="J459" s="3"/>
      <c r="K459" s="3" t="s">
        <v>767</v>
      </c>
    </row>
    <row r="460" spans="1:11" ht="41.25" thickBot="1" x14ac:dyDescent="0.35">
      <c r="A460" s="78" t="s">
        <v>22701</v>
      </c>
      <c r="B460" s="79"/>
      <c r="C460" s="3" t="s">
        <v>22700</v>
      </c>
      <c r="D460" s="3" t="s">
        <v>22699</v>
      </c>
      <c r="E460" s="3"/>
      <c r="F460" s="3"/>
      <c r="G460" s="3"/>
      <c r="H460" s="3"/>
      <c r="I460" s="3"/>
      <c r="J460" s="3"/>
      <c r="K460" s="3" t="s">
        <v>149</v>
      </c>
    </row>
    <row r="461" spans="1:11" ht="41.25" thickBot="1" x14ac:dyDescent="0.35">
      <c r="A461" s="78" t="s">
        <v>22698</v>
      </c>
      <c r="B461" s="79"/>
      <c r="C461" s="3" t="s">
        <v>22697</v>
      </c>
      <c r="D461" s="3" t="s">
        <v>22696</v>
      </c>
      <c r="E461" s="3"/>
      <c r="F461" s="3"/>
      <c r="G461" s="3"/>
      <c r="H461" s="3"/>
      <c r="I461" s="3"/>
      <c r="J461" s="3"/>
      <c r="K461" s="3" t="s">
        <v>767</v>
      </c>
    </row>
    <row r="462" spans="1:11" ht="41.25" thickBot="1" x14ac:dyDescent="0.35">
      <c r="A462" s="78" t="s">
        <v>22695</v>
      </c>
      <c r="B462" s="79"/>
      <c r="C462" s="3" t="s">
        <v>22694</v>
      </c>
      <c r="D462" s="3" t="s">
        <v>22693</v>
      </c>
      <c r="E462" s="3"/>
      <c r="F462" s="3"/>
      <c r="G462" s="3"/>
      <c r="H462" s="3"/>
      <c r="I462" s="3"/>
      <c r="J462" s="3"/>
      <c r="K462" s="3" t="s">
        <v>149</v>
      </c>
    </row>
    <row r="463" spans="1:11" ht="41.25" thickBot="1" x14ac:dyDescent="0.35">
      <c r="A463" s="78" t="s">
        <v>22692</v>
      </c>
      <c r="B463" s="79"/>
      <c r="C463" s="3" t="s">
        <v>22691</v>
      </c>
      <c r="D463" s="3" t="s">
        <v>22690</v>
      </c>
      <c r="E463" s="3"/>
      <c r="F463" s="3"/>
      <c r="G463" s="3"/>
      <c r="H463" s="3"/>
      <c r="I463" s="3"/>
      <c r="J463" s="3"/>
      <c r="K463" s="3" t="s">
        <v>149</v>
      </c>
    </row>
    <row r="464" spans="1:11" ht="41.25" thickBot="1" x14ac:dyDescent="0.35">
      <c r="A464" s="78" t="s">
        <v>22689</v>
      </c>
      <c r="B464" s="79"/>
      <c r="C464" s="3" t="s">
        <v>22688</v>
      </c>
      <c r="D464" s="3" t="s">
        <v>22687</v>
      </c>
      <c r="E464" s="3"/>
      <c r="F464" s="3"/>
      <c r="G464" s="3"/>
      <c r="H464" s="3"/>
      <c r="I464" s="3"/>
      <c r="J464" s="3"/>
      <c r="K464" s="3" t="s">
        <v>149</v>
      </c>
    </row>
    <row r="465" spans="1:11" ht="41.25" thickBot="1" x14ac:dyDescent="0.35">
      <c r="A465" s="78" t="s">
        <v>22686</v>
      </c>
      <c r="B465" s="79"/>
      <c r="C465" s="3" t="s">
        <v>22685</v>
      </c>
      <c r="D465" s="3" t="s">
        <v>22684</v>
      </c>
      <c r="E465" s="3"/>
      <c r="F465" s="3"/>
      <c r="G465" s="3"/>
      <c r="H465" s="3"/>
      <c r="I465" s="3"/>
      <c r="J465" s="3"/>
      <c r="K465" s="3" t="s">
        <v>149</v>
      </c>
    </row>
    <row r="466" spans="1:11" ht="41.25" thickBot="1" x14ac:dyDescent="0.35">
      <c r="A466" s="78" t="s">
        <v>22683</v>
      </c>
      <c r="B466" s="79"/>
      <c r="C466" s="3" t="s">
        <v>22682</v>
      </c>
      <c r="D466" s="3" t="s">
        <v>22681</v>
      </c>
      <c r="E466" s="3"/>
      <c r="F466" s="3"/>
      <c r="G466" s="3"/>
      <c r="H466" s="3"/>
      <c r="I466" s="3"/>
      <c r="J466" s="3"/>
      <c r="K466" s="3" t="s">
        <v>149</v>
      </c>
    </row>
    <row r="467" spans="1:11" ht="41.25" thickBot="1" x14ac:dyDescent="0.35">
      <c r="A467" s="78" t="s">
        <v>22680</v>
      </c>
      <c r="B467" s="79"/>
      <c r="C467" s="3" t="s">
        <v>22679</v>
      </c>
      <c r="D467" s="3" t="s">
        <v>22678</v>
      </c>
      <c r="E467" s="3"/>
      <c r="F467" s="3"/>
      <c r="G467" s="3"/>
      <c r="H467" s="3"/>
      <c r="I467" s="3"/>
      <c r="J467" s="3"/>
      <c r="K467" s="3" t="s">
        <v>149</v>
      </c>
    </row>
    <row r="468" spans="1:11" ht="41.25" thickBot="1" x14ac:dyDescent="0.35">
      <c r="A468" s="78" t="s">
        <v>22677</v>
      </c>
      <c r="B468" s="79"/>
      <c r="C468" s="3" t="s">
        <v>22676</v>
      </c>
      <c r="D468" s="3" t="s">
        <v>22675</v>
      </c>
      <c r="E468" s="3"/>
      <c r="F468" s="3"/>
      <c r="G468" s="3"/>
      <c r="H468" s="3"/>
      <c r="I468" s="3"/>
      <c r="J468" s="3"/>
      <c r="K468" s="3" t="s">
        <v>149</v>
      </c>
    </row>
    <row r="469" spans="1:11" ht="41.25" thickBot="1" x14ac:dyDescent="0.35">
      <c r="A469" s="78" t="s">
        <v>22674</v>
      </c>
      <c r="B469" s="79"/>
      <c r="C469" s="3" t="s">
        <v>22673</v>
      </c>
      <c r="D469" s="3" t="s">
        <v>22672</v>
      </c>
      <c r="E469" s="3"/>
      <c r="F469" s="3"/>
      <c r="G469" s="3"/>
      <c r="H469" s="3"/>
      <c r="I469" s="3"/>
      <c r="J469" s="3"/>
      <c r="K469" s="3" t="s">
        <v>149</v>
      </c>
    </row>
    <row r="470" spans="1:11" ht="41.25" thickBot="1" x14ac:dyDescent="0.35">
      <c r="A470" s="78" t="s">
        <v>8552</v>
      </c>
      <c r="B470" s="79"/>
      <c r="C470" s="3" t="s">
        <v>22671</v>
      </c>
      <c r="D470" s="3" t="s">
        <v>22670</v>
      </c>
      <c r="E470" s="3"/>
      <c r="F470" s="3"/>
      <c r="G470" s="3"/>
      <c r="H470" s="3"/>
      <c r="I470" s="3"/>
      <c r="J470" s="3"/>
      <c r="K470" s="3" t="s">
        <v>149</v>
      </c>
    </row>
    <row r="471" spans="1:11" ht="41.25" thickBot="1" x14ac:dyDescent="0.35">
      <c r="A471" s="78" t="s">
        <v>8628</v>
      </c>
      <c r="B471" s="79"/>
      <c r="C471" s="3" t="s">
        <v>22669</v>
      </c>
      <c r="D471" s="3" t="s">
        <v>22668</v>
      </c>
      <c r="E471" s="3"/>
      <c r="F471" s="3"/>
      <c r="G471" s="3"/>
      <c r="H471" s="3"/>
      <c r="I471" s="3"/>
      <c r="J471" s="3"/>
      <c r="K471" s="3" t="s">
        <v>149</v>
      </c>
    </row>
    <row r="472" spans="1:11" ht="41.25" thickBot="1" x14ac:dyDescent="0.35">
      <c r="A472" s="78" t="s">
        <v>22667</v>
      </c>
      <c r="B472" s="79"/>
      <c r="C472" s="3" t="s">
        <v>22666</v>
      </c>
      <c r="D472" s="3" t="s">
        <v>22665</v>
      </c>
      <c r="E472" s="3"/>
      <c r="F472" s="3"/>
      <c r="G472" s="3"/>
      <c r="H472" s="3"/>
      <c r="I472" s="3"/>
      <c r="J472" s="3"/>
      <c r="K472" s="3" t="s">
        <v>149</v>
      </c>
    </row>
    <row r="473" spans="1:11" ht="41.25" thickBot="1" x14ac:dyDescent="0.35">
      <c r="A473" s="78" t="s">
        <v>22664</v>
      </c>
      <c r="B473" s="79"/>
      <c r="C473" s="3" t="s">
        <v>22663</v>
      </c>
      <c r="D473" s="3" t="s">
        <v>22662</v>
      </c>
      <c r="E473" s="3"/>
      <c r="F473" s="3"/>
      <c r="G473" s="3"/>
      <c r="H473" s="3"/>
      <c r="I473" s="3"/>
      <c r="J473" s="3"/>
      <c r="K473" s="3" t="s">
        <v>149</v>
      </c>
    </row>
    <row r="474" spans="1:11" ht="41.25" thickBot="1" x14ac:dyDescent="0.35">
      <c r="A474" s="78" t="s">
        <v>22661</v>
      </c>
      <c r="B474" s="79"/>
      <c r="C474" s="3" t="s">
        <v>22660</v>
      </c>
      <c r="D474" s="3" t="s">
        <v>22659</v>
      </c>
      <c r="E474" s="3"/>
      <c r="F474" s="3"/>
      <c r="G474" s="3"/>
      <c r="H474" s="3"/>
      <c r="I474" s="3"/>
      <c r="J474" s="3"/>
      <c r="K474" s="3" t="s">
        <v>149</v>
      </c>
    </row>
    <row r="475" spans="1:11" ht="41.25" thickBot="1" x14ac:dyDescent="0.35">
      <c r="A475" s="78" t="s">
        <v>22658</v>
      </c>
      <c r="B475" s="79"/>
      <c r="C475" s="3" t="s">
        <v>22657</v>
      </c>
      <c r="D475" s="3" t="s">
        <v>22656</v>
      </c>
      <c r="E475" s="3"/>
      <c r="F475" s="3"/>
      <c r="G475" s="3"/>
      <c r="H475" s="3"/>
      <c r="I475" s="3"/>
      <c r="J475" s="3"/>
      <c r="K475" s="3" t="s">
        <v>149</v>
      </c>
    </row>
    <row r="476" spans="1:11" ht="41.25" thickBot="1" x14ac:dyDescent="0.35">
      <c r="A476" s="78" t="s">
        <v>22655</v>
      </c>
      <c r="B476" s="79"/>
      <c r="C476" s="3" t="s">
        <v>22654</v>
      </c>
      <c r="D476" s="3" t="s">
        <v>22653</v>
      </c>
      <c r="E476" s="3"/>
      <c r="F476" s="3"/>
      <c r="G476" s="3"/>
      <c r="H476" s="3"/>
      <c r="I476" s="3"/>
      <c r="J476" s="3"/>
      <c r="K476" s="3" t="s">
        <v>149</v>
      </c>
    </row>
    <row r="477" spans="1:11" ht="41.25" thickBot="1" x14ac:dyDescent="0.35">
      <c r="A477" s="78" t="s">
        <v>22652</v>
      </c>
      <c r="B477" s="79"/>
      <c r="C477" s="3" t="s">
        <v>22651</v>
      </c>
      <c r="D477" s="3" t="s">
        <v>22650</v>
      </c>
      <c r="E477" s="3"/>
      <c r="F477" s="3"/>
      <c r="G477" s="3"/>
      <c r="H477" s="3"/>
      <c r="I477" s="3"/>
      <c r="J477" s="3"/>
      <c r="K477" s="3" t="s">
        <v>149</v>
      </c>
    </row>
    <row r="478" spans="1:11" ht="41.25" thickBot="1" x14ac:dyDescent="0.35">
      <c r="A478" s="78" t="s">
        <v>22649</v>
      </c>
      <c r="B478" s="79"/>
      <c r="C478" s="3" t="s">
        <v>22648</v>
      </c>
      <c r="D478" s="3" t="s">
        <v>22647</v>
      </c>
      <c r="E478" s="3"/>
      <c r="F478" s="3"/>
      <c r="G478" s="3"/>
      <c r="H478" s="3"/>
      <c r="I478" s="3"/>
      <c r="J478" s="3"/>
      <c r="K478" s="3" t="s">
        <v>149</v>
      </c>
    </row>
    <row r="479" spans="1:11" ht="27.75" thickBot="1" x14ac:dyDescent="0.35">
      <c r="A479" s="78" t="s">
        <v>22646</v>
      </c>
      <c r="B479" s="79"/>
      <c r="C479" s="3" t="s">
        <v>22645</v>
      </c>
      <c r="D479" s="3" t="s">
        <v>22644</v>
      </c>
      <c r="E479" s="3"/>
      <c r="F479" s="3"/>
      <c r="G479" s="3"/>
      <c r="H479" s="3"/>
      <c r="I479" s="3"/>
      <c r="J479" s="3"/>
      <c r="K479" s="3" t="s">
        <v>1613</v>
      </c>
    </row>
    <row r="480" spans="1:11" ht="41.25" thickBot="1" x14ac:dyDescent="0.35">
      <c r="A480" s="78" t="s">
        <v>22643</v>
      </c>
      <c r="B480" s="79"/>
      <c r="C480" s="3" t="s">
        <v>22642</v>
      </c>
      <c r="D480" s="3" t="s">
        <v>22641</v>
      </c>
      <c r="E480" s="3" t="s">
        <v>142</v>
      </c>
      <c r="F480" s="3" t="s">
        <v>142</v>
      </c>
      <c r="G480" s="3" t="s">
        <v>142</v>
      </c>
      <c r="H480" s="3"/>
      <c r="I480" s="3" t="s">
        <v>142</v>
      </c>
      <c r="J480" s="3"/>
      <c r="K480" s="3" t="s">
        <v>149</v>
      </c>
    </row>
    <row r="481" spans="1:11" ht="41.25" thickBot="1" x14ac:dyDescent="0.35">
      <c r="A481" s="78" t="s">
        <v>807</v>
      </c>
      <c r="B481" s="79"/>
      <c r="C481" s="3" t="s">
        <v>22640</v>
      </c>
      <c r="D481" s="3" t="s">
        <v>22639</v>
      </c>
      <c r="E481" s="3"/>
      <c r="F481" s="3"/>
      <c r="G481" s="3"/>
      <c r="H481" s="3"/>
      <c r="I481" s="3"/>
      <c r="J481" s="3"/>
      <c r="K481" s="3" t="s">
        <v>149</v>
      </c>
    </row>
    <row r="482" spans="1:11" ht="41.25" thickBot="1" x14ac:dyDescent="0.35">
      <c r="A482" s="78" t="s">
        <v>22638</v>
      </c>
      <c r="B482" s="79"/>
      <c r="C482" s="3" t="s">
        <v>22637</v>
      </c>
      <c r="D482" s="3" t="s">
        <v>22636</v>
      </c>
      <c r="E482" s="3"/>
      <c r="F482" s="3"/>
      <c r="G482" s="3"/>
      <c r="H482" s="3"/>
      <c r="I482" s="3"/>
      <c r="J482" s="3"/>
      <c r="K482" s="3" t="s">
        <v>149</v>
      </c>
    </row>
    <row r="483" spans="1:11" ht="41.25" thickBot="1" x14ac:dyDescent="0.35">
      <c r="A483" s="78" t="s">
        <v>22635</v>
      </c>
      <c r="B483" s="79"/>
      <c r="C483" s="3" t="s">
        <v>22634</v>
      </c>
      <c r="D483" s="3" t="s">
        <v>22633</v>
      </c>
      <c r="E483" s="3"/>
      <c r="F483" s="3"/>
      <c r="G483" s="3"/>
      <c r="H483" s="3"/>
      <c r="I483" s="3"/>
      <c r="J483" s="3"/>
      <c r="K483" s="3" t="s">
        <v>149</v>
      </c>
    </row>
    <row r="484" spans="1:11" ht="41.25" thickBot="1" x14ac:dyDescent="0.35">
      <c r="A484" s="78" t="s">
        <v>22632</v>
      </c>
      <c r="B484" s="79"/>
      <c r="C484" s="3" t="s">
        <v>22631</v>
      </c>
      <c r="D484" s="3" t="s">
        <v>22630</v>
      </c>
      <c r="E484" s="3"/>
      <c r="F484" s="3"/>
      <c r="G484" s="3"/>
      <c r="H484" s="3"/>
      <c r="I484" s="3"/>
      <c r="J484" s="3"/>
      <c r="K484" s="3" t="s">
        <v>149</v>
      </c>
    </row>
    <row r="485" spans="1:11" ht="41.25" thickBot="1" x14ac:dyDescent="0.35">
      <c r="A485" s="78" t="s">
        <v>22629</v>
      </c>
      <c r="B485" s="79"/>
      <c r="C485" s="3" t="s">
        <v>22628</v>
      </c>
      <c r="D485" s="3" t="s">
        <v>22627</v>
      </c>
      <c r="E485" s="3"/>
      <c r="F485" s="3"/>
      <c r="G485" s="3"/>
      <c r="H485" s="3"/>
      <c r="I485" s="3"/>
      <c r="J485" s="3"/>
      <c r="K485" s="3" t="s">
        <v>149</v>
      </c>
    </row>
    <row r="486" spans="1:11" ht="41.25" thickBot="1" x14ac:dyDescent="0.35">
      <c r="A486" s="78" t="s">
        <v>22626</v>
      </c>
      <c r="B486" s="79"/>
      <c r="C486" s="3" t="s">
        <v>22625</v>
      </c>
      <c r="D486" s="3" t="s">
        <v>22624</v>
      </c>
      <c r="E486" s="3"/>
      <c r="F486" s="3"/>
      <c r="G486" s="3"/>
      <c r="H486" s="3"/>
      <c r="I486" s="3"/>
      <c r="J486" s="3"/>
      <c r="K486" s="3" t="s">
        <v>149</v>
      </c>
    </row>
    <row r="487" spans="1:11" ht="41.25" thickBot="1" x14ac:dyDescent="0.35">
      <c r="A487" s="78" t="s">
        <v>22623</v>
      </c>
      <c r="B487" s="79"/>
      <c r="C487" s="3" t="s">
        <v>22622</v>
      </c>
      <c r="D487" s="3" t="s">
        <v>22621</v>
      </c>
      <c r="E487" s="3"/>
      <c r="F487" s="3"/>
      <c r="G487" s="3"/>
      <c r="H487" s="3"/>
      <c r="I487" s="3"/>
      <c r="J487" s="3"/>
      <c r="K487" s="3" t="s">
        <v>149</v>
      </c>
    </row>
    <row r="488" spans="1:11" ht="41.25" thickBot="1" x14ac:dyDescent="0.35">
      <c r="A488" s="78" t="s">
        <v>22620</v>
      </c>
      <c r="B488" s="79"/>
      <c r="C488" s="3" t="s">
        <v>22619</v>
      </c>
      <c r="D488" s="3" t="s">
        <v>22618</v>
      </c>
      <c r="E488" s="3"/>
      <c r="F488" s="3"/>
      <c r="G488" s="3"/>
      <c r="H488" s="3"/>
      <c r="I488" s="3"/>
      <c r="J488" s="3"/>
      <c r="K488" s="3" t="s">
        <v>149</v>
      </c>
    </row>
    <row r="489" spans="1:11" ht="41.25" thickBot="1" x14ac:dyDescent="0.35">
      <c r="A489" s="78" t="s">
        <v>22617</v>
      </c>
      <c r="B489" s="79"/>
      <c r="C489" s="3" t="s">
        <v>22616</v>
      </c>
      <c r="D489" s="3" t="s">
        <v>22615</v>
      </c>
      <c r="E489" s="3"/>
      <c r="F489" s="3"/>
      <c r="G489" s="3"/>
      <c r="H489" s="3"/>
      <c r="I489" s="3"/>
      <c r="J489" s="3"/>
      <c r="K489" s="3" t="s">
        <v>149</v>
      </c>
    </row>
    <row r="490" spans="1:11" ht="41.25" thickBot="1" x14ac:dyDescent="0.35">
      <c r="A490" s="78" t="s">
        <v>22614</v>
      </c>
      <c r="B490" s="79"/>
      <c r="C490" s="3" t="s">
        <v>22613</v>
      </c>
      <c r="D490" s="3" t="s">
        <v>22612</v>
      </c>
      <c r="E490" s="3"/>
      <c r="F490" s="3"/>
      <c r="G490" s="3"/>
      <c r="H490" s="3"/>
      <c r="I490" s="3"/>
      <c r="J490" s="3"/>
      <c r="K490" s="3" t="s">
        <v>149</v>
      </c>
    </row>
    <row r="491" spans="1:11" ht="41.25" thickBot="1" x14ac:dyDescent="0.35">
      <c r="A491" s="78" t="s">
        <v>22611</v>
      </c>
      <c r="B491" s="79"/>
      <c r="C491" s="3" t="s">
        <v>22610</v>
      </c>
      <c r="D491" s="3" t="s">
        <v>22609</v>
      </c>
      <c r="E491" s="3"/>
      <c r="F491" s="3"/>
      <c r="G491" s="3"/>
      <c r="H491" s="3"/>
      <c r="I491" s="3"/>
      <c r="J491" s="3"/>
      <c r="K491" s="3" t="s">
        <v>149</v>
      </c>
    </row>
    <row r="492" spans="1:11" ht="41.25" thickBot="1" x14ac:dyDescent="0.35">
      <c r="A492" s="78" t="s">
        <v>22608</v>
      </c>
      <c r="B492" s="79"/>
      <c r="C492" s="3" t="s">
        <v>22607</v>
      </c>
      <c r="D492" s="3" t="s">
        <v>22606</v>
      </c>
      <c r="E492" s="3"/>
      <c r="F492" s="3"/>
      <c r="G492" s="3"/>
      <c r="H492" s="3"/>
      <c r="I492" s="3"/>
      <c r="J492" s="3"/>
      <c r="K492" s="3" t="s">
        <v>149</v>
      </c>
    </row>
    <row r="493" spans="1:11" ht="41.25" thickBot="1" x14ac:dyDescent="0.35">
      <c r="A493" s="78" t="s">
        <v>22605</v>
      </c>
      <c r="B493" s="79"/>
      <c r="C493" s="3" t="s">
        <v>22604</v>
      </c>
      <c r="D493" s="3" t="s">
        <v>22603</v>
      </c>
      <c r="E493" s="3"/>
      <c r="F493" s="3"/>
      <c r="G493" s="3"/>
      <c r="H493" s="3"/>
      <c r="I493" s="3"/>
      <c r="J493" s="3"/>
      <c r="K493" s="3" t="s">
        <v>149</v>
      </c>
    </row>
    <row r="494" spans="1:11" ht="41.25" thickBot="1" x14ac:dyDescent="0.35">
      <c r="A494" s="78" t="s">
        <v>22602</v>
      </c>
      <c r="B494" s="79"/>
      <c r="C494" s="3" t="s">
        <v>22601</v>
      </c>
      <c r="D494" s="3" t="s">
        <v>22600</v>
      </c>
      <c r="E494" s="3"/>
      <c r="F494" s="3"/>
      <c r="G494" s="3"/>
      <c r="H494" s="3"/>
      <c r="I494" s="3"/>
      <c r="J494" s="3"/>
      <c r="K494" s="3" t="s">
        <v>149</v>
      </c>
    </row>
    <row r="495" spans="1:11" ht="41.25" thickBot="1" x14ac:dyDescent="0.35">
      <c r="A495" s="78" t="s">
        <v>22599</v>
      </c>
      <c r="B495" s="79"/>
      <c r="C495" s="3" t="s">
        <v>22598</v>
      </c>
      <c r="D495" s="3" t="s">
        <v>22597</v>
      </c>
      <c r="E495" s="3"/>
      <c r="F495" s="3"/>
      <c r="G495" s="3"/>
      <c r="H495" s="3"/>
      <c r="I495" s="3"/>
      <c r="J495" s="3"/>
      <c r="K495" s="3" t="s">
        <v>149</v>
      </c>
    </row>
    <row r="496" spans="1:11" ht="41.25" thickBot="1" x14ac:dyDescent="0.35">
      <c r="A496" s="78" t="s">
        <v>22596</v>
      </c>
      <c r="B496" s="79"/>
      <c r="C496" s="3" t="s">
        <v>22595</v>
      </c>
      <c r="D496" s="3">
        <v>317786719</v>
      </c>
      <c r="E496" s="3"/>
      <c r="F496" s="3"/>
      <c r="G496" s="3"/>
      <c r="H496" s="3"/>
      <c r="I496" s="3"/>
      <c r="J496" s="3"/>
      <c r="K496" s="3" t="s">
        <v>149</v>
      </c>
    </row>
    <row r="497" spans="1:11" ht="27.75" thickBot="1" x14ac:dyDescent="0.35">
      <c r="A497" s="78" t="s">
        <v>22594</v>
      </c>
      <c r="B497" s="79"/>
      <c r="C497" s="3" t="s">
        <v>22593</v>
      </c>
      <c r="D497" s="3" t="s">
        <v>22592</v>
      </c>
      <c r="E497" s="3"/>
      <c r="F497" s="3"/>
      <c r="G497" s="3"/>
      <c r="H497" s="3"/>
      <c r="I497" s="3"/>
      <c r="J497" s="3"/>
      <c r="K497" s="3" t="s">
        <v>148</v>
      </c>
    </row>
    <row r="498" spans="1:11" ht="41.25" thickBot="1" x14ac:dyDescent="0.35">
      <c r="A498" s="78" t="s">
        <v>22591</v>
      </c>
      <c r="B498" s="79"/>
      <c r="C498" s="3" t="s">
        <v>22590</v>
      </c>
      <c r="D498" s="3" t="s">
        <v>22589</v>
      </c>
      <c r="E498" s="3"/>
      <c r="F498" s="3"/>
      <c r="G498" s="3"/>
      <c r="H498" s="3"/>
      <c r="I498" s="3"/>
      <c r="J498" s="3"/>
      <c r="K498" s="3" t="s">
        <v>149</v>
      </c>
    </row>
    <row r="499" spans="1:11" ht="41.25" thickBot="1" x14ac:dyDescent="0.35">
      <c r="A499" s="78" t="s">
        <v>22588</v>
      </c>
      <c r="B499" s="79"/>
      <c r="C499" s="3" t="s">
        <v>22587</v>
      </c>
      <c r="D499" s="3" t="s">
        <v>22586</v>
      </c>
      <c r="E499" s="3"/>
      <c r="F499" s="3"/>
      <c r="G499" s="3"/>
      <c r="H499" s="3"/>
      <c r="I499" s="3"/>
      <c r="J499" s="3"/>
      <c r="K499" s="3" t="s">
        <v>149</v>
      </c>
    </row>
    <row r="500" spans="1:11" ht="41.25" thickBot="1" x14ac:dyDescent="0.35">
      <c r="A500" s="78" t="s">
        <v>22585</v>
      </c>
      <c r="B500" s="79"/>
      <c r="C500" s="3" t="s">
        <v>22584</v>
      </c>
      <c r="D500" s="3" t="s">
        <v>22583</v>
      </c>
      <c r="E500" s="3"/>
      <c r="F500" s="3"/>
      <c r="G500" s="3"/>
      <c r="H500" s="3"/>
      <c r="I500" s="3"/>
      <c r="J500" s="3"/>
      <c r="K500" s="3" t="s">
        <v>149</v>
      </c>
    </row>
    <row r="501" spans="1:11" ht="41.25" thickBot="1" x14ac:dyDescent="0.35">
      <c r="A501" s="78" t="s">
        <v>22582</v>
      </c>
      <c r="B501" s="79"/>
      <c r="C501" s="3" t="s">
        <v>22581</v>
      </c>
      <c r="D501" s="3" t="s">
        <v>22580</v>
      </c>
      <c r="E501" s="3"/>
      <c r="F501" s="3"/>
      <c r="G501" s="3"/>
      <c r="H501" s="3"/>
      <c r="I501" s="3"/>
      <c r="J501" s="3"/>
      <c r="K501" s="3" t="s">
        <v>149</v>
      </c>
    </row>
    <row r="502" spans="1:11" ht="17.25" thickBot="1" x14ac:dyDescent="0.35">
      <c r="A502" s="78" t="s">
        <v>22579</v>
      </c>
      <c r="B502" s="79"/>
      <c r="C502" s="3" t="s">
        <v>22578</v>
      </c>
      <c r="D502" s="3" t="s">
        <v>22577</v>
      </c>
      <c r="E502" s="3"/>
      <c r="F502" s="3"/>
      <c r="G502" s="3"/>
      <c r="H502" s="3"/>
      <c r="I502" s="3"/>
      <c r="J502" s="3"/>
      <c r="K502" s="3"/>
    </row>
    <row r="503" spans="1:11" ht="17.25" thickBot="1" x14ac:dyDescent="0.35">
      <c r="A503" s="8" t="s">
        <v>19</v>
      </c>
      <c r="B503" s="8" t="s">
        <v>8</v>
      </c>
      <c r="C503" s="8">
        <v>8</v>
      </c>
      <c r="D503" s="8"/>
      <c r="E503" s="8">
        <v>0</v>
      </c>
      <c r="F503" s="8">
        <v>0</v>
      </c>
      <c r="G503" s="8">
        <v>0</v>
      </c>
      <c r="H503" s="8">
        <v>0</v>
      </c>
      <c r="I503" s="8">
        <v>1</v>
      </c>
      <c r="J503" s="8"/>
      <c r="K503" s="8"/>
    </row>
    <row r="504" spans="1:11" ht="27.75" thickBot="1" x14ac:dyDescent="0.35">
      <c r="A504" s="78" t="s">
        <v>22576</v>
      </c>
      <c r="B504" s="79"/>
      <c r="C504" s="3" t="s">
        <v>22575</v>
      </c>
      <c r="D504" s="3" t="s">
        <v>22574</v>
      </c>
      <c r="E504" s="3"/>
      <c r="F504" s="3"/>
      <c r="G504" s="3"/>
      <c r="H504" s="3"/>
      <c r="I504" s="3" t="s">
        <v>44</v>
      </c>
      <c r="J504" s="3"/>
      <c r="K504" s="3"/>
    </row>
    <row r="505" spans="1:11" ht="17.25" thickBot="1" x14ac:dyDescent="0.35">
      <c r="A505" s="8" t="s">
        <v>20</v>
      </c>
      <c r="B505" s="8" t="s">
        <v>8</v>
      </c>
      <c r="C505" s="8">
        <v>0</v>
      </c>
      <c r="D505" s="8"/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/>
      <c r="K505" s="8"/>
    </row>
    <row r="506" spans="1:11" ht="17.25" thickBot="1" x14ac:dyDescent="0.35">
      <c r="A506" s="8" t="s">
        <v>21</v>
      </c>
      <c r="B506" s="8" t="s">
        <v>8</v>
      </c>
      <c r="C506" s="8">
        <v>0</v>
      </c>
      <c r="D506" s="8"/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/>
      <c r="K506" s="8"/>
    </row>
    <row r="507" spans="1:11" ht="17.25" thickBot="1" x14ac:dyDescent="0.35">
      <c r="A507" s="8" t="s">
        <v>22</v>
      </c>
      <c r="B507" s="8" t="s">
        <v>8</v>
      </c>
      <c r="C507" s="8">
        <v>0</v>
      </c>
      <c r="D507" s="8"/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/>
      <c r="K507" s="8"/>
    </row>
    <row r="508" spans="1:11" ht="17.25" thickBot="1" x14ac:dyDescent="0.35">
      <c r="A508" s="9" t="s">
        <v>24</v>
      </c>
      <c r="B508" s="9" t="s">
        <v>8</v>
      </c>
      <c r="C508" s="9">
        <v>1318</v>
      </c>
      <c r="D508" s="9"/>
      <c r="E508" s="9">
        <v>101</v>
      </c>
      <c r="F508" s="9">
        <v>25</v>
      </c>
      <c r="G508" s="9">
        <v>31</v>
      </c>
      <c r="H508" s="9">
        <v>16</v>
      </c>
      <c r="I508" s="9">
        <v>27</v>
      </c>
      <c r="J508" s="9"/>
      <c r="K508" s="9"/>
    </row>
    <row r="509" spans="1:11" ht="27.75" thickBot="1" x14ac:dyDescent="0.35">
      <c r="A509" s="78" t="s">
        <v>22573</v>
      </c>
      <c r="B509" s="79"/>
      <c r="C509" s="3" t="s">
        <v>22572</v>
      </c>
      <c r="D509" s="3" t="s">
        <v>22571</v>
      </c>
      <c r="E509" s="3" t="s">
        <v>185</v>
      </c>
      <c r="F509" s="3" t="s">
        <v>256</v>
      </c>
      <c r="G509" s="3" t="s">
        <v>380</v>
      </c>
      <c r="H509" s="3" t="s">
        <v>256</v>
      </c>
      <c r="I509" s="3" t="s">
        <v>380</v>
      </c>
      <c r="J509" s="3"/>
      <c r="K509" s="3"/>
    </row>
    <row r="510" spans="1:11" ht="17.25" thickBot="1" x14ac:dyDescent="0.35">
      <c r="A510" s="78" t="s">
        <v>22570</v>
      </c>
      <c r="B510" s="79"/>
      <c r="C510" s="3" t="s">
        <v>22569</v>
      </c>
      <c r="D510" s="3" t="s">
        <v>22568</v>
      </c>
      <c r="E510" s="3" t="s">
        <v>47</v>
      </c>
      <c r="F510" s="3"/>
      <c r="G510" s="3"/>
      <c r="H510" s="3"/>
      <c r="I510" s="3"/>
      <c r="J510" s="3"/>
      <c r="K510" s="3"/>
    </row>
    <row r="511" spans="1:11" ht="17.25" thickBot="1" x14ac:dyDescent="0.35">
      <c r="A511" s="78" t="s">
        <v>22567</v>
      </c>
      <c r="B511" s="79"/>
      <c r="C511" s="3" t="s">
        <v>22566</v>
      </c>
      <c r="D511" s="3" t="s">
        <v>22565</v>
      </c>
      <c r="E511" s="3" t="s">
        <v>226</v>
      </c>
      <c r="F511" s="3" t="s">
        <v>260</v>
      </c>
      <c r="G511" s="3" t="s">
        <v>260</v>
      </c>
      <c r="H511" s="3" t="s">
        <v>260</v>
      </c>
      <c r="I511" s="3" t="s">
        <v>260</v>
      </c>
      <c r="J511" s="3"/>
      <c r="K511" s="3"/>
    </row>
    <row r="512" spans="1:11" ht="17.25" thickBot="1" x14ac:dyDescent="0.35">
      <c r="A512" s="78" t="s">
        <v>22564</v>
      </c>
      <c r="B512" s="79"/>
      <c r="C512" s="3" t="s">
        <v>22563</v>
      </c>
      <c r="D512" s="3" t="s">
        <v>22562</v>
      </c>
      <c r="E512" s="3" t="s">
        <v>47</v>
      </c>
      <c r="F512" s="3"/>
      <c r="G512" s="3"/>
      <c r="H512" s="3"/>
      <c r="I512" s="3"/>
      <c r="J512" s="3"/>
      <c r="K512" s="3"/>
    </row>
    <row r="513" spans="1:11" ht="27.75" thickBot="1" x14ac:dyDescent="0.35">
      <c r="A513" s="78" t="s">
        <v>22561</v>
      </c>
      <c r="B513" s="79"/>
      <c r="C513" s="3" t="s">
        <v>22560</v>
      </c>
      <c r="D513" s="3" t="s">
        <v>22559</v>
      </c>
      <c r="E513" s="3" t="s">
        <v>42</v>
      </c>
      <c r="F513" s="3"/>
      <c r="G513" s="3"/>
      <c r="H513" s="3"/>
      <c r="I513" s="3"/>
      <c r="J513" s="3"/>
      <c r="K513" s="3"/>
    </row>
    <row r="514" spans="1:11" ht="27.75" thickBot="1" x14ac:dyDescent="0.35">
      <c r="A514" s="78" t="s">
        <v>22558</v>
      </c>
      <c r="B514" s="79"/>
      <c r="C514" s="3" t="s">
        <v>22557</v>
      </c>
      <c r="D514" s="3" t="s">
        <v>22556</v>
      </c>
      <c r="E514" s="3"/>
      <c r="F514" s="3"/>
      <c r="G514" s="3"/>
      <c r="H514" s="3"/>
      <c r="I514" s="3"/>
      <c r="J514" s="3"/>
      <c r="K514" s="3"/>
    </row>
    <row r="515" spans="1:11" ht="17.25" thickBot="1" x14ac:dyDescent="0.35">
      <c r="A515" s="78" t="s">
        <v>22555</v>
      </c>
      <c r="B515" s="79"/>
      <c r="C515" s="3" t="s">
        <v>22554</v>
      </c>
      <c r="D515" s="3" t="s">
        <v>22553</v>
      </c>
      <c r="E515" s="3" t="s">
        <v>47</v>
      </c>
      <c r="F515" s="3"/>
      <c r="G515" s="3"/>
      <c r="H515" s="3"/>
      <c r="I515" s="3"/>
      <c r="J515" s="3"/>
      <c r="K515" s="3"/>
    </row>
    <row r="516" spans="1:11" ht="17.25" thickBot="1" x14ac:dyDescent="0.35">
      <c r="A516" s="78" t="s">
        <v>8423</v>
      </c>
      <c r="B516" s="79"/>
      <c r="C516" s="3" t="s">
        <v>22552</v>
      </c>
      <c r="D516" s="3" t="s">
        <v>22551</v>
      </c>
      <c r="E516" s="3" t="s">
        <v>47</v>
      </c>
      <c r="F516" s="3"/>
      <c r="G516" s="3"/>
      <c r="H516" s="3"/>
      <c r="I516" s="3"/>
      <c r="J516" s="3"/>
      <c r="K516" s="3"/>
    </row>
    <row r="517" spans="1:11" ht="27.75" thickBot="1" x14ac:dyDescent="0.35">
      <c r="A517" s="78" t="s">
        <v>22550</v>
      </c>
      <c r="B517" s="79"/>
      <c r="C517" s="3" t="s">
        <v>22549</v>
      </c>
      <c r="D517" s="3" t="s">
        <v>22548</v>
      </c>
      <c r="E517" s="3" t="s">
        <v>47</v>
      </c>
      <c r="F517" s="3"/>
      <c r="G517" s="3"/>
      <c r="H517" s="3"/>
      <c r="I517" s="3"/>
      <c r="J517" s="3"/>
      <c r="K517" s="3"/>
    </row>
    <row r="518" spans="1:11" ht="17.25" thickBot="1" x14ac:dyDescent="0.35">
      <c r="A518" s="78" t="s">
        <v>693</v>
      </c>
      <c r="B518" s="79"/>
      <c r="C518" s="3" t="s">
        <v>22547</v>
      </c>
      <c r="D518" s="3" t="s">
        <v>22546</v>
      </c>
      <c r="E518" s="3" t="s">
        <v>47</v>
      </c>
      <c r="F518" s="3"/>
      <c r="G518" s="3"/>
      <c r="H518" s="3"/>
      <c r="I518" s="3"/>
      <c r="J518" s="3"/>
      <c r="K518" s="3"/>
    </row>
    <row r="519" spans="1:11" ht="27.75" thickBot="1" x14ac:dyDescent="0.35">
      <c r="A519" s="78" t="s">
        <v>22545</v>
      </c>
      <c r="B519" s="79"/>
      <c r="C519" s="3" t="s">
        <v>22544</v>
      </c>
      <c r="D519" s="3" t="s">
        <v>22543</v>
      </c>
      <c r="E519" s="3" t="s">
        <v>252</v>
      </c>
      <c r="F519" s="3"/>
      <c r="G519" s="3"/>
      <c r="H519" s="3"/>
      <c r="I519" s="3"/>
      <c r="J519" s="3"/>
      <c r="K519" s="3"/>
    </row>
    <row r="520" spans="1:11" ht="17.25" thickBot="1" x14ac:dyDescent="0.35">
      <c r="A520" s="78" t="s">
        <v>8431</v>
      </c>
      <c r="B520" s="79"/>
      <c r="C520" s="3" t="s">
        <v>22542</v>
      </c>
      <c r="D520" s="3" t="s">
        <v>22541</v>
      </c>
      <c r="E520" s="3" t="s">
        <v>4046</v>
      </c>
      <c r="F520" s="3"/>
      <c r="G520" s="3"/>
      <c r="H520" s="3"/>
      <c r="I520" s="3"/>
      <c r="J520" s="3"/>
      <c r="K520" s="3"/>
    </row>
    <row r="521" spans="1:11" ht="27.75" thickBot="1" x14ac:dyDescent="0.35">
      <c r="A521" s="78" t="s">
        <v>22540</v>
      </c>
      <c r="B521" s="79"/>
      <c r="C521" s="3" t="s">
        <v>22539</v>
      </c>
      <c r="D521" s="3" t="s">
        <v>22538</v>
      </c>
      <c r="E521" s="3"/>
      <c r="F521" s="3"/>
      <c r="G521" s="3"/>
      <c r="H521" s="3"/>
      <c r="I521" s="3"/>
      <c r="J521" s="3"/>
      <c r="K521" s="3"/>
    </row>
    <row r="522" spans="1:11" ht="27.75" thickBot="1" x14ac:dyDescent="0.35">
      <c r="A522" s="78" t="s">
        <v>22537</v>
      </c>
      <c r="B522" s="79"/>
      <c r="C522" s="3" t="s">
        <v>22536</v>
      </c>
      <c r="D522" s="3" t="s">
        <v>22535</v>
      </c>
      <c r="E522" s="3" t="s">
        <v>140</v>
      </c>
      <c r="F522" s="3"/>
      <c r="G522" s="3" t="s">
        <v>140</v>
      </c>
      <c r="H522" s="3"/>
      <c r="I522" s="3"/>
      <c r="J522" s="3"/>
      <c r="K522" s="3"/>
    </row>
    <row r="523" spans="1:11" ht="27.75" thickBot="1" x14ac:dyDescent="0.35">
      <c r="A523" s="78" t="s">
        <v>22534</v>
      </c>
      <c r="B523" s="79"/>
      <c r="C523" s="3" t="s">
        <v>22533</v>
      </c>
      <c r="D523" s="3" t="s">
        <v>22532</v>
      </c>
      <c r="E523" s="3"/>
      <c r="F523" s="3"/>
      <c r="G523" s="3"/>
      <c r="H523" s="3"/>
      <c r="I523" s="3"/>
      <c r="J523" s="3"/>
      <c r="K523" s="3"/>
    </row>
    <row r="524" spans="1:11" ht="17.25" thickBot="1" x14ac:dyDescent="0.35">
      <c r="A524" s="78" t="s">
        <v>22531</v>
      </c>
      <c r="B524" s="79"/>
      <c r="C524" s="3" t="s">
        <v>22530</v>
      </c>
      <c r="D524" s="3" t="s">
        <v>22529</v>
      </c>
      <c r="E524" s="3" t="s">
        <v>252</v>
      </c>
      <c r="F524" s="3"/>
      <c r="G524" s="3"/>
      <c r="H524" s="3"/>
      <c r="I524" s="3"/>
      <c r="J524" s="3"/>
      <c r="K524" s="3"/>
    </row>
    <row r="525" spans="1:11" ht="27.75" thickBot="1" x14ac:dyDescent="0.35">
      <c r="A525" s="78" t="s">
        <v>22528</v>
      </c>
      <c r="B525" s="79"/>
      <c r="C525" s="3" t="s">
        <v>22527</v>
      </c>
      <c r="D525" s="3" t="s">
        <v>22526</v>
      </c>
      <c r="E525" s="3" t="s">
        <v>42</v>
      </c>
      <c r="F525" s="3"/>
      <c r="G525" s="3"/>
      <c r="H525" s="3"/>
      <c r="I525" s="3"/>
      <c r="J525" s="3"/>
      <c r="K525" s="3"/>
    </row>
    <row r="526" spans="1:11" ht="17.25" thickBot="1" x14ac:dyDescent="0.35">
      <c r="A526" s="78" t="s">
        <v>22525</v>
      </c>
      <c r="B526" s="79"/>
      <c r="C526" s="3" t="s">
        <v>22524</v>
      </c>
      <c r="D526" s="3" t="s">
        <v>22523</v>
      </c>
      <c r="E526" s="3" t="s">
        <v>55</v>
      </c>
      <c r="F526" s="3"/>
      <c r="G526" s="3"/>
      <c r="H526" s="3"/>
      <c r="I526" s="3"/>
      <c r="J526" s="3"/>
      <c r="K526" s="3"/>
    </row>
    <row r="527" spans="1:11" ht="17.25" thickBot="1" x14ac:dyDescent="0.35">
      <c r="A527" s="78" t="s">
        <v>22522</v>
      </c>
      <c r="B527" s="79"/>
      <c r="C527" s="3" t="s">
        <v>22521</v>
      </c>
      <c r="D527" s="3" t="s">
        <v>22520</v>
      </c>
      <c r="E527" s="3" t="s">
        <v>720</v>
      </c>
      <c r="F527" s="3"/>
      <c r="G527" s="3" t="s">
        <v>720</v>
      </c>
      <c r="H527" s="3"/>
      <c r="I527" s="3"/>
      <c r="J527" s="3"/>
      <c r="K527" s="3"/>
    </row>
    <row r="528" spans="1:11" ht="17.25" thickBot="1" x14ac:dyDescent="0.35">
      <c r="A528" s="78" t="s">
        <v>22519</v>
      </c>
      <c r="B528" s="79"/>
      <c r="C528" s="3" t="s">
        <v>22518</v>
      </c>
      <c r="D528" s="3" t="s">
        <v>22517</v>
      </c>
      <c r="E528" s="3" t="s">
        <v>252</v>
      </c>
      <c r="F528" s="3"/>
      <c r="G528" s="3"/>
      <c r="H528" s="3"/>
      <c r="I528" s="3"/>
      <c r="J528" s="3"/>
      <c r="K528" s="3"/>
    </row>
    <row r="529" spans="1:11" ht="17.25" thickBot="1" x14ac:dyDescent="0.35">
      <c r="A529" s="78" t="s">
        <v>22516</v>
      </c>
      <c r="B529" s="79"/>
      <c r="C529" s="3" t="s">
        <v>22515</v>
      </c>
      <c r="D529" s="3" t="s">
        <v>22514</v>
      </c>
      <c r="E529" s="3"/>
      <c r="F529" s="3"/>
      <c r="G529" s="3"/>
      <c r="H529" s="3"/>
      <c r="I529" s="3"/>
      <c r="J529" s="3"/>
      <c r="K529" s="3"/>
    </row>
    <row r="530" spans="1:11" ht="27.75" thickBot="1" x14ac:dyDescent="0.35">
      <c r="A530" s="78" t="s">
        <v>22513</v>
      </c>
      <c r="B530" s="79"/>
      <c r="C530" s="3" t="s">
        <v>22512</v>
      </c>
      <c r="D530" s="3" t="s">
        <v>22511</v>
      </c>
      <c r="E530" s="3"/>
      <c r="F530" s="3"/>
      <c r="G530" s="3"/>
      <c r="H530" s="3"/>
      <c r="I530" s="3"/>
      <c r="J530" s="3"/>
      <c r="K530" s="3"/>
    </row>
    <row r="531" spans="1:11" ht="27.75" thickBot="1" x14ac:dyDescent="0.35">
      <c r="A531" s="78" t="s">
        <v>1398</v>
      </c>
      <c r="B531" s="79"/>
      <c r="C531" s="3" t="s">
        <v>22510</v>
      </c>
      <c r="D531" s="3" t="s">
        <v>22509</v>
      </c>
      <c r="E531" s="3" t="s">
        <v>126</v>
      </c>
      <c r="F531" s="3"/>
      <c r="G531" s="3"/>
      <c r="H531" s="3"/>
      <c r="I531" s="3"/>
      <c r="J531" s="3"/>
      <c r="K531" s="3"/>
    </row>
    <row r="532" spans="1:11" ht="17.25" thickBot="1" x14ac:dyDescent="0.35">
      <c r="A532" s="78" t="s">
        <v>22508</v>
      </c>
      <c r="B532" s="79"/>
      <c r="C532" s="3" t="s">
        <v>22507</v>
      </c>
      <c r="D532" s="3" t="s">
        <v>22506</v>
      </c>
      <c r="E532" s="3" t="s">
        <v>1266</v>
      </c>
      <c r="F532" s="3" t="s">
        <v>227</v>
      </c>
      <c r="G532" s="3" t="s">
        <v>1266</v>
      </c>
      <c r="H532" s="3"/>
      <c r="I532" s="3" t="s">
        <v>226</v>
      </c>
      <c r="J532" s="3"/>
      <c r="K532" s="3"/>
    </row>
    <row r="533" spans="1:11" ht="17.25" thickBot="1" x14ac:dyDescent="0.35">
      <c r="A533" s="78" t="s">
        <v>8168</v>
      </c>
      <c r="B533" s="79"/>
      <c r="C533" s="3" t="s">
        <v>22505</v>
      </c>
      <c r="D533" s="3" t="s">
        <v>22504</v>
      </c>
      <c r="E533" s="3" t="s">
        <v>185</v>
      </c>
      <c r="F533" s="3"/>
      <c r="G533" s="3"/>
      <c r="H533" s="3"/>
      <c r="I533" s="3"/>
      <c r="J533" s="3"/>
      <c r="K533" s="3"/>
    </row>
    <row r="534" spans="1:11" ht="17.25" thickBot="1" x14ac:dyDescent="0.35">
      <c r="A534" s="78" t="s">
        <v>10985</v>
      </c>
      <c r="B534" s="79"/>
      <c r="C534" s="3" t="s">
        <v>22503</v>
      </c>
      <c r="D534" s="3" t="s">
        <v>22502</v>
      </c>
      <c r="E534" s="3"/>
      <c r="F534" s="3"/>
      <c r="G534" s="3"/>
      <c r="H534" s="3"/>
      <c r="I534" s="3"/>
      <c r="J534" s="3"/>
      <c r="K534" s="3"/>
    </row>
    <row r="535" spans="1:11" ht="17.25" thickBot="1" x14ac:dyDescent="0.35">
      <c r="A535" s="78" t="s">
        <v>1407</v>
      </c>
      <c r="B535" s="79"/>
      <c r="C535" s="3" t="s">
        <v>22501</v>
      </c>
      <c r="D535" s="3" t="s">
        <v>22500</v>
      </c>
      <c r="E535" s="3" t="s">
        <v>42</v>
      </c>
      <c r="F535" s="3"/>
      <c r="G535" s="3" t="s">
        <v>720</v>
      </c>
      <c r="H535" s="3" t="s">
        <v>720</v>
      </c>
      <c r="I535" s="3" t="s">
        <v>720</v>
      </c>
      <c r="J535" s="3"/>
      <c r="K535" s="3"/>
    </row>
    <row r="536" spans="1:11" ht="17.25" thickBot="1" x14ac:dyDescent="0.35">
      <c r="A536" s="78" t="s">
        <v>22499</v>
      </c>
      <c r="B536" s="79"/>
      <c r="C536" s="3" t="s">
        <v>22498</v>
      </c>
      <c r="D536" s="3" t="s">
        <v>22497</v>
      </c>
      <c r="E536" s="3" t="s">
        <v>252</v>
      </c>
      <c r="F536" s="3"/>
      <c r="G536" s="3"/>
      <c r="H536" s="3"/>
      <c r="I536" s="3"/>
      <c r="J536" s="3"/>
      <c r="K536" s="3"/>
    </row>
    <row r="537" spans="1:11" ht="17.25" thickBot="1" x14ac:dyDescent="0.35">
      <c r="A537" s="78" t="s">
        <v>22496</v>
      </c>
      <c r="B537" s="79"/>
      <c r="C537" s="3" t="s">
        <v>22495</v>
      </c>
      <c r="D537" s="3" t="s">
        <v>22494</v>
      </c>
      <c r="E537" s="3" t="s">
        <v>42</v>
      </c>
      <c r="F537" s="3"/>
      <c r="G537" s="3" t="s">
        <v>2585</v>
      </c>
      <c r="H537" s="3"/>
      <c r="I537" s="3" t="s">
        <v>2585</v>
      </c>
      <c r="J537" s="3"/>
      <c r="K537" s="3"/>
    </row>
    <row r="538" spans="1:11" ht="27.75" thickBot="1" x14ac:dyDescent="0.35">
      <c r="A538" s="78" t="s">
        <v>164</v>
      </c>
      <c r="B538" s="79"/>
      <c r="C538" s="3" t="s">
        <v>22493</v>
      </c>
      <c r="D538" s="3" t="s">
        <v>22492</v>
      </c>
      <c r="E538" s="3" t="s">
        <v>47</v>
      </c>
      <c r="F538" s="3"/>
      <c r="G538" s="3"/>
      <c r="H538" s="3"/>
      <c r="I538" s="3"/>
      <c r="J538" s="3"/>
      <c r="K538" s="3"/>
    </row>
    <row r="539" spans="1:11" ht="27.75" thickBot="1" x14ac:dyDescent="0.35">
      <c r="A539" s="78" t="s">
        <v>22491</v>
      </c>
      <c r="B539" s="79"/>
      <c r="C539" s="3" t="s">
        <v>22490</v>
      </c>
      <c r="D539" s="3" t="s">
        <v>22489</v>
      </c>
      <c r="E539" s="3" t="s">
        <v>226</v>
      </c>
      <c r="F539" s="3"/>
      <c r="G539" s="3" t="s">
        <v>226</v>
      </c>
      <c r="H539" s="3" t="s">
        <v>226</v>
      </c>
      <c r="I539" s="3"/>
      <c r="J539" s="3"/>
      <c r="K539" s="3"/>
    </row>
    <row r="540" spans="1:11" ht="17.25" thickBot="1" x14ac:dyDescent="0.35">
      <c r="A540" s="78" t="s">
        <v>22488</v>
      </c>
      <c r="B540" s="79"/>
      <c r="C540" s="3" t="s">
        <v>22487</v>
      </c>
      <c r="D540" s="3" t="s">
        <v>22486</v>
      </c>
      <c r="E540" s="3" t="s">
        <v>143</v>
      </c>
      <c r="F540" s="3"/>
      <c r="G540" s="3"/>
      <c r="H540" s="3"/>
      <c r="I540" s="3"/>
      <c r="J540" s="3"/>
      <c r="K540" s="3"/>
    </row>
    <row r="541" spans="1:11" ht="17.25" thickBot="1" x14ac:dyDescent="0.35">
      <c r="A541" s="78" t="s">
        <v>18685</v>
      </c>
      <c r="B541" s="79"/>
      <c r="C541" s="3" t="s">
        <v>22485</v>
      </c>
      <c r="D541" s="3" t="s">
        <v>22484</v>
      </c>
      <c r="E541" s="3"/>
      <c r="F541" s="3"/>
      <c r="G541" s="3"/>
      <c r="H541" s="3"/>
      <c r="I541" s="3"/>
      <c r="J541" s="3"/>
      <c r="K541" s="3"/>
    </row>
    <row r="542" spans="1:11" ht="17.25" thickBot="1" x14ac:dyDescent="0.35">
      <c r="A542" s="78" t="s">
        <v>22483</v>
      </c>
      <c r="B542" s="79"/>
      <c r="C542" s="3" t="s">
        <v>22482</v>
      </c>
      <c r="D542" s="3" t="s">
        <v>22481</v>
      </c>
      <c r="E542" s="3" t="s">
        <v>143</v>
      </c>
      <c r="F542" s="3"/>
      <c r="G542" s="3"/>
      <c r="H542" s="3"/>
      <c r="I542" s="3"/>
      <c r="J542" s="3"/>
      <c r="K542" s="3"/>
    </row>
    <row r="543" spans="1:11" ht="17.25" thickBot="1" x14ac:dyDescent="0.35">
      <c r="A543" s="78" t="s">
        <v>22480</v>
      </c>
      <c r="B543" s="79"/>
      <c r="C543" s="3" t="s">
        <v>22479</v>
      </c>
      <c r="D543" s="3" t="s">
        <v>22478</v>
      </c>
      <c r="E543" s="3" t="s">
        <v>47</v>
      </c>
      <c r="F543" s="3"/>
      <c r="G543" s="3"/>
      <c r="H543" s="3"/>
      <c r="I543" s="3"/>
      <c r="J543" s="3"/>
      <c r="K543" s="3"/>
    </row>
    <row r="544" spans="1:11" ht="17.25" thickBot="1" x14ac:dyDescent="0.35">
      <c r="A544" s="78" t="s">
        <v>22477</v>
      </c>
      <c r="B544" s="79"/>
      <c r="C544" s="3" t="s">
        <v>22476</v>
      </c>
      <c r="D544" s="3" t="s">
        <v>22475</v>
      </c>
      <c r="E544" s="3" t="s">
        <v>185</v>
      </c>
      <c r="F544" s="3" t="s">
        <v>185</v>
      </c>
      <c r="G544" s="3" t="s">
        <v>185</v>
      </c>
      <c r="H544" s="3" t="s">
        <v>256</v>
      </c>
      <c r="I544" s="3" t="s">
        <v>185</v>
      </c>
      <c r="J544" s="3"/>
      <c r="K544" s="3"/>
    </row>
    <row r="545" spans="1:11" ht="27.75" thickBot="1" x14ac:dyDescent="0.35">
      <c r="A545" s="78" t="s">
        <v>13796</v>
      </c>
      <c r="B545" s="79"/>
      <c r="C545" s="3" t="s">
        <v>22474</v>
      </c>
      <c r="D545" s="3" t="s">
        <v>22473</v>
      </c>
      <c r="E545" s="3"/>
      <c r="F545" s="3"/>
      <c r="G545" s="3"/>
      <c r="H545" s="3"/>
      <c r="I545" s="3"/>
      <c r="J545" s="3"/>
      <c r="K545" s="3"/>
    </row>
    <row r="546" spans="1:11" ht="27.75" thickBot="1" x14ac:dyDescent="0.35">
      <c r="A546" s="78" t="s">
        <v>22472</v>
      </c>
      <c r="B546" s="79"/>
      <c r="C546" s="3" t="s">
        <v>22471</v>
      </c>
      <c r="D546" s="3" t="s">
        <v>22470</v>
      </c>
      <c r="E546" s="3" t="s">
        <v>22469</v>
      </c>
      <c r="F546" s="3"/>
      <c r="G546" s="3"/>
      <c r="H546" s="3"/>
      <c r="I546" s="3"/>
      <c r="J546" s="3"/>
      <c r="K546" s="3"/>
    </row>
    <row r="547" spans="1:11" ht="27.75" thickBot="1" x14ac:dyDescent="0.35">
      <c r="A547" s="78" t="s">
        <v>22468</v>
      </c>
      <c r="B547" s="79"/>
      <c r="C547" s="3" t="s">
        <v>22467</v>
      </c>
      <c r="D547" s="3" t="s">
        <v>22466</v>
      </c>
      <c r="E547" s="3" t="s">
        <v>141</v>
      </c>
      <c r="F547" s="3"/>
      <c r="G547" s="3"/>
      <c r="H547" s="3"/>
      <c r="I547" s="3"/>
      <c r="J547" s="3"/>
      <c r="K547" s="3"/>
    </row>
    <row r="548" spans="1:11" ht="27.75" thickBot="1" x14ac:dyDescent="0.35">
      <c r="A548" s="78" t="s">
        <v>22465</v>
      </c>
      <c r="B548" s="79"/>
      <c r="C548" s="3" t="s">
        <v>22464</v>
      </c>
      <c r="D548" s="3" t="s">
        <v>22463</v>
      </c>
      <c r="E548" s="3"/>
      <c r="F548" s="3"/>
      <c r="G548" s="3"/>
      <c r="H548" s="3"/>
      <c r="I548" s="3"/>
      <c r="J548" s="3"/>
      <c r="K548" s="3"/>
    </row>
    <row r="549" spans="1:11" ht="27.75" thickBot="1" x14ac:dyDescent="0.35">
      <c r="A549" s="78" t="s">
        <v>504</v>
      </c>
      <c r="B549" s="79"/>
      <c r="C549" s="3" t="s">
        <v>22462</v>
      </c>
      <c r="D549" s="3" t="s">
        <v>22461</v>
      </c>
      <c r="E549" s="3"/>
      <c r="F549" s="3"/>
      <c r="G549" s="3"/>
      <c r="H549" s="3"/>
      <c r="I549" s="3"/>
      <c r="J549" s="3"/>
      <c r="K549" s="3"/>
    </row>
    <row r="550" spans="1:11" ht="27.75" thickBot="1" x14ac:dyDescent="0.35">
      <c r="A550" s="78" t="s">
        <v>22460</v>
      </c>
      <c r="B550" s="79"/>
      <c r="C550" s="3" t="s">
        <v>22459</v>
      </c>
      <c r="D550" s="3" t="s">
        <v>22458</v>
      </c>
      <c r="E550" s="3"/>
      <c r="F550" s="3"/>
      <c r="G550" s="3"/>
      <c r="H550" s="3"/>
      <c r="I550" s="3"/>
      <c r="J550" s="3"/>
      <c r="K550" s="3"/>
    </row>
    <row r="551" spans="1:11" ht="27.75" thickBot="1" x14ac:dyDescent="0.35">
      <c r="A551" s="78" t="s">
        <v>22457</v>
      </c>
      <c r="B551" s="79"/>
      <c r="C551" s="3" t="s">
        <v>22456</v>
      </c>
      <c r="D551" s="3" t="s">
        <v>22455</v>
      </c>
      <c r="E551" s="3" t="s">
        <v>720</v>
      </c>
      <c r="F551" s="3"/>
      <c r="G551" s="3"/>
      <c r="H551" s="3"/>
      <c r="I551" s="3" t="s">
        <v>720</v>
      </c>
      <c r="J551" s="3"/>
      <c r="K551" s="3"/>
    </row>
    <row r="552" spans="1:11" ht="17.25" thickBot="1" x14ac:dyDescent="0.35">
      <c r="A552" s="78" t="s">
        <v>6973</v>
      </c>
      <c r="B552" s="79"/>
      <c r="C552" s="3" t="s">
        <v>22454</v>
      </c>
      <c r="D552" s="3" t="s">
        <v>22453</v>
      </c>
      <c r="E552" s="3" t="s">
        <v>226</v>
      </c>
      <c r="F552" s="3" t="s">
        <v>380</v>
      </c>
      <c r="G552" s="3" t="s">
        <v>44</v>
      </c>
      <c r="H552" s="3"/>
      <c r="I552" s="3" t="s">
        <v>4313</v>
      </c>
      <c r="J552" s="3"/>
      <c r="K552" s="3"/>
    </row>
    <row r="553" spans="1:11" ht="17.25" thickBot="1" x14ac:dyDescent="0.35">
      <c r="A553" s="78" t="s">
        <v>5167</v>
      </c>
      <c r="B553" s="79"/>
      <c r="C553" s="3" t="s">
        <v>22452</v>
      </c>
      <c r="D553" s="3" t="s">
        <v>22451</v>
      </c>
      <c r="E553" s="3" t="s">
        <v>252</v>
      </c>
      <c r="F553" s="3"/>
      <c r="G553" s="3"/>
      <c r="H553" s="3"/>
      <c r="I553" s="3"/>
      <c r="J553" s="3"/>
      <c r="K553" s="3"/>
    </row>
    <row r="554" spans="1:11" ht="27.75" thickBot="1" x14ac:dyDescent="0.35">
      <c r="A554" s="78" t="s">
        <v>22450</v>
      </c>
      <c r="B554" s="79"/>
      <c r="C554" s="3" t="s">
        <v>22449</v>
      </c>
      <c r="D554" s="3" t="s">
        <v>22448</v>
      </c>
      <c r="E554" s="3"/>
      <c r="F554" s="3"/>
      <c r="G554" s="3"/>
      <c r="H554" s="3"/>
      <c r="I554" s="3"/>
      <c r="J554" s="3"/>
      <c r="K554" s="3"/>
    </row>
    <row r="555" spans="1:11" ht="27.75" thickBot="1" x14ac:dyDescent="0.35">
      <c r="A555" s="78" t="s">
        <v>22447</v>
      </c>
      <c r="B555" s="79"/>
      <c r="C555" s="3" t="s">
        <v>22446</v>
      </c>
      <c r="D555" s="3" t="s">
        <v>22445</v>
      </c>
      <c r="E555" s="3" t="s">
        <v>47</v>
      </c>
      <c r="F555" s="3"/>
      <c r="G555" s="3"/>
      <c r="H555" s="3"/>
      <c r="I555" s="3"/>
      <c r="J555" s="3"/>
      <c r="K555" s="3"/>
    </row>
    <row r="556" spans="1:11" ht="27.75" thickBot="1" x14ac:dyDescent="0.35">
      <c r="A556" s="78" t="s">
        <v>2691</v>
      </c>
      <c r="B556" s="79"/>
      <c r="C556" s="3" t="s">
        <v>22444</v>
      </c>
      <c r="D556" s="3" t="s">
        <v>22443</v>
      </c>
      <c r="E556" s="3" t="s">
        <v>2766</v>
      </c>
      <c r="F556" s="3"/>
      <c r="G556" s="3" t="s">
        <v>226</v>
      </c>
      <c r="H556" s="3"/>
      <c r="I556" s="3" t="s">
        <v>226</v>
      </c>
      <c r="J556" s="3"/>
      <c r="K556" s="3"/>
    </row>
    <row r="557" spans="1:11" ht="17.25" thickBot="1" x14ac:dyDescent="0.35">
      <c r="A557" s="78" t="s">
        <v>207</v>
      </c>
      <c r="B557" s="79"/>
      <c r="C557" s="3" t="s">
        <v>22442</v>
      </c>
      <c r="D557" s="3" t="s">
        <v>22441</v>
      </c>
      <c r="E557" s="3" t="s">
        <v>2766</v>
      </c>
      <c r="F557" s="3" t="s">
        <v>1472</v>
      </c>
      <c r="G557" s="3" t="s">
        <v>4067</v>
      </c>
      <c r="H557" s="3" t="s">
        <v>4067</v>
      </c>
      <c r="I557" s="3" t="s">
        <v>4067</v>
      </c>
      <c r="J557" s="3"/>
      <c r="K557" s="3"/>
    </row>
    <row r="558" spans="1:11" ht="17.25" thickBot="1" x14ac:dyDescent="0.35">
      <c r="A558" s="78" t="s">
        <v>22440</v>
      </c>
      <c r="B558" s="79"/>
      <c r="C558" s="3" t="s">
        <v>22439</v>
      </c>
      <c r="D558" s="3" t="s">
        <v>22438</v>
      </c>
      <c r="E558" s="3"/>
      <c r="F558" s="3"/>
      <c r="G558" s="3"/>
      <c r="H558" s="3"/>
      <c r="I558" s="3"/>
      <c r="J558" s="3"/>
      <c r="K558" s="3"/>
    </row>
    <row r="559" spans="1:11" ht="17.25" thickBot="1" x14ac:dyDescent="0.35">
      <c r="A559" s="78" t="s">
        <v>1467</v>
      </c>
      <c r="B559" s="79"/>
      <c r="C559" s="3" t="s">
        <v>22437</v>
      </c>
      <c r="D559" s="3" t="s">
        <v>22436</v>
      </c>
      <c r="E559" s="3" t="s">
        <v>70</v>
      </c>
      <c r="F559" s="3"/>
      <c r="G559" s="3"/>
      <c r="H559" s="3"/>
      <c r="I559" s="3"/>
      <c r="J559" s="3"/>
      <c r="K559" s="3"/>
    </row>
    <row r="560" spans="1:11" ht="17.25" thickBot="1" x14ac:dyDescent="0.35">
      <c r="A560" s="78" t="s">
        <v>22435</v>
      </c>
      <c r="B560" s="79"/>
      <c r="C560" s="3" t="s">
        <v>22434</v>
      </c>
      <c r="D560" s="3" t="s">
        <v>22433</v>
      </c>
      <c r="E560" s="3" t="s">
        <v>141</v>
      </c>
      <c r="F560" s="3"/>
      <c r="G560" s="3"/>
      <c r="H560" s="3"/>
      <c r="I560" s="3"/>
      <c r="J560" s="3"/>
      <c r="K560" s="3"/>
    </row>
    <row r="561" spans="1:11" ht="17.25" thickBot="1" x14ac:dyDescent="0.35">
      <c r="A561" s="78" t="s">
        <v>22432</v>
      </c>
      <c r="B561" s="79"/>
      <c r="C561" s="3" t="s">
        <v>22431</v>
      </c>
      <c r="D561" s="3" t="s">
        <v>22430</v>
      </c>
      <c r="E561" s="3" t="s">
        <v>141</v>
      </c>
      <c r="F561" s="3"/>
      <c r="G561" s="3" t="s">
        <v>47</v>
      </c>
      <c r="H561" s="3" t="s">
        <v>47</v>
      </c>
      <c r="I561" s="3" t="s">
        <v>47</v>
      </c>
      <c r="J561" s="3"/>
      <c r="K561" s="3"/>
    </row>
    <row r="562" spans="1:11" ht="27.75" thickBot="1" x14ac:dyDescent="0.35">
      <c r="A562" s="78" t="s">
        <v>2671</v>
      </c>
      <c r="B562" s="79"/>
      <c r="C562" s="3" t="s">
        <v>22429</v>
      </c>
      <c r="D562" s="3" t="s">
        <v>22428</v>
      </c>
      <c r="E562" s="3" t="s">
        <v>204</v>
      </c>
      <c r="F562" s="3"/>
      <c r="G562" s="3"/>
      <c r="H562" s="3"/>
      <c r="I562" s="3"/>
      <c r="J562" s="3"/>
      <c r="K562" s="3"/>
    </row>
    <row r="563" spans="1:11" ht="27.75" thickBot="1" x14ac:dyDescent="0.35">
      <c r="A563" s="78" t="s">
        <v>22427</v>
      </c>
      <c r="B563" s="79"/>
      <c r="C563" s="3" t="s">
        <v>22426</v>
      </c>
      <c r="D563" s="3" t="s">
        <v>22425</v>
      </c>
      <c r="E563" s="3" t="s">
        <v>156</v>
      </c>
      <c r="F563" s="3"/>
      <c r="G563" s="3" t="s">
        <v>1208</v>
      </c>
      <c r="H563" s="3"/>
      <c r="I563" s="3" t="s">
        <v>1208</v>
      </c>
      <c r="J563" s="3"/>
      <c r="K563" s="3"/>
    </row>
    <row r="564" spans="1:11" ht="17.25" thickBot="1" x14ac:dyDescent="0.35">
      <c r="A564" s="78" t="s">
        <v>8284</v>
      </c>
      <c r="B564" s="79"/>
      <c r="C564" s="3" t="s">
        <v>22424</v>
      </c>
      <c r="D564" s="3" t="s">
        <v>22423</v>
      </c>
      <c r="E564" s="3" t="s">
        <v>60</v>
      </c>
      <c r="F564" s="3"/>
      <c r="G564" s="3"/>
      <c r="H564" s="3"/>
      <c r="I564" s="3"/>
      <c r="J564" s="3"/>
      <c r="K564" s="3"/>
    </row>
    <row r="565" spans="1:11" ht="17.25" thickBot="1" x14ac:dyDescent="0.35">
      <c r="A565" s="78" t="s">
        <v>18508</v>
      </c>
      <c r="B565" s="79"/>
      <c r="C565" s="3" t="s">
        <v>22422</v>
      </c>
      <c r="D565" s="3" t="s">
        <v>22421</v>
      </c>
      <c r="E565" s="3" t="s">
        <v>141</v>
      </c>
      <c r="F565" s="3"/>
      <c r="G565" s="3"/>
      <c r="H565" s="3"/>
      <c r="I565" s="3"/>
      <c r="J565" s="3"/>
      <c r="K565" s="3"/>
    </row>
    <row r="566" spans="1:11" ht="17.25" thickBot="1" x14ac:dyDescent="0.35">
      <c r="A566" s="78" t="s">
        <v>22420</v>
      </c>
      <c r="B566" s="79"/>
      <c r="C566" s="3" t="s">
        <v>22419</v>
      </c>
      <c r="D566" s="3" t="s">
        <v>22418</v>
      </c>
      <c r="E566" s="3" t="s">
        <v>141</v>
      </c>
      <c r="F566" s="3"/>
      <c r="G566" s="3"/>
      <c r="H566" s="3"/>
      <c r="I566" s="3"/>
      <c r="J566" s="3"/>
      <c r="K566" s="3"/>
    </row>
    <row r="567" spans="1:11" ht="27.75" thickBot="1" x14ac:dyDescent="0.35">
      <c r="A567" s="78" t="s">
        <v>5250</v>
      </c>
      <c r="B567" s="79"/>
      <c r="C567" s="3" t="s">
        <v>22417</v>
      </c>
      <c r="D567" s="3" t="s">
        <v>22416</v>
      </c>
      <c r="E567" s="3"/>
      <c r="F567" s="3"/>
      <c r="G567" s="3"/>
      <c r="H567" s="3"/>
      <c r="I567" s="3"/>
      <c r="J567" s="3"/>
      <c r="K567" s="3"/>
    </row>
    <row r="568" spans="1:11" ht="27.75" thickBot="1" x14ac:dyDescent="0.35">
      <c r="A568" s="78" t="s">
        <v>22415</v>
      </c>
      <c r="B568" s="79"/>
      <c r="C568" s="3" t="s">
        <v>22414</v>
      </c>
      <c r="D568" s="3" t="s">
        <v>22413</v>
      </c>
      <c r="E568" s="3" t="s">
        <v>226</v>
      </c>
      <c r="F568" s="3"/>
      <c r="G568" s="3" t="s">
        <v>47</v>
      </c>
      <c r="H568" s="3"/>
      <c r="I568" s="3"/>
      <c r="J568" s="3"/>
      <c r="K568" s="3"/>
    </row>
    <row r="569" spans="1:11" ht="27.75" thickBot="1" x14ac:dyDescent="0.35">
      <c r="A569" s="78" t="s">
        <v>22412</v>
      </c>
      <c r="B569" s="79"/>
      <c r="C569" s="3" t="s">
        <v>22411</v>
      </c>
      <c r="D569" s="3" t="s">
        <v>22410</v>
      </c>
      <c r="E569" s="3" t="s">
        <v>55</v>
      </c>
      <c r="F569" s="3"/>
      <c r="G569" s="3"/>
      <c r="H569" s="3"/>
      <c r="I569" s="3"/>
      <c r="J569" s="3"/>
      <c r="K569" s="3"/>
    </row>
    <row r="570" spans="1:11" ht="27.75" thickBot="1" x14ac:dyDescent="0.35">
      <c r="A570" s="78" t="s">
        <v>1341</v>
      </c>
      <c r="B570" s="79"/>
      <c r="C570" s="3" t="s">
        <v>22409</v>
      </c>
      <c r="D570" s="3" t="s">
        <v>22408</v>
      </c>
      <c r="E570" s="3" t="s">
        <v>47</v>
      </c>
      <c r="F570" s="3"/>
      <c r="G570" s="3"/>
      <c r="H570" s="3"/>
      <c r="I570" s="3"/>
      <c r="J570" s="3"/>
      <c r="K570" s="3"/>
    </row>
    <row r="571" spans="1:11" ht="27.75" thickBot="1" x14ac:dyDescent="0.35">
      <c r="A571" s="78" t="s">
        <v>22407</v>
      </c>
      <c r="B571" s="79"/>
      <c r="C571" s="3" t="s">
        <v>22406</v>
      </c>
      <c r="D571" s="3" t="s">
        <v>22405</v>
      </c>
      <c r="E571" s="3" t="s">
        <v>47</v>
      </c>
      <c r="F571" s="3" t="s">
        <v>47</v>
      </c>
      <c r="G571" s="3" t="s">
        <v>47</v>
      </c>
      <c r="H571" s="3"/>
      <c r="I571" s="3"/>
      <c r="J571" s="3"/>
      <c r="K571" s="3"/>
    </row>
    <row r="572" spans="1:11" ht="27.75" thickBot="1" x14ac:dyDescent="0.35">
      <c r="A572" s="78" t="s">
        <v>22404</v>
      </c>
      <c r="B572" s="79"/>
      <c r="C572" s="3" t="s">
        <v>22403</v>
      </c>
      <c r="D572" s="3" t="s">
        <v>22402</v>
      </c>
      <c r="E572" s="3" t="s">
        <v>185</v>
      </c>
      <c r="F572" s="3" t="s">
        <v>380</v>
      </c>
      <c r="G572" s="3" t="s">
        <v>380</v>
      </c>
      <c r="H572" s="3"/>
      <c r="I572" s="3" t="s">
        <v>380</v>
      </c>
      <c r="J572" s="3"/>
      <c r="K572" s="3"/>
    </row>
    <row r="573" spans="1:11" ht="17.25" thickBot="1" x14ac:dyDescent="0.35">
      <c r="A573" s="78" t="s">
        <v>2465</v>
      </c>
      <c r="B573" s="79"/>
      <c r="C573" s="3" t="s">
        <v>22401</v>
      </c>
      <c r="D573" s="3" t="s">
        <v>22400</v>
      </c>
      <c r="E573" s="3" t="s">
        <v>47</v>
      </c>
      <c r="F573" s="3"/>
      <c r="G573" s="3"/>
      <c r="H573" s="3"/>
      <c r="I573" s="3"/>
      <c r="J573" s="3"/>
      <c r="K573" s="3"/>
    </row>
    <row r="574" spans="1:11" ht="17.25" thickBot="1" x14ac:dyDescent="0.35">
      <c r="A574" s="78" t="s">
        <v>22399</v>
      </c>
      <c r="B574" s="79"/>
      <c r="C574" s="3" t="s">
        <v>22398</v>
      </c>
      <c r="D574" s="3" t="s">
        <v>22397</v>
      </c>
      <c r="E574" s="3" t="s">
        <v>42</v>
      </c>
      <c r="F574" s="3" t="s">
        <v>520</v>
      </c>
      <c r="G574" s="3" t="s">
        <v>142</v>
      </c>
      <c r="H574" s="3"/>
      <c r="I574" s="3" t="s">
        <v>1208</v>
      </c>
      <c r="J574" s="3"/>
      <c r="K574" s="3"/>
    </row>
    <row r="575" spans="1:11" ht="17.25" thickBot="1" x14ac:dyDescent="0.35">
      <c r="A575" s="78" t="s">
        <v>22396</v>
      </c>
      <c r="B575" s="79"/>
      <c r="C575" s="3" t="s">
        <v>22395</v>
      </c>
      <c r="D575" s="3" t="s">
        <v>22394</v>
      </c>
      <c r="E575" s="3" t="s">
        <v>6121</v>
      </c>
      <c r="F575" s="3"/>
      <c r="G575" s="3"/>
      <c r="H575" s="3"/>
      <c r="I575" s="3"/>
      <c r="J575" s="3"/>
      <c r="K575" s="3"/>
    </row>
    <row r="576" spans="1:11" ht="17.25" thickBot="1" x14ac:dyDescent="0.35">
      <c r="A576" s="78" t="s">
        <v>22393</v>
      </c>
      <c r="B576" s="79"/>
      <c r="C576" s="3" t="s">
        <v>22392</v>
      </c>
      <c r="D576" s="3" t="s">
        <v>22391</v>
      </c>
      <c r="E576" s="3"/>
      <c r="F576" s="3"/>
      <c r="G576" s="3"/>
      <c r="H576" s="3"/>
      <c r="I576" s="3"/>
      <c r="J576" s="3"/>
      <c r="K576" s="3"/>
    </row>
    <row r="577" spans="1:11" ht="27.75" thickBot="1" x14ac:dyDescent="0.35">
      <c r="A577" s="78" t="s">
        <v>443</v>
      </c>
      <c r="B577" s="79"/>
      <c r="C577" s="3" t="s">
        <v>22390</v>
      </c>
      <c r="D577" s="3" t="s">
        <v>22389</v>
      </c>
      <c r="E577" s="3" t="s">
        <v>141</v>
      </c>
      <c r="F577" s="3"/>
      <c r="G577" s="3"/>
      <c r="H577" s="3"/>
      <c r="I577" s="3"/>
      <c r="J577" s="3"/>
      <c r="K577" s="3"/>
    </row>
    <row r="578" spans="1:11" ht="17.25" thickBot="1" x14ac:dyDescent="0.35">
      <c r="A578" s="78" t="s">
        <v>22388</v>
      </c>
      <c r="B578" s="79"/>
      <c r="C578" s="3" t="s">
        <v>22387</v>
      </c>
      <c r="D578" s="3" t="s">
        <v>22386</v>
      </c>
      <c r="E578" s="3"/>
      <c r="F578" s="3"/>
      <c r="G578" s="3"/>
      <c r="H578" s="3"/>
      <c r="I578" s="3"/>
      <c r="J578" s="3"/>
      <c r="K578" s="3"/>
    </row>
    <row r="579" spans="1:11" ht="17.25" thickBot="1" x14ac:dyDescent="0.35">
      <c r="A579" s="78" t="s">
        <v>22385</v>
      </c>
      <c r="B579" s="79"/>
      <c r="C579" s="3" t="s">
        <v>22384</v>
      </c>
      <c r="D579" s="3" t="s">
        <v>22383</v>
      </c>
      <c r="E579" s="3" t="s">
        <v>47</v>
      </c>
      <c r="F579" s="3"/>
      <c r="G579" s="3"/>
      <c r="H579" s="3"/>
      <c r="I579" s="3"/>
      <c r="J579" s="3"/>
      <c r="K579" s="3"/>
    </row>
    <row r="580" spans="1:11" ht="27.75" thickBot="1" x14ac:dyDescent="0.35">
      <c r="A580" s="78" t="s">
        <v>22331</v>
      </c>
      <c r="B580" s="79"/>
      <c r="C580" s="3" t="s">
        <v>22382</v>
      </c>
      <c r="D580" s="3" t="s">
        <v>22381</v>
      </c>
      <c r="E580" s="3"/>
      <c r="F580" s="3"/>
      <c r="G580" s="3"/>
      <c r="H580" s="3"/>
      <c r="I580" s="3"/>
      <c r="J580" s="3"/>
      <c r="K580" s="3"/>
    </row>
    <row r="581" spans="1:11" ht="17.25" thickBot="1" x14ac:dyDescent="0.35">
      <c r="A581" s="78" t="s">
        <v>22380</v>
      </c>
      <c r="B581" s="79"/>
      <c r="C581" s="3" t="s">
        <v>22379</v>
      </c>
      <c r="D581" s="3" t="s">
        <v>22378</v>
      </c>
      <c r="E581" s="3" t="s">
        <v>1266</v>
      </c>
      <c r="F581" s="3" t="s">
        <v>1266</v>
      </c>
      <c r="G581" s="3" t="s">
        <v>1266</v>
      </c>
      <c r="H581" s="3"/>
      <c r="I581" s="3" t="s">
        <v>1266</v>
      </c>
      <c r="J581" s="3"/>
      <c r="K581" s="3"/>
    </row>
    <row r="582" spans="1:11" ht="17.25" thickBot="1" x14ac:dyDescent="0.35">
      <c r="A582" s="78" t="s">
        <v>22377</v>
      </c>
      <c r="B582" s="79"/>
      <c r="C582" s="3" t="s">
        <v>22376</v>
      </c>
      <c r="D582" s="3" t="s">
        <v>22375</v>
      </c>
      <c r="E582" s="3"/>
      <c r="F582" s="3"/>
      <c r="G582" s="3"/>
      <c r="H582" s="3"/>
      <c r="I582" s="3"/>
      <c r="J582" s="3"/>
      <c r="K582" s="3"/>
    </row>
    <row r="583" spans="1:11" ht="17.25" thickBot="1" x14ac:dyDescent="0.35">
      <c r="A583" s="78" t="s">
        <v>22374</v>
      </c>
      <c r="B583" s="79"/>
      <c r="C583" s="3" t="s">
        <v>22373</v>
      </c>
      <c r="D583" s="3" t="s">
        <v>22372</v>
      </c>
      <c r="E583" s="3" t="s">
        <v>143</v>
      </c>
      <c r="F583" s="3"/>
      <c r="G583" s="3"/>
      <c r="H583" s="3"/>
      <c r="I583" s="3"/>
      <c r="J583" s="3"/>
      <c r="K583" s="3"/>
    </row>
    <row r="584" spans="1:11" ht="17.25" thickBot="1" x14ac:dyDescent="0.35">
      <c r="A584" s="78" t="s">
        <v>2550</v>
      </c>
      <c r="B584" s="79"/>
      <c r="C584" s="3" t="s">
        <v>22371</v>
      </c>
      <c r="D584" s="3" t="s">
        <v>22370</v>
      </c>
      <c r="E584" s="3" t="s">
        <v>226</v>
      </c>
      <c r="F584" s="3" t="s">
        <v>4296</v>
      </c>
      <c r="G584" s="3" t="s">
        <v>4296</v>
      </c>
      <c r="H584" s="3"/>
      <c r="I584" s="3" t="s">
        <v>4296</v>
      </c>
      <c r="J584" s="3"/>
      <c r="K584" s="3"/>
    </row>
    <row r="585" spans="1:11" ht="17.25" thickBot="1" x14ac:dyDescent="0.35">
      <c r="A585" s="78" t="s">
        <v>22369</v>
      </c>
      <c r="B585" s="79"/>
      <c r="C585" s="3" t="s">
        <v>22368</v>
      </c>
      <c r="D585" s="3" t="s">
        <v>22367</v>
      </c>
      <c r="E585" s="3"/>
      <c r="F585" s="3"/>
      <c r="G585" s="3"/>
      <c r="H585" s="3"/>
      <c r="I585" s="3"/>
      <c r="J585" s="3"/>
      <c r="K585" s="3"/>
    </row>
    <row r="586" spans="1:11" ht="27.75" thickBot="1" x14ac:dyDescent="0.35">
      <c r="A586" s="78" t="s">
        <v>1262</v>
      </c>
      <c r="B586" s="79"/>
      <c r="C586" s="3" t="s">
        <v>22366</v>
      </c>
      <c r="D586" s="3" t="s">
        <v>22365</v>
      </c>
      <c r="E586" s="3"/>
      <c r="F586" s="3"/>
      <c r="G586" s="3"/>
      <c r="H586" s="3"/>
      <c r="I586" s="3"/>
      <c r="J586" s="3"/>
      <c r="K586" s="3"/>
    </row>
    <row r="587" spans="1:11" ht="27.75" thickBot="1" x14ac:dyDescent="0.35">
      <c r="A587" s="78" t="s">
        <v>646</v>
      </c>
      <c r="B587" s="79"/>
      <c r="C587" s="3" t="s">
        <v>22364</v>
      </c>
      <c r="D587" s="3" t="s">
        <v>22363</v>
      </c>
      <c r="E587" s="3" t="s">
        <v>47</v>
      </c>
      <c r="F587" s="3"/>
      <c r="G587" s="3"/>
      <c r="H587" s="3"/>
      <c r="I587" s="3"/>
      <c r="J587" s="3"/>
      <c r="K587" s="3"/>
    </row>
    <row r="588" spans="1:11" ht="17.25" thickBot="1" x14ac:dyDescent="0.35">
      <c r="A588" s="78" t="s">
        <v>22362</v>
      </c>
      <c r="B588" s="79"/>
      <c r="C588" s="3" t="s">
        <v>22361</v>
      </c>
      <c r="D588" s="3" t="s">
        <v>22360</v>
      </c>
      <c r="E588" s="3"/>
      <c r="F588" s="3"/>
      <c r="G588" s="3"/>
      <c r="H588" s="3"/>
      <c r="I588" s="3"/>
      <c r="J588" s="3"/>
      <c r="K588" s="3"/>
    </row>
    <row r="589" spans="1:11" ht="17.25" thickBot="1" x14ac:dyDescent="0.35">
      <c r="A589" s="78" t="s">
        <v>1337</v>
      </c>
      <c r="B589" s="79"/>
      <c r="C589" s="3" t="s">
        <v>22359</v>
      </c>
      <c r="D589" s="3" t="s">
        <v>22358</v>
      </c>
      <c r="E589" s="3"/>
      <c r="F589" s="3"/>
      <c r="G589" s="3"/>
      <c r="H589" s="3"/>
      <c r="I589" s="3"/>
      <c r="J589" s="3"/>
      <c r="K589" s="3"/>
    </row>
    <row r="590" spans="1:11" ht="27.75" thickBot="1" x14ac:dyDescent="0.35">
      <c r="A590" s="78" t="s">
        <v>22357</v>
      </c>
      <c r="B590" s="79"/>
      <c r="C590" s="3" t="s">
        <v>22356</v>
      </c>
      <c r="D590" s="3" t="s">
        <v>22355</v>
      </c>
      <c r="E590" s="3" t="s">
        <v>141</v>
      </c>
      <c r="F590" s="3" t="s">
        <v>141</v>
      </c>
      <c r="G590" s="3" t="s">
        <v>141</v>
      </c>
      <c r="H590" s="3" t="s">
        <v>141</v>
      </c>
      <c r="I590" s="3" t="s">
        <v>141</v>
      </c>
      <c r="J590" s="3"/>
      <c r="K590" s="3"/>
    </row>
    <row r="591" spans="1:11" ht="27.75" thickBot="1" x14ac:dyDescent="0.35">
      <c r="A591" s="78" t="s">
        <v>22354</v>
      </c>
      <c r="B591" s="79"/>
      <c r="C591" s="3" t="s">
        <v>22353</v>
      </c>
      <c r="D591" s="3" t="s">
        <v>22352</v>
      </c>
      <c r="E591" s="3"/>
      <c r="F591" s="3"/>
      <c r="G591" s="3"/>
      <c r="H591" s="3"/>
      <c r="I591" s="3"/>
      <c r="J591" s="3"/>
      <c r="K591" s="3"/>
    </row>
    <row r="592" spans="1:11" ht="27.75" thickBot="1" x14ac:dyDescent="0.35">
      <c r="A592" s="78" t="s">
        <v>22351</v>
      </c>
      <c r="B592" s="79"/>
      <c r="C592" s="3" t="s">
        <v>22350</v>
      </c>
      <c r="D592" s="3" t="s">
        <v>22349</v>
      </c>
      <c r="E592" s="3" t="s">
        <v>4081</v>
      </c>
      <c r="F592" s="3"/>
      <c r="G592" s="3"/>
      <c r="H592" s="3"/>
      <c r="I592" s="3"/>
      <c r="J592" s="3"/>
      <c r="K592" s="3"/>
    </row>
    <row r="593" spans="1:11" ht="17.25" thickBot="1" x14ac:dyDescent="0.35">
      <c r="A593" s="78" t="s">
        <v>22348</v>
      </c>
      <c r="B593" s="79"/>
      <c r="C593" s="3" t="s">
        <v>22347</v>
      </c>
      <c r="D593" s="3" t="s">
        <v>22346</v>
      </c>
      <c r="E593" s="3" t="s">
        <v>314</v>
      </c>
      <c r="F593" s="3" t="s">
        <v>141</v>
      </c>
      <c r="G593" s="3"/>
      <c r="H593" s="3"/>
      <c r="I593" s="3" t="s">
        <v>252</v>
      </c>
      <c r="J593" s="3"/>
      <c r="K593" s="3"/>
    </row>
    <row r="594" spans="1:11" ht="27.75" thickBot="1" x14ac:dyDescent="0.35">
      <c r="A594" s="78" t="s">
        <v>22345</v>
      </c>
      <c r="B594" s="79"/>
      <c r="C594" s="3" t="s">
        <v>22344</v>
      </c>
      <c r="D594" s="3" t="s">
        <v>22343</v>
      </c>
      <c r="E594" s="3" t="s">
        <v>156</v>
      </c>
      <c r="F594" s="3"/>
      <c r="G594" s="3"/>
      <c r="H594" s="3"/>
      <c r="I594" s="3"/>
      <c r="J594" s="3"/>
      <c r="K594" s="3"/>
    </row>
    <row r="595" spans="1:11" ht="27.75" thickBot="1" x14ac:dyDescent="0.35">
      <c r="A595" s="78" t="s">
        <v>22342</v>
      </c>
      <c r="B595" s="79"/>
      <c r="C595" s="3" t="s">
        <v>22341</v>
      </c>
      <c r="D595" s="3" t="s">
        <v>22340</v>
      </c>
      <c r="E595" s="3"/>
      <c r="F595" s="3"/>
      <c r="G595" s="3"/>
      <c r="H595" s="3"/>
      <c r="I595" s="3"/>
      <c r="J595" s="3"/>
      <c r="K595" s="3"/>
    </row>
    <row r="596" spans="1:11" ht="27.75" thickBot="1" x14ac:dyDescent="0.35">
      <c r="A596" s="78" t="s">
        <v>22339</v>
      </c>
      <c r="B596" s="79"/>
      <c r="C596" s="3" t="s">
        <v>22338</v>
      </c>
      <c r="D596" s="3" t="s">
        <v>22337</v>
      </c>
      <c r="E596" s="3" t="s">
        <v>143</v>
      </c>
      <c r="F596" s="3" t="s">
        <v>143</v>
      </c>
      <c r="G596" s="3"/>
      <c r="H596" s="3"/>
      <c r="I596" s="3"/>
      <c r="J596" s="3"/>
      <c r="K596" s="3"/>
    </row>
    <row r="597" spans="1:11" ht="27.75" thickBot="1" x14ac:dyDescent="0.35">
      <c r="A597" s="78" t="s">
        <v>5014</v>
      </c>
      <c r="B597" s="79"/>
      <c r="C597" s="3" t="s">
        <v>22336</v>
      </c>
      <c r="D597" s="3" t="s">
        <v>22335</v>
      </c>
      <c r="E597" s="3"/>
      <c r="F597" s="3"/>
      <c r="G597" s="3"/>
      <c r="H597" s="3"/>
      <c r="I597" s="3"/>
      <c r="J597" s="3"/>
      <c r="K597" s="3"/>
    </row>
    <row r="598" spans="1:11" ht="27.75" thickBot="1" x14ac:dyDescent="0.35">
      <c r="A598" s="78" t="s">
        <v>22334</v>
      </c>
      <c r="B598" s="79"/>
      <c r="C598" s="3" t="s">
        <v>22333</v>
      </c>
      <c r="D598" s="3" t="s">
        <v>22332</v>
      </c>
      <c r="E598" s="3" t="s">
        <v>4199</v>
      </c>
      <c r="F598" s="3"/>
      <c r="G598" s="3"/>
      <c r="H598" s="3"/>
      <c r="I598" s="3"/>
      <c r="J598" s="3"/>
      <c r="K598" s="3"/>
    </row>
    <row r="599" spans="1:11" ht="27.75" thickBot="1" x14ac:dyDescent="0.35">
      <c r="A599" s="78" t="s">
        <v>22331</v>
      </c>
      <c r="B599" s="79"/>
      <c r="C599" s="3" t="s">
        <v>22330</v>
      </c>
      <c r="D599" s="3" t="s">
        <v>22329</v>
      </c>
      <c r="E599" s="3"/>
      <c r="F599" s="3"/>
      <c r="G599" s="3"/>
      <c r="H599" s="3"/>
      <c r="I599" s="3"/>
      <c r="J599" s="3"/>
      <c r="K599" s="3"/>
    </row>
    <row r="600" spans="1:11" ht="27.75" thickBot="1" x14ac:dyDescent="0.35">
      <c r="A600" s="78" t="s">
        <v>14325</v>
      </c>
      <c r="B600" s="79"/>
      <c r="C600" s="3" t="s">
        <v>22328</v>
      </c>
      <c r="D600" s="3" t="s">
        <v>22327</v>
      </c>
      <c r="E600" s="3" t="s">
        <v>143</v>
      </c>
      <c r="F600" s="3"/>
      <c r="G600" s="3"/>
      <c r="H600" s="3"/>
      <c r="I600" s="3"/>
      <c r="J600" s="3"/>
      <c r="K600" s="3"/>
    </row>
    <row r="601" spans="1:11" ht="27.75" thickBot="1" x14ac:dyDescent="0.35">
      <c r="A601" s="78" t="s">
        <v>22326</v>
      </c>
      <c r="B601" s="79"/>
      <c r="C601" s="3" t="s">
        <v>22325</v>
      </c>
      <c r="D601" s="3" t="s">
        <v>22324</v>
      </c>
      <c r="E601" s="3" t="s">
        <v>47</v>
      </c>
      <c r="F601" s="3"/>
      <c r="G601" s="3"/>
      <c r="H601" s="3"/>
      <c r="I601" s="3"/>
      <c r="J601" s="3"/>
      <c r="K601" s="3"/>
    </row>
    <row r="602" spans="1:11" ht="27.75" thickBot="1" x14ac:dyDescent="0.35">
      <c r="A602" s="78" t="s">
        <v>22323</v>
      </c>
      <c r="B602" s="79"/>
      <c r="C602" s="3" t="s">
        <v>22322</v>
      </c>
      <c r="D602" s="3" t="s">
        <v>22321</v>
      </c>
      <c r="E602" s="3" t="s">
        <v>47</v>
      </c>
      <c r="F602" s="3"/>
      <c r="G602" s="3"/>
      <c r="H602" s="3"/>
      <c r="I602" s="3"/>
      <c r="J602" s="3"/>
      <c r="K602" s="3"/>
    </row>
    <row r="603" spans="1:11" ht="27.75" thickBot="1" x14ac:dyDescent="0.35">
      <c r="A603" s="78" t="s">
        <v>22320</v>
      </c>
      <c r="B603" s="79"/>
      <c r="C603" s="3" t="s">
        <v>22319</v>
      </c>
      <c r="D603" s="3" t="s">
        <v>22318</v>
      </c>
      <c r="E603" s="3" t="s">
        <v>141</v>
      </c>
      <c r="F603" s="3"/>
      <c r="G603" s="3"/>
      <c r="H603" s="3"/>
      <c r="I603" s="3"/>
      <c r="J603" s="3"/>
      <c r="K603" s="3"/>
    </row>
    <row r="604" spans="1:11" ht="27.75" thickBot="1" x14ac:dyDescent="0.35">
      <c r="A604" s="78" t="s">
        <v>22317</v>
      </c>
      <c r="B604" s="79"/>
      <c r="C604" s="3" t="s">
        <v>22316</v>
      </c>
      <c r="D604" s="3" t="s">
        <v>22315</v>
      </c>
      <c r="E604" s="3" t="s">
        <v>4003</v>
      </c>
      <c r="F604" s="3" t="s">
        <v>4590</v>
      </c>
      <c r="G604" s="3" t="s">
        <v>30717</v>
      </c>
      <c r="H604" s="3" t="s">
        <v>4004</v>
      </c>
      <c r="I604" s="3" t="s">
        <v>30717</v>
      </c>
      <c r="J604" s="3"/>
      <c r="K604" s="3"/>
    </row>
    <row r="605" spans="1:11" ht="27.75" thickBot="1" x14ac:dyDescent="0.35">
      <c r="A605" s="78" t="s">
        <v>22314</v>
      </c>
      <c r="B605" s="79"/>
      <c r="C605" s="3" t="s">
        <v>22313</v>
      </c>
      <c r="D605" s="3" t="s">
        <v>22312</v>
      </c>
      <c r="E605" s="3"/>
      <c r="F605" s="3"/>
      <c r="G605" s="3"/>
      <c r="H605" s="3"/>
      <c r="I605" s="3"/>
      <c r="J605" s="3"/>
      <c r="K605" s="3"/>
    </row>
    <row r="606" spans="1:11" ht="27.75" thickBot="1" x14ac:dyDescent="0.35">
      <c r="A606" s="78" t="s">
        <v>22311</v>
      </c>
      <c r="B606" s="79"/>
      <c r="C606" s="3" t="s">
        <v>22310</v>
      </c>
      <c r="D606" s="3" t="s">
        <v>22309</v>
      </c>
      <c r="E606" s="3" t="s">
        <v>42</v>
      </c>
      <c r="F606" s="3"/>
      <c r="G606" s="3"/>
      <c r="H606" s="3"/>
      <c r="I606" s="3"/>
      <c r="J606" s="3"/>
      <c r="K606" s="3"/>
    </row>
    <row r="607" spans="1:11" ht="27.75" thickBot="1" x14ac:dyDescent="0.35">
      <c r="A607" s="78" t="s">
        <v>22308</v>
      </c>
      <c r="B607" s="79"/>
      <c r="C607" s="3" t="s">
        <v>22307</v>
      </c>
      <c r="D607" s="3" t="s">
        <v>22306</v>
      </c>
      <c r="E607" s="3" t="s">
        <v>226</v>
      </c>
      <c r="F607" s="3"/>
      <c r="G607" s="3" t="s">
        <v>380</v>
      </c>
      <c r="H607" s="3"/>
      <c r="I607" s="3" t="s">
        <v>226</v>
      </c>
      <c r="J607" s="3"/>
      <c r="K607" s="3"/>
    </row>
    <row r="608" spans="1:11" ht="27.75" thickBot="1" x14ac:dyDescent="0.35">
      <c r="A608" s="78" t="s">
        <v>22305</v>
      </c>
      <c r="B608" s="79"/>
      <c r="C608" s="3" t="s">
        <v>22304</v>
      </c>
      <c r="D608" s="3" t="s">
        <v>22303</v>
      </c>
      <c r="E608" s="3"/>
      <c r="F608" s="3"/>
      <c r="G608" s="3"/>
      <c r="H608" s="3"/>
      <c r="I608" s="3"/>
      <c r="J608" s="3"/>
      <c r="K608" s="3"/>
    </row>
    <row r="609" spans="1:11" ht="17.25" thickBot="1" x14ac:dyDescent="0.35">
      <c r="A609" s="78" t="s">
        <v>22302</v>
      </c>
      <c r="B609" s="79"/>
      <c r="C609" s="3" t="s">
        <v>22301</v>
      </c>
      <c r="D609" s="3" t="s">
        <v>22236</v>
      </c>
      <c r="E609" s="3" t="s">
        <v>70</v>
      </c>
      <c r="F609" s="3"/>
      <c r="G609" s="3"/>
      <c r="H609" s="3"/>
      <c r="I609" s="3"/>
      <c r="J609" s="3"/>
      <c r="K609" s="3"/>
    </row>
    <row r="610" spans="1:11" ht="27.75" thickBot="1" x14ac:dyDescent="0.35">
      <c r="A610" s="78" t="s">
        <v>9519</v>
      </c>
      <c r="B610" s="79"/>
      <c r="C610" s="3" t="s">
        <v>22300</v>
      </c>
      <c r="D610" s="3" t="s">
        <v>22299</v>
      </c>
      <c r="E610" s="3"/>
      <c r="F610" s="3"/>
      <c r="G610" s="3"/>
      <c r="H610" s="3"/>
      <c r="I610" s="3"/>
      <c r="J610" s="3"/>
      <c r="K610" s="3"/>
    </row>
    <row r="611" spans="1:11" ht="27.75" thickBot="1" x14ac:dyDescent="0.35">
      <c r="A611" s="78" t="s">
        <v>1256</v>
      </c>
      <c r="B611" s="79"/>
      <c r="C611" s="3" t="s">
        <v>22298</v>
      </c>
      <c r="D611" s="3" t="s">
        <v>22297</v>
      </c>
      <c r="E611" s="3" t="s">
        <v>141</v>
      </c>
      <c r="F611" s="3" t="s">
        <v>2585</v>
      </c>
      <c r="G611" s="3"/>
      <c r="H611" s="3"/>
      <c r="I611" s="3"/>
      <c r="J611" s="3"/>
      <c r="K611" s="3"/>
    </row>
    <row r="612" spans="1:11" ht="27.75" thickBot="1" x14ac:dyDescent="0.35">
      <c r="A612" s="78" t="s">
        <v>22296</v>
      </c>
      <c r="B612" s="79"/>
      <c r="C612" s="3" t="s">
        <v>22295</v>
      </c>
      <c r="D612" s="3" t="s">
        <v>22294</v>
      </c>
      <c r="E612" s="3" t="s">
        <v>101</v>
      </c>
      <c r="F612" s="3"/>
      <c r="G612" s="3"/>
      <c r="H612" s="3"/>
      <c r="I612" s="3"/>
      <c r="J612" s="3"/>
      <c r="K612" s="3"/>
    </row>
    <row r="613" spans="1:11" ht="27.75" thickBot="1" x14ac:dyDescent="0.35">
      <c r="A613" s="78" t="s">
        <v>2604</v>
      </c>
      <c r="B613" s="79"/>
      <c r="C613" s="3" t="s">
        <v>22293</v>
      </c>
      <c r="D613" s="3" t="s">
        <v>22292</v>
      </c>
      <c r="E613" s="3" t="s">
        <v>49</v>
      </c>
      <c r="F613" s="3"/>
      <c r="G613" s="3"/>
      <c r="H613" s="3"/>
      <c r="I613" s="3"/>
      <c r="J613" s="3"/>
      <c r="K613" s="3"/>
    </row>
    <row r="614" spans="1:11" ht="27.75" thickBot="1" x14ac:dyDescent="0.35">
      <c r="A614" s="78" t="s">
        <v>22291</v>
      </c>
      <c r="B614" s="79"/>
      <c r="C614" s="3" t="s">
        <v>22290</v>
      </c>
      <c r="D614" s="3" t="s">
        <v>22289</v>
      </c>
      <c r="E614" s="3" t="s">
        <v>140</v>
      </c>
      <c r="F614" s="3" t="s">
        <v>55</v>
      </c>
      <c r="G614" s="3" t="s">
        <v>140</v>
      </c>
      <c r="H614" s="3" t="s">
        <v>140</v>
      </c>
      <c r="I614" s="3" t="s">
        <v>140</v>
      </c>
      <c r="J614" s="3"/>
      <c r="K614" s="3"/>
    </row>
    <row r="615" spans="1:11" ht="27.75" thickBot="1" x14ac:dyDescent="0.35">
      <c r="A615" s="78" t="s">
        <v>22288</v>
      </c>
      <c r="B615" s="79"/>
      <c r="C615" s="3" t="s">
        <v>22287</v>
      </c>
      <c r="D615" s="3" t="s">
        <v>22286</v>
      </c>
      <c r="E615" s="3" t="s">
        <v>431</v>
      </c>
      <c r="F615" s="3"/>
      <c r="G615" s="3"/>
      <c r="H615" s="3"/>
      <c r="I615" s="3"/>
      <c r="J615" s="3"/>
      <c r="K615" s="3"/>
    </row>
    <row r="616" spans="1:11" ht="27.75" thickBot="1" x14ac:dyDescent="0.35">
      <c r="A616" s="78" t="s">
        <v>22285</v>
      </c>
      <c r="B616" s="79"/>
      <c r="C616" s="3" t="s">
        <v>22284</v>
      </c>
      <c r="D616" s="3" t="s">
        <v>22283</v>
      </c>
      <c r="E616" s="3"/>
      <c r="F616" s="3"/>
      <c r="G616" s="3"/>
      <c r="H616" s="3"/>
      <c r="I616" s="3"/>
      <c r="J616" s="3"/>
      <c r="K616" s="3"/>
    </row>
    <row r="617" spans="1:11" ht="27.75" thickBot="1" x14ac:dyDescent="0.35">
      <c r="A617" s="78" t="s">
        <v>22282</v>
      </c>
      <c r="B617" s="79"/>
      <c r="C617" s="3" t="s">
        <v>22281</v>
      </c>
      <c r="D617" s="3" t="s">
        <v>22280</v>
      </c>
      <c r="E617" s="3" t="s">
        <v>4003</v>
      </c>
      <c r="F617" s="3" t="s">
        <v>175</v>
      </c>
      <c r="G617" s="3" t="s">
        <v>30717</v>
      </c>
      <c r="H617" s="3" t="s">
        <v>30717</v>
      </c>
      <c r="I617" s="3" t="s">
        <v>30717</v>
      </c>
      <c r="J617" s="3"/>
      <c r="K617" s="3"/>
    </row>
    <row r="618" spans="1:11" ht="27.75" thickBot="1" x14ac:dyDescent="0.35">
      <c r="A618" s="78" t="s">
        <v>1426</v>
      </c>
      <c r="B618" s="79"/>
      <c r="C618" s="3" t="s">
        <v>22279</v>
      </c>
      <c r="D618" s="3" t="s">
        <v>22278</v>
      </c>
      <c r="E618" s="3" t="s">
        <v>47</v>
      </c>
      <c r="F618" s="3"/>
      <c r="G618" s="3"/>
      <c r="H618" s="3"/>
      <c r="I618" s="3"/>
      <c r="J618" s="3"/>
      <c r="K618" s="3"/>
    </row>
    <row r="619" spans="1:11" ht="27.75" thickBot="1" x14ac:dyDescent="0.35">
      <c r="A619" s="78" t="s">
        <v>22277</v>
      </c>
      <c r="B619" s="79"/>
      <c r="C619" s="3" t="s">
        <v>22276</v>
      </c>
      <c r="D619" s="3" t="s">
        <v>22275</v>
      </c>
      <c r="E619" s="3" t="s">
        <v>4199</v>
      </c>
      <c r="F619" s="3"/>
      <c r="G619" s="3"/>
      <c r="H619" s="3"/>
      <c r="I619" s="3"/>
      <c r="J619" s="3"/>
      <c r="K619" s="3"/>
    </row>
    <row r="620" spans="1:11" ht="27.75" thickBot="1" x14ac:dyDescent="0.35">
      <c r="A620" s="78" t="s">
        <v>2581</v>
      </c>
      <c r="B620" s="79"/>
      <c r="C620" s="3" t="s">
        <v>22274</v>
      </c>
      <c r="D620" s="3" t="s">
        <v>22273</v>
      </c>
      <c r="E620" s="3" t="s">
        <v>143</v>
      </c>
      <c r="F620" s="3"/>
      <c r="G620" s="3"/>
      <c r="H620" s="3"/>
      <c r="I620" s="3"/>
      <c r="J620" s="3"/>
      <c r="K620" s="3"/>
    </row>
    <row r="621" spans="1:11" ht="27.75" thickBot="1" x14ac:dyDescent="0.35">
      <c r="A621" s="78" t="s">
        <v>22272</v>
      </c>
      <c r="B621" s="79"/>
      <c r="C621" s="3" t="s">
        <v>22271</v>
      </c>
      <c r="D621" s="3" t="s">
        <v>22270</v>
      </c>
      <c r="E621" s="3" t="s">
        <v>141</v>
      </c>
      <c r="F621" s="3"/>
      <c r="G621" s="3"/>
      <c r="H621" s="3"/>
      <c r="I621" s="3"/>
      <c r="J621" s="3"/>
      <c r="K621" s="3"/>
    </row>
    <row r="622" spans="1:11" ht="27.75" thickBot="1" x14ac:dyDescent="0.35">
      <c r="A622" s="78" t="s">
        <v>2628</v>
      </c>
      <c r="B622" s="79"/>
      <c r="C622" s="3" t="s">
        <v>22269</v>
      </c>
      <c r="D622" s="3" t="s">
        <v>22268</v>
      </c>
      <c r="E622" s="3" t="s">
        <v>47</v>
      </c>
      <c r="F622" s="3"/>
      <c r="G622" s="3"/>
      <c r="H622" s="3"/>
      <c r="I622" s="3"/>
      <c r="J622" s="3"/>
      <c r="K622" s="3"/>
    </row>
    <row r="623" spans="1:11" ht="27.75" thickBot="1" x14ac:dyDescent="0.35">
      <c r="A623" s="78" t="s">
        <v>22267</v>
      </c>
      <c r="B623" s="79"/>
      <c r="C623" s="3" t="s">
        <v>22266</v>
      </c>
      <c r="D623" s="3" t="s">
        <v>22265</v>
      </c>
      <c r="E623" s="3" t="s">
        <v>524</v>
      </c>
      <c r="F623" s="3"/>
      <c r="G623" s="3"/>
      <c r="H623" s="3"/>
      <c r="I623" s="3"/>
      <c r="J623" s="3"/>
      <c r="K623" s="3"/>
    </row>
    <row r="624" spans="1:11" ht="27.75" thickBot="1" x14ac:dyDescent="0.35">
      <c r="A624" s="78" t="s">
        <v>22264</v>
      </c>
      <c r="B624" s="79"/>
      <c r="C624" s="3" t="s">
        <v>22263</v>
      </c>
      <c r="D624" s="3" t="s">
        <v>22262</v>
      </c>
      <c r="E624" s="3"/>
      <c r="F624" s="3"/>
      <c r="G624" s="3"/>
      <c r="H624" s="3"/>
      <c r="I624" s="3"/>
      <c r="J624" s="3"/>
      <c r="K624" s="3"/>
    </row>
    <row r="625" spans="1:11" ht="27.75" thickBot="1" x14ac:dyDescent="0.35">
      <c r="A625" s="78" t="s">
        <v>2451</v>
      </c>
      <c r="B625" s="79"/>
      <c r="C625" s="3" t="s">
        <v>22261</v>
      </c>
      <c r="D625" s="3" t="s">
        <v>22260</v>
      </c>
      <c r="E625" s="3" t="s">
        <v>307</v>
      </c>
      <c r="F625" s="3" t="s">
        <v>70</v>
      </c>
      <c r="G625" s="3"/>
      <c r="H625" s="3"/>
      <c r="I625" s="3"/>
      <c r="J625" s="3"/>
      <c r="K625" s="3"/>
    </row>
    <row r="626" spans="1:11" ht="27.75" thickBot="1" x14ac:dyDescent="0.35">
      <c r="A626" s="78" t="s">
        <v>22259</v>
      </c>
      <c r="B626" s="79"/>
      <c r="C626" s="3" t="s">
        <v>22258</v>
      </c>
      <c r="D626" s="3" t="s">
        <v>22257</v>
      </c>
      <c r="E626" s="3"/>
      <c r="F626" s="3"/>
      <c r="G626" s="3"/>
      <c r="H626" s="3"/>
      <c r="I626" s="3"/>
      <c r="J626" s="3"/>
      <c r="K626" s="3"/>
    </row>
    <row r="627" spans="1:11" ht="27.75" thickBot="1" x14ac:dyDescent="0.35">
      <c r="A627" s="78" t="s">
        <v>22256</v>
      </c>
      <c r="B627" s="79"/>
      <c r="C627" s="3" t="s">
        <v>22255</v>
      </c>
      <c r="D627" s="3" t="s">
        <v>22254</v>
      </c>
      <c r="E627" s="3" t="s">
        <v>252</v>
      </c>
      <c r="F627" s="3"/>
      <c r="G627" s="3"/>
      <c r="H627" s="3"/>
      <c r="I627" s="3"/>
      <c r="J627" s="3"/>
      <c r="K627" s="3"/>
    </row>
    <row r="628" spans="1:11" ht="27.75" thickBot="1" x14ac:dyDescent="0.35">
      <c r="A628" s="78" t="s">
        <v>402</v>
      </c>
      <c r="B628" s="79"/>
      <c r="C628" s="3" t="s">
        <v>22253</v>
      </c>
      <c r="D628" s="3" t="s">
        <v>22252</v>
      </c>
      <c r="E628" s="3"/>
      <c r="F628" s="3"/>
      <c r="G628" s="3"/>
      <c r="H628" s="3"/>
      <c r="I628" s="3"/>
      <c r="J628" s="3"/>
      <c r="K628" s="3"/>
    </row>
    <row r="629" spans="1:11" ht="27.75" thickBot="1" x14ac:dyDescent="0.35">
      <c r="A629" s="78" t="s">
        <v>22251</v>
      </c>
      <c r="B629" s="79"/>
      <c r="C629" s="3" t="s">
        <v>22250</v>
      </c>
      <c r="D629" s="3" t="s">
        <v>22249</v>
      </c>
      <c r="E629" s="3"/>
      <c r="F629" s="3"/>
      <c r="G629" s="3"/>
      <c r="H629" s="3"/>
      <c r="I629" s="3"/>
      <c r="J629" s="3"/>
      <c r="K629" s="3"/>
    </row>
    <row r="630" spans="1:11" ht="27.75" thickBot="1" x14ac:dyDescent="0.35">
      <c r="A630" s="78" t="s">
        <v>22248</v>
      </c>
      <c r="B630" s="79"/>
      <c r="C630" s="3" t="s">
        <v>22247</v>
      </c>
      <c r="D630" s="3" t="s">
        <v>22246</v>
      </c>
      <c r="E630" s="3"/>
      <c r="F630" s="3"/>
      <c r="G630" s="3"/>
      <c r="H630" s="3"/>
      <c r="I630" s="3"/>
      <c r="J630" s="3"/>
      <c r="K630" s="3"/>
    </row>
    <row r="631" spans="1:11" ht="27.75" thickBot="1" x14ac:dyDescent="0.35">
      <c r="A631" s="78" t="s">
        <v>22245</v>
      </c>
      <c r="B631" s="79"/>
      <c r="C631" s="3" t="s">
        <v>22244</v>
      </c>
      <c r="D631" s="3" t="s">
        <v>22243</v>
      </c>
      <c r="E631" s="3" t="s">
        <v>49</v>
      </c>
      <c r="F631" s="3"/>
      <c r="G631" s="3"/>
      <c r="H631" s="3"/>
      <c r="I631" s="3"/>
      <c r="J631" s="3"/>
      <c r="K631" s="3"/>
    </row>
    <row r="632" spans="1:11" ht="27.75" thickBot="1" x14ac:dyDescent="0.35">
      <c r="A632" s="78" t="s">
        <v>22242</v>
      </c>
      <c r="B632" s="79"/>
      <c r="C632" s="3" t="s">
        <v>22216</v>
      </c>
      <c r="D632" s="3" t="s">
        <v>2386</v>
      </c>
      <c r="E632" s="3"/>
      <c r="F632" s="3"/>
      <c r="G632" s="3"/>
      <c r="H632" s="3"/>
      <c r="I632" s="3"/>
      <c r="J632" s="3"/>
      <c r="K632" s="3"/>
    </row>
    <row r="633" spans="1:11" ht="27.75" thickBot="1" x14ac:dyDescent="0.35">
      <c r="A633" s="78" t="s">
        <v>22241</v>
      </c>
      <c r="B633" s="79"/>
      <c r="C633" s="3" t="s">
        <v>22240</v>
      </c>
      <c r="D633" s="3">
        <v>317786673</v>
      </c>
      <c r="E633" s="3" t="s">
        <v>204</v>
      </c>
      <c r="F633" s="3"/>
      <c r="G633" s="3"/>
      <c r="H633" s="3"/>
      <c r="I633" s="3"/>
      <c r="J633" s="3"/>
      <c r="K633" s="3"/>
    </row>
    <row r="634" spans="1:11" ht="27.75" thickBot="1" x14ac:dyDescent="0.35">
      <c r="A634" s="78" t="s">
        <v>18654</v>
      </c>
      <c r="B634" s="79"/>
      <c r="C634" s="3" t="s">
        <v>22239</v>
      </c>
      <c r="D634" s="3" t="s">
        <v>22238</v>
      </c>
      <c r="E634" s="3" t="s">
        <v>47</v>
      </c>
      <c r="F634" s="3"/>
      <c r="G634" s="3"/>
      <c r="H634" s="3"/>
      <c r="I634" s="3"/>
      <c r="J634" s="3"/>
      <c r="K634" s="3"/>
    </row>
    <row r="635" spans="1:11" ht="27.75" thickBot="1" x14ac:dyDescent="0.35">
      <c r="A635" s="78" t="s">
        <v>744</v>
      </c>
      <c r="B635" s="79"/>
      <c r="C635" s="3" t="s">
        <v>22237</v>
      </c>
      <c r="D635" s="3" t="s">
        <v>22236</v>
      </c>
      <c r="E635" s="3" t="s">
        <v>358</v>
      </c>
      <c r="F635" s="3"/>
      <c r="G635" s="3"/>
      <c r="H635" s="3"/>
      <c r="I635" s="3"/>
      <c r="J635" s="3"/>
      <c r="K635" s="3"/>
    </row>
    <row r="636" spans="1:11" ht="27.75" thickBot="1" x14ac:dyDescent="0.35">
      <c r="A636" s="78" t="s">
        <v>469</v>
      </c>
      <c r="B636" s="79"/>
      <c r="C636" s="3" t="s">
        <v>22235</v>
      </c>
      <c r="D636" s="3" t="s">
        <v>22234</v>
      </c>
      <c r="E636" s="3"/>
      <c r="F636" s="3"/>
      <c r="G636" s="3"/>
      <c r="H636" s="3"/>
      <c r="I636" s="3"/>
      <c r="J636" s="3"/>
      <c r="K636" s="3"/>
    </row>
    <row r="637" spans="1:11" ht="27.75" thickBot="1" x14ac:dyDescent="0.35">
      <c r="A637" s="78" t="s">
        <v>22233</v>
      </c>
      <c r="B637" s="79"/>
      <c r="C637" s="3" t="s">
        <v>22232</v>
      </c>
      <c r="D637" s="3">
        <v>7086911460</v>
      </c>
      <c r="E637" s="3" t="s">
        <v>143</v>
      </c>
      <c r="F637" s="3"/>
      <c r="G637" s="3"/>
      <c r="H637" s="3"/>
      <c r="I637" s="3"/>
      <c r="J637" s="3"/>
      <c r="K637" s="3"/>
    </row>
    <row r="638" spans="1:11" ht="17.25" thickBot="1" x14ac:dyDescent="0.35">
      <c r="A638" s="78" t="s">
        <v>22231</v>
      </c>
      <c r="B638" s="79"/>
      <c r="C638" s="3" t="s">
        <v>22230</v>
      </c>
      <c r="D638" s="3" t="s">
        <v>22229</v>
      </c>
      <c r="E638" s="3"/>
      <c r="F638" s="3"/>
      <c r="G638" s="3"/>
      <c r="H638" s="3"/>
      <c r="I638" s="3"/>
      <c r="J638" s="3"/>
      <c r="K638" s="3"/>
    </row>
    <row r="639" spans="1:11" ht="27.75" thickBot="1" x14ac:dyDescent="0.35">
      <c r="A639" s="78" t="s">
        <v>22228</v>
      </c>
      <c r="B639" s="79"/>
      <c r="C639" s="3" t="s">
        <v>22227</v>
      </c>
      <c r="D639" s="3" t="s">
        <v>22226</v>
      </c>
      <c r="E639" s="3"/>
      <c r="F639" s="3"/>
      <c r="G639" s="3"/>
      <c r="H639" s="3"/>
      <c r="I639" s="3"/>
      <c r="J639" s="3"/>
      <c r="K639" s="3"/>
    </row>
    <row r="640" spans="1:11" ht="17.25" thickBot="1" x14ac:dyDescent="0.35">
      <c r="A640" s="78" t="s">
        <v>22225</v>
      </c>
      <c r="B640" s="79"/>
      <c r="C640" s="3" t="s">
        <v>22224</v>
      </c>
      <c r="D640" s="3" t="s">
        <v>22223</v>
      </c>
      <c r="E640" s="3" t="s">
        <v>48</v>
      </c>
      <c r="F640" s="3" t="s">
        <v>4040</v>
      </c>
      <c r="G640" s="3" t="s">
        <v>380</v>
      </c>
      <c r="H640" s="3"/>
      <c r="I640" s="3"/>
      <c r="J640" s="3"/>
      <c r="K640" s="3"/>
    </row>
    <row r="641" spans="1:11" ht="27.75" thickBot="1" x14ac:dyDescent="0.35">
      <c r="A641" s="78" t="s">
        <v>7025</v>
      </c>
      <c r="B641" s="79"/>
      <c r="C641" s="3" t="s">
        <v>22222</v>
      </c>
      <c r="D641" s="3" t="s">
        <v>22221</v>
      </c>
      <c r="E641" s="3" t="s">
        <v>140</v>
      </c>
      <c r="F641" s="3" t="s">
        <v>716</v>
      </c>
      <c r="G641" s="3" t="s">
        <v>716</v>
      </c>
      <c r="H641" s="3" t="s">
        <v>716</v>
      </c>
      <c r="I641" s="3" t="s">
        <v>716</v>
      </c>
      <c r="J641" s="3"/>
      <c r="K641" s="3"/>
    </row>
    <row r="642" spans="1:11" ht="41.25" thickBot="1" x14ac:dyDescent="0.35">
      <c r="A642" s="78" t="s">
        <v>22220</v>
      </c>
      <c r="B642" s="79"/>
      <c r="C642" s="3" t="s">
        <v>22219</v>
      </c>
      <c r="D642" s="3" t="s">
        <v>22218</v>
      </c>
      <c r="E642" s="3" t="s">
        <v>1266</v>
      </c>
      <c r="F642" s="3" t="s">
        <v>1266</v>
      </c>
      <c r="G642" s="3" t="s">
        <v>1266</v>
      </c>
      <c r="H642" s="3" t="s">
        <v>1266</v>
      </c>
      <c r="I642" s="3" t="s">
        <v>1266</v>
      </c>
      <c r="J642" s="3"/>
      <c r="K642" s="3"/>
    </row>
    <row r="643" spans="1:11" ht="27.75" thickBot="1" x14ac:dyDescent="0.35">
      <c r="A643" s="78" t="s">
        <v>22217</v>
      </c>
      <c r="B643" s="79"/>
      <c r="C643" s="3" t="s">
        <v>22216</v>
      </c>
      <c r="D643" s="3" t="s">
        <v>22215</v>
      </c>
      <c r="E643" s="3"/>
      <c r="F643" s="3"/>
      <c r="G643" s="3"/>
      <c r="H643" s="3"/>
      <c r="I643" s="3"/>
      <c r="J643" s="3"/>
      <c r="K643" s="3"/>
    </row>
    <row r="644" spans="1:11" ht="27.75" thickBot="1" x14ac:dyDescent="0.35">
      <c r="A644" s="78" t="s">
        <v>22214</v>
      </c>
      <c r="B644" s="79"/>
      <c r="C644" s="3" t="s">
        <v>22213</v>
      </c>
      <c r="D644" s="3">
        <v>317536797</v>
      </c>
      <c r="E644" s="3" t="s">
        <v>204</v>
      </c>
      <c r="F644" s="3"/>
      <c r="G644" s="3"/>
      <c r="H644" s="3"/>
      <c r="I644" s="3"/>
      <c r="J644" s="3"/>
      <c r="K644" s="3"/>
    </row>
    <row r="645" spans="1:11" ht="27.75" thickBot="1" x14ac:dyDescent="0.35">
      <c r="A645" s="78" t="s">
        <v>386</v>
      </c>
      <c r="B645" s="79"/>
      <c r="C645" s="3" t="s">
        <v>22212</v>
      </c>
      <c r="D645" s="3">
        <v>317499993</v>
      </c>
      <c r="E645" s="3"/>
      <c r="F645" s="3"/>
      <c r="G645" s="3"/>
      <c r="H645" s="3"/>
      <c r="I645" s="3"/>
      <c r="J645" s="3"/>
      <c r="K645" s="3"/>
    </row>
    <row r="646" spans="1:11" ht="27.75" thickBot="1" x14ac:dyDescent="0.35">
      <c r="A646" s="78" t="s">
        <v>22211</v>
      </c>
      <c r="B646" s="79"/>
      <c r="C646" s="3" t="s">
        <v>22210</v>
      </c>
      <c r="D646" s="3" t="s">
        <v>22209</v>
      </c>
      <c r="E646" s="3" t="s">
        <v>226</v>
      </c>
      <c r="F646" s="3" t="s">
        <v>185</v>
      </c>
      <c r="G646" s="3" t="s">
        <v>185</v>
      </c>
      <c r="H646" s="3" t="s">
        <v>185</v>
      </c>
      <c r="I646" s="3" t="s">
        <v>185</v>
      </c>
      <c r="J646" s="3"/>
      <c r="K646" s="3"/>
    </row>
    <row r="647" spans="1:11" ht="27.75" thickBot="1" x14ac:dyDescent="0.35">
      <c r="A647" s="78" t="s">
        <v>22208</v>
      </c>
      <c r="B647" s="79"/>
      <c r="C647" s="3" t="s">
        <v>22207</v>
      </c>
      <c r="D647" s="3" t="s">
        <v>22206</v>
      </c>
      <c r="E647" s="3" t="s">
        <v>143</v>
      </c>
      <c r="F647" s="3"/>
      <c r="G647" s="3"/>
      <c r="H647" s="3"/>
      <c r="I647" s="3"/>
      <c r="J647" s="3"/>
      <c r="K647" s="3"/>
    </row>
    <row r="648" spans="1:11" ht="27.75" thickBot="1" x14ac:dyDescent="0.35">
      <c r="A648" s="78" t="s">
        <v>22205</v>
      </c>
      <c r="B648" s="79"/>
      <c r="C648" s="3" t="s">
        <v>22204</v>
      </c>
      <c r="D648" s="3" t="s">
        <v>22203</v>
      </c>
      <c r="E648" s="3" t="s">
        <v>141</v>
      </c>
      <c r="F648" s="3"/>
      <c r="G648" s="3"/>
      <c r="H648" s="3"/>
      <c r="I648" s="3"/>
      <c r="J648" s="3"/>
      <c r="K648" s="3"/>
    </row>
    <row r="649" spans="1:11" ht="27.75" thickBot="1" x14ac:dyDescent="0.35">
      <c r="A649" s="78" t="s">
        <v>22202</v>
      </c>
      <c r="B649" s="79"/>
      <c r="C649" s="3" t="s">
        <v>22201</v>
      </c>
      <c r="D649" s="3" t="s">
        <v>22200</v>
      </c>
      <c r="E649" s="3"/>
      <c r="F649" s="3"/>
      <c r="G649" s="3"/>
      <c r="H649" s="3"/>
      <c r="I649" s="3"/>
      <c r="J649" s="3"/>
      <c r="K649" s="3"/>
    </row>
    <row r="650" spans="1:11" ht="27.75" thickBot="1" x14ac:dyDescent="0.35">
      <c r="A650" s="78" t="s">
        <v>2377</v>
      </c>
      <c r="B650" s="79"/>
      <c r="C650" s="3" t="s">
        <v>22199</v>
      </c>
      <c r="D650" s="3" t="s">
        <v>22198</v>
      </c>
      <c r="E650" s="3"/>
      <c r="F650" s="3"/>
      <c r="G650" s="3"/>
      <c r="H650" s="3"/>
      <c r="I650" s="3"/>
      <c r="J650" s="3"/>
      <c r="K650" s="3"/>
    </row>
    <row r="651" spans="1:11" ht="27.75" thickBot="1" x14ac:dyDescent="0.35">
      <c r="A651" s="78" t="s">
        <v>22197</v>
      </c>
      <c r="B651" s="79"/>
      <c r="C651" s="3" t="s">
        <v>22196</v>
      </c>
      <c r="D651" s="3" t="s">
        <v>22195</v>
      </c>
      <c r="E651" s="3"/>
      <c r="F651" s="3"/>
      <c r="G651" s="3"/>
      <c r="H651" s="3"/>
      <c r="I651" s="3"/>
      <c r="J651" s="3"/>
      <c r="K651" s="3"/>
    </row>
    <row r="652" spans="1:11" ht="27.75" thickBot="1" x14ac:dyDescent="0.35">
      <c r="A652" s="78" t="s">
        <v>22194</v>
      </c>
      <c r="B652" s="79"/>
      <c r="C652" s="3" t="s">
        <v>22193</v>
      </c>
      <c r="D652" s="3" t="s">
        <v>22192</v>
      </c>
      <c r="E652" s="3"/>
      <c r="F652" s="3"/>
      <c r="G652" s="3"/>
      <c r="H652" s="3"/>
      <c r="I652" s="3"/>
      <c r="J652" s="3"/>
      <c r="K652" s="3"/>
    </row>
    <row r="653" spans="1:11" ht="27.75" thickBot="1" x14ac:dyDescent="0.35">
      <c r="A653" s="78" t="s">
        <v>22191</v>
      </c>
      <c r="B653" s="79"/>
      <c r="C653" s="3" t="s">
        <v>22190</v>
      </c>
      <c r="D653" s="3" t="s">
        <v>22189</v>
      </c>
      <c r="E653" s="3" t="s">
        <v>674</v>
      </c>
      <c r="F653" s="3" t="s">
        <v>674</v>
      </c>
      <c r="G653" s="3" t="s">
        <v>674</v>
      </c>
      <c r="H653" s="3" t="s">
        <v>674</v>
      </c>
      <c r="I653" s="3" t="s">
        <v>674</v>
      </c>
      <c r="J653" s="3"/>
      <c r="K653" s="3"/>
    </row>
    <row r="654" spans="1:11" ht="27.75" thickBot="1" x14ac:dyDescent="0.35">
      <c r="A654" s="78" t="s">
        <v>22188</v>
      </c>
      <c r="B654" s="79"/>
      <c r="C654" s="3" t="s">
        <v>22187</v>
      </c>
      <c r="D654" s="3" t="s">
        <v>22186</v>
      </c>
      <c r="E654" s="3"/>
      <c r="F654" s="3"/>
      <c r="G654" s="3"/>
      <c r="H654" s="3"/>
      <c r="I654" s="3"/>
      <c r="J654" s="3"/>
      <c r="K654" s="3"/>
    </row>
    <row r="655" spans="1:11" ht="27.75" thickBot="1" x14ac:dyDescent="0.35">
      <c r="A655" s="78" t="s">
        <v>22185</v>
      </c>
      <c r="B655" s="79"/>
      <c r="C655" s="3" t="s">
        <v>22184</v>
      </c>
      <c r="D655" s="3" t="s">
        <v>22183</v>
      </c>
      <c r="E655" s="3" t="s">
        <v>226</v>
      </c>
      <c r="F655" s="3" t="s">
        <v>226</v>
      </c>
      <c r="G655" s="3" t="s">
        <v>226</v>
      </c>
      <c r="H655" s="3" t="s">
        <v>226</v>
      </c>
      <c r="I655" s="3" t="s">
        <v>226</v>
      </c>
      <c r="J655" s="3"/>
      <c r="K655" s="3"/>
    </row>
  </sheetData>
  <mergeCells count="633">
    <mergeCell ref="A644:B644"/>
    <mergeCell ref="A645:B645"/>
    <mergeCell ref="A646:B646"/>
    <mergeCell ref="A653:B653"/>
    <mergeCell ref="A654:B654"/>
    <mergeCell ref="A655:B655"/>
    <mergeCell ref="A647:B647"/>
    <mergeCell ref="A648:B648"/>
    <mergeCell ref="A649:B649"/>
    <mergeCell ref="A650:B650"/>
    <mergeCell ref="A651:B651"/>
    <mergeCell ref="A652:B652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4:B504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K20"/>
    <mergeCell ref="A21:B21"/>
    <mergeCell ref="A22:B22"/>
    <mergeCell ref="A25:B25"/>
    <mergeCell ref="A27:B27"/>
    <mergeCell ref="A29:B29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showGridLines="0" topLeftCell="B1" workbookViewId="0">
      <selection activeCell="K15" sqref="K15"/>
    </sheetView>
  </sheetViews>
  <sheetFormatPr defaultRowHeight="16.5" x14ac:dyDescent="0.3"/>
  <cols>
    <col min="1" max="1" width="22.875" customWidth="1"/>
    <col min="2" max="2" width="13.5" customWidth="1"/>
    <col min="3" max="3" width="36" bestFit="1" customWidth="1"/>
    <col min="4" max="8" width="14" bestFit="1" customWidth="1"/>
    <col min="9" max="9" width="12.625" bestFit="1" customWidth="1"/>
    <col min="10" max="10" width="11.3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0</v>
      </c>
      <c r="E4" s="3">
        <f t="shared" ref="E4:H4" si="2">F24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E25</f>
        <v>1</v>
      </c>
      <c r="E5" s="3">
        <f t="shared" ref="E5:H5" si="3">F25</f>
        <v>1</v>
      </c>
      <c r="F5" s="3">
        <f t="shared" si="3"/>
        <v>1</v>
      </c>
      <c r="G5" s="3">
        <f t="shared" si="3"/>
        <v>1</v>
      </c>
      <c r="H5" s="3">
        <f t="shared" si="3"/>
        <v>1</v>
      </c>
    </row>
    <row r="6" spans="1:8" ht="17.25" thickBot="1" x14ac:dyDescent="0.35">
      <c r="A6" s="81"/>
      <c r="B6" s="86" t="s">
        <v>12</v>
      </c>
      <c r="C6" s="87"/>
      <c r="D6" s="3">
        <f>E27</f>
        <v>1</v>
      </c>
      <c r="E6" s="3">
        <f t="shared" ref="E6:H6" si="4">F27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99</v>
      </c>
      <c r="E8" s="3">
        <f t="shared" ref="E8:H8" si="6">SUM(E9:E10)</f>
        <v>4</v>
      </c>
      <c r="F8" s="3">
        <f t="shared" si="6"/>
        <v>1</v>
      </c>
      <c r="G8" s="3">
        <f t="shared" si="6"/>
        <v>0</v>
      </c>
      <c r="H8" s="3">
        <f t="shared" si="6"/>
        <v>3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1</v>
      </c>
      <c r="E9" s="3">
        <f t="shared" ref="E9:H9" si="7">F30</f>
        <v>0</v>
      </c>
      <c r="F9" s="3">
        <f t="shared" si="7"/>
        <v>0</v>
      </c>
      <c r="G9" s="3">
        <f t="shared" si="7"/>
        <v>0</v>
      </c>
      <c r="H9" s="3">
        <f t="shared" si="7"/>
        <v>0</v>
      </c>
    </row>
    <row r="10" spans="1:8" ht="17.25" thickBot="1" x14ac:dyDescent="0.35">
      <c r="A10" s="81"/>
      <c r="B10" s="6"/>
      <c r="C10" s="7" t="s">
        <v>17</v>
      </c>
      <c r="D10" s="3">
        <f>E38</f>
        <v>98</v>
      </c>
      <c r="E10" s="3">
        <f t="shared" ref="E10:H10" si="8">F38</f>
        <v>4</v>
      </c>
      <c r="F10" s="3">
        <f t="shared" si="8"/>
        <v>1</v>
      </c>
      <c r="G10" s="3">
        <f t="shared" si="8"/>
        <v>0</v>
      </c>
      <c r="H10" s="3">
        <f t="shared" si="8"/>
        <v>3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>
        <v>1</v>
      </c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E349</f>
        <v>79</v>
      </c>
      <c r="E16" s="3">
        <f t="shared" ref="E16:H16" si="9">F349</f>
        <v>8</v>
      </c>
      <c r="F16" s="3">
        <f t="shared" si="9"/>
        <v>11</v>
      </c>
      <c r="G16" s="3">
        <f t="shared" si="9"/>
        <v>3</v>
      </c>
      <c r="H16" s="3">
        <f t="shared" si="9"/>
        <v>13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25145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3528</v>
      </c>
      <c r="D22" s="10"/>
      <c r="E22" s="10">
        <v>180</v>
      </c>
      <c r="F22" s="10">
        <v>14</v>
      </c>
      <c r="G22" s="10">
        <v>14</v>
      </c>
      <c r="H22" s="10">
        <v>6</v>
      </c>
      <c r="I22" s="10">
        <v>18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0</v>
      </c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</row>
    <row r="25" spans="1:11" ht="17.25" thickBot="1" x14ac:dyDescent="0.35">
      <c r="A25" s="2" t="s">
        <v>11</v>
      </c>
      <c r="B25" s="2" t="s">
        <v>8</v>
      </c>
      <c r="C25" s="2">
        <v>14</v>
      </c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/>
    </row>
    <row r="26" spans="1:11" ht="81.75" thickBot="1" x14ac:dyDescent="0.35">
      <c r="A26" s="78" t="s">
        <v>25144</v>
      </c>
      <c r="B26" s="79"/>
      <c r="C26" s="3" t="s">
        <v>25143</v>
      </c>
      <c r="D26" s="3" t="s">
        <v>25142</v>
      </c>
      <c r="E26" s="3" t="s">
        <v>36</v>
      </c>
      <c r="F26" s="3" t="s">
        <v>36</v>
      </c>
      <c r="G26" s="3" t="s">
        <v>36</v>
      </c>
      <c r="H26" s="3" t="s">
        <v>36</v>
      </c>
      <c r="I26" s="3" t="s">
        <v>36</v>
      </c>
      <c r="J26" s="3"/>
      <c r="K26" s="3" t="s">
        <v>25141</v>
      </c>
    </row>
    <row r="27" spans="1:11" ht="17.25" thickBot="1" x14ac:dyDescent="0.35">
      <c r="A27" s="12" t="s">
        <v>12</v>
      </c>
      <c r="B27" s="12" t="s">
        <v>8</v>
      </c>
      <c r="C27" s="12">
        <v>14</v>
      </c>
      <c r="D27" s="12"/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/>
      <c r="K27" s="12"/>
    </row>
    <row r="28" spans="1:11" ht="41.25" thickBot="1" x14ac:dyDescent="0.35">
      <c r="A28" s="78" t="s">
        <v>25140</v>
      </c>
      <c r="B28" s="79"/>
      <c r="C28" s="3" t="s">
        <v>25139</v>
      </c>
      <c r="D28" s="3" t="s">
        <v>25138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/>
      <c r="K28" s="3" t="s">
        <v>25137</v>
      </c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55</v>
      </c>
      <c r="D30" s="7"/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/>
      <c r="K30" s="7"/>
    </row>
    <row r="31" spans="1:11" ht="27.75" thickBot="1" x14ac:dyDescent="0.35">
      <c r="A31" s="78" t="s">
        <v>25136</v>
      </c>
      <c r="B31" s="79"/>
      <c r="C31" s="3" t="s">
        <v>25135</v>
      </c>
      <c r="D31" s="3" t="s">
        <v>25134</v>
      </c>
      <c r="E31" s="3" t="s">
        <v>47</v>
      </c>
      <c r="F31" s="3"/>
      <c r="G31" s="3"/>
      <c r="H31" s="3"/>
      <c r="I31" s="3"/>
      <c r="J31" s="3"/>
      <c r="K31" s="3" t="s">
        <v>25133</v>
      </c>
    </row>
    <row r="32" spans="1:11" ht="41.25" thickBot="1" x14ac:dyDescent="0.35">
      <c r="A32" s="78" t="s">
        <v>25132</v>
      </c>
      <c r="B32" s="79"/>
      <c r="C32" s="3" t="s">
        <v>25131</v>
      </c>
      <c r="D32" s="3" t="s">
        <v>25130</v>
      </c>
      <c r="E32" s="3"/>
      <c r="F32" s="3"/>
      <c r="G32" s="3"/>
      <c r="H32" s="3"/>
      <c r="I32" s="3"/>
      <c r="J32" s="3"/>
      <c r="K32" s="3" t="s">
        <v>839</v>
      </c>
    </row>
    <row r="33" spans="1:11" ht="41.25" thickBot="1" x14ac:dyDescent="0.35">
      <c r="A33" s="78" t="s">
        <v>25129</v>
      </c>
      <c r="B33" s="79"/>
      <c r="C33" s="3" t="s">
        <v>25128</v>
      </c>
      <c r="D33" s="3" t="s">
        <v>25127</v>
      </c>
      <c r="E33" s="3"/>
      <c r="F33" s="3"/>
      <c r="G33" s="3"/>
      <c r="H33" s="3"/>
      <c r="I33" s="3"/>
      <c r="J33" s="3"/>
      <c r="K33" s="3" t="s">
        <v>25126</v>
      </c>
    </row>
    <row r="34" spans="1:11" ht="27.75" thickBot="1" x14ac:dyDescent="0.35">
      <c r="A34" s="78" t="s">
        <v>25125</v>
      </c>
      <c r="B34" s="79"/>
      <c r="C34" s="3" t="s">
        <v>25124</v>
      </c>
      <c r="D34" s="3" t="s">
        <v>25123</v>
      </c>
      <c r="E34" s="3"/>
      <c r="F34" s="3"/>
      <c r="G34" s="3"/>
      <c r="H34" s="3"/>
      <c r="I34" s="3"/>
      <c r="J34" s="3"/>
      <c r="K34" s="3" t="s">
        <v>25122</v>
      </c>
    </row>
    <row r="35" spans="1:11" ht="27.75" thickBot="1" x14ac:dyDescent="0.35">
      <c r="A35" s="78" t="s">
        <v>25121</v>
      </c>
      <c r="B35" s="79"/>
      <c r="C35" s="3" t="s">
        <v>25120</v>
      </c>
      <c r="D35" s="3" t="s">
        <v>25119</v>
      </c>
      <c r="E35" s="3"/>
      <c r="F35" s="3"/>
      <c r="G35" s="3"/>
      <c r="H35" s="3"/>
      <c r="I35" s="3"/>
      <c r="J35" s="3"/>
      <c r="K35" s="3" t="s">
        <v>25118</v>
      </c>
    </row>
    <row r="36" spans="1:11" ht="27.75" thickBot="1" x14ac:dyDescent="0.35">
      <c r="A36" s="78" t="s">
        <v>25117</v>
      </c>
      <c r="B36" s="79"/>
      <c r="C36" s="3" t="s">
        <v>24441</v>
      </c>
      <c r="D36" s="3" t="s">
        <v>25116</v>
      </c>
      <c r="E36" s="3"/>
      <c r="F36" s="3"/>
      <c r="G36" s="3"/>
      <c r="H36" s="3"/>
      <c r="I36" s="3"/>
      <c r="J36" s="3"/>
      <c r="K36" s="3" t="s">
        <v>25115</v>
      </c>
    </row>
    <row r="37" spans="1:11" ht="41.25" thickBot="1" x14ac:dyDescent="0.35">
      <c r="A37" s="78" t="s">
        <v>25114</v>
      </c>
      <c r="B37" s="79"/>
      <c r="C37" s="3" t="s">
        <v>25113</v>
      </c>
      <c r="D37" s="3" t="s">
        <v>25112</v>
      </c>
      <c r="E37" s="3"/>
      <c r="F37" s="3"/>
      <c r="G37" s="3"/>
      <c r="H37" s="3"/>
      <c r="I37" s="3"/>
      <c r="J37" s="3"/>
      <c r="K37" s="3" t="s">
        <v>6722</v>
      </c>
    </row>
    <row r="38" spans="1:11" ht="17.25" thickBot="1" x14ac:dyDescent="0.35">
      <c r="A38" s="7" t="s">
        <v>17</v>
      </c>
      <c r="B38" s="7" t="s">
        <v>8</v>
      </c>
      <c r="C38" s="7">
        <v>2474</v>
      </c>
      <c r="D38" s="7"/>
      <c r="E38" s="7">
        <v>98</v>
      </c>
      <c r="F38" s="7">
        <v>4</v>
      </c>
      <c r="G38" s="7">
        <v>1</v>
      </c>
      <c r="H38" s="7">
        <v>0</v>
      </c>
      <c r="I38" s="7">
        <v>3</v>
      </c>
      <c r="J38" s="7"/>
      <c r="K38" s="7"/>
    </row>
    <row r="39" spans="1:11" ht="27.75" thickBot="1" x14ac:dyDescent="0.35">
      <c r="A39" s="78" t="s">
        <v>25111</v>
      </c>
      <c r="B39" s="79"/>
      <c r="C39" s="3" t="s">
        <v>25110</v>
      </c>
      <c r="D39" s="3" t="s">
        <v>25109</v>
      </c>
      <c r="E39" s="3" t="s">
        <v>47</v>
      </c>
      <c r="F39" s="3"/>
      <c r="G39" s="3"/>
      <c r="H39" s="3"/>
      <c r="I39" s="3"/>
      <c r="J39" s="3"/>
      <c r="K39" s="3" t="s">
        <v>7583</v>
      </c>
    </row>
    <row r="40" spans="1:11" ht="27.75" thickBot="1" x14ac:dyDescent="0.35">
      <c r="A40" s="78" t="s">
        <v>25108</v>
      </c>
      <c r="B40" s="79"/>
      <c r="C40" s="3" t="s">
        <v>25107</v>
      </c>
      <c r="D40" s="3" t="s">
        <v>25106</v>
      </c>
      <c r="E40" s="3"/>
      <c r="F40" s="3"/>
      <c r="G40" s="3"/>
      <c r="H40" s="3"/>
      <c r="I40" s="3"/>
      <c r="J40" s="3"/>
      <c r="K40" s="3" t="s">
        <v>15811</v>
      </c>
    </row>
    <row r="41" spans="1:11" ht="27.75" thickBot="1" x14ac:dyDescent="0.35">
      <c r="A41" s="78" t="s">
        <v>25105</v>
      </c>
      <c r="B41" s="79"/>
      <c r="C41" s="3" t="s">
        <v>25104</v>
      </c>
      <c r="D41" s="3" t="s">
        <v>25103</v>
      </c>
      <c r="E41" s="3" t="s">
        <v>47</v>
      </c>
      <c r="F41" s="3"/>
      <c r="G41" s="3"/>
      <c r="H41" s="3"/>
      <c r="I41" s="3"/>
      <c r="J41" s="3"/>
      <c r="K41" s="3" t="s">
        <v>25102</v>
      </c>
    </row>
    <row r="42" spans="1:11" ht="17.25" thickBot="1" x14ac:dyDescent="0.35">
      <c r="A42" s="78" t="s">
        <v>25101</v>
      </c>
      <c r="B42" s="79"/>
      <c r="C42" s="3" t="s">
        <v>25100</v>
      </c>
      <c r="D42" s="3" t="s">
        <v>25099</v>
      </c>
      <c r="E42" s="3" t="s">
        <v>47</v>
      </c>
      <c r="F42" s="3"/>
      <c r="G42" s="3"/>
      <c r="H42" s="3"/>
      <c r="I42" s="3"/>
      <c r="J42" s="3"/>
      <c r="K42" s="3" t="s">
        <v>763</v>
      </c>
    </row>
    <row r="43" spans="1:11" ht="27.75" thickBot="1" x14ac:dyDescent="0.35">
      <c r="A43" s="78" t="s">
        <v>25098</v>
      </c>
      <c r="B43" s="79"/>
      <c r="C43" s="3" t="s">
        <v>25097</v>
      </c>
      <c r="D43" s="3" t="s">
        <v>25096</v>
      </c>
      <c r="E43" s="3" t="s">
        <v>143</v>
      </c>
      <c r="F43" s="3"/>
      <c r="G43" s="3"/>
      <c r="H43" s="3"/>
      <c r="I43" s="3"/>
      <c r="J43" s="3"/>
      <c r="K43" s="3" t="s">
        <v>950</v>
      </c>
    </row>
    <row r="44" spans="1:11" ht="27.75" thickBot="1" x14ac:dyDescent="0.35">
      <c r="A44" s="78" t="s">
        <v>25095</v>
      </c>
      <c r="B44" s="79"/>
      <c r="C44" s="3" t="s">
        <v>25094</v>
      </c>
      <c r="D44" s="3" t="s">
        <v>25093</v>
      </c>
      <c r="E44" s="3" t="s">
        <v>47</v>
      </c>
      <c r="F44" s="3"/>
      <c r="G44" s="3"/>
      <c r="H44" s="3"/>
      <c r="I44" s="3"/>
      <c r="J44" s="3"/>
      <c r="K44" s="3" t="s">
        <v>25092</v>
      </c>
    </row>
    <row r="45" spans="1:11" ht="27.75" thickBot="1" x14ac:dyDescent="0.35">
      <c r="A45" s="78" t="s">
        <v>25091</v>
      </c>
      <c r="B45" s="79"/>
      <c r="C45" s="3" t="s">
        <v>25090</v>
      </c>
      <c r="D45" s="3" t="s">
        <v>25089</v>
      </c>
      <c r="E45" s="3" t="s">
        <v>524</v>
      </c>
      <c r="F45" s="3"/>
      <c r="G45" s="3"/>
      <c r="H45" s="3"/>
      <c r="I45" s="3"/>
      <c r="J45" s="3"/>
      <c r="K45" s="3" t="s">
        <v>1699</v>
      </c>
    </row>
    <row r="46" spans="1:11" ht="54.75" thickBot="1" x14ac:dyDescent="0.35">
      <c r="A46" s="78" t="s">
        <v>25088</v>
      </c>
      <c r="B46" s="79"/>
      <c r="C46" s="3" t="s">
        <v>25087</v>
      </c>
      <c r="D46" s="3" t="s">
        <v>25086</v>
      </c>
      <c r="E46" s="3" t="s">
        <v>70</v>
      </c>
      <c r="F46" s="3"/>
      <c r="G46" s="3"/>
      <c r="H46" s="3"/>
      <c r="I46" s="3"/>
      <c r="J46" s="3"/>
      <c r="K46" s="3" t="s">
        <v>25085</v>
      </c>
    </row>
    <row r="47" spans="1:11" ht="27.75" thickBot="1" x14ac:dyDescent="0.35">
      <c r="A47" s="78" t="s">
        <v>17863</v>
      </c>
      <c r="B47" s="79"/>
      <c r="C47" s="3" t="s">
        <v>25084</v>
      </c>
      <c r="D47" s="3" t="s">
        <v>25083</v>
      </c>
      <c r="E47" s="3"/>
      <c r="F47" s="3"/>
      <c r="G47" s="3"/>
      <c r="H47" s="3"/>
      <c r="I47" s="3"/>
      <c r="J47" s="3"/>
      <c r="K47" s="3" t="s">
        <v>918</v>
      </c>
    </row>
    <row r="48" spans="1:11" ht="27.75" thickBot="1" x14ac:dyDescent="0.35">
      <c r="A48" s="78" t="s">
        <v>25082</v>
      </c>
      <c r="B48" s="79"/>
      <c r="C48" s="3" t="s">
        <v>25081</v>
      </c>
      <c r="D48" s="3" t="s">
        <v>25080</v>
      </c>
      <c r="E48" s="3" t="s">
        <v>252</v>
      </c>
      <c r="F48" s="3"/>
      <c r="G48" s="3"/>
      <c r="H48" s="3"/>
      <c r="I48" s="3"/>
      <c r="J48" s="3"/>
      <c r="K48" s="3" t="s">
        <v>903</v>
      </c>
    </row>
    <row r="49" spans="1:11" ht="17.25" thickBot="1" x14ac:dyDescent="0.35">
      <c r="A49" s="78" t="s">
        <v>11891</v>
      </c>
      <c r="B49" s="79"/>
      <c r="C49" s="3" t="s">
        <v>25079</v>
      </c>
      <c r="D49" s="3" t="s">
        <v>25078</v>
      </c>
      <c r="E49" s="3"/>
      <c r="F49" s="3"/>
      <c r="G49" s="3"/>
      <c r="H49" s="3"/>
      <c r="I49" s="3"/>
      <c r="J49" s="3"/>
      <c r="K49" s="3" t="s">
        <v>8661</v>
      </c>
    </row>
    <row r="50" spans="1:11" ht="17.25" thickBot="1" x14ac:dyDescent="0.35">
      <c r="A50" s="78" t="s">
        <v>25077</v>
      </c>
      <c r="B50" s="79"/>
      <c r="C50" s="3" t="s">
        <v>24128</v>
      </c>
      <c r="D50" s="3" t="s">
        <v>25076</v>
      </c>
      <c r="E50" s="3"/>
      <c r="F50" s="3"/>
      <c r="G50" s="3"/>
      <c r="H50" s="3"/>
      <c r="I50" s="3"/>
      <c r="J50" s="3"/>
      <c r="K50" s="3" t="s">
        <v>947</v>
      </c>
    </row>
    <row r="51" spans="1:11" ht="27.75" thickBot="1" x14ac:dyDescent="0.35">
      <c r="A51" s="78" t="s">
        <v>25075</v>
      </c>
      <c r="B51" s="79"/>
      <c r="C51" s="3" t="s">
        <v>25074</v>
      </c>
      <c r="D51" s="3" t="s">
        <v>25073</v>
      </c>
      <c r="E51" s="3"/>
      <c r="F51" s="3"/>
      <c r="G51" s="3"/>
      <c r="H51" s="3"/>
      <c r="I51" s="3"/>
      <c r="J51" s="3"/>
      <c r="K51" s="3" t="s">
        <v>763</v>
      </c>
    </row>
    <row r="52" spans="1:11" ht="27.75" thickBot="1" x14ac:dyDescent="0.35">
      <c r="A52" s="78" t="s">
        <v>25072</v>
      </c>
      <c r="B52" s="79"/>
      <c r="C52" s="3" t="s">
        <v>25071</v>
      </c>
      <c r="D52" s="3" t="s">
        <v>25070</v>
      </c>
      <c r="E52" s="3" t="s">
        <v>47</v>
      </c>
      <c r="F52" s="3"/>
      <c r="G52" s="3"/>
      <c r="H52" s="3"/>
      <c r="I52" s="3"/>
      <c r="J52" s="3"/>
      <c r="K52" s="3" t="s">
        <v>95</v>
      </c>
    </row>
    <row r="53" spans="1:11" ht="27.75" thickBot="1" x14ac:dyDescent="0.35">
      <c r="A53" s="78" t="s">
        <v>25069</v>
      </c>
      <c r="B53" s="79"/>
      <c r="C53" s="3" t="s">
        <v>25068</v>
      </c>
      <c r="D53" s="3" t="s">
        <v>25067</v>
      </c>
      <c r="E53" s="3"/>
      <c r="F53" s="3"/>
      <c r="G53" s="3"/>
      <c r="H53" s="3"/>
      <c r="I53" s="3"/>
      <c r="J53" s="3"/>
      <c r="K53" s="3" t="s">
        <v>25066</v>
      </c>
    </row>
    <row r="54" spans="1:11" ht="17.25" thickBot="1" x14ac:dyDescent="0.35">
      <c r="A54" s="78" t="s">
        <v>10548</v>
      </c>
      <c r="B54" s="79"/>
      <c r="C54" s="3" t="s">
        <v>25065</v>
      </c>
      <c r="D54" s="3" t="s">
        <v>25064</v>
      </c>
      <c r="E54" s="3"/>
      <c r="F54" s="3" t="s">
        <v>143</v>
      </c>
      <c r="G54" s="3"/>
      <c r="H54" s="3"/>
      <c r="I54" s="3"/>
      <c r="J54" s="3"/>
      <c r="K54" s="3" t="s">
        <v>12440</v>
      </c>
    </row>
    <row r="55" spans="1:11" ht="27.75" thickBot="1" x14ac:dyDescent="0.35">
      <c r="A55" s="78" t="s">
        <v>2091</v>
      </c>
      <c r="B55" s="79"/>
      <c r="C55" s="3" t="s">
        <v>25063</v>
      </c>
      <c r="D55" s="3" t="s">
        <v>25062</v>
      </c>
      <c r="E55" s="3"/>
      <c r="F55" s="3"/>
      <c r="G55" s="3"/>
      <c r="H55" s="3"/>
      <c r="I55" s="3"/>
      <c r="J55" s="3"/>
      <c r="K55" s="3" t="s">
        <v>72</v>
      </c>
    </row>
    <row r="56" spans="1:11" ht="27.75" thickBot="1" x14ac:dyDescent="0.35">
      <c r="A56" s="78" t="s">
        <v>25061</v>
      </c>
      <c r="B56" s="79"/>
      <c r="C56" s="3" t="s">
        <v>25060</v>
      </c>
      <c r="D56" s="3" t="s">
        <v>25059</v>
      </c>
      <c r="E56" s="3"/>
      <c r="F56" s="3"/>
      <c r="G56" s="3"/>
      <c r="H56" s="3"/>
      <c r="I56" s="3"/>
      <c r="J56" s="3"/>
      <c r="K56" s="3" t="s">
        <v>95</v>
      </c>
    </row>
    <row r="57" spans="1:11" ht="17.25" thickBot="1" x14ac:dyDescent="0.35">
      <c r="A57" s="78" t="s">
        <v>21688</v>
      </c>
      <c r="B57" s="79"/>
      <c r="C57" s="3" t="s">
        <v>25058</v>
      </c>
      <c r="D57" s="3" t="s">
        <v>25057</v>
      </c>
      <c r="E57" s="3"/>
      <c r="F57" s="3"/>
      <c r="G57" s="3"/>
      <c r="H57" s="3"/>
      <c r="I57" s="3"/>
      <c r="J57" s="3"/>
      <c r="K57" s="3" t="s">
        <v>763</v>
      </c>
    </row>
    <row r="58" spans="1:11" ht="17.25" thickBot="1" x14ac:dyDescent="0.35">
      <c r="A58" s="78" t="s">
        <v>25056</v>
      </c>
      <c r="B58" s="79"/>
      <c r="C58" s="3" t="s">
        <v>25055</v>
      </c>
      <c r="D58" s="3" t="s">
        <v>25054</v>
      </c>
      <c r="E58" s="3" t="s">
        <v>128</v>
      </c>
      <c r="F58" s="3"/>
      <c r="G58" s="3"/>
      <c r="H58" s="3"/>
      <c r="I58" s="3"/>
      <c r="J58" s="3"/>
      <c r="K58" s="3" t="s">
        <v>974</v>
      </c>
    </row>
    <row r="59" spans="1:11" ht="27.75" thickBot="1" x14ac:dyDescent="0.35">
      <c r="A59" s="78" t="s">
        <v>25053</v>
      </c>
      <c r="B59" s="79"/>
      <c r="C59" s="3" t="s">
        <v>24562</v>
      </c>
      <c r="D59" s="3" t="s">
        <v>25052</v>
      </c>
      <c r="E59" s="3" t="s">
        <v>47</v>
      </c>
      <c r="F59" s="3"/>
      <c r="G59" s="3"/>
      <c r="H59" s="3"/>
      <c r="I59" s="3"/>
      <c r="J59" s="3"/>
      <c r="K59" s="3" t="s">
        <v>95</v>
      </c>
    </row>
    <row r="60" spans="1:11" ht="27.75" thickBot="1" x14ac:dyDescent="0.35">
      <c r="A60" s="78" t="s">
        <v>25051</v>
      </c>
      <c r="B60" s="79"/>
      <c r="C60" s="3" t="s">
        <v>25050</v>
      </c>
      <c r="D60" s="3" t="s">
        <v>25049</v>
      </c>
      <c r="E60" s="3"/>
      <c r="F60" s="3"/>
      <c r="G60" s="3"/>
      <c r="H60" s="3"/>
      <c r="I60" s="3"/>
      <c r="J60" s="3"/>
      <c r="K60" s="3" t="s">
        <v>25048</v>
      </c>
    </row>
    <row r="61" spans="1:11" ht="27.75" thickBot="1" x14ac:dyDescent="0.35">
      <c r="A61" s="78" t="s">
        <v>25047</v>
      </c>
      <c r="B61" s="79"/>
      <c r="C61" s="3" t="s">
        <v>25046</v>
      </c>
      <c r="D61" s="3" t="s">
        <v>25045</v>
      </c>
      <c r="E61" s="3" t="s">
        <v>47</v>
      </c>
      <c r="F61" s="3"/>
      <c r="G61" s="3"/>
      <c r="H61" s="3"/>
      <c r="I61" s="3"/>
      <c r="J61" s="3"/>
      <c r="K61" s="3" t="s">
        <v>17399</v>
      </c>
    </row>
    <row r="62" spans="1:11" ht="27.75" thickBot="1" x14ac:dyDescent="0.35">
      <c r="A62" s="78" t="s">
        <v>25044</v>
      </c>
      <c r="B62" s="79"/>
      <c r="C62" s="3" t="s">
        <v>24902</v>
      </c>
      <c r="D62" s="3" t="s">
        <v>25043</v>
      </c>
      <c r="E62" s="3" t="s">
        <v>143</v>
      </c>
      <c r="F62" s="3"/>
      <c r="G62" s="3"/>
      <c r="H62" s="3"/>
      <c r="I62" s="3"/>
      <c r="J62" s="3"/>
      <c r="K62" s="3" t="s">
        <v>6638</v>
      </c>
    </row>
    <row r="63" spans="1:11" ht="27.75" thickBot="1" x14ac:dyDescent="0.35">
      <c r="A63" s="78" t="s">
        <v>25042</v>
      </c>
      <c r="B63" s="79"/>
      <c r="C63" s="3" t="s">
        <v>25041</v>
      </c>
      <c r="D63" s="3" t="s">
        <v>25040</v>
      </c>
      <c r="E63" s="3" t="s">
        <v>143</v>
      </c>
      <c r="F63" s="3"/>
      <c r="G63" s="3"/>
      <c r="H63" s="3"/>
      <c r="I63" s="3"/>
      <c r="J63" s="3"/>
      <c r="K63" s="3" t="s">
        <v>1093</v>
      </c>
    </row>
    <row r="64" spans="1:11" ht="27.75" thickBot="1" x14ac:dyDescent="0.35">
      <c r="A64" s="78" t="s">
        <v>25039</v>
      </c>
      <c r="B64" s="79"/>
      <c r="C64" s="3" t="s">
        <v>25038</v>
      </c>
      <c r="D64" s="3" t="s">
        <v>25037</v>
      </c>
      <c r="E64" s="3" t="s">
        <v>524</v>
      </c>
      <c r="F64" s="3"/>
      <c r="G64" s="3"/>
      <c r="H64" s="3"/>
      <c r="I64" s="3"/>
      <c r="J64" s="3"/>
      <c r="K64" s="3" t="s">
        <v>25036</v>
      </c>
    </row>
    <row r="65" spans="1:11" ht="27.75" thickBot="1" x14ac:dyDescent="0.35">
      <c r="A65" s="78" t="s">
        <v>25035</v>
      </c>
      <c r="B65" s="79"/>
      <c r="C65" s="3" t="s">
        <v>25034</v>
      </c>
      <c r="D65" s="3" t="s">
        <v>25033</v>
      </c>
      <c r="E65" s="3"/>
      <c r="F65" s="3"/>
      <c r="G65" s="3"/>
      <c r="H65" s="3"/>
      <c r="I65" s="3"/>
      <c r="J65" s="3"/>
      <c r="K65" s="3" t="s">
        <v>104</v>
      </c>
    </row>
    <row r="66" spans="1:11" ht="27.75" thickBot="1" x14ac:dyDescent="0.35">
      <c r="A66" s="78" t="s">
        <v>1085</v>
      </c>
      <c r="B66" s="79"/>
      <c r="C66" s="3" t="s">
        <v>25032</v>
      </c>
      <c r="D66" s="3" t="s">
        <v>25031</v>
      </c>
      <c r="E66" s="3" t="s">
        <v>588</v>
      </c>
      <c r="F66" s="3"/>
      <c r="G66" s="3"/>
      <c r="H66" s="3"/>
      <c r="I66" s="3"/>
      <c r="J66" s="3"/>
      <c r="K66" s="3" t="s">
        <v>6583</v>
      </c>
    </row>
    <row r="67" spans="1:11" ht="27.75" thickBot="1" x14ac:dyDescent="0.35">
      <c r="A67" s="78" t="s">
        <v>17677</v>
      </c>
      <c r="B67" s="79"/>
      <c r="C67" s="3" t="s">
        <v>25030</v>
      </c>
      <c r="D67" s="3" t="s">
        <v>25029</v>
      </c>
      <c r="E67" s="3" t="s">
        <v>47</v>
      </c>
      <c r="F67" s="3"/>
      <c r="G67" s="3"/>
      <c r="H67" s="3"/>
      <c r="I67" s="3"/>
      <c r="J67" s="3"/>
      <c r="K67" s="3" t="s">
        <v>1106</v>
      </c>
    </row>
    <row r="68" spans="1:11" ht="27.75" thickBot="1" x14ac:dyDescent="0.35">
      <c r="A68" s="78" t="s">
        <v>25028</v>
      </c>
      <c r="B68" s="79"/>
      <c r="C68" s="3" t="s">
        <v>24709</v>
      </c>
      <c r="D68" s="3" t="s">
        <v>25027</v>
      </c>
      <c r="E68" s="3"/>
      <c r="F68" s="3"/>
      <c r="G68" s="3"/>
      <c r="H68" s="3"/>
      <c r="I68" s="3"/>
      <c r="J68" s="3"/>
      <c r="K68" s="3" t="s">
        <v>25026</v>
      </c>
    </row>
    <row r="69" spans="1:11" ht="27.75" thickBot="1" x14ac:dyDescent="0.35">
      <c r="A69" s="78" t="s">
        <v>25025</v>
      </c>
      <c r="B69" s="79"/>
      <c r="C69" s="3" t="s">
        <v>25024</v>
      </c>
      <c r="D69" s="3" t="s">
        <v>25023</v>
      </c>
      <c r="E69" s="3"/>
      <c r="F69" s="3"/>
      <c r="G69" s="3"/>
      <c r="H69" s="3"/>
      <c r="I69" s="3"/>
      <c r="J69" s="3"/>
      <c r="K69" s="3" t="s">
        <v>17148</v>
      </c>
    </row>
    <row r="70" spans="1:11" ht="27.75" thickBot="1" x14ac:dyDescent="0.35">
      <c r="A70" s="78" t="s">
        <v>25022</v>
      </c>
      <c r="B70" s="79"/>
      <c r="C70" s="3" t="s">
        <v>25021</v>
      </c>
      <c r="D70" s="3" t="s">
        <v>25020</v>
      </c>
      <c r="E70" s="3"/>
      <c r="F70" s="3"/>
      <c r="G70" s="3"/>
      <c r="H70" s="3"/>
      <c r="I70" s="3"/>
      <c r="J70" s="3"/>
      <c r="K70" s="3" t="s">
        <v>885</v>
      </c>
    </row>
    <row r="71" spans="1:11" ht="17.25" thickBot="1" x14ac:dyDescent="0.35">
      <c r="A71" s="78" t="s">
        <v>25019</v>
      </c>
      <c r="B71" s="79"/>
      <c r="C71" s="3" t="s">
        <v>24211</v>
      </c>
      <c r="D71" s="3" t="s">
        <v>25018</v>
      </c>
      <c r="E71" s="3" t="s">
        <v>143</v>
      </c>
      <c r="F71" s="3"/>
      <c r="G71" s="3"/>
      <c r="H71" s="3"/>
      <c r="I71" s="3"/>
      <c r="J71" s="3"/>
      <c r="K71" s="3" t="s">
        <v>1079</v>
      </c>
    </row>
    <row r="72" spans="1:11" ht="27.75" thickBot="1" x14ac:dyDescent="0.35">
      <c r="A72" s="78" t="s">
        <v>25017</v>
      </c>
      <c r="B72" s="79"/>
      <c r="C72" s="3" t="s">
        <v>25016</v>
      </c>
      <c r="D72" s="3" t="s">
        <v>25015</v>
      </c>
      <c r="E72" s="3" t="s">
        <v>60</v>
      </c>
      <c r="F72" s="3"/>
      <c r="G72" s="3"/>
      <c r="H72" s="3"/>
      <c r="I72" s="3"/>
      <c r="J72" s="3"/>
      <c r="K72" s="3" t="s">
        <v>25014</v>
      </c>
    </row>
    <row r="73" spans="1:11" ht="17.25" thickBot="1" x14ac:dyDescent="0.35">
      <c r="A73" s="78" t="s">
        <v>25013</v>
      </c>
      <c r="B73" s="79"/>
      <c r="C73" s="3" t="s">
        <v>25012</v>
      </c>
      <c r="D73" s="3" t="s">
        <v>25011</v>
      </c>
      <c r="E73" s="3" t="s">
        <v>47</v>
      </c>
      <c r="F73" s="3"/>
      <c r="G73" s="3"/>
      <c r="H73" s="3"/>
      <c r="I73" s="3"/>
      <c r="J73" s="3"/>
      <c r="K73" s="3" t="s">
        <v>95</v>
      </c>
    </row>
    <row r="74" spans="1:11" ht="27.75" thickBot="1" x14ac:dyDescent="0.35">
      <c r="A74" s="78" t="s">
        <v>25010</v>
      </c>
      <c r="B74" s="79"/>
      <c r="C74" s="3" t="s">
        <v>25009</v>
      </c>
      <c r="D74" s="3" t="s">
        <v>25008</v>
      </c>
      <c r="E74" s="3" t="s">
        <v>252</v>
      </c>
      <c r="F74" s="3"/>
      <c r="G74" s="3"/>
      <c r="H74" s="3"/>
      <c r="I74" s="3"/>
      <c r="J74" s="3"/>
      <c r="K74" s="3" t="s">
        <v>763</v>
      </c>
    </row>
    <row r="75" spans="1:11" ht="27.75" thickBot="1" x14ac:dyDescent="0.35">
      <c r="A75" s="78" t="s">
        <v>25007</v>
      </c>
      <c r="B75" s="79"/>
      <c r="C75" s="3" t="s">
        <v>25006</v>
      </c>
      <c r="D75" s="3" t="s">
        <v>25005</v>
      </c>
      <c r="E75" s="3"/>
      <c r="F75" s="3"/>
      <c r="G75" s="3"/>
      <c r="H75" s="3"/>
      <c r="I75" s="3"/>
      <c r="J75" s="3"/>
      <c r="K75" s="3" t="s">
        <v>17160</v>
      </c>
    </row>
    <row r="76" spans="1:11" ht="17.25" thickBot="1" x14ac:dyDescent="0.35">
      <c r="A76" s="78" t="s">
        <v>25004</v>
      </c>
      <c r="B76" s="79"/>
      <c r="C76" s="3" t="s">
        <v>25003</v>
      </c>
      <c r="D76" s="3" t="s">
        <v>25002</v>
      </c>
      <c r="E76" s="3" t="s">
        <v>47</v>
      </c>
      <c r="F76" s="3"/>
      <c r="G76" s="3"/>
      <c r="H76" s="3"/>
      <c r="I76" s="3"/>
      <c r="J76" s="3"/>
      <c r="K76" s="3" t="s">
        <v>8063</v>
      </c>
    </row>
    <row r="77" spans="1:11" ht="27.75" thickBot="1" x14ac:dyDescent="0.35">
      <c r="A77" s="78" t="s">
        <v>17528</v>
      </c>
      <c r="B77" s="79"/>
      <c r="C77" s="3" t="s">
        <v>25001</v>
      </c>
      <c r="D77" s="3" t="s">
        <v>25000</v>
      </c>
      <c r="E77" s="3" t="s">
        <v>128</v>
      </c>
      <c r="F77" s="3"/>
      <c r="G77" s="3"/>
      <c r="H77" s="3"/>
      <c r="I77" s="3"/>
      <c r="J77" s="3"/>
      <c r="K77" s="3" t="s">
        <v>1067</v>
      </c>
    </row>
    <row r="78" spans="1:11" ht="27.75" thickBot="1" x14ac:dyDescent="0.35">
      <c r="A78" s="78" t="s">
        <v>24999</v>
      </c>
      <c r="B78" s="79"/>
      <c r="C78" s="3" t="s">
        <v>24998</v>
      </c>
      <c r="D78" s="3" t="s">
        <v>24997</v>
      </c>
      <c r="E78" s="3" t="s">
        <v>128</v>
      </c>
      <c r="F78" s="3"/>
      <c r="G78" s="3"/>
      <c r="H78" s="3"/>
      <c r="I78" s="3"/>
      <c r="J78" s="3"/>
      <c r="K78" s="3" t="s">
        <v>840</v>
      </c>
    </row>
    <row r="79" spans="1:11" ht="27.75" thickBot="1" x14ac:dyDescent="0.35">
      <c r="A79" s="78" t="s">
        <v>24996</v>
      </c>
      <c r="B79" s="79"/>
      <c r="C79" s="3" t="s">
        <v>24995</v>
      </c>
      <c r="D79" s="3" t="s">
        <v>24994</v>
      </c>
      <c r="E79" s="3" t="s">
        <v>47</v>
      </c>
      <c r="F79" s="3"/>
      <c r="G79" s="3"/>
      <c r="H79" s="3"/>
      <c r="I79" s="3"/>
      <c r="J79" s="3"/>
      <c r="K79" s="3" t="s">
        <v>62</v>
      </c>
    </row>
    <row r="80" spans="1:11" ht="27.75" thickBot="1" x14ac:dyDescent="0.35">
      <c r="A80" s="78" t="s">
        <v>24993</v>
      </c>
      <c r="B80" s="79"/>
      <c r="C80" s="3" t="s">
        <v>24992</v>
      </c>
      <c r="D80" s="3" t="s">
        <v>24991</v>
      </c>
      <c r="E80" s="3" t="s">
        <v>47</v>
      </c>
      <c r="F80" s="3"/>
      <c r="G80" s="3"/>
      <c r="H80" s="3"/>
      <c r="I80" s="3"/>
      <c r="J80" s="3"/>
      <c r="K80" s="3" t="s">
        <v>1093</v>
      </c>
    </row>
    <row r="81" spans="1:11" ht="27.75" thickBot="1" x14ac:dyDescent="0.35">
      <c r="A81" s="78" t="s">
        <v>24990</v>
      </c>
      <c r="B81" s="79"/>
      <c r="C81" s="3" t="s">
        <v>24989</v>
      </c>
      <c r="D81" s="3" t="s">
        <v>24988</v>
      </c>
      <c r="E81" s="3"/>
      <c r="F81" s="3"/>
      <c r="G81" s="3"/>
      <c r="H81" s="3"/>
      <c r="I81" s="3"/>
      <c r="J81" s="3"/>
      <c r="K81" s="3" t="s">
        <v>840</v>
      </c>
    </row>
    <row r="82" spans="1:11" ht="27.75" thickBot="1" x14ac:dyDescent="0.35">
      <c r="A82" s="78" t="s">
        <v>6505</v>
      </c>
      <c r="B82" s="79"/>
      <c r="C82" s="3" t="s">
        <v>24987</v>
      </c>
      <c r="D82" s="3" t="s">
        <v>24986</v>
      </c>
      <c r="E82" s="3"/>
      <c r="F82" s="3"/>
      <c r="G82" s="3"/>
      <c r="H82" s="3"/>
      <c r="I82" s="3"/>
      <c r="J82" s="3"/>
      <c r="K82" s="3" t="s">
        <v>7583</v>
      </c>
    </row>
    <row r="83" spans="1:11" ht="17.25" thickBot="1" x14ac:dyDescent="0.35">
      <c r="A83" s="78" t="s">
        <v>24985</v>
      </c>
      <c r="B83" s="79"/>
      <c r="C83" s="3" t="s">
        <v>24984</v>
      </c>
      <c r="D83" s="3" t="s">
        <v>24983</v>
      </c>
      <c r="E83" s="3"/>
      <c r="F83" s="3"/>
      <c r="G83" s="3"/>
      <c r="H83" s="3"/>
      <c r="I83" s="3"/>
      <c r="J83" s="3"/>
      <c r="K83" s="3" t="s">
        <v>1067</v>
      </c>
    </row>
    <row r="84" spans="1:11" ht="27.75" thickBot="1" x14ac:dyDescent="0.35">
      <c r="A84" s="78" t="s">
        <v>24982</v>
      </c>
      <c r="B84" s="79"/>
      <c r="C84" s="3" t="s">
        <v>24981</v>
      </c>
      <c r="D84" s="3" t="s">
        <v>24980</v>
      </c>
      <c r="E84" s="3" t="s">
        <v>47</v>
      </c>
      <c r="F84" s="3"/>
      <c r="G84" s="3"/>
      <c r="H84" s="3"/>
      <c r="I84" s="3" t="s">
        <v>47</v>
      </c>
      <c r="J84" s="3"/>
      <c r="K84" s="3" t="s">
        <v>2250</v>
      </c>
    </row>
    <row r="85" spans="1:11" ht="27.75" thickBot="1" x14ac:dyDescent="0.35">
      <c r="A85" s="78" t="s">
        <v>24979</v>
      </c>
      <c r="B85" s="79"/>
      <c r="C85" s="3" t="s">
        <v>24978</v>
      </c>
      <c r="D85" s="3" t="s">
        <v>24977</v>
      </c>
      <c r="E85" s="3" t="s">
        <v>141</v>
      </c>
      <c r="F85" s="3"/>
      <c r="G85" s="3"/>
      <c r="H85" s="3"/>
      <c r="I85" s="3"/>
      <c r="J85" s="3"/>
      <c r="K85" s="3" t="s">
        <v>852</v>
      </c>
    </row>
    <row r="86" spans="1:11" ht="27.75" thickBot="1" x14ac:dyDescent="0.35">
      <c r="A86" s="78" t="s">
        <v>7397</v>
      </c>
      <c r="B86" s="79"/>
      <c r="C86" s="3" t="s">
        <v>24976</v>
      </c>
      <c r="D86" s="3" t="s">
        <v>24975</v>
      </c>
      <c r="E86" s="3" t="s">
        <v>431</v>
      </c>
      <c r="F86" s="3"/>
      <c r="G86" s="3"/>
      <c r="H86" s="3"/>
      <c r="I86" s="3"/>
      <c r="J86" s="3"/>
      <c r="K86" s="3" t="s">
        <v>831</v>
      </c>
    </row>
    <row r="87" spans="1:11" ht="17.25" thickBot="1" x14ac:dyDescent="0.35">
      <c r="A87" s="78" t="s">
        <v>24974</v>
      </c>
      <c r="B87" s="79"/>
      <c r="C87" s="3" t="s">
        <v>24973</v>
      </c>
      <c r="D87" s="3" t="s">
        <v>24972</v>
      </c>
      <c r="E87" s="3" t="s">
        <v>47</v>
      </c>
      <c r="F87" s="3"/>
      <c r="G87" s="3"/>
      <c r="H87" s="3"/>
      <c r="I87" s="3"/>
      <c r="J87" s="3"/>
      <c r="K87" s="3" t="s">
        <v>104</v>
      </c>
    </row>
    <row r="88" spans="1:11" ht="41.25" thickBot="1" x14ac:dyDescent="0.35">
      <c r="A88" s="78" t="s">
        <v>24971</v>
      </c>
      <c r="B88" s="79"/>
      <c r="C88" s="3" t="s">
        <v>24970</v>
      </c>
      <c r="D88" s="3" t="s">
        <v>24969</v>
      </c>
      <c r="E88" s="3" t="s">
        <v>319</v>
      </c>
      <c r="F88" s="3"/>
      <c r="G88" s="3"/>
      <c r="H88" s="3"/>
      <c r="I88" s="3"/>
      <c r="J88" s="3"/>
      <c r="K88" s="3" t="s">
        <v>149</v>
      </c>
    </row>
    <row r="89" spans="1:11" ht="27.75" thickBot="1" x14ac:dyDescent="0.35">
      <c r="A89" s="78" t="s">
        <v>24968</v>
      </c>
      <c r="B89" s="79"/>
      <c r="C89" s="3" t="s">
        <v>24967</v>
      </c>
      <c r="D89" s="3" t="s">
        <v>24966</v>
      </c>
      <c r="E89" s="3"/>
      <c r="F89" s="3"/>
      <c r="G89" s="3"/>
      <c r="H89" s="3"/>
      <c r="I89" s="3"/>
      <c r="J89" s="3"/>
      <c r="K89" s="3" t="s">
        <v>8041</v>
      </c>
    </row>
    <row r="90" spans="1:11" ht="27.75" thickBot="1" x14ac:dyDescent="0.35">
      <c r="A90" s="78" t="s">
        <v>24965</v>
      </c>
      <c r="B90" s="79"/>
      <c r="C90" s="3" t="s">
        <v>24964</v>
      </c>
      <c r="D90" s="3" t="s">
        <v>24963</v>
      </c>
      <c r="E90" s="3" t="s">
        <v>47</v>
      </c>
      <c r="F90" s="3"/>
      <c r="G90" s="3"/>
      <c r="H90" s="3"/>
      <c r="I90" s="3"/>
      <c r="J90" s="3"/>
      <c r="K90" s="3" t="s">
        <v>24962</v>
      </c>
    </row>
    <row r="91" spans="1:11" ht="27.75" thickBot="1" x14ac:dyDescent="0.35">
      <c r="A91" s="78" t="s">
        <v>24961</v>
      </c>
      <c r="B91" s="79"/>
      <c r="C91" s="3" t="s">
        <v>24960</v>
      </c>
      <c r="D91" s="3" t="s">
        <v>24959</v>
      </c>
      <c r="E91" s="3"/>
      <c r="F91" s="3"/>
      <c r="G91" s="3"/>
      <c r="H91" s="3"/>
      <c r="I91" s="3"/>
      <c r="J91" s="3"/>
      <c r="K91" s="3" t="s">
        <v>1079</v>
      </c>
    </row>
    <row r="92" spans="1:11" ht="27.75" thickBot="1" x14ac:dyDescent="0.35">
      <c r="A92" s="78" t="s">
        <v>24958</v>
      </c>
      <c r="B92" s="79"/>
      <c r="C92" s="3" t="s">
        <v>24957</v>
      </c>
      <c r="D92" s="3" t="s">
        <v>24956</v>
      </c>
      <c r="E92" s="3"/>
      <c r="F92" s="3"/>
      <c r="G92" s="3"/>
      <c r="H92" s="3"/>
      <c r="I92" s="3"/>
      <c r="J92" s="3"/>
      <c r="K92" s="3" t="s">
        <v>95</v>
      </c>
    </row>
    <row r="93" spans="1:11" ht="27.75" thickBot="1" x14ac:dyDescent="0.35">
      <c r="A93" s="78" t="s">
        <v>24955</v>
      </c>
      <c r="B93" s="79"/>
      <c r="C93" s="3" t="s">
        <v>24062</v>
      </c>
      <c r="D93" s="3" t="s">
        <v>24954</v>
      </c>
      <c r="E93" s="3"/>
      <c r="F93" s="3"/>
      <c r="G93" s="3"/>
      <c r="H93" s="3"/>
      <c r="I93" s="3"/>
      <c r="J93" s="3"/>
      <c r="K93" s="3" t="s">
        <v>95</v>
      </c>
    </row>
    <row r="94" spans="1:11" ht="27.75" thickBot="1" x14ac:dyDescent="0.35">
      <c r="A94" s="78" t="s">
        <v>24953</v>
      </c>
      <c r="B94" s="79"/>
      <c r="C94" s="3" t="s">
        <v>24952</v>
      </c>
      <c r="D94" s="3" t="s">
        <v>24951</v>
      </c>
      <c r="E94" s="3"/>
      <c r="F94" s="3"/>
      <c r="G94" s="3"/>
      <c r="H94" s="3"/>
      <c r="I94" s="3"/>
      <c r="J94" s="3"/>
      <c r="K94" s="3" t="s">
        <v>24950</v>
      </c>
    </row>
    <row r="95" spans="1:11" ht="27.75" thickBot="1" x14ac:dyDescent="0.35">
      <c r="A95" s="78" t="s">
        <v>24949</v>
      </c>
      <c r="B95" s="79"/>
      <c r="C95" s="3" t="s">
        <v>24948</v>
      </c>
      <c r="D95" s="3" t="s">
        <v>24947</v>
      </c>
      <c r="E95" s="3" t="s">
        <v>47</v>
      </c>
      <c r="F95" s="3"/>
      <c r="G95" s="3"/>
      <c r="H95" s="3"/>
      <c r="I95" s="3"/>
      <c r="J95" s="3"/>
      <c r="K95" s="3" t="s">
        <v>104</v>
      </c>
    </row>
    <row r="96" spans="1:11" ht="17.25" thickBot="1" x14ac:dyDescent="0.35">
      <c r="A96" s="78" t="s">
        <v>24946</v>
      </c>
      <c r="B96" s="79"/>
      <c r="C96" s="3" t="s">
        <v>24945</v>
      </c>
      <c r="D96" s="3" t="s">
        <v>24944</v>
      </c>
      <c r="E96" s="3" t="s">
        <v>128</v>
      </c>
      <c r="F96" s="3"/>
      <c r="G96" s="3"/>
      <c r="H96" s="3"/>
      <c r="I96" s="3"/>
      <c r="J96" s="3"/>
      <c r="K96" s="3" t="s">
        <v>1079</v>
      </c>
    </row>
    <row r="97" spans="1:11" ht="41.25" thickBot="1" x14ac:dyDescent="0.35">
      <c r="A97" s="78" t="s">
        <v>21811</v>
      </c>
      <c r="B97" s="79"/>
      <c r="C97" s="3" t="s">
        <v>24943</v>
      </c>
      <c r="D97" s="3" t="s">
        <v>24942</v>
      </c>
      <c r="E97" s="3"/>
      <c r="F97" s="3"/>
      <c r="G97" s="3"/>
      <c r="H97" s="3"/>
      <c r="I97" s="3"/>
      <c r="J97" s="3"/>
      <c r="K97" s="3" t="s">
        <v>24941</v>
      </c>
    </row>
    <row r="98" spans="1:11" ht="17.25" thickBot="1" x14ac:dyDescent="0.35">
      <c r="A98" s="78" t="s">
        <v>24940</v>
      </c>
      <c r="B98" s="79"/>
      <c r="C98" s="3" t="s">
        <v>24939</v>
      </c>
      <c r="D98" s="3" t="s">
        <v>24938</v>
      </c>
      <c r="E98" s="3"/>
      <c r="F98" s="3"/>
      <c r="G98" s="3"/>
      <c r="H98" s="3"/>
      <c r="I98" s="3"/>
      <c r="J98" s="3"/>
      <c r="K98" s="3" t="s">
        <v>840</v>
      </c>
    </row>
    <row r="99" spans="1:11" ht="27.75" thickBot="1" x14ac:dyDescent="0.35">
      <c r="A99" s="78" t="s">
        <v>24937</v>
      </c>
      <c r="B99" s="79"/>
      <c r="C99" s="3" t="s">
        <v>24936</v>
      </c>
      <c r="D99" s="3" t="s">
        <v>24935</v>
      </c>
      <c r="E99" s="3" t="s">
        <v>1878</v>
      </c>
      <c r="F99" s="3"/>
      <c r="G99" s="3"/>
      <c r="H99" s="3"/>
      <c r="I99" s="3"/>
      <c r="J99" s="3"/>
      <c r="K99" s="3" t="s">
        <v>903</v>
      </c>
    </row>
    <row r="100" spans="1:11" ht="27.75" thickBot="1" x14ac:dyDescent="0.35">
      <c r="A100" s="78" t="s">
        <v>24934</v>
      </c>
      <c r="B100" s="79"/>
      <c r="C100" s="3" t="s">
        <v>24933</v>
      </c>
      <c r="D100" s="3" t="s">
        <v>24932</v>
      </c>
      <c r="E100" s="3" t="s">
        <v>47</v>
      </c>
      <c r="F100" s="3"/>
      <c r="G100" s="3"/>
      <c r="H100" s="3"/>
      <c r="I100" s="3"/>
      <c r="J100" s="3"/>
      <c r="K100" s="3" t="s">
        <v>763</v>
      </c>
    </row>
    <row r="101" spans="1:11" ht="27.75" thickBot="1" x14ac:dyDescent="0.35">
      <c r="A101" s="78" t="s">
        <v>24931</v>
      </c>
      <c r="B101" s="79"/>
      <c r="C101" s="3" t="s">
        <v>24930</v>
      </c>
      <c r="D101" s="3" t="s">
        <v>24929</v>
      </c>
      <c r="E101" s="3" t="s">
        <v>524</v>
      </c>
      <c r="F101" s="3"/>
      <c r="G101" s="3"/>
      <c r="H101" s="3"/>
      <c r="I101" s="3"/>
      <c r="J101" s="3"/>
      <c r="K101" s="3" t="s">
        <v>828</v>
      </c>
    </row>
    <row r="102" spans="1:11" ht="27.75" thickBot="1" x14ac:dyDescent="0.35">
      <c r="A102" s="78" t="s">
        <v>24928</v>
      </c>
      <c r="B102" s="79"/>
      <c r="C102" s="3" t="s">
        <v>24927</v>
      </c>
      <c r="D102" s="3" t="s">
        <v>24926</v>
      </c>
      <c r="E102" s="3" t="s">
        <v>128</v>
      </c>
      <c r="F102" s="3"/>
      <c r="G102" s="3"/>
      <c r="H102" s="3"/>
      <c r="I102" s="3"/>
      <c r="J102" s="3"/>
      <c r="K102" s="3" t="s">
        <v>24925</v>
      </c>
    </row>
    <row r="103" spans="1:11" ht="27.75" thickBot="1" x14ac:dyDescent="0.35">
      <c r="A103" s="78" t="s">
        <v>24924</v>
      </c>
      <c r="B103" s="79"/>
      <c r="C103" s="3" t="s">
        <v>24923</v>
      </c>
      <c r="D103" s="3" t="s">
        <v>24922</v>
      </c>
      <c r="E103" s="3" t="s">
        <v>47</v>
      </c>
      <c r="F103" s="3"/>
      <c r="G103" s="3"/>
      <c r="H103" s="3"/>
      <c r="I103" s="3"/>
      <c r="J103" s="3"/>
      <c r="K103" s="3" t="s">
        <v>24921</v>
      </c>
    </row>
    <row r="104" spans="1:11" ht="27.75" thickBot="1" x14ac:dyDescent="0.35">
      <c r="A104" s="78" t="s">
        <v>3708</v>
      </c>
      <c r="B104" s="79"/>
      <c r="C104" s="3" t="s">
        <v>24920</v>
      </c>
      <c r="D104" s="3" t="s">
        <v>24919</v>
      </c>
      <c r="E104" s="3" t="s">
        <v>47</v>
      </c>
      <c r="F104" s="3"/>
      <c r="G104" s="3"/>
      <c r="H104" s="3"/>
      <c r="I104" s="3"/>
      <c r="J104" s="3"/>
      <c r="K104" s="3" t="s">
        <v>8041</v>
      </c>
    </row>
    <row r="105" spans="1:11" ht="27.75" thickBot="1" x14ac:dyDescent="0.35">
      <c r="A105" s="78" t="s">
        <v>24918</v>
      </c>
      <c r="B105" s="79"/>
      <c r="C105" s="3" t="s">
        <v>24917</v>
      </c>
      <c r="D105" s="3" t="s">
        <v>24916</v>
      </c>
      <c r="E105" s="3"/>
      <c r="F105" s="3"/>
      <c r="G105" s="3"/>
      <c r="H105" s="3"/>
      <c r="I105" s="3"/>
      <c r="J105" s="3"/>
      <c r="K105" s="3" t="s">
        <v>2201</v>
      </c>
    </row>
    <row r="106" spans="1:11" ht="41.25" thickBot="1" x14ac:dyDescent="0.35">
      <c r="A106" s="78" t="s">
        <v>24915</v>
      </c>
      <c r="B106" s="79"/>
      <c r="C106" s="3" t="s">
        <v>24914</v>
      </c>
      <c r="D106" s="3" t="s">
        <v>24913</v>
      </c>
      <c r="E106" s="3" t="s">
        <v>47</v>
      </c>
      <c r="F106" s="3"/>
      <c r="G106" s="3"/>
      <c r="H106" s="3"/>
      <c r="I106" s="3"/>
      <c r="J106" s="3"/>
      <c r="K106" s="3" t="s">
        <v>24912</v>
      </c>
    </row>
    <row r="107" spans="1:11" ht="17.25" thickBot="1" x14ac:dyDescent="0.35">
      <c r="A107" s="78" t="s">
        <v>24911</v>
      </c>
      <c r="B107" s="79"/>
      <c r="C107" s="3" t="s">
        <v>24910</v>
      </c>
      <c r="D107" s="3" t="s">
        <v>24909</v>
      </c>
      <c r="E107" s="3" t="s">
        <v>431</v>
      </c>
      <c r="F107" s="3"/>
      <c r="G107" s="3"/>
      <c r="H107" s="3"/>
      <c r="I107" s="3"/>
      <c r="J107" s="3"/>
      <c r="K107" s="3" t="s">
        <v>104</v>
      </c>
    </row>
    <row r="108" spans="1:11" ht="17.25" thickBot="1" x14ac:dyDescent="0.35">
      <c r="A108" s="78" t="s">
        <v>24908</v>
      </c>
      <c r="B108" s="79"/>
      <c r="C108" s="3" t="s">
        <v>24907</v>
      </c>
      <c r="D108" s="3" t="s">
        <v>24906</v>
      </c>
      <c r="E108" s="3" t="s">
        <v>47</v>
      </c>
      <c r="F108" s="3"/>
      <c r="G108" s="3"/>
      <c r="H108" s="3"/>
      <c r="I108" s="3"/>
      <c r="J108" s="3"/>
      <c r="K108" s="3" t="s">
        <v>13162</v>
      </c>
    </row>
    <row r="109" spans="1:11" ht="27.75" thickBot="1" x14ac:dyDescent="0.35">
      <c r="A109" s="78" t="s">
        <v>17175</v>
      </c>
      <c r="B109" s="79"/>
      <c r="C109" s="3" t="s">
        <v>24905</v>
      </c>
      <c r="D109" s="3" t="s">
        <v>24904</v>
      </c>
      <c r="E109" s="3" t="s">
        <v>588</v>
      </c>
      <c r="F109" s="3" t="s">
        <v>4370</v>
      </c>
      <c r="G109" s="3"/>
      <c r="H109" s="3"/>
      <c r="I109" s="3" t="s">
        <v>4370</v>
      </c>
      <c r="J109" s="3"/>
      <c r="K109" s="3" t="s">
        <v>976</v>
      </c>
    </row>
    <row r="110" spans="1:11" ht="27.75" thickBot="1" x14ac:dyDescent="0.35">
      <c r="A110" s="78" t="s">
        <v>24903</v>
      </c>
      <c r="B110" s="79"/>
      <c r="C110" s="3" t="s">
        <v>24902</v>
      </c>
      <c r="D110" s="3" t="s">
        <v>24901</v>
      </c>
      <c r="E110" s="3" t="s">
        <v>47</v>
      </c>
      <c r="F110" s="3"/>
      <c r="G110" s="3"/>
      <c r="H110" s="3"/>
      <c r="I110" s="3"/>
      <c r="J110" s="3"/>
      <c r="K110" s="3" t="s">
        <v>104</v>
      </c>
    </row>
    <row r="111" spans="1:11" ht="27.75" thickBot="1" x14ac:dyDescent="0.35">
      <c r="A111" s="78" t="s">
        <v>24900</v>
      </c>
      <c r="B111" s="79"/>
      <c r="C111" s="3" t="s">
        <v>24899</v>
      </c>
      <c r="D111" s="3" t="s">
        <v>24898</v>
      </c>
      <c r="E111" s="3" t="s">
        <v>524</v>
      </c>
      <c r="F111" s="3"/>
      <c r="G111" s="3"/>
      <c r="H111" s="3"/>
      <c r="I111" s="3"/>
      <c r="J111" s="3"/>
      <c r="K111" s="3" t="s">
        <v>62</v>
      </c>
    </row>
    <row r="112" spans="1:11" ht="17.25" thickBot="1" x14ac:dyDescent="0.35">
      <c r="A112" s="78" t="s">
        <v>24897</v>
      </c>
      <c r="B112" s="79"/>
      <c r="C112" s="3" t="s">
        <v>24896</v>
      </c>
      <c r="D112" s="3" t="s">
        <v>24895</v>
      </c>
      <c r="E112" s="3"/>
      <c r="F112" s="3"/>
      <c r="G112" s="3"/>
      <c r="H112" s="3"/>
      <c r="I112" s="3"/>
      <c r="J112" s="3"/>
      <c r="K112" s="3" t="s">
        <v>95</v>
      </c>
    </row>
    <row r="113" spans="1:11" ht="27.75" thickBot="1" x14ac:dyDescent="0.35">
      <c r="A113" s="78" t="s">
        <v>24894</v>
      </c>
      <c r="B113" s="79"/>
      <c r="C113" s="3" t="s">
        <v>24893</v>
      </c>
      <c r="D113" s="3" t="s">
        <v>24892</v>
      </c>
      <c r="E113" s="3"/>
      <c r="F113" s="3"/>
      <c r="G113" s="3"/>
      <c r="H113" s="3"/>
      <c r="I113" s="3"/>
      <c r="J113" s="3"/>
      <c r="K113" s="3" t="s">
        <v>1110</v>
      </c>
    </row>
    <row r="114" spans="1:11" ht="27.75" thickBot="1" x14ac:dyDescent="0.35">
      <c r="A114" s="78" t="s">
        <v>13262</v>
      </c>
      <c r="B114" s="79"/>
      <c r="C114" s="3" t="s">
        <v>24891</v>
      </c>
      <c r="D114" s="3" t="s">
        <v>24890</v>
      </c>
      <c r="E114" s="3" t="s">
        <v>47</v>
      </c>
      <c r="F114" s="3"/>
      <c r="G114" s="3"/>
      <c r="H114" s="3"/>
      <c r="I114" s="3"/>
      <c r="J114" s="3"/>
      <c r="K114" s="3" t="s">
        <v>763</v>
      </c>
    </row>
    <row r="115" spans="1:11" ht="27.75" thickBot="1" x14ac:dyDescent="0.35">
      <c r="A115" s="78" t="s">
        <v>24889</v>
      </c>
      <c r="B115" s="79"/>
      <c r="C115" s="3" t="s">
        <v>24888</v>
      </c>
      <c r="D115" s="3" t="s">
        <v>24887</v>
      </c>
      <c r="E115" s="3"/>
      <c r="F115" s="3"/>
      <c r="G115" s="3"/>
      <c r="H115" s="3"/>
      <c r="I115" s="3"/>
      <c r="J115" s="3"/>
      <c r="K115" s="3" t="s">
        <v>95</v>
      </c>
    </row>
    <row r="116" spans="1:11" ht="27.75" thickBot="1" x14ac:dyDescent="0.35">
      <c r="A116" s="78" t="s">
        <v>24886</v>
      </c>
      <c r="B116" s="79"/>
      <c r="C116" s="3" t="s">
        <v>24885</v>
      </c>
      <c r="D116" s="3" t="s">
        <v>24884</v>
      </c>
      <c r="E116" s="3" t="s">
        <v>47</v>
      </c>
      <c r="F116" s="3"/>
      <c r="G116" s="3"/>
      <c r="H116" s="3"/>
      <c r="I116" s="3"/>
      <c r="J116" s="3"/>
      <c r="K116" s="3" t="s">
        <v>974</v>
      </c>
    </row>
    <row r="117" spans="1:11" ht="17.25" thickBot="1" x14ac:dyDescent="0.35">
      <c r="A117" s="78" t="s">
        <v>24883</v>
      </c>
      <c r="B117" s="79"/>
      <c r="C117" s="3" t="s">
        <v>24882</v>
      </c>
      <c r="D117" s="3" t="s">
        <v>24881</v>
      </c>
      <c r="E117" s="3" t="s">
        <v>128</v>
      </c>
      <c r="F117" s="3"/>
      <c r="G117" s="3"/>
      <c r="H117" s="3"/>
      <c r="I117" s="3"/>
      <c r="J117" s="3"/>
      <c r="K117" s="3" t="s">
        <v>888</v>
      </c>
    </row>
    <row r="118" spans="1:11" ht="27.75" thickBot="1" x14ac:dyDescent="0.35">
      <c r="A118" s="78" t="s">
        <v>24880</v>
      </c>
      <c r="B118" s="79"/>
      <c r="C118" s="3" t="s">
        <v>24879</v>
      </c>
      <c r="D118" s="3" t="s">
        <v>24878</v>
      </c>
      <c r="E118" s="3"/>
      <c r="F118" s="3"/>
      <c r="G118" s="3"/>
      <c r="H118" s="3"/>
      <c r="I118" s="3"/>
      <c r="J118" s="3"/>
      <c r="K118" s="3" t="s">
        <v>829</v>
      </c>
    </row>
    <row r="119" spans="1:11" ht="27.75" thickBot="1" x14ac:dyDescent="0.35">
      <c r="A119" s="78" t="s">
        <v>13674</v>
      </c>
      <c r="B119" s="79"/>
      <c r="C119" s="3" t="s">
        <v>24877</v>
      </c>
      <c r="D119" s="3" t="s">
        <v>24876</v>
      </c>
      <c r="E119" s="3"/>
      <c r="F119" s="3"/>
      <c r="G119" s="3"/>
      <c r="H119" s="3"/>
      <c r="I119" s="3"/>
      <c r="J119" s="3"/>
      <c r="K119" s="3" t="s">
        <v>763</v>
      </c>
    </row>
    <row r="120" spans="1:11" ht="27.75" thickBot="1" x14ac:dyDescent="0.35">
      <c r="A120" s="78" t="s">
        <v>24875</v>
      </c>
      <c r="B120" s="79"/>
      <c r="C120" s="3" t="s">
        <v>24874</v>
      </c>
      <c r="D120" s="3" t="s">
        <v>24873</v>
      </c>
      <c r="E120" s="3"/>
      <c r="F120" s="3"/>
      <c r="G120" s="3"/>
      <c r="H120" s="3"/>
      <c r="I120" s="3"/>
      <c r="J120" s="3"/>
      <c r="K120" s="3" t="s">
        <v>144</v>
      </c>
    </row>
    <row r="121" spans="1:11" ht="27.75" thickBot="1" x14ac:dyDescent="0.35">
      <c r="A121" s="78" t="s">
        <v>24872</v>
      </c>
      <c r="B121" s="79"/>
      <c r="C121" s="3" t="s">
        <v>24871</v>
      </c>
      <c r="D121" s="3" t="s">
        <v>24870</v>
      </c>
      <c r="E121" s="3" t="s">
        <v>252</v>
      </c>
      <c r="F121" s="3" t="s">
        <v>47</v>
      </c>
      <c r="G121" s="3" t="s">
        <v>47</v>
      </c>
      <c r="H121" s="3"/>
      <c r="I121" s="3" t="s">
        <v>47</v>
      </c>
      <c r="J121" s="3"/>
      <c r="K121" s="3" t="s">
        <v>95</v>
      </c>
    </row>
    <row r="122" spans="1:11" ht="27.75" thickBot="1" x14ac:dyDescent="0.35">
      <c r="A122" s="78" t="s">
        <v>24869</v>
      </c>
      <c r="B122" s="79"/>
      <c r="C122" s="3" t="s">
        <v>24868</v>
      </c>
      <c r="D122" s="3" t="s">
        <v>24867</v>
      </c>
      <c r="E122" s="3"/>
      <c r="F122" s="3"/>
      <c r="G122" s="3"/>
      <c r="H122" s="3"/>
      <c r="I122" s="3"/>
      <c r="J122" s="3"/>
      <c r="K122" s="3" t="s">
        <v>6314</v>
      </c>
    </row>
    <row r="123" spans="1:11" ht="17.25" thickBot="1" x14ac:dyDescent="0.35">
      <c r="A123" s="78" t="s">
        <v>24866</v>
      </c>
      <c r="B123" s="79"/>
      <c r="C123" s="3" t="s">
        <v>24865</v>
      </c>
      <c r="D123" s="3" t="s">
        <v>24864</v>
      </c>
      <c r="E123" s="3"/>
      <c r="F123" s="3"/>
      <c r="G123" s="3"/>
      <c r="H123" s="3"/>
      <c r="I123" s="3"/>
      <c r="J123" s="3"/>
      <c r="K123" s="3" t="s">
        <v>1079</v>
      </c>
    </row>
    <row r="124" spans="1:11" ht="27.75" thickBot="1" x14ac:dyDescent="0.35">
      <c r="A124" s="78" t="s">
        <v>21501</v>
      </c>
      <c r="B124" s="79"/>
      <c r="C124" s="3" t="s">
        <v>24640</v>
      </c>
      <c r="D124" s="3" t="s">
        <v>24863</v>
      </c>
      <c r="E124" s="3" t="s">
        <v>252</v>
      </c>
      <c r="F124" s="3"/>
      <c r="G124" s="3"/>
      <c r="H124" s="3"/>
      <c r="I124" s="3"/>
      <c r="J124" s="3"/>
      <c r="K124" s="3" t="s">
        <v>6468</v>
      </c>
    </row>
    <row r="125" spans="1:11" ht="27.75" thickBot="1" x14ac:dyDescent="0.35">
      <c r="A125" s="78" t="s">
        <v>24862</v>
      </c>
      <c r="B125" s="79"/>
      <c r="C125" s="3" t="s">
        <v>24861</v>
      </c>
      <c r="D125" s="3" t="s">
        <v>24860</v>
      </c>
      <c r="E125" s="3"/>
      <c r="F125" s="3"/>
      <c r="G125" s="3"/>
      <c r="H125" s="3"/>
      <c r="I125" s="3"/>
      <c r="J125" s="3"/>
      <c r="K125" s="3" t="s">
        <v>831</v>
      </c>
    </row>
    <row r="126" spans="1:11" ht="27.75" thickBot="1" x14ac:dyDescent="0.35">
      <c r="A126" s="78" t="s">
        <v>24859</v>
      </c>
      <c r="B126" s="79"/>
      <c r="C126" s="3" t="s">
        <v>24858</v>
      </c>
      <c r="D126" s="3" t="s">
        <v>24857</v>
      </c>
      <c r="E126" s="3" t="s">
        <v>47</v>
      </c>
      <c r="F126" s="3"/>
      <c r="G126" s="3"/>
      <c r="H126" s="3"/>
      <c r="I126" s="3"/>
      <c r="J126" s="3"/>
      <c r="K126" s="3" t="s">
        <v>1067</v>
      </c>
    </row>
    <row r="127" spans="1:11" ht="27.75" thickBot="1" x14ac:dyDescent="0.35">
      <c r="A127" s="78" t="s">
        <v>24856</v>
      </c>
      <c r="B127" s="79"/>
      <c r="C127" s="3" t="s">
        <v>24750</v>
      </c>
      <c r="D127" s="3" t="s">
        <v>24855</v>
      </c>
      <c r="E127" s="3" t="s">
        <v>143</v>
      </c>
      <c r="F127" s="3"/>
      <c r="G127" s="3"/>
      <c r="H127" s="3"/>
      <c r="I127" s="3"/>
      <c r="J127" s="3"/>
      <c r="K127" s="3" t="s">
        <v>2183</v>
      </c>
    </row>
    <row r="128" spans="1:11" ht="17.25" thickBot="1" x14ac:dyDescent="0.35">
      <c r="A128" s="78" t="s">
        <v>24854</v>
      </c>
      <c r="B128" s="79"/>
      <c r="C128" s="3" t="s">
        <v>24853</v>
      </c>
      <c r="D128" s="3" t="s">
        <v>24852</v>
      </c>
      <c r="E128" s="3" t="s">
        <v>358</v>
      </c>
      <c r="F128" s="3"/>
      <c r="G128" s="3"/>
      <c r="H128" s="3"/>
      <c r="I128" s="3"/>
      <c r="J128" s="3"/>
      <c r="K128" s="3" t="s">
        <v>763</v>
      </c>
    </row>
    <row r="129" spans="1:11" ht="27.75" thickBot="1" x14ac:dyDescent="0.35">
      <c r="A129" s="78" t="s">
        <v>10148</v>
      </c>
      <c r="B129" s="79"/>
      <c r="C129" s="3" t="s">
        <v>24851</v>
      </c>
      <c r="D129" s="3" t="s">
        <v>24850</v>
      </c>
      <c r="E129" s="3" t="s">
        <v>338</v>
      </c>
      <c r="F129" s="3"/>
      <c r="G129" s="3"/>
      <c r="H129" s="3"/>
      <c r="I129" s="3"/>
      <c r="J129" s="3"/>
      <c r="K129" s="3" t="s">
        <v>95</v>
      </c>
    </row>
    <row r="130" spans="1:11" ht="27.75" thickBot="1" x14ac:dyDescent="0.35">
      <c r="A130" s="78" t="s">
        <v>24849</v>
      </c>
      <c r="B130" s="79"/>
      <c r="C130" s="3" t="s">
        <v>24848</v>
      </c>
      <c r="D130" s="3" t="s">
        <v>24847</v>
      </c>
      <c r="E130" s="3"/>
      <c r="F130" s="3"/>
      <c r="G130" s="3"/>
      <c r="H130" s="3"/>
      <c r="I130" s="3"/>
      <c r="J130" s="3"/>
      <c r="K130" s="3" t="s">
        <v>864</v>
      </c>
    </row>
    <row r="131" spans="1:11" ht="17.25" thickBot="1" x14ac:dyDescent="0.35">
      <c r="A131" s="78" t="s">
        <v>24846</v>
      </c>
      <c r="B131" s="79"/>
      <c r="C131" s="3" t="s">
        <v>24845</v>
      </c>
      <c r="D131" s="3" t="s">
        <v>24844</v>
      </c>
      <c r="E131" s="3" t="s">
        <v>143</v>
      </c>
      <c r="F131" s="3"/>
      <c r="G131" s="3"/>
      <c r="H131" s="3"/>
      <c r="I131" s="3"/>
      <c r="J131" s="3"/>
      <c r="K131" s="3" t="s">
        <v>95</v>
      </c>
    </row>
    <row r="132" spans="1:11" ht="27.75" thickBot="1" x14ac:dyDescent="0.35">
      <c r="A132" s="78" t="s">
        <v>24843</v>
      </c>
      <c r="B132" s="79"/>
      <c r="C132" s="3" t="s">
        <v>24842</v>
      </c>
      <c r="D132" s="3" t="s">
        <v>24841</v>
      </c>
      <c r="E132" s="3"/>
      <c r="F132" s="3"/>
      <c r="G132" s="3"/>
      <c r="H132" s="3"/>
      <c r="I132" s="3"/>
      <c r="J132" s="3"/>
      <c r="K132" s="3" t="s">
        <v>1093</v>
      </c>
    </row>
    <row r="133" spans="1:11" ht="17.25" thickBot="1" x14ac:dyDescent="0.35">
      <c r="A133" s="78" t="s">
        <v>24840</v>
      </c>
      <c r="B133" s="79"/>
      <c r="C133" s="3" t="s">
        <v>24839</v>
      </c>
      <c r="D133" s="3" t="s">
        <v>24838</v>
      </c>
      <c r="E133" s="3"/>
      <c r="F133" s="3"/>
      <c r="G133" s="3"/>
      <c r="H133" s="3"/>
      <c r="I133" s="3"/>
      <c r="J133" s="3"/>
      <c r="K133" s="3" t="s">
        <v>831</v>
      </c>
    </row>
    <row r="134" spans="1:11" ht="27.75" thickBot="1" x14ac:dyDescent="0.35">
      <c r="A134" s="78" t="s">
        <v>122</v>
      </c>
      <c r="B134" s="79"/>
      <c r="C134" s="3" t="s">
        <v>24837</v>
      </c>
      <c r="D134" s="3" t="s">
        <v>24836</v>
      </c>
      <c r="E134" s="3"/>
      <c r="F134" s="3"/>
      <c r="G134" s="3"/>
      <c r="H134" s="3"/>
      <c r="I134" s="3"/>
      <c r="J134" s="3"/>
      <c r="K134" s="3" t="s">
        <v>24835</v>
      </c>
    </row>
    <row r="135" spans="1:11" ht="41.25" thickBot="1" x14ac:dyDescent="0.35">
      <c r="A135" s="78" t="s">
        <v>24834</v>
      </c>
      <c r="B135" s="79"/>
      <c r="C135" s="3" t="s">
        <v>24833</v>
      </c>
      <c r="D135" s="3" t="s">
        <v>24832</v>
      </c>
      <c r="E135" s="3" t="s">
        <v>47</v>
      </c>
      <c r="F135" s="3"/>
      <c r="G135" s="3"/>
      <c r="H135" s="3"/>
      <c r="I135" s="3"/>
      <c r="J135" s="3"/>
      <c r="K135" s="3" t="s">
        <v>24831</v>
      </c>
    </row>
    <row r="136" spans="1:11" ht="17.25" thickBot="1" x14ac:dyDescent="0.35">
      <c r="A136" s="78" t="s">
        <v>24830</v>
      </c>
      <c r="B136" s="79"/>
      <c r="C136" s="3" t="s">
        <v>24829</v>
      </c>
      <c r="D136" s="3" t="s">
        <v>24828</v>
      </c>
      <c r="E136" s="3" t="s">
        <v>128</v>
      </c>
      <c r="F136" s="3"/>
      <c r="G136" s="3"/>
      <c r="H136" s="3"/>
      <c r="I136" s="3"/>
      <c r="J136" s="3"/>
      <c r="K136" s="3" t="s">
        <v>885</v>
      </c>
    </row>
    <row r="137" spans="1:11" ht="27.75" thickBot="1" x14ac:dyDescent="0.35">
      <c r="A137" s="78" t="s">
        <v>24827</v>
      </c>
      <c r="B137" s="79"/>
      <c r="C137" s="3" t="s">
        <v>24826</v>
      </c>
      <c r="D137" s="3" t="s">
        <v>24825</v>
      </c>
      <c r="E137" s="3" t="s">
        <v>4100</v>
      </c>
      <c r="F137" s="3"/>
      <c r="G137" s="3"/>
      <c r="H137" s="3"/>
      <c r="I137" s="3"/>
      <c r="J137" s="3"/>
      <c r="K137" s="3" t="s">
        <v>1067</v>
      </c>
    </row>
    <row r="138" spans="1:11" ht="27.75" thickBot="1" x14ac:dyDescent="0.35">
      <c r="A138" s="78" t="s">
        <v>24824</v>
      </c>
      <c r="B138" s="79"/>
      <c r="C138" s="3" t="s">
        <v>24823</v>
      </c>
      <c r="D138" s="3" t="s">
        <v>24822</v>
      </c>
      <c r="E138" s="3"/>
      <c r="F138" s="3"/>
      <c r="G138" s="3"/>
      <c r="H138" s="3"/>
      <c r="I138" s="3"/>
      <c r="J138" s="3"/>
      <c r="K138" s="3" t="s">
        <v>15811</v>
      </c>
    </row>
    <row r="139" spans="1:11" ht="27.75" thickBot="1" x14ac:dyDescent="0.35">
      <c r="A139" s="78" t="s">
        <v>24821</v>
      </c>
      <c r="B139" s="79"/>
      <c r="C139" s="3" t="s">
        <v>24820</v>
      </c>
      <c r="D139" s="3" t="s">
        <v>24819</v>
      </c>
      <c r="E139" s="3" t="s">
        <v>2715</v>
      </c>
      <c r="F139" s="3"/>
      <c r="G139" s="3"/>
      <c r="H139" s="3"/>
      <c r="I139" s="3"/>
      <c r="J139" s="3"/>
      <c r="K139" s="3" t="s">
        <v>864</v>
      </c>
    </row>
    <row r="140" spans="1:11" ht="27.75" thickBot="1" x14ac:dyDescent="0.35">
      <c r="A140" s="78" t="s">
        <v>24818</v>
      </c>
      <c r="B140" s="79"/>
      <c r="C140" s="3" t="s">
        <v>24817</v>
      </c>
      <c r="D140" s="3" t="s">
        <v>24816</v>
      </c>
      <c r="E140" s="3" t="s">
        <v>47</v>
      </c>
      <c r="F140" s="3"/>
      <c r="G140" s="3"/>
      <c r="H140" s="3"/>
      <c r="I140" s="3"/>
      <c r="J140" s="3"/>
      <c r="K140" s="3" t="s">
        <v>874</v>
      </c>
    </row>
    <row r="141" spans="1:11" ht="27.75" thickBot="1" x14ac:dyDescent="0.35">
      <c r="A141" s="78" t="s">
        <v>24815</v>
      </c>
      <c r="B141" s="79"/>
      <c r="C141" s="3" t="s">
        <v>24814</v>
      </c>
      <c r="D141" s="3" t="s">
        <v>24813</v>
      </c>
      <c r="E141" s="3"/>
      <c r="F141" s="3"/>
      <c r="G141" s="3"/>
      <c r="H141" s="3"/>
      <c r="I141" s="3"/>
      <c r="J141" s="3"/>
      <c r="K141" s="3" t="s">
        <v>24733</v>
      </c>
    </row>
    <row r="142" spans="1:11" ht="41.25" thickBot="1" x14ac:dyDescent="0.35">
      <c r="A142" s="78" t="s">
        <v>24812</v>
      </c>
      <c r="B142" s="79"/>
      <c r="C142" s="3" t="s">
        <v>24811</v>
      </c>
      <c r="D142" s="3" t="s">
        <v>24810</v>
      </c>
      <c r="E142" s="3"/>
      <c r="F142" s="3"/>
      <c r="G142" s="3"/>
      <c r="H142" s="3"/>
      <c r="I142" s="3"/>
      <c r="J142" s="3"/>
      <c r="K142" s="3" t="s">
        <v>839</v>
      </c>
    </row>
    <row r="143" spans="1:11" ht="41.25" thickBot="1" x14ac:dyDescent="0.35">
      <c r="A143" s="78" t="s">
        <v>24809</v>
      </c>
      <c r="B143" s="79"/>
      <c r="C143" s="3" t="s">
        <v>24808</v>
      </c>
      <c r="D143" s="3" t="s">
        <v>24807</v>
      </c>
      <c r="E143" s="3"/>
      <c r="F143" s="3"/>
      <c r="G143" s="3"/>
      <c r="H143" s="3"/>
      <c r="I143" s="3"/>
      <c r="J143" s="3"/>
      <c r="K143" s="3" t="s">
        <v>841</v>
      </c>
    </row>
    <row r="144" spans="1:11" ht="41.25" thickBot="1" x14ac:dyDescent="0.35">
      <c r="A144" s="78" t="s">
        <v>24806</v>
      </c>
      <c r="B144" s="79"/>
      <c r="C144" s="3" t="s">
        <v>24805</v>
      </c>
      <c r="D144" s="3" t="s">
        <v>24804</v>
      </c>
      <c r="E144" s="3"/>
      <c r="F144" s="3"/>
      <c r="G144" s="3"/>
      <c r="H144" s="3"/>
      <c r="I144" s="3"/>
      <c r="J144" s="3"/>
      <c r="K144" s="3" t="s">
        <v>839</v>
      </c>
    </row>
    <row r="145" spans="1:11" ht="41.25" thickBot="1" x14ac:dyDescent="0.35">
      <c r="A145" s="78" t="s">
        <v>24803</v>
      </c>
      <c r="B145" s="79"/>
      <c r="C145" s="3" t="s">
        <v>24802</v>
      </c>
      <c r="D145" s="3" t="s">
        <v>24801</v>
      </c>
      <c r="E145" s="3"/>
      <c r="F145" s="3"/>
      <c r="G145" s="3"/>
      <c r="H145" s="3"/>
      <c r="I145" s="3"/>
      <c r="J145" s="3"/>
      <c r="K145" s="3" t="s">
        <v>841</v>
      </c>
    </row>
    <row r="146" spans="1:11" ht="27.75" thickBot="1" x14ac:dyDescent="0.35">
      <c r="A146" s="78" t="s">
        <v>11903</v>
      </c>
      <c r="B146" s="79"/>
      <c r="C146" s="3" t="s">
        <v>24800</v>
      </c>
      <c r="D146" s="3" t="s">
        <v>24799</v>
      </c>
      <c r="E146" s="3"/>
      <c r="F146" s="3"/>
      <c r="G146" s="3"/>
      <c r="H146" s="3"/>
      <c r="I146" s="3"/>
      <c r="J146" s="3"/>
      <c r="K146" s="3" t="s">
        <v>984</v>
      </c>
    </row>
    <row r="147" spans="1:11" ht="41.25" thickBot="1" x14ac:dyDescent="0.35">
      <c r="A147" s="78" t="s">
        <v>24798</v>
      </c>
      <c r="B147" s="79"/>
      <c r="C147" s="3" t="s">
        <v>24797</v>
      </c>
      <c r="D147" s="3" t="s">
        <v>24796</v>
      </c>
      <c r="E147" s="3"/>
      <c r="F147" s="3"/>
      <c r="G147" s="3"/>
      <c r="H147" s="3"/>
      <c r="I147" s="3"/>
      <c r="J147" s="3"/>
      <c r="K147" s="3" t="s">
        <v>973</v>
      </c>
    </row>
    <row r="148" spans="1:11" ht="27.75" thickBot="1" x14ac:dyDescent="0.35">
      <c r="A148" s="78" t="s">
        <v>24795</v>
      </c>
      <c r="B148" s="79"/>
      <c r="C148" s="3" t="s">
        <v>24794</v>
      </c>
      <c r="D148" s="3" t="s">
        <v>24793</v>
      </c>
      <c r="E148" s="3"/>
      <c r="F148" s="3"/>
      <c r="G148" s="3"/>
      <c r="H148" s="3"/>
      <c r="I148" s="3"/>
      <c r="J148" s="3"/>
      <c r="K148" s="3" t="s">
        <v>6110</v>
      </c>
    </row>
    <row r="149" spans="1:11" ht="27.75" thickBot="1" x14ac:dyDescent="0.35">
      <c r="A149" s="78" t="s">
        <v>24792</v>
      </c>
      <c r="B149" s="79"/>
      <c r="C149" s="3" t="s">
        <v>24791</v>
      </c>
      <c r="D149" s="3" t="s">
        <v>24790</v>
      </c>
      <c r="E149" s="3"/>
      <c r="F149" s="3"/>
      <c r="G149" s="3"/>
      <c r="H149" s="3"/>
      <c r="I149" s="3"/>
      <c r="J149" s="3"/>
      <c r="K149" s="3" t="s">
        <v>6110</v>
      </c>
    </row>
    <row r="150" spans="1:11" ht="17.25" thickBot="1" x14ac:dyDescent="0.35">
      <c r="A150" s="78" t="s">
        <v>1934</v>
      </c>
      <c r="B150" s="79"/>
      <c r="C150" s="3" t="s">
        <v>24789</v>
      </c>
      <c r="D150" s="3" t="s">
        <v>24788</v>
      </c>
      <c r="E150" s="3"/>
      <c r="F150" s="3"/>
      <c r="G150" s="3"/>
      <c r="H150" s="3"/>
      <c r="I150" s="3"/>
      <c r="J150" s="3"/>
      <c r="K150" s="3" t="s">
        <v>984</v>
      </c>
    </row>
    <row r="151" spans="1:11" ht="27.75" thickBot="1" x14ac:dyDescent="0.35">
      <c r="A151" s="78" t="s">
        <v>17006</v>
      </c>
      <c r="B151" s="79"/>
      <c r="C151" s="3" t="s">
        <v>24787</v>
      </c>
      <c r="D151" s="3" t="s">
        <v>24786</v>
      </c>
      <c r="E151" s="3"/>
      <c r="F151" s="3"/>
      <c r="G151" s="3"/>
      <c r="H151" s="3"/>
      <c r="I151" s="3"/>
      <c r="J151" s="3"/>
      <c r="K151" s="3" t="s">
        <v>10227</v>
      </c>
    </row>
    <row r="152" spans="1:11" ht="27.75" thickBot="1" x14ac:dyDescent="0.35">
      <c r="A152" s="78" t="s">
        <v>24785</v>
      </c>
      <c r="B152" s="79"/>
      <c r="C152" s="3" t="s">
        <v>24784</v>
      </c>
      <c r="D152" s="3" t="s">
        <v>24783</v>
      </c>
      <c r="E152" s="3"/>
      <c r="F152" s="3"/>
      <c r="G152" s="3"/>
      <c r="H152" s="3"/>
      <c r="I152" s="3"/>
      <c r="J152" s="3"/>
      <c r="K152" s="3" t="s">
        <v>980</v>
      </c>
    </row>
    <row r="153" spans="1:11" ht="41.25" thickBot="1" x14ac:dyDescent="0.35">
      <c r="A153" s="78" t="s">
        <v>7680</v>
      </c>
      <c r="B153" s="79"/>
      <c r="C153" s="3" t="s">
        <v>24782</v>
      </c>
      <c r="D153" s="3" t="s">
        <v>24781</v>
      </c>
      <c r="E153" s="3"/>
      <c r="F153" s="3"/>
      <c r="G153" s="3"/>
      <c r="H153" s="3"/>
      <c r="I153" s="3"/>
      <c r="J153" s="3"/>
      <c r="K153" s="3" t="s">
        <v>839</v>
      </c>
    </row>
    <row r="154" spans="1:11" ht="41.25" thickBot="1" x14ac:dyDescent="0.35">
      <c r="A154" s="78" t="s">
        <v>24780</v>
      </c>
      <c r="B154" s="79"/>
      <c r="C154" s="3" t="s">
        <v>24779</v>
      </c>
      <c r="D154" s="3" t="s">
        <v>24778</v>
      </c>
      <c r="E154" s="3"/>
      <c r="F154" s="3"/>
      <c r="G154" s="3"/>
      <c r="H154" s="3"/>
      <c r="I154" s="3"/>
      <c r="J154" s="3"/>
      <c r="K154" s="3" t="s">
        <v>841</v>
      </c>
    </row>
    <row r="155" spans="1:11" ht="27.75" thickBot="1" x14ac:dyDescent="0.35">
      <c r="A155" s="78" t="s">
        <v>3239</v>
      </c>
      <c r="B155" s="79"/>
      <c r="C155" s="3" t="s">
        <v>24777</v>
      </c>
      <c r="D155" s="3" t="s">
        <v>24776</v>
      </c>
      <c r="E155" s="3"/>
      <c r="F155" s="3"/>
      <c r="G155" s="3"/>
      <c r="H155" s="3"/>
      <c r="I155" s="3"/>
      <c r="J155" s="3"/>
      <c r="K155" s="3" t="s">
        <v>24775</v>
      </c>
    </row>
    <row r="156" spans="1:11" ht="41.25" thickBot="1" x14ac:dyDescent="0.35">
      <c r="A156" s="78" t="s">
        <v>24774</v>
      </c>
      <c r="B156" s="79"/>
      <c r="C156" s="3" t="s">
        <v>24773</v>
      </c>
      <c r="D156" s="3" t="s">
        <v>24772</v>
      </c>
      <c r="E156" s="3"/>
      <c r="F156" s="3"/>
      <c r="G156" s="3"/>
      <c r="H156" s="3"/>
      <c r="I156" s="3"/>
      <c r="J156" s="3"/>
      <c r="K156" s="3" t="s">
        <v>841</v>
      </c>
    </row>
    <row r="157" spans="1:11" ht="27.75" thickBot="1" x14ac:dyDescent="0.35">
      <c r="A157" s="78" t="s">
        <v>2062</v>
      </c>
      <c r="B157" s="79"/>
      <c r="C157" s="3" t="s">
        <v>24771</v>
      </c>
      <c r="D157" s="3" t="s">
        <v>24770</v>
      </c>
      <c r="E157" s="3"/>
      <c r="F157" s="3"/>
      <c r="G157" s="3"/>
      <c r="H157" s="3"/>
      <c r="I157" s="3"/>
      <c r="J157" s="3"/>
      <c r="K157" s="3" t="s">
        <v>984</v>
      </c>
    </row>
    <row r="158" spans="1:11" ht="41.25" thickBot="1" x14ac:dyDescent="0.35">
      <c r="A158" s="78" t="s">
        <v>24769</v>
      </c>
      <c r="B158" s="79"/>
      <c r="C158" s="3" t="s">
        <v>24768</v>
      </c>
      <c r="D158" s="3" t="s">
        <v>24767</v>
      </c>
      <c r="E158" s="3"/>
      <c r="F158" s="3"/>
      <c r="G158" s="3"/>
      <c r="H158" s="3"/>
      <c r="I158" s="3"/>
      <c r="J158" s="3"/>
      <c r="K158" s="3" t="s">
        <v>841</v>
      </c>
    </row>
    <row r="159" spans="1:11" ht="27.75" thickBot="1" x14ac:dyDescent="0.35">
      <c r="A159" s="78" t="s">
        <v>1049</v>
      </c>
      <c r="B159" s="79"/>
      <c r="C159" s="3" t="s">
        <v>24317</v>
      </c>
      <c r="D159" s="3" t="s">
        <v>24766</v>
      </c>
      <c r="E159" s="3"/>
      <c r="F159" s="3"/>
      <c r="G159" s="3"/>
      <c r="H159" s="3"/>
      <c r="I159" s="3"/>
      <c r="J159" s="3"/>
      <c r="K159" s="3" t="s">
        <v>6045</v>
      </c>
    </row>
    <row r="160" spans="1:11" ht="41.25" thickBot="1" x14ac:dyDescent="0.35">
      <c r="A160" s="78" t="s">
        <v>24765</v>
      </c>
      <c r="B160" s="79"/>
      <c r="C160" s="3" t="s">
        <v>24764</v>
      </c>
      <c r="D160" s="3" t="s">
        <v>24763</v>
      </c>
      <c r="E160" s="3"/>
      <c r="F160" s="3"/>
      <c r="G160" s="3"/>
      <c r="H160" s="3"/>
      <c r="I160" s="3"/>
      <c r="J160" s="3"/>
      <c r="K160" s="3" t="s">
        <v>973</v>
      </c>
    </row>
    <row r="161" spans="1:11" ht="41.25" thickBot="1" x14ac:dyDescent="0.35">
      <c r="A161" s="78" t="s">
        <v>24762</v>
      </c>
      <c r="B161" s="79"/>
      <c r="C161" s="3" t="s">
        <v>24761</v>
      </c>
      <c r="D161" s="3" t="s">
        <v>24760</v>
      </c>
      <c r="E161" s="3"/>
      <c r="F161" s="3"/>
      <c r="G161" s="3"/>
      <c r="H161" s="3"/>
      <c r="I161" s="3"/>
      <c r="J161" s="3"/>
      <c r="K161" s="3" t="s">
        <v>973</v>
      </c>
    </row>
    <row r="162" spans="1:11" ht="27.75" thickBot="1" x14ac:dyDescent="0.35">
      <c r="A162" s="78" t="s">
        <v>1932</v>
      </c>
      <c r="B162" s="79"/>
      <c r="C162" s="3" t="s">
        <v>24759</v>
      </c>
      <c r="D162" s="3" t="s">
        <v>24758</v>
      </c>
      <c r="E162" s="3"/>
      <c r="F162" s="3"/>
      <c r="G162" s="3"/>
      <c r="H162" s="3"/>
      <c r="I162" s="3"/>
      <c r="J162" s="3"/>
      <c r="K162" s="3" t="s">
        <v>16613</v>
      </c>
    </row>
    <row r="163" spans="1:11" ht="27.75" thickBot="1" x14ac:dyDescent="0.35">
      <c r="A163" s="78" t="s">
        <v>24757</v>
      </c>
      <c r="B163" s="79"/>
      <c r="C163" s="3" t="s">
        <v>24756</v>
      </c>
      <c r="D163" s="3" t="s">
        <v>24755</v>
      </c>
      <c r="E163" s="3"/>
      <c r="F163" s="3"/>
      <c r="G163" s="3"/>
      <c r="H163" s="3"/>
      <c r="I163" s="3"/>
      <c r="J163" s="3"/>
      <c r="K163" s="3" t="s">
        <v>984</v>
      </c>
    </row>
    <row r="164" spans="1:11" ht="27.75" thickBot="1" x14ac:dyDescent="0.35">
      <c r="A164" s="78" t="s">
        <v>24754</v>
      </c>
      <c r="B164" s="79"/>
      <c r="C164" s="3" t="s">
        <v>24753</v>
      </c>
      <c r="D164" s="3" t="s">
        <v>24752</v>
      </c>
      <c r="E164" s="3"/>
      <c r="F164" s="3"/>
      <c r="G164" s="3"/>
      <c r="H164" s="3"/>
      <c r="I164" s="3"/>
      <c r="J164" s="3"/>
      <c r="K164" s="3" t="s">
        <v>21159</v>
      </c>
    </row>
    <row r="165" spans="1:11" ht="27.75" thickBot="1" x14ac:dyDescent="0.35">
      <c r="A165" s="78" t="s">
        <v>24751</v>
      </c>
      <c r="B165" s="79"/>
      <c r="C165" s="3" t="s">
        <v>24750</v>
      </c>
      <c r="D165" s="3" t="s">
        <v>24749</v>
      </c>
      <c r="E165" s="3"/>
      <c r="F165" s="3"/>
      <c r="G165" s="3"/>
      <c r="H165" s="3"/>
      <c r="I165" s="3"/>
      <c r="J165" s="3"/>
      <c r="K165" s="3" t="s">
        <v>1030</v>
      </c>
    </row>
    <row r="166" spans="1:11" ht="17.25" thickBot="1" x14ac:dyDescent="0.35">
      <c r="A166" s="78" t="s">
        <v>1898</v>
      </c>
      <c r="B166" s="79"/>
      <c r="C166" s="3" t="s">
        <v>24748</v>
      </c>
      <c r="D166" s="3" t="s">
        <v>24747</v>
      </c>
      <c r="E166" s="3"/>
      <c r="F166" s="3"/>
      <c r="G166" s="3"/>
      <c r="H166" s="3"/>
      <c r="I166" s="3"/>
      <c r="J166" s="3"/>
      <c r="K166" s="3" t="s">
        <v>984</v>
      </c>
    </row>
    <row r="167" spans="1:11" ht="27.75" thickBot="1" x14ac:dyDescent="0.35">
      <c r="A167" s="78" t="s">
        <v>3473</v>
      </c>
      <c r="B167" s="79"/>
      <c r="C167" s="3" t="s">
        <v>24746</v>
      </c>
      <c r="D167" s="3" t="s">
        <v>24745</v>
      </c>
      <c r="E167" s="3"/>
      <c r="F167" s="3"/>
      <c r="G167" s="3"/>
      <c r="H167" s="3"/>
      <c r="I167" s="3"/>
      <c r="J167" s="3"/>
      <c r="K167" s="3" t="s">
        <v>20374</v>
      </c>
    </row>
    <row r="168" spans="1:11" ht="17.25" thickBot="1" x14ac:dyDescent="0.35">
      <c r="A168" s="78" t="s">
        <v>24744</v>
      </c>
      <c r="B168" s="79"/>
      <c r="C168" s="3" t="s">
        <v>24743</v>
      </c>
      <c r="D168" s="3" t="s">
        <v>24742</v>
      </c>
      <c r="E168" s="3"/>
      <c r="F168" s="3"/>
      <c r="G168" s="3"/>
      <c r="H168" s="3"/>
      <c r="I168" s="3"/>
      <c r="J168" s="3"/>
      <c r="K168" s="3" t="s">
        <v>24733</v>
      </c>
    </row>
    <row r="169" spans="1:11" ht="41.25" thickBot="1" x14ac:dyDescent="0.35">
      <c r="A169" s="78" t="s">
        <v>24741</v>
      </c>
      <c r="B169" s="79"/>
      <c r="C169" s="3" t="s">
        <v>24740</v>
      </c>
      <c r="D169" s="3" t="s">
        <v>24739</v>
      </c>
      <c r="E169" s="3"/>
      <c r="F169" s="3"/>
      <c r="G169" s="3"/>
      <c r="H169" s="3"/>
      <c r="I169" s="3"/>
      <c r="J169" s="3"/>
      <c r="K169" s="3" t="s">
        <v>839</v>
      </c>
    </row>
    <row r="170" spans="1:11" ht="17.25" thickBot="1" x14ac:dyDescent="0.35">
      <c r="A170" s="78" t="s">
        <v>24738</v>
      </c>
      <c r="B170" s="79"/>
      <c r="C170" s="3" t="s">
        <v>24737</v>
      </c>
      <c r="D170" s="3" t="s">
        <v>24736</v>
      </c>
      <c r="E170" s="3"/>
      <c r="F170" s="3"/>
      <c r="G170" s="3"/>
      <c r="H170" s="3"/>
      <c r="I170" s="3"/>
      <c r="J170" s="3"/>
      <c r="K170" s="3" t="s">
        <v>1030</v>
      </c>
    </row>
    <row r="171" spans="1:11" ht="27.75" thickBot="1" x14ac:dyDescent="0.35">
      <c r="A171" s="78" t="s">
        <v>24735</v>
      </c>
      <c r="B171" s="79"/>
      <c r="C171" s="3" t="s">
        <v>24222</v>
      </c>
      <c r="D171" s="3" t="s">
        <v>24734</v>
      </c>
      <c r="E171" s="3"/>
      <c r="F171" s="3"/>
      <c r="G171" s="3"/>
      <c r="H171" s="3"/>
      <c r="I171" s="3"/>
      <c r="J171" s="3"/>
      <c r="K171" s="3" t="s">
        <v>24733</v>
      </c>
    </row>
    <row r="172" spans="1:11" ht="41.25" thickBot="1" x14ac:dyDescent="0.35">
      <c r="A172" s="78" t="s">
        <v>16874</v>
      </c>
      <c r="B172" s="79"/>
      <c r="C172" s="3" t="s">
        <v>24732</v>
      </c>
      <c r="D172" s="3" t="s">
        <v>24731</v>
      </c>
      <c r="E172" s="3"/>
      <c r="F172" s="3"/>
      <c r="G172" s="3"/>
      <c r="H172" s="3"/>
      <c r="I172" s="3"/>
      <c r="J172" s="3"/>
      <c r="K172" s="3" t="s">
        <v>913</v>
      </c>
    </row>
    <row r="173" spans="1:11" ht="17.25" thickBot="1" x14ac:dyDescent="0.35">
      <c r="A173" s="78" t="s">
        <v>24730</v>
      </c>
      <c r="B173" s="79"/>
      <c r="C173" s="3" t="s">
        <v>24729</v>
      </c>
      <c r="D173" s="3" t="s">
        <v>24728</v>
      </c>
      <c r="E173" s="3"/>
      <c r="F173" s="3"/>
      <c r="G173" s="3"/>
      <c r="H173" s="3"/>
      <c r="I173" s="3"/>
      <c r="J173" s="3"/>
      <c r="K173" s="3" t="s">
        <v>10227</v>
      </c>
    </row>
    <row r="174" spans="1:11" ht="41.25" thickBot="1" x14ac:dyDescent="0.35">
      <c r="A174" s="78" t="s">
        <v>24727</v>
      </c>
      <c r="B174" s="79"/>
      <c r="C174" s="3" t="s">
        <v>24726</v>
      </c>
      <c r="D174" s="3" t="s">
        <v>24725</v>
      </c>
      <c r="E174" s="3"/>
      <c r="F174" s="3"/>
      <c r="G174" s="3"/>
      <c r="H174" s="3"/>
      <c r="I174" s="3"/>
      <c r="J174" s="3"/>
      <c r="K174" s="3" t="s">
        <v>841</v>
      </c>
    </row>
    <row r="175" spans="1:11" ht="17.25" thickBot="1" x14ac:dyDescent="0.35">
      <c r="A175" s="78" t="s">
        <v>24724</v>
      </c>
      <c r="B175" s="79"/>
      <c r="C175" s="3" t="s">
        <v>24723</v>
      </c>
      <c r="D175" s="3" t="s">
        <v>24722</v>
      </c>
      <c r="E175" s="3"/>
      <c r="F175" s="3"/>
      <c r="G175" s="3"/>
      <c r="H175" s="3"/>
      <c r="I175" s="3"/>
      <c r="J175" s="3"/>
      <c r="K175" s="3" t="s">
        <v>984</v>
      </c>
    </row>
    <row r="176" spans="1:11" ht="41.25" thickBot="1" x14ac:dyDescent="0.35">
      <c r="A176" s="78" t="s">
        <v>24721</v>
      </c>
      <c r="B176" s="79"/>
      <c r="C176" s="3" t="s">
        <v>24720</v>
      </c>
      <c r="D176" s="3" t="s">
        <v>24719</v>
      </c>
      <c r="E176" s="3"/>
      <c r="F176" s="3"/>
      <c r="G176" s="3"/>
      <c r="H176" s="3"/>
      <c r="I176" s="3"/>
      <c r="J176" s="3"/>
      <c r="K176" s="3" t="s">
        <v>973</v>
      </c>
    </row>
    <row r="177" spans="1:11" ht="41.25" thickBot="1" x14ac:dyDescent="0.35">
      <c r="A177" s="78" t="s">
        <v>24718</v>
      </c>
      <c r="B177" s="79"/>
      <c r="C177" s="3" t="s">
        <v>24717</v>
      </c>
      <c r="D177" s="3" t="s">
        <v>24716</v>
      </c>
      <c r="E177" s="3"/>
      <c r="F177" s="3"/>
      <c r="G177" s="3"/>
      <c r="H177" s="3"/>
      <c r="I177" s="3"/>
      <c r="J177" s="3"/>
      <c r="K177" s="3" t="s">
        <v>839</v>
      </c>
    </row>
    <row r="178" spans="1:11" ht="27.75" thickBot="1" x14ac:dyDescent="0.35">
      <c r="A178" s="78" t="s">
        <v>24715</v>
      </c>
      <c r="B178" s="79"/>
      <c r="C178" s="3" t="s">
        <v>24714</v>
      </c>
      <c r="D178" s="3" t="s">
        <v>24713</v>
      </c>
      <c r="E178" s="3"/>
      <c r="F178" s="3"/>
      <c r="G178" s="3"/>
      <c r="H178" s="3"/>
      <c r="I178" s="3"/>
      <c r="J178" s="3"/>
      <c r="K178" s="3" t="s">
        <v>16613</v>
      </c>
    </row>
    <row r="179" spans="1:11" ht="27.75" thickBot="1" x14ac:dyDescent="0.35">
      <c r="A179" s="78" t="s">
        <v>9048</v>
      </c>
      <c r="B179" s="79"/>
      <c r="C179" s="3" t="s">
        <v>24712</v>
      </c>
      <c r="D179" s="3" t="s">
        <v>24711</v>
      </c>
      <c r="E179" s="3"/>
      <c r="F179" s="3"/>
      <c r="G179" s="3"/>
      <c r="H179" s="3"/>
      <c r="I179" s="3"/>
      <c r="J179" s="3"/>
      <c r="K179" s="3" t="s">
        <v>984</v>
      </c>
    </row>
    <row r="180" spans="1:11" ht="41.25" thickBot="1" x14ac:dyDescent="0.35">
      <c r="A180" s="78" t="s">
        <v>24710</v>
      </c>
      <c r="B180" s="79"/>
      <c r="C180" s="3" t="s">
        <v>24709</v>
      </c>
      <c r="D180" s="3" t="s">
        <v>24708</v>
      </c>
      <c r="E180" s="3"/>
      <c r="F180" s="3"/>
      <c r="G180" s="3"/>
      <c r="H180" s="3"/>
      <c r="I180" s="3"/>
      <c r="J180" s="3"/>
      <c r="K180" s="3" t="s">
        <v>839</v>
      </c>
    </row>
    <row r="181" spans="1:11" ht="27.75" thickBot="1" x14ac:dyDescent="0.35">
      <c r="A181" s="78" t="s">
        <v>24707</v>
      </c>
      <c r="B181" s="79"/>
      <c r="C181" s="3" t="s">
        <v>24706</v>
      </c>
      <c r="D181" s="3" t="s">
        <v>24705</v>
      </c>
      <c r="E181" s="3"/>
      <c r="F181" s="3"/>
      <c r="G181" s="3"/>
      <c r="H181" s="3"/>
      <c r="I181" s="3"/>
      <c r="J181" s="3"/>
      <c r="K181" s="3" t="s">
        <v>4837</v>
      </c>
    </row>
    <row r="182" spans="1:11" ht="41.25" thickBot="1" x14ac:dyDescent="0.35">
      <c r="A182" s="78" t="s">
        <v>24704</v>
      </c>
      <c r="B182" s="79"/>
      <c r="C182" s="3" t="s">
        <v>24703</v>
      </c>
      <c r="D182" s="3" t="s">
        <v>24702</v>
      </c>
      <c r="E182" s="3"/>
      <c r="F182" s="3"/>
      <c r="G182" s="3"/>
      <c r="H182" s="3"/>
      <c r="I182" s="3"/>
      <c r="J182" s="3"/>
      <c r="K182" s="3" t="s">
        <v>973</v>
      </c>
    </row>
    <row r="183" spans="1:11" ht="17.25" thickBot="1" x14ac:dyDescent="0.35">
      <c r="A183" s="78" t="s">
        <v>3390</v>
      </c>
      <c r="B183" s="79"/>
      <c r="C183" s="3" t="s">
        <v>24701</v>
      </c>
      <c r="D183" s="3" t="s">
        <v>24700</v>
      </c>
      <c r="E183" s="3"/>
      <c r="F183" s="3"/>
      <c r="G183" s="3"/>
      <c r="H183" s="3"/>
      <c r="I183" s="3"/>
      <c r="J183" s="3"/>
      <c r="K183" s="3" t="s">
        <v>1030</v>
      </c>
    </row>
    <row r="184" spans="1:11" ht="27.75" thickBot="1" x14ac:dyDescent="0.35">
      <c r="A184" s="78" t="s">
        <v>24699</v>
      </c>
      <c r="B184" s="79"/>
      <c r="C184" s="3" t="s">
        <v>24698</v>
      </c>
      <c r="D184" s="3" t="s">
        <v>24697</v>
      </c>
      <c r="E184" s="3"/>
      <c r="F184" s="3"/>
      <c r="G184" s="3"/>
      <c r="H184" s="3"/>
      <c r="I184" s="3"/>
      <c r="J184" s="3"/>
      <c r="K184" s="3" t="s">
        <v>20796</v>
      </c>
    </row>
    <row r="185" spans="1:11" ht="41.25" thickBot="1" x14ac:dyDescent="0.35">
      <c r="A185" s="78" t="s">
        <v>9144</v>
      </c>
      <c r="B185" s="79"/>
      <c r="C185" s="3" t="s">
        <v>24696</v>
      </c>
      <c r="D185" s="3" t="s">
        <v>24695</v>
      </c>
      <c r="E185" s="3"/>
      <c r="F185" s="3"/>
      <c r="G185" s="3"/>
      <c r="H185" s="3"/>
      <c r="I185" s="3"/>
      <c r="J185" s="3"/>
      <c r="K185" s="3" t="s">
        <v>973</v>
      </c>
    </row>
    <row r="186" spans="1:11" ht="41.25" thickBot="1" x14ac:dyDescent="0.35">
      <c r="A186" s="78" t="s">
        <v>24694</v>
      </c>
      <c r="B186" s="79"/>
      <c r="C186" s="3" t="s">
        <v>24693</v>
      </c>
      <c r="D186" s="3" t="s">
        <v>24692</v>
      </c>
      <c r="E186" s="3"/>
      <c r="F186" s="3"/>
      <c r="G186" s="3"/>
      <c r="H186" s="3"/>
      <c r="I186" s="3"/>
      <c r="J186" s="3"/>
      <c r="K186" s="3" t="s">
        <v>1050</v>
      </c>
    </row>
    <row r="187" spans="1:11" ht="27.75" thickBot="1" x14ac:dyDescent="0.35">
      <c r="A187" s="78" t="s">
        <v>16744</v>
      </c>
      <c r="B187" s="79"/>
      <c r="C187" s="3" t="s">
        <v>24691</v>
      </c>
      <c r="D187" s="3" t="s">
        <v>24690</v>
      </c>
      <c r="E187" s="3"/>
      <c r="F187" s="3"/>
      <c r="G187" s="3"/>
      <c r="H187" s="3"/>
      <c r="I187" s="3"/>
      <c r="J187" s="3"/>
      <c r="K187" s="3" t="s">
        <v>984</v>
      </c>
    </row>
    <row r="188" spans="1:11" ht="27.75" thickBot="1" x14ac:dyDescent="0.35">
      <c r="A188" s="78" t="s">
        <v>24689</v>
      </c>
      <c r="B188" s="79"/>
      <c r="C188" s="3" t="s">
        <v>24688</v>
      </c>
      <c r="D188" s="3" t="s">
        <v>24687</v>
      </c>
      <c r="E188" s="3"/>
      <c r="F188" s="3"/>
      <c r="G188" s="3"/>
      <c r="H188" s="3"/>
      <c r="I188" s="3"/>
      <c r="J188" s="3"/>
      <c r="K188" s="3" t="s">
        <v>984</v>
      </c>
    </row>
    <row r="189" spans="1:11" ht="27.75" thickBot="1" x14ac:dyDescent="0.35">
      <c r="A189" s="78" t="s">
        <v>24686</v>
      </c>
      <c r="B189" s="79"/>
      <c r="C189" s="3" t="s">
        <v>24685</v>
      </c>
      <c r="D189" s="3" t="s">
        <v>24684</v>
      </c>
      <c r="E189" s="3"/>
      <c r="F189" s="3"/>
      <c r="G189" s="3"/>
      <c r="H189" s="3"/>
      <c r="I189" s="3"/>
      <c r="J189" s="3"/>
      <c r="K189" s="3" t="s">
        <v>16629</v>
      </c>
    </row>
    <row r="190" spans="1:11" ht="41.25" thickBot="1" x14ac:dyDescent="0.35">
      <c r="A190" s="78" t="s">
        <v>1967</v>
      </c>
      <c r="B190" s="79"/>
      <c r="C190" s="3" t="s">
        <v>24683</v>
      </c>
      <c r="D190" s="3" t="s">
        <v>24682</v>
      </c>
      <c r="E190" s="3"/>
      <c r="F190" s="3"/>
      <c r="G190" s="3"/>
      <c r="H190" s="3"/>
      <c r="I190" s="3"/>
      <c r="J190" s="3"/>
      <c r="K190" s="3" t="s">
        <v>839</v>
      </c>
    </row>
    <row r="191" spans="1:11" ht="27.75" thickBot="1" x14ac:dyDescent="0.35">
      <c r="A191" s="78" t="s">
        <v>24681</v>
      </c>
      <c r="B191" s="79"/>
      <c r="C191" s="3" t="s">
        <v>24680</v>
      </c>
      <c r="D191" s="3" t="s">
        <v>24679</v>
      </c>
      <c r="E191" s="3"/>
      <c r="F191" s="3"/>
      <c r="G191" s="3"/>
      <c r="H191" s="3"/>
      <c r="I191" s="3"/>
      <c r="J191" s="3"/>
      <c r="K191" s="3" t="s">
        <v>20374</v>
      </c>
    </row>
    <row r="192" spans="1:11" ht="27.75" thickBot="1" x14ac:dyDescent="0.35">
      <c r="A192" s="78" t="s">
        <v>24678</v>
      </c>
      <c r="B192" s="79"/>
      <c r="C192" s="3" t="s">
        <v>24677</v>
      </c>
      <c r="D192" s="3" t="s">
        <v>24676</v>
      </c>
      <c r="E192" s="3"/>
      <c r="F192" s="3"/>
      <c r="G192" s="3"/>
      <c r="H192" s="3"/>
      <c r="I192" s="3"/>
      <c r="J192" s="3"/>
      <c r="K192" s="3" t="s">
        <v>7864</v>
      </c>
    </row>
    <row r="193" spans="1:11" ht="17.25" thickBot="1" x14ac:dyDescent="0.35">
      <c r="A193" s="78" t="s">
        <v>24675</v>
      </c>
      <c r="B193" s="79"/>
      <c r="C193" s="3" t="s">
        <v>24674</v>
      </c>
      <c r="D193" s="3" t="s">
        <v>24673</v>
      </c>
      <c r="E193" s="3"/>
      <c r="F193" s="3"/>
      <c r="G193" s="3"/>
      <c r="H193" s="3"/>
      <c r="I193" s="3"/>
      <c r="J193" s="3"/>
      <c r="K193" s="3" t="s">
        <v>984</v>
      </c>
    </row>
    <row r="194" spans="1:11" ht="27.75" thickBot="1" x14ac:dyDescent="0.35">
      <c r="A194" s="78" t="s">
        <v>24672</v>
      </c>
      <c r="B194" s="79"/>
      <c r="C194" s="3" t="s">
        <v>24671</v>
      </c>
      <c r="D194" s="3" t="s">
        <v>24670</v>
      </c>
      <c r="E194" s="3"/>
      <c r="F194" s="3"/>
      <c r="G194" s="3"/>
      <c r="H194" s="3"/>
      <c r="I194" s="3"/>
      <c r="J194" s="3"/>
      <c r="K194" s="3" t="s">
        <v>984</v>
      </c>
    </row>
    <row r="195" spans="1:11" ht="27.75" thickBot="1" x14ac:dyDescent="0.35">
      <c r="A195" s="78" t="s">
        <v>24669</v>
      </c>
      <c r="B195" s="79"/>
      <c r="C195" s="3" t="s">
        <v>24668</v>
      </c>
      <c r="D195" s="3" t="s">
        <v>24667</v>
      </c>
      <c r="E195" s="3"/>
      <c r="F195" s="3"/>
      <c r="G195" s="3"/>
      <c r="H195" s="3"/>
      <c r="I195" s="3"/>
      <c r="J195" s="3"/>
      <c r="K195" s="3" t="s">
        <v>1003</v>
      </c>
    </row>
    <row r="196" spans="1:11" ht="27.75" thickBot="1" x14ac:dyDescent="0.35">
      <c r="A196" s="78" t="s">
        <v>24666</v>
      </c>
      <c r="B196" s="79"/>
      <c r="C196" s="3" t="s">
        <v>24665</v>
      </c>
      <c r="D196" s="3" t="s">
        <v>24664</v>
      </c>
      <c r="E196" s="3" t="s">
        <v>47</v>
      </c>
      <c r="F196" s="3"/>
      <c r="G196" s="3"/>
      <c r="H196" s="3"/>
      <c r="I196" s="3"/>
      <c r="J196" s="3"/>
      <c r="K196" s="3" t="s">
        <v>24663</v>
      </c>
    </row>
    <row r="197" spans="1:11" ht="27.75" thickBot="1" x14ac:dyDescent="0.35">
      <c r="A197" s="78" t="s">
        <v>24662</v>
      </c>
      <c r="B197" s="79"/>
      <c r="C197" s="3" t="s">
        <v>24661</v>
      </c>
      <c r="D197" s="3" t="s">
        <v>24660</v>
      </c>
      <c r="E197" s="3"/>
      <c r="F197" s="3"/>
      <c r="G197" s="3"/>
      <c r="H197" s="3"/>
      <c r="I197" s="3"/>
      <c r="J197" s="3"/>
      <c r="K197" s="3" t="s">
        <v>24659</v>
      </c>
    </row>
    <row r="198" spans="1:11" ht="41.25" thickBot="1" x14ac:dyDescent="0.35">
      <c r="A198" s="78" t="s">
        <v>24658</v>
      </c>
      <c r="B198" s="79"/>
      <c r="C198" s="3" t="s">
        <v>24657</v>
      </c>
      <c r="D198" s="3" t="s">
        <v>24656</v>
      </c>
      <c r="E198" s="3"/>
      <c r="F198" s="3"/>
      <c r="G198" s="3"/>
      <c r="H198" s="3"/>
      <c r="I198" s="3"/>
      <c r="J198" s="3"/>
      <c r="K198" s="3" t="s">
        <v>839</v>
      </c>
    </row>
    <row r="199" spans="1:11" ht="27.75" thickBot="1" x14ac:dyDescent="0.35">
      <c r="A199" s="78" t="s">
        <v>24655</v>
      </c>
      <c r="B199" s="79"/>
      <c r="C199" s="3" t="s">
        <v>24654</v>
      </c>
      <c r="D199" s="3" t="s">
        <v>24653</v>
      </c>
      <c r="E199" s="3" t="s">
        <v>128</v>
      </c>
      <c r="F199" s="3"/>
      <c r="G199" s="3"/>
      <c r="H199" s="3"/>
      <c r="I199" s="3"/>
      <c r="J199" s="3"/>
      <c r="K199" s="3" t="s">
        <v>828</v>
      </c>
    </row>
    <row r="200" spans="1:11" ht="27.75" thickBot="1" x14ac:dyDescent="0.35">
      <c r="A200" s="78" t="s">
        <v>24652</v>
      </c>
      <c r="B200" s="79"/>
      <c r="C200" s="3" t="s">
        <v>24651</v>
      </c>
      <c r="D200" s="3" t="s">
        <v>24650</v>
      </c>
      <c r="E200" s="3"/>
      <c r="F200" s="3"/>
      <c r="G200" s="3"/>
      <c r="H200" s="3"/>
      <c r="I200" s="3"/>
      <c r="J200" s="3"/>
      <c r="K200" s="3" t="s">
        <v>144</v>
      </c>
    </row>
    <row r="201" spans="1:11" ht="27.75" thickBot="1" x14ac:dyDescent="0.35">
      <c r="A201" s="78" t="s">
        <v>3500</v>
      </c>
      <c r="B201" s="79"/>
      <c r="C201" s="3" t="s">
        <v>24649</v>
      </c>
      <c r="D201" s="3" t="s">
        <v>24648</v>
      </c>
      <c r="E201" s="3"/>
      <c r="F201" s="3"/>
      <c r="G201" s="3"/>
      <c r="H201" s="3"/>
      <c r="I201" s="3"/>
      <c r="J201" s="3"/>
      <c r="K201" s="3" t="s">
        <v>62</v>
      </c>
    </row>
    <row r="202" spans="1:11" ht="41.25" thickBot="1" x14ac:dyDescent="0.35">
      <c r="A202" s="78" t="s">
        <v>24647</v>
      </c>
      <c r="B202" s="79"/>
      <c r="C202" s="3" t="s">
        <v>24646</v>
      </c>
      <c r="D202" s="3" t="s">
        <v>24645</v>
      </c>
      <c r="E202" s="3" t="s">
        <v>143</v>
      </c>
      <c r="F202" s="3"/>
      <c r="G202" s="3"/>
      <c r="H202" s="3"/>
      <c r="I202" s="3"/>
      <c r="J202" s="3"/>
      <c r="K202" s="3" t="s">
        <v>24644</v>
      </c>
    </row>
    <row r="203" spans="1:11" ht="41.25" thickBot="1" x14ac:dyDescent="0.35">
      <c r="A203" s="78" t="s">
        <v>3287</v>
      </c>
      <c r="B203" s="79"/>
      <c r="C203" s="3" t="s">
        <v>24643</v>
      </c>
      <c r="D203" s="3" t="s">
        <v>24642</v>
      </c>
      <c r="E203" s="3"/>
      <c r="F203" s="3"/>
      <c r="G203" s="3"/>
      <c r="H203" s="3"/>
      <c r="I203" s="3"/>
      <c r="J203" s="3"/>
      <c r="K203" s="3" t="s">
        <v>839</v>
      </c>
    </row>
    <row r="204" spans="1:11" ht="17.25" thickBot="1" x14ac:dyDescent="0.35">
      <c r="A204" s="78" t="s">
        <v>24641</v>
      </c>
      <c r="B204" s="79"/>
      <c r="C204" s="3" t="s">
        <v>24640</v>
      </c>
      <c r="D204" s="3" t="s">
        <v>24639</v>
      </c>
      <c r="E204" s="3"/>
      <c r="F204" s="3"/>
      <c r="G204" s="3"/>
      <c r="H204" s="3"/>
      <c r="I204" s="3"/>
      <c r="J204" s="3"/>
      <c r="K204" s="3" t="s">
        <v>984</v>
      </c>
    </row>
    <row r="205" spans="1:11" ht="27.75" thickBot="1" x14ac:dyDescent="0.35">
      <c r="A205" s="78" t="s">
        <v>24638</v>
      </c>
      <c r="B205" s="79"/>
      <c r="C205" s="3" t="s">
        <v>24637</v>
      </c>
      <c r="D205" s="3" t="s">
        <v>24636</v>
      </c>
      <c r="E205" s="3" t="s">
        <v>252</v>
      </c>
      <c r="F205" s="3"/>
      <c r="G205" s="3"/>
      <c r="H205" s="3"/>
      <c r="I205" s="3"/>
      <c r="J205" s="3"/>
      <c r="K205" s="3" t="s">
        <v>95</v>
      </c>
    </row>
    <row r="206" spans="1:11" ht="27.75" thickBot="1" x14ac:dyDescent="0.35">
      <c r="A206" s="78" t="s">
        <v>24635</v>
      </c>
      <c r="B206" s="79"/>
      <c r="C206" s="3" t="s">
        <v>24634</v>
      </c>
      <c r="D206" s="3" t="s">
        <v>24633</v>
      </c>
      <c r="E206" s="3" t="s">
        <v>141</v>
      </c>
      <c r="F206" s="3"/>
      <c r="G206" s="3"/>
      <c r="H206" s="3"/>
      <c r="I206" s="3"/>
      <c r="J206" s="3"/>
      <c r="K206" s="3" t="s">
        <v>884</v>
      </c>
    </row>
    <row r="207" spans="1:11" ht="27.75" thickBot="1" x14ac:dyDescent="0.35">
      <c r="A207" s="78" t="s">
        <v>24632</v>
      </c>
      <c r="B207" s="79"/>
      <c r="C207" s="3" t="s">
        <v>24631</v>
      </c>
      <c r="D207" s="3" t="s">
        <v>24630</v>
      </c>
      <c r="E207" s="3" t="s">
        <v>4100</v>
      </c>
      <c r="F207" s="3"/>
      <c r="G207" s="3"/>
      <c r="H207" s="3"/>
      <c r="I207" s="3"/>
      <c r="J207" s="3"/>
      <c r="K207" s="3" t="s">
        <v>828</v>
      </c>
    </row>
    <row r="208" spans="1:11" ht="27.75" thickBot="1" x14ac:dyDescent="0.35">
      <c r="A208" s="78" t="s">
        <v>24629</v>
      </c>
      <c r="B208" s="79"/>
      <c r="C208" s="3" t="s">
        <v>24628</v>
      </c>
      <c r="D208" s="3" t="s">
        <v>24627</v>
      </c>
      <c r="E208" s="3"/>
      <c r="F208" s="3"/>
      <c r="G208" s="3"/>
      <c r="H208" s="3"/>
      <c r="I208" s="3"/>
      <c r="J208" s="3"/>
      <c r="K208" s="3" t="s">
        <v>20150</v>
      </c>
    </row>
    <row r="209" spans="1:11" ht="27.75" thickBot="1" x14ac:dyDescent="0.35">
      <c r="A209" s="78" t="s">
        <v>24626</v>
      </c>
      <c r="B209" s="79"/>
      <c r="C209" s="3" t="s">
        <v>24625</v>
      </c>
      <c r="D209" s="3" t="s">
        <v>24624</v>
      </c>
      <c r="E209" s="3" t="s">
        <v>47</v>
      </c>
      <c r="F209" s="3"/>
      <c r="G209" s="3"/>
      <c r="H209" s="3"/>
      <c r="I209" s="3"/>
      <c r="J209" s="3"/>
      <c r="K209" s="3" t="s">
        <v>3247</v>
      </c>
    </row>
    <row r="210" spans="1:11" ht="27.75" thickBot="1" x14ac:dyDescent="0.35">
      <c r="A210" s="78" t="s">
        <v>24623</v>
      </c>
      <c r="B210" s="79"/>
      <c r="C210" s="3" t="s">
        <v>24622</v>
      </c>
      <c r="D210" s="3" t="s">
        <v>24621</v>
      </c>
      <c r="E210" s="3" t="s">
        <v>143</v>
      </c>
      <c r="F210" s="3"/>
      <c r="G210" s="3"/>
      <c r="H210" s="3"/>
      <c r="I210" s="3"/>
      <c r="J210" s="3"/>
      <c r="K210" s="3" t="s">
        <v>24620</v>
      </c>
    </row>
    <row r="211" spans="1:11" ht="27.75" thickBot="1" x14ac:dyDescent="0.35">
      <c r="A211" s="78" t="s">
        <v>24619</v>
      </c>
      <c r="B211" s="79"/>
      <c r="C211" s="3" t="s">
        <v>24618</v>
      </c>
      <c r="D211" s="3" t="s">
        <v>24617</v>
      </c>
      <c r="E211" s="3" t="s">
        <v>128</v>
      </c>
      <c r="F211" s="3"/>
      <c r="G211" s="3"/>
      <c r="H211" s="3"/>
      <c r="I211" s="3"/>
      <c r="J211" s="3"/>
      <c r="K211" s="3" t="s">
        <v>2309</v>
      </c>
    </row>
    <row r="212" spans="1:11" ht="27.75" thickBot="1" x14ac:dyDescent="0.35">
      <c r="A212" s="78" t="s">
        <v>24616</v>
      </c>
      <c r="B212" s="79"/>
      <c r="C212" s="3" t="s">
        <v>24615</v>
      </c>
      <c r="D212" s="3" t="s">
        <v>24614</v>
      </c>
      <c r="E212" s="3" t="s">
        <v>4100</v>
      </c>
      <c r="F212" s="3"/>
      <c r="G212" s="3"/>
      <c r="H212" s="3"/>
      <c r="I212" s="3"/>
      <c r="J212" s="3"/>
      <c r="K212" s="3" t="s">
        <v>849</v>
      </c>
    </row>
    <row r="213" spans="1:11" ht="27.75" thickBot="1" x14ac:dyDescent="0.35">
      <c r="A213" s="78" t="s">
        <v>24613</v>
      </c>
      <c r="B213" s="79"/>
      <c r="C213" s="3" t="s">
        <v>24612</v>
      </c>
      <c r="D213" s="3" t="s">
        <v>24611</v>
      </c>
      <c r="E213" s="3"/>
      <c r="F213" s="3"/>
      <c r="G213" s="3"/>
      <c r="H213" s="3"/>
      <c r="I213" s="3"/>
      <c r="J213" s="3"/>
      <c r="K213" s="3" t="s">
        <v>828</v>
      </c>
    </row>
    <row r="214" spans="1:11" ht="27.75" thickBot="1" x14ac:dyDescent="0.35">
      <c r="A214" s="78" t="s">
        <v>7685</v>
      </c>
      <c r="B214" s="79"/>
      <c r="C214" s="3" t="s">
        <v>24610</v>
      </c>
      <c r="D214" s="3" t="s">
        <v>24609</v>
      </c>
      <c r="E214" s="3"/>
      <c r="F214" s="3"/>
      <c r="G214" s="3"/>
      <c r="H214" s="3"/>
      <c r="I214" s="3"/>
      <c r="J214" s="3"/>
      <c r="K214" s="3" t="s">
        <v>19283</v>
      </c>
    </row>
    <row r="215" spans="1:11" ht="27.75" thickBot="1" x14ac:dyDescent="0.35">
      <c r="A215" s="78" t="s">
        <v>16597</v>
      </c>
      <c r="B215" s="79"/>
      <c r="C215" s="3" t="s">
        <v>24608</v>
      </c>
      <c r="D215" s="3" t="s">
        <v>24607</v>
      </c>
      <c r="E215" s="3"/>
      <c r="F215" s="3"/>
      <c r="G215" s="3"/>
      <c r="H215" s="3"/>
      <c r="I215" s="3"/>
      <c r="J215" s="3"/>
      <c r="K215" s="3" t="s">
        <v>159</v>
      </c>
    </row>
    <row r="216" spans="1:11" ht="41.25" thickBot="1" x14ac:dyDescent="0.35">
      <c r="A216" s="78" t="s">
        <v>24606</v>
      </c>
      <c r="B216" s="79"/>
      <c r="C216" s="3" t="s">
        <v>24605</v>
      </c>
      <c r="D216" s="3" t="s">
        <v>24604</v>
      </c>
      <c r="E216" s="3" t="s">
        <v>47</v>
      </c>
      <c r="F216" s="3"/>
      <c r="G216" s="3"/>
      <c r="H216" s="3"/>
      <c r="I216" s="3"/>
      <c r="J216" s="3"/>
      <c r="K216" s="3" t="s">
        <v>24603</v>
      </c>
    </row>
    <row r="217" spans="1:11" ht="27.75" thickBot="1" x14ac:dyDescent="0.35">
      <c r="A217" s="78" t="s">
        <v>24602</v>
      </c>
      <c r="B217" s="79"/>
      <c r="C217" s="3" t="s">
        <v>24601</v>
      </c>
      <c r="D217" s="3" t="s">
        <v>24600</v>
      </c>
      <c r="E217" s="3" t="s">
        <v>143</v>
      </c>
      <c r="F217" s="3"/>
      <c r="G217" s="3"/>
      <c r="H217" s="3"/>
      <c r="I217" s="3"/>
      <c r="J217" s="3"/>
      <c r="K217" s="3" t="s">
        <v>62</v>
      </c>
    </row>
    <row r="218" spans="1:11" ht="41.25" thickBot="1" x14ac:dyDescent="0.35">
      <c r="A218" s="78" t="s">
        <v>10232</v>
      </c>
      <c r="B218" s="79"/>
      <c r="C218" s="3" t="s">
        <v>24599</v>
      </c>
      <c r="D218" s="3" t="s">
        <v>24598</v>
      </c>
      <c r="E218" s="3"/>
      <c r="F218" s="3"/>
      <c r="G218" s="3"/>
      <c r="H218" s="3"/>
      <c r="I218" s="3"/>
      <c r="J218" s="3"/>
      <c r="K218" s="3" t="s">
        <v>24597</v>
      </c>
    </row>
    <row r="219" spans="1:11" ht="41.25" thickBot="1" x14ac:dyDescent="0.35">
      <c r="A219" s="78" t="s">
        <v>24596</v>
      </c>
      <c r="B219" s="79"/>
      <c r="C219" s="3" t="s">
        <v>24595</v>
      </c>
      <c r="D219" s="3" t="s">
        <v>24594</v>
      </c>
      <c r="E219" s="3"/>
      <c r="F219" s="3"/>
      <c r="G219" s="3"/>
      <c r="H219" s="3"/>
      <c r="I219" s="3"/>
      <c r="J219" s="3"/>
      <c r="K219" s="3" t="s">
        <v>841</v>
      </c>
    </row>
    <row r="220" spans="1:11" ht="27.75" thickBot="1" x14ac:dyDescent="0.35">
      <c r="A220" s="78" t="s">
        <v>24593</v>
      </c>
      <c r="B220" s="79"/>
      <c r="C220" s="3" t="s">
        <v>24592</v>
      </c>
      <c r="D220" s="3" t="s">
        <v>24591</v>
      </c>
      <c r="E220" s="3"/>
      <c r="F220" s="3"/>
      <c r="G220" s="3"/>
      <c r="H220" s="3"/>
      <c r="I220" s="3"/>
      <c r="J220" s="3"/>
      <c r="K220" s="3" t="s">
        <v>984</v>
      </c>
    </row>
    <row r="221" spans="1:11" ht="41.25" thickBot="1" x14ac:dyDescent="0.35">
      <c r="A221" s="78" t="s">
        <v>24590</v>
      </c>
      <c r="B221" s="79"/>
      <c r="C221" s="3" t="s">
        <v>24589</v>
      </c>
      <c r="D221" s="3" t="s">
        <v>24588</v>
      </c>
      <c r="E221" s="3"/>
      <c r="F221" s="3"/>
      <c r="G221" s="3"/>
      <c r="H221" s="3"/>
      <c r="I221" s="3"/>
      <c r="J221" s="3"/>
      <c r="K221" s="3" t="s">
        <v>1050</v>
      </c>
    </row>
    <row r="222" spans="1:11" ht="27.75" thickBot="1" x14ac:dyDescent="0.35">
      <c r="A222" s="78" t="s">
        <v>24587</v>
      </c>
      <c r="B222" s="79"/>
      <c r="C222" s="3" t="s">
        <v>24586</v>
      </c>
      <c r="D222" s="3" t="s">
        <v>24585</v>
      </c>
      <c r="E222" s="3"/>
      <c r="F222" s="3"/>
      <c r="G222" s="3"/>
      <c r="H222" s="3"/>
      <c r="I222" s="3"/>
      <c r="J222" s="3"/>
      <c r="K222" s="3" t="s">
        <v>984</v>
      </c>
    </row>
    <row r="223" spans="1:11" ht="41.25" thickBot="1" x14ac:dyDescent="0.35">
      <c r="A223" s="78" t="s">
        <v>24584</v>
      </c>
      <c r="B223" s="79"/>
      <c r="C223" s="3" t="s">
        <v>24583</v>
      </c>
      <c r="D223" s="3" t="s">
        <v>24582</v>
      </c>
      <c r="E223" s="3"/>
      <c r="F223" s="3"/>
      <c r="G223" s="3"/>
      <c r="H223" s="3"/>
      <c r="I223" s="3"/>
      <c r="J223" s="3"/>
      <c r="K223" s="3" t="s">
        <v>839</v>
      </c>
    </row>
    <row r="224" spans="1:11" ht="27.75" thickBot="1" x14ac:dyDescent="0.35">
      <c r="A224" s="78" t="s">
        <v>24581</v>
      </c>
      <c r="B224" s="79"/>
      <c r="C224" s="3" t="s">
        <v>24580</v>
      </c>
      <c r="D224" s="3" t="s">
        <v>24579</v>
      </c>
      <c r="E224" s="3" t="s">
        <v>47</v>
      </c>
      <c r="F224" s="3"/>
      <c r="G224" s="3"/>
      <c r="H224" s="3"/>
      <c r="I224" s="3"/>
      <c r="J224" s="3"/>
      <c r="K224" s="3" t="s">
        <v>104</v>
      </c>
    </row>
    <row r="225" spans="1:11" ht="27.75" thickBot="1" x14ac:dyDescent="0.35">
      <c r="A225" s="78" t="s">
        <v>24578</v>
      </c>
      <c r="B225" s="79"/>
      <c r="C225" s="3" t="s">
        <v>24577</v>
      </c>
      <c r="D225" s="3" t="s">
        <v>24576</v>
      </c>
      <c r="E225" s="3"/>
      <c r="F225" s="3"/>
      <c r="G225" s="3"/>
      <c r="H225" s="3"/>
      <c r="I225" s="3"/>
      <c r="J225" s="3"/>
      <c r="K225" s="3" t="s">
        <v>72</v>
      </c>
    </row>
    <row r="226" spans="1:11" ht="27.75" thickBot="1" x14ac:dyDescent="0.35">
      <c r="A226" s="78" t="s">
        <v>24575</v>
      </c>
      <c r="B226" s="79"/>
      <c r="C226" s="3" t="s">
        <v>24574</v>
      </c>
      <c r="D226" s="3" t="s">
        <v>24573</v>
      </c>
      <c r="E226" s="3"/>
      <c r="F226" s="3"/>
      <c r="G226" s="3"/>
      <c r="H226" s="3"/>
      <c r="I226" s="3"/>
      <c r="J226" s="3"/>
      <c r="K226" s="3" t="s">
        <v>95</v>
      </c>
    </row>
    <row r="227" spans="1:11" ht="27.75" thickBot="1" x14ac:dyDescent="0.35">
      <c r="A227" s="78" t="s">
        <v>24572</v>
      </c>
      <c r="B227" s="79"/>
      <c r="C227" s="3" t="s">
        <v>24571</v>
      </c>
      <c r="D227" s="3" t="s">
        <v>24570</v>
      </c>
      <c r="E227" s="3" t="s">
        <v>431</v>
      </c>
      <c r="F227" s="3"/>
      <c r="G227" s="3"/>
      <c r="H227" s="3"/>
      <c r="I227" s="3"/>
      <c r="J227" s="3"/>
      <c r="K227" s="3" t="s">
        <v>2201</v>
      </c>
    </row>
    <row r="228" spans="1:11" ht="27.75" thickBot="1" x14ac:dyDescent="0.35">
      <c r="A228" s="78" t="s">
        <v>24569</v>
      </c>
      <c r="B228" s="79"/>
      <c r="C228" s="3" t="s">
        <v>24568</v>
      </c>
      <c r="D228" s="3" t="s">
        <v>24567</v>
      </c>
      <c r="E228" s="3" t="s">
        <v>47</v>
      </c>
      <c r="F228" s="3"/>
      <c r="G228" s="3"/>
      <c r="H228" s="3"/>
      <c r="I228" s="3"/>
      <c r="J228" s="3"/>
      <c r="K228" s="3" t="s">
        <v>1861</v>
      </c>
    </row>
    <row r="229" spans="1:11" ht="27.75" thickBot="1" x14ac:dyDescent="0.35">
      <c r="A229" s="78" t="s">
        <v>24566</v>
      </c>
      <c r="B229" s="79"/>
      <c r="C229" s="3" t="s">
        <v>24565</v>
      </c>
      <c r="D229" s="3" t="s">
        <v>24564</v>
      </c>
      <c r="E229" s="3"/>
      <c r="F229" s="3"/>
      <c r="G229" s="3"/>
      <c r="H229" s="3"/>
      <c r="I229" s="3"/>
      <c r="J229" s="3"/>
      <c r="K229" s="3" t="s">
        <v>46</v>
      </c>
    </row>
    <row r="230" spans="1:11" ht="27.75" thickBot="1" x14ac:dyDescent="0.35">
      <c r="A230" s="78" t="s">
        <v>24563</v>
      </c>
      <c r="B230" s="79"/>
      <c r="C230" s="3" t="s">
        <v>24562</v>
      </c>
      <c r="D230" s="3" t="s">
        <v>24561</v>
      </c>
      <c r="E230" s="3" t="s">
        <v>524</v>
      </c>
      <c r="F230" s="3"/>
      <c r="G230" s="3"/>
      <c r="H230" s="3"/>
      <c r="I230" s="3"/>
      <c r="J230" s="3"/>
      <c r="K230" s="3" t="s">
        <v>46</v>
      </c>
    </row>
    <row r="231" spans="1:11" ht="41.25" thickBot="1" x14ac:dyDescent="0.35">
      <c r="A231" s="78" t="s">
        <v>24560</v>
      </c>
      <c r="B231" s="79"/>
      <c r="C231" s="3" t="s">
        <v>24559</v>
      </c>
      <c r="D231" s="3" t="s">
        <v>24558</v>
      </c>
      <c r="E231" s="3"/>
      <c r="F231" s="3"/>
      <c r="G231" s="3"/>
      <c r="H231" s="3"/>
      <c r="I231" s="3"/>
      <c r="J231" s="3"/>
      <c r="K231" s="3" t="s">
        <v>841</v>
      </c>
    </row>
    <row r="232" spans="1:11" ht="27.75" thickBot="1" x14ac:dyDescent="0.35">
      <c r="A232" s="78" t="s">
        <v>24557</v>
      </c>
      <c r="B232" s="79"/>
      <c r="C232" s="3" t="s">
        <v>24556</v>
      </c>
      <c r="D232" s="3" t="s">
        <v>24555</v>
      </c>
      <c r="E232" s="3" t="s">
        <v>143</v>
      </c>
      <c r="F232" s="3"/>
      <c r="G232" s="3"/>
      <c r="H232" s="3"/>
      <c r="I232" s="3"/>
      <c r="J232" s="3"/>
      <c r="K232" s="3" t="s">
        <v>127</v>
      </c>
    </row>
    <row r="233" spans="1:11" ht="41.25" thickBot="1" x14ac:dyDescent="0.35">
      <c r="A233" s="78" t="s">
        <v>24554</v>
      </c>
      <c r="B233" s="79"/>
      <c r="C233" s="3" t="s">
        <v>24553</v>
      </c>
      <c r="D233" s="3" t="s">
        <v>24552</v>
      </c>
      <c r="E233" s="3"/>
      <c r="F233" s="3"/>
      <c r="G233" s="3"/>
      <c r="H233" s="3"/>
      <c r="I233" s="3"/>
      <c r="J233" s="3"/>
      <c r="K233" s="3" t="s">
        <v>841</v>
      </c>
    </row>
    <row r="234" spans="1:11" ht="41.25" thickBot="1" x14ac:dyDescent="0.35">
      <c r="A234" s="78" t="s">
        <v>24551</v>
      </c>
      <c r="B234" s="79"/>
      <c r="C234" s="3" t="s">
        <v>24351</v>
      </c>
      <c r="D234" s="3" t="s">
        <v>24550</v>
      </c>
      <c r="E234" s="3"/>
      <c r="F234" s="3"/>
      <c r="G234" s="3"/>
      <c r="H234" s="3"/>
      <c r="I234" s="3"/>
      <c r="J234" s="3"/>
      <c r="K234" s="3" t="s">
        <v>1050</v>
      </c>
    </row>
    <row r="235" spans="1:11" ht="27.75" thickBot="1" x14ac:dyDescent="0.35">
      <c r="A235" s="78" t="s">
        <v>24549</v>
      </c>
      <c r="B235" s="79"/>
      <c r="C235" s="3" t="s">
        <v>24548</v>
      </c>
      <c r="D235" s="3" t="s">
        <v>24547</v>
      </c>
      <c r="E235" s="3" t="s">
        <v>143</v>
      </c>
      <c r="F235" s="3"/>
      <c r="G235" s="3"/>
      <c r="H235" s="3"/>
      <c r="I235" s="3"/>
      <c r="J235" s="3"/>
      <c r="K235" s="3" t="s">
        <v>144</v>
      </c>
    </row>
    <row r="236" spans="1:11" ht="27.75" thickBot="1" x14ac:dyDescent="0.35">
      <c r="A236" s="78" t="s">
        <v>24546</v>
      </c>
      <c r="B236" s="79"/>
      <c r="C236" s="3" t="s">
        <v>24545</v>
      </c>
      <c r="D236" s="3" t="s">
        <v>24544</v>
      </c>
      <c r="E236" s="3" t="s">
        <v>143</v>
      </c>
      <c r="F236" s="3"/>
      <c r="G236" s="3"/>
      <c r="H236" s="3"/>
      <c r="I236" s="3"/>
      <c r="J236" s="3"/>
      <c r="K236" s="3" t="s">
        <v>104</v>
      </c>
    </row>
    <row r="237" spans="1:11" ht="27.75" thickBot="1" x14ac:dyDescent="0.35">
      <c r="A237" s="78" t="s">
        <v>24543</v>
      </c>
      <c r="B237" s="79"/>
      <c r="C237" s="3" t="s">
        <v>24542</v>
      </c>
      <c r="D237" s="3" t="s">
        <v>24541</v>
      </c>
      <c r="E237" s="3"/>
      <c r="F237" s="3"/>
      <c r="G237" s="3"/>
      <c r="H237" s="3"/>
      <c r="I237" s="3"/>
      <c r="J237" s="3"/>
      <c r="K237" s="3" t="s">
        <v>840</v>
      </c>
    </row>
    <row r="238" spans="1:11" ht="27.75" thickBot="1" x14ac:dyDescent="0.35">
      <c r="A238" s="78" t="s">
        <v>24540</v>
      </c>
      <c r="B238" s="79"/>
      <c r="C238" s="3" t="s">
        <v>24539</v>
      </c>
      <c r="D238" s="3" t="s">
        <v>24538</v>
      </c>
      <c r="E238" s="3" t="s">
        <v>524</v>
      </c>
      <c r="F238" s="3"/>
      <c r="G238" s="3"/>
      <c r="H238" s="3"/>
      <c r="I238" s="3"/>
      <c r="J238" s="3"/>
      <c r="K238" s="3" t="s">
        <v>828</v>
      </c>
    </row>
    <row r="239" spans="1:11" ht="27.75" thickBot="1" x14ac:dyDescent="0.35">
      <c r="A239" s="78" t="s">
        <v>24537</v>
      </c>
      <c r="B239" s="79"/>
      <c r="C239" s="3" t="s">
        <v>24536</v>
      </c>
      <c r="D239" s="3" t="s">
        <v>24535</v>
      </c>
      <c r="E239" s="3"/>
      <c r="F239" s="3"/>
      <c r="G239" s="3"/>
      <c r="H239" s="3"/>
      <c r="I239" s="3"/>
      <c r="J239" s="3"/>
      <c r="K239" s="3" t="s">
        <v>903</v>
      </c>
    </row>
    <row r="240" spans="1:11" ht="27.75" thickBot="1" x14ac:dyDescent="0.35">
      <c r="A240" s="78" t="s">
        <v>24534</v>
      </c>
      <c r="B240" s="79"/>
      <c r="C240" s="3" t="s">
        <v>24533</v>
      </c>
      <c r="D240" s="3" t="s">
        <v>24532</v>
      </c>
      <c r="E240" s="3" t="s">
        <v>47</v>
      </c>
      <c r="F240" s="3"/>
      <c r="G240" s="3"/>
      <c r="H240" s="3"/>
      <c r="I240" s="3"/>
      <c r="J240" s="3"/>
      <c r="K240" s="3" t="s">
        <v>46</v>
      </c>
    </row>
    <row r="241" spans="1:11" ht="27.75" thickBot="1" x14ac:dyDescent="0.35">
      <c r="A241" s="78" t="s">
        <v>24531</v>
      </c>
      <c r="B241" s="79"/>
      <c r="C241" s="3" t="s">
        <v>24530</v>
      </c>
      <c r="D241" s="3" t="s">
        <v>24529</v>
      </c>
      <c r="E241" s="3"/>
      <c r="F241" s="3"/>
      <c r="G241" s="3"/>
      <c r="H241" s="3"/>
      <c r="I241" s="3"/>
      <c r="J241" s="3"/>
      <c r="K241" s="3" t="s">
        <v>885</v>
      </c>
    </row>
    <row r="242" spans="1:11" ht="41.25" thickBot="1" x14ac:dyDescent="0.35">
      <c r="A242" s="78" t="s">
        <v>24528</v>
      </c>
      <c r="B242" s="79"/>
      <c r="C242" s="3" t="s">
        <v>24527</v>
      </c>
      <c r="D242" s="3" t="s">
        <v>24526</v>
      </c>
      <c r="E242" s="3"/>
      <c r="F242" s="3"/>
      <c r="G242" s="3"/>
      <c r="H242" s="3"/>
      <c r="I242" s="3"/>
      <c r="J242" s="3"/>
      <c r="K242" s="3" t="s">
        <v>973</v>
      </c>
    </row>
    <row r="243" spans="1:11" ht="41.25" thickBot="1" x14ac:dyDescent="0.35">
      <c r="A243" s="78" t="s">
        <v>24525</v>
      </c>
      <c r="B243" s="79"/>
      <c r="C243" s="3" t="s">
        <v>24524</v>
      </c>
      <c r="D243" s="3" t="s">
        <v>24523</v>
      </c>
      <c r="E243" s="3"/>
      <c r="F243" s="3"/>
      <c r="G243" s="3"/>
      <c r="H243" s="3"/>
      <c r="I243" s="3"/>
      <c r="J243" s="3"/>
      <c r="K243" s="3" t="s">
        <v>839</v>
      </c>
    </row>
    <row r="244" spans="1:11" ht="41.25" thickBot="1" x14ac:dyDescent="0.35">
      <c r="A244" s="78" t="s">
        <v>24522</v>
      </c>
      <c r="B244" s="79"/>
      <c r="C244" s="3" t="s">
        <v>24521</v>
      </c>
      <c r="D244" s="3" t="s">
        <v>24520</v>
      </c>
      <c r="E244" s="3"/>
      <c r="F244" s="3"/>
      <c r="G244" s="3"/>
      <c r="H244" s="3"/>
      <c r="I244" s="3"/>
      <c r="J244" s="3"/>
      <c r="K244" s="3" t="s">
        <v>839</v>
      </c>
    </row>
    <row r="245" spans="1:11" ht="41.25" thickBot="1" x14ac:dyDescent="0.35">
      <c r="A245" s="78" t="s">
        <v>24519</v>
      </c>
      <c r="B245" s="79"/>
      <c r="C245" s="3" t="s">
        <v>24518</v>
      </c>
      <c r="D245" s="3" t="s">
        <v>24517</v>
      </c>
      <c r="E245" s="3"/>
      <c r="F245" s="3"/>
      <c r="G245" s="3"/>
      <c r="H245" s="3"/>
      <c r="I245" s="3"/>
      <c r="J245" s="3"/>
      <c r="K245" s="3" t="s">
        <v>839</v>
      </c>
    </row>
    <row r="246" spans="1:11" ht="27.75" thickBot="1" x14ac:dyDescent="0.35">
      <c r="A246" s="78" t="s">
        <v>24516</v>
      </c>
      <c r="B246" s="79"/>
      <c r="C246" s="3" t="s">
        <v>24515</v>
      </c>
      <c r="D246" s="3" t="s">
        <v>24514</v>
      </c>
      <c r="E246" s="3" t="s">
        <v>4291</v>
      </c>
      <c r="F246" s="3"/>
      <c r="G246" s="3"/>
      <c r="H246" s="3"/>
      <c r="I246" s="3"/>
      <c r="J246" s="3"/>
      <c r="K246" s="3" t="s">
        <v>831</v>
      </c>
    </row>
    <row r="247" spans="1:11" ht="27.75" thickBot="1" x14ac:dyDescent="0.35">
      <c r="A247" s="78" t="s">
        <v>24513</v>
      </c>
      <c r="B247" s="79"/>
      <c r="C247" s="3" t="s">
        <v>24512</v>
      </c>
      <c r="D247" s="3" t="s">
        <v>24511</v>
      </c>
      <c r="E247" s="3" t="s">
        <v>143</v>
      </c>
      <c r="F247" s="3"/>
      <c r="G247" s="3"/>
      <c r="H247" s="3"/>
      <c r="I247" s="3"/>
      <c r="J247" s="3"/>
      <c r="K247" s="3" t="s">
        <v>24510</v>
      </c>
    </row>
    <row r="248" spans="1:11" ht="27.75" thickBot="1" x14ac:dyDescent="0.35">
      <c r="A248" s="78" t="s">
        <v>24509</v>
      </c>
      <c r="B248" s="79"/>
      <c r="C248" s="3" t="s">
        <v>24508</v>
      </c>
      <c r="D248" s="3" t="s">
        <v>24507</v>
      </c>
      <c r="E248" s="3" t="s">
        <v>47</v>
      </c>
      <c r="F248" s="3"/>
      <c r="G248" s="3"/>
      <c r="H248" s="3"/>
      <c r="I248" s="3"/>
      <c r="J248" s="3"/>
      <c r="K248" s="3" t="s">
        <v>17229</v>
      </c>
    </row>
    <row r="249" spans="1:11" ht="27.75" thickBot="1" x14ac:dyDescent="0.35">
      <c r="A249" s="78" t="s">
        <v>24506</v>
      </c>
      <c r="B249" s="79"/>
      <c r="C249" s="3" t="s">
        <v>24505</v>
      </c>
      <c r="D249" s="3" t="s">
        <v>24504</v>
      </c>
      <c r="E249" s="3" t="s">
        <v>524</v>
      </c>
      <c r="F249" s="3"/>
      <c r="G249" s="3"/>
      <c r="H249" s="3"/>
      <c r="I249" s="3"/>
      <c r="J249" s="3"/>
      <c r="K249" s="3" t="s">
        <v>903</v>
      </c>
    </row>
    <row r="250" spans="1:11" ht="41.25" thickBot="1" x14ac:dyDescent="0.35">
      <c r="A250" s="78" t="s">
        <v>24503</v>
      </c>
      <c r="B250" s="79"/>
      <c r="C250" s="3" t="s">
        <v>24502</v>
      </c>
      <c r="D250" s="3" t="s">
        <v>24501</v>
      </c>
      <c r="E250" s="3"/>
      <c r="F250" s="3"/>
      <c r="G250" s="3"/>
      <c r="H250" s="3"/>
      <c r="I250" s="3"/>
      <c r="J250" s="3"/>
      <c r="K250" s="3" t="s">
        <v>973</v>
      </c>
    </row>
    <row r="251" spans="1:11" ht="41.25" thickBot="1" x14ac:dyDescent="0.35">
      <c r="A251" s="78" t="s">
        <v>24500</v>
      </c>
      <c r="B251" s="79"/>
      <c r="C251" s="3" t="s">
        <v>24499</v>
      </c>
      <c r="D251" s="3" t="s">
        <v>24498</v>
      </c>
      <c r="E251" s="3"/>
      <c r="F251" s="3"/>
      <c r="G251" s="3"/>
      <c r="H251" s="3"/>
      <c r="I251" s="3"/>
      <c r="J251" s="3"/>
      <c r="K251" s="3" t="s">
        <v>1831</v>
      </c>
    </row>
    <row r="252" spans="1:11" ht="41.25" thickBot="1" x14ac:dyDescent="0.35">
      <c r="A252" s="78" t="s">
        <v>24497</v>
      </c>
      <c r="B252" s="79"/>
      <c r="C252" s="3" t="s">
        <v>24496</v>
      </c>
      <c r="D252" s="3" t="s">
        <v>24495</v>
      </c>
      <c r="E252" s="3"/>
      <c r="F252" s="3"/>
      <c r="G252" s="3"/>
      <c r="H252" s="3"/>
      <c r="I252" s="3"/>
      <c r="J252" s="3"/>
      <c r="K252" s="3" t="s">
        <v>973</v>
      </c>
    </row>
    <row r="253" spans="1:11" ht="27.75" thickBot="1" x14ac:dyDescent="0.35">
      <c r="A253" s="78" t="s">
        <v>24494</v>
      </c>
      <c r="B253" s="79"/>
      <c r="C253" s="3" t="s">
        <v>24493</v>
      </c>
      <c r="D253" s="3" t="s">
        <v>24492</v>
      </c>
      <c r="E253" s="3" t="s">
        <v>47</v>
      </c>
      <c r="F253" s="3"/>
      <c r="G253" s="3"/>
      <c r="H253" s="3"/>
      <c r="I253" s="3"/>
      <c r="J253" s="3"/>
      <c r="K253" s="3" t="s">
        <v>838</v>
      </c>
    </row>
    <row r="254" spans="1:11" ht="27.75" thickBot="1" x14ac:dyDescent="0.35">
      <c r="A254" s="78" t="s">
        <v>24491</v>
      </c>
      <c r="B254" s="79"/>
      <c r="C254" s="3" t="s">
        <v>24490</v>
      </c>
      <c r="D254" s="3" t="s">
        <v>24489</v>
      </c>
      <c r="E254" s="3"/>
      <c r="F254" s="3"/>
      <c r="G254" s="3"/>
      <c r="H254" s="3"/>
      <c r="I254" s="3"/>
      <c r="J254" s="3"/>
      <c r="K254" s="3" t="s">
        <v>46</v>
      </c>
    </row>
    <row r="255" spans="1:11" ht="27.75" thickBot="1" x14ac:dyDescent="0.35">
      <c r="A255" s="78" t="s">
        <v>24488</v>
      </c>
      <c r="B255" s="79"/>
      <c r="C255" s="3" t="s">
        <v>24487</v>
      </c>
      <c r="D255" s="3" t="s">
        <v>24486</v>
      </c>
      <c r="E255" s="3" t="s">
        <v>70</v>
      </c>
      <c r="F255" s="3"/>
      <c r="G255" s="3"/>
      <c r="H255" s="3"/>
      <c r="I255" s="3"/>
      <c r="J255" s="3"/>
      <c r="K255" s="3" t="s">
        <v>2226</v>
      </c>
    </row>
    <row r="256" spans="1:11" ht="27.75" thickBot="1" x14ac:dyDescent="0.35">
      <c r="A256" s="78" t="s">
        <v>24485</v>
      </c>
      <c r="B256" s="79"/>
      <c r="C256" s="3" t="s">
        <v>24484</v>
      </c>
      <c r="D256" s="3" t="s">
        <v>24483</v>
      </c>
      <c r="E256" s="3" t="s">
        <v>204</v>
      </c>
      <c r="F256" s="3" t="s">
        <v>204</v>
      </c>
      <c r="G256" s="3"/>
      <c r="H256" s="3"/>
      <c r="I256" s="3"/>
      <c r="J256" s="3"/>
      <c r="K256" s="3" t="s">
        <v>144</v>
      </c>
    </row>
    <row r="257" spans="1:11" ht="41.25" thickBot="1" x14ac:dyDescent="0.35">
      <c r="A257" s="78" t="s">
        <v>24482</v>
      </c>
      <c r="B257" s="79"/>
      <c r="C257" s="3" t="s">
        <v>24481</v>
      </c>
      <c r="D257" s="3" t="s">
        <v>24480</v>
      </c>
      <c r="E257" s="3"/>
      <c r="F257" s="3"/>
      <c r="G257" s="3"/>
      <c r="H257" s="3"/>
      <c r="I257" s="3"/>
      <c r="J257" s="3"/>
      <c r="K257" s="3" t="s">
        <v>839</v>
      </c>
    </row>
    <row r="258" spans="1:11" ht="41.25" thickBot="1" x14ac:dyDescent="0.35">
      <c r="A258" s="78" t="s">
        <v>24479</v>
      </c>
      <c r="B258" s="79"/>
      <c r="C258" s="3" t="s">
        <v>24478</v>
      </c>
      <c r="D258" s="3" t="s">
        <v>24477</v>
      </c>
      <c r="E258" s="3"/>
      <c r="F258" s="3"/>
      <c r="G258" s="3"/>
      <c r="H258" s="3"/>
      <c r="I258" s="3"/>
      <c r="J258" s="3"/>
      <c r="K258" s="3" t="s">
        <v>973</v>
      </c>
    </row>
    <row r="259" spans="1:11" ht="27.75" thickBot="1" x14ac:dyDescent="0.35">
      <c r="A259" s="78" t="s">
        <v>24476</v>
      </c>
      <c r="B259" s="79"/>
      <c r="C259" s="3" t="s">
        <v>24475</v>
      </c>
      <c r="D259" s="3" t="s">
        <v>24474</v>
      </c>
      <c r="E259" s="3" t="s">
        <v>47</v>
      </c>
      <c r="F259" s="3"/>
      <c r="G259" s="3"/>
      <c r="H259" s="3"/>
      <c r="I259" s="3"/>
      <c r="J259" s="3"/>
      <c r="K259" s="3" t="s">
        <v>874</v>
      </c>
    </row>
    <row r="260" spans="1:11" ht="27.75" thickBot="1" x14ac:dyDescent="0.35">
      <c r="A260" s="78" t="s">
        <v>8011</v>
      </c>
      <c r="B260" s="79"/>
      <c r="C260" s="3" t="s">
        <v>24473</v>
      </c>
      <c r="D260" s="3" t="s">
        <v>24472</v>
      </c>
      <c r="E260" s="3"/>
      <c r="F260" s="3"/>
      <c r="G260" s="3"/>
      <c r="H260" s="3"/>
      <c r="I260" s="3"/>
      <c r="J260" s="3"/>
      <c r="K260" s="3" t="s">
        <v>864</v>
      </c>
    </row>
    <row r="261" spans="1:11" ht="27.75" thickBot="1" x14ac:dyDescent="0.35">
      <c r="A261" s="78" t="s">
        <v>24471</v>
      </c>
      <c r="B261" s="79"/>
      <c r="C261" s="3" t="s">
        <v>24470</v>
      </c>
      <c r="D261" s="3" t="s">
        <v>24469</v>
      </c>
      <c r="E261" s="3" t="s">
        <v>143</v>
      </c>
      <c r="F261" s="3"/>
      <c r="G261" s="3"/>
      <c r="H261" s="3"/>
      <c r="I261" s="3"/>
      <c r="J261" s="3"/>
      <c r="K261" s="3" t="s">
        <v>24468</v>
      </c>
    </row>
    <row r="262" spans="1:11" ht="27.75" thickBot="1" x14ac:dyDescent="0.35">
      <c r="A262" s="78" t="s">
        <v>24467</v>
      </c>
      <c r="B262" s="79"/>
      <c r="C262" s="3" t="s">
        <v>24466</v>
      </c>
      <c r="D262" s="3" t="s">
        <v>24465</v>
      </c>
      <c r="E262" s="3"/>
      <c r="F262" s="3"/>
      <c r="G262" s="3"/>
      <c r="H262" s="3"/>
      <c r="I262" s="3"/>
      <c r="J262" s="3"/>
      <c r="K262" s="3" t="s">
        <v>980</v>
      </c>
    </row>
    <row r="263" spans="1:11" ht="27.75" thickBot="1" x14ac:dyDescent="0.35">
      <c r="A263" s="78" t="s">
        <v>24464</v>
      </c>
      <c r="B263" s="79"/>
      <c r="C263" s="3" t="s">
        <v>24463</v>
      </c>
      <c r="D263" s="3" t="s">
        <v>24462</v>
      </c>
      <c r="E263" s="3" t="s">
        <v>70</v>
      </c>
      <c r="F263" s="3"/>
      <c r="G263" s="3"/>
      <c r="H263" s="3"/>
      <c r="I263" s="3"/>
      <c r="J263" s="3"/>
      <c r="K263" s="3" t="s">
        <v>62</v>
      </c>
    </row>
    <row r="264" spans="1:11" ht="41.25" thickBot="1" x14ac:dyDescent="0.35">
      <c r="A264" s="78" t="s">
        <v>24461</v>
      </c>
      <c r="B264" s="79"/>
      <c r="C264" s="3" t="s">
        <v>24460</v>
      </c>
      <c r="D264" s="3" t="s">
        <v>24459</v>
      </c>
      <c r="E264" s="3"/>
      <c r="F264" s="3"/>
      <c r="G264" s="3"/>
      <c r="H264" s="3"/>
      <c r="I264" s="3"/>
      <c r="J264" s="3"/>
      <c r="K264" s="3" t="s">
        <v>839</v>
      </c>
    </row>
    <row r="265" spans="1:11" ht="27.75" thickBot="1" x14ac:dyDescent="0.35">
      <c r="A265" s="78" t="s">
        <v>8792</v>
      </c>
      <c r="B265" s="79"/>
      <c r="C265" s="3" t="s">
        <v>24458</v>
      </c>
      <c r="D265" s="3" t="s">
        <v>24457</v>
      </c>
      <c r="E265" s="3" t="s">
        <v>47</v>
      </c>
      <c r="F265" s="3"/>
      <c r="G265" s="3"/>
      <c r="H265" s="3"/>
      <c r="I265" s="3"/>
      <c r="J265" s="3"/>
      <c r="K265" s="3" t="s">
        <v>864</v>
      </c>
    </row>
    <row r="266" spans="1:11" ht="41.25" thickBot="1" x14ac:dyDescent="0.35">
      <c r="A266" s="78" t="s">
        <v>24456</v>
      </c>
      <c r="B266" s="79"/>
      <c r="C266" s="3" t="s">
        <v>24455</v>
      </c>
      <c r="D266" s="3" t="s">
        <v>24454</v>
      </c>
      <c r="E266" s="3"/>
      <c r="F266" s="3"/>
      <c r="G266" s="3"/>
      <c r="H266" s="3"/>
      <c r="I266" s="3"/>
      <c r="J266" s="3"/>
      <c r="K266" s="3" t="s">
        <v>1831</v>
      </c>
    </row>
    <row r="267" spans="1:11" ht="41.25" thickBot="1" x14ac:dyDescent="0.35">
      <c r="A267" s="78" t="s">
        <v>24453</v>
      </c>
      <c r="B267" s="79"/>
      <c r="C267" s="3" t="s">
        <v>24452</v>
      </c>
      <c r="D267" s="3" t="s">
        <v>24451</v>
      </c>
      <c r="E267" s="3"/>
      <c r="F267" s="3"/>
      <c r="G267" s="3"/>
      <c r="H267" s="3"/>
      <c r="I267" s="3"/>
      <c r="J267" s="3"/>
      <c r="K267" s="3" t="s">
        <v>839</v>
      </c>
    </row>
    <row r="268" spans="1:11" ht="27.75" thickBot="1" x14ac:dyDescent="0.35">
      <c r="A268" s="78" t="s">
        <v>24450</v>
      </c>
      <c r="B268" s="79"/>
      <c r="C268" s="3" t="s">
        <v>24449</v>
      </c>
      <c r="D268" s="3" t="s">
        <v>24448</v>
      </c>
      <c r="E268" s="3"/>
      <c r="F268" s="3"/>
      <c r="G268" s="3"/>
      <c r="H268" s="3"/>
      <c r="I268" s="3"/>
      <c r="J268" s="3"/>
      <c r="K268" s="3" t="s">
        <v>24447</v>
      </c>
    </row>
    <row r="269" spans="1:11" ht="27.75" thickBot="1" x14ac:dyDescent="0.35">
      <c r="A269" s="78" t="s">
        <v>24446</v>
      </c>
      <c r="B269" s="79"/>
      <c r="C269" s="3" t="s">
        <v>24445</v>
      </c>
      <c r="D269" s="3" t="s">
        <v>24444</v>
      </c>
      <c r="E269" s="3"/>
      <c r="F269" s="3"/>
      <c r="G269" s="3"/>
      <c r="H269" s="3"/>
      <c r="I269" s="3"/>
      <c r="J269" s="3"/>
      <c r="K269" s="3" t="s">
        <v>24443</v>
      </c>
    </row>
    <row r="270" spans="1:11" ht="27.75" thickBot="1" x14ac:dyDescent="0.35">
      <c r="A270" s="78" t="s">
        <v>24442</v>
      </c>
      <c r="B270" s="79"/>
      <c r="C270" s="3" t="s">
        <v>24441</v>
      </c>
      <c r="D270" s="3" t="s">
        <v>24440</v>
      </c>
      <c r="E270" s="3"/>
      <c r="F270" s="3"/>
      <c r="G270" s="3"/>
      <c r="H270" s="3"/>
      <c r="I270" s="3"/>
      <c r="J270" s="3"/>
      <c r="K270" s="3" t="s">
        <v>24439</v>
      </c>
    </row>
    <row r="271" spans="1:11" ht="27.75" thickBot="1" x14ac:dyDescent="0.35">
      <c r="A271" s="78" t="s">
        <v>24438</v>
      </c>
      <c r="B271" s="79"/>
      <c r="C271" s="3" t="s">
        <v>24437</v>
      </c>
      <c r="D271" s="3" t="s">
        <v>24436</v>
      </c>
      <c r="E271" s="3"/>
      <c r="F271" s="3"/>
      <c r="G271" s="3"/>
      <c r="H271" s="3"/>
      <c r="I271" s="3"/>
      <c r="J271" s="3"/>
      <c r="K271" s="3" t="s">
        <v>874</v>
      </c>
    </row>
    <row r="272" spans="1:11" ht="27.75" thickBot="1" x14ac:dyDescent="0.35">
      <c r="A272" s="78" t="s">
        <v>24435</v>
      </c>
      <c r="B272" s="79"/>
      <c r="C272" s="3" t="s">
        <v>24434</v>
      </c>
      <c r="D272" s="3" t="s">
        <v>24433</v>
      </c>
      <c r="E272" s="3" t="s">
        <v>143</v>
      </c>
      <c r="F272" s="3"/>
      <c r="G272" s="3"/>
      <c r="H272" s="3"/>
      <c r="I272" s="3"/>
      <c r="J272" s="3"/>
      <c r="K272" s="3" t="s">
        <v>1694</v>
      </c>
    </row>
    <row r="273" spans="1:11" ht="17.25" thickBot="1" x14ac:dyDescent="0.35">
      <c r="A273" s="78" t="s">
        <v>16463</v>
      </c>
      <c r="B273" s="79"/>
      <c r="C273" s="3" t="s">
        <v>24432</v>
      </c>
      <c r="D273" s="3" t="s">
        <v>24431</v>
      </c>
      <c r="E273" s="3" t="s">
        <v>143</v>
      </c>
      <c r="F273" s="3"/>
      <c r="G273" s="3"/>
      <c r="H273" s="3"/>
      <c r="I273" s="3"/>
      <c r="J273" s="3"/>
      <c r="K273" s="3" t="s">
        <v>954</v>
      </c>
    </row>
    <row r="274" spans="1:11" ht="27.75" thickBot="1" x14ac:dyDescent="0.35">
      <c r="A274" s="78" t="s">
        <v>24430</v>
      </c>
      <c r="B274" s="79"/>
      <c r="C274" s="3" t="s">
        <v>24429</v>
      </c>
      <c r="D274" s="3" t="s">
        <v>24428</v>
      </c>
      <c r="E274" s="3" t="s">
        <v>141</v>
      </c>
      <c r="F274" s="3"/>
      <c r="G274" s="3"/>
      <c r="H274" s="3"/>
      <c r="I274" s="3"/>
      <c r="J274" s="3"/>
      <c r="K274" s="3" t="s">
        <v>95</v>
      </c>
    </row>
    <row r="275" spans="1:11" ht="27.75" thickBot="1" x14ac:dyDescent="0.35">
      <c r="A275" s="78" t="s">
        <v>24427</v>
      </c>
      <c r="B275" s="79"/>
      <c r="C275" s="3" t="s">
        <v>24426</v>
      </c>
      <c r="D275" s="3" t="s">
        <v>24425</v>
      </c>
      <c r="E275" s="3" t="s">
        <v>47</v>
      </c>
      <c r="F275" s="3"/>
      <c r="G275" s="3"/>
      <c r="H275" s="3"/>
      <c r="I275" s="3"/>
      <c r="J275" s="3"/>
      <c r="K275" s="3" t="s">
        <v>144</v>
      </c>
    </row>
    <row r="276" spans="1:11" ht="17.25" thickBot="1" x14ac:dyDescent="0.35">
      <c r="A276" s="78" t="s">
        <v>8543</v>
      </c>
      <c r="B276" s="79"/>
      <c r="C276" s="3" t="s">
        <v>24424</v>
      </c>
      <c r="D276" s="3" t="s">
        <v>24423</v>
      </c>
      <c r="E276" s="3"/>
      <c r="F276" s="3"/>
      <c r="G276" s="3"/>
      <c r="H276" s="3"/>
      <c r="I276" s="3"/>
      <c r="J276" s="3"/>
      <c r="K276" s="3"/>
    </row>
    <row r="277" spans="1:11" ht="41.25" thickBot="1" x14ac:dyDescent="0.35">
      <c r="A277" s="78" t="s">
        <v>7239</v>
      </c>
      <c r="B277" s="79"/>
      <c r="C277" s="3" t="s">
        <v>24422</v>
      </c>
      <c r="D277" s="3" t="s">
        <v>24421</v>
      </c>
      <c r="E277" s="3"/>
      <c r="F277" s="3"/>
      <c r="G277" s="3"/>
      <c r="H277" s="3"/>
      <c r="I277" s="3"/>
      <c r="J277" s="3"/>
      <c r="K277" s="3" t="s">
        <v>149</v>
      </c>
    </row>
    <row r="278" spans="1:11" ht="41.25" thickBot="1" x14ac:dyDescent="0.35">
      <c r="A278" s="78" t="s">
        <v>13102</v>
      </c>
      <c r="B278" s="79"/>
      <c r="C278" s="3" t="s">
        <v>24420</v>
      </c>
      <c r="D278" s="3" t="s">
        <v>24419</v>
      </c>
      <c r="E278" s="3"/>
      <c r="F278" s="3"/>
      <c r="G278" s="3"/>
      <c r="H278" s="3"/>
      <c r="I278" s="3"/>
      <c r="J278" s="3"/>
      <c r="K278" s="3" t="s">
        <v>149</v>
      </c>
    </row>
    <row r="279" spans="1:11" ht="41.25" thickBot="1" x14ac:dyDescent="0.35">
      <c r="A279" s="78" t="s">
        <v>2945</v>
      </c>
      <c r="B279" s="79"/>
      <c r="C279" s="3" t="s">
        <v>24418</v>
      </c>
      <c r="D279" s="3" t="s">
        <v>24417</v>
      </c>
      <c r="E279" s="3"/>
      <c r="F279" s="3"/>
      <c r="G279" s="3"/>
      <c r="H279" s="3"/>
      <c r="I279" s="3"/>
      <c r="J279" s="3"/>
      <c r="K279" s="3" t="s">
        <v>149</v>
      </c>
    </row>
    <row r="280" spans="1:11" ht="41.25" thickBot="1" x14ac:dyDescent="0.35">
      <c r="A280" s="78" t="s">
        <v>24416</v>
      </c>
      <c r="B280" s="79"/>
      <c r="C280" s="3" t="s">
        <v>24216</v>
      </c>
      <c r="D280" s="3" t="s">
        <v>24415</v>
      </c>
      <c r="E280" s="3"/>
      <c r="F280" s="3"/>
      <c r="G280" s="3"/>
      <c r="H280" s="3"/>
      <c r="I280" s="3"/>
      <c r="J280" s="3"/>
      <c r="K280" s="3" t="s">
        <v>149</v>
      </c>
    </row>
    <row r="281" spans="1:11" ht="41.25" thickBot="1" x14ac:dyDescent="0.35">
      <c r="A281" s="78" t="s">
        <v>24414</v>
      </c>
      <c r="B281" s="79"/>
      <c r="C281" s="3" t="s">
        <v>24062</v>
      </c>
      <c r="D281" s="3" t="s">
        <v>24413</v>
      </c>
      <c r="E281" s="3"/>
      <c r="F281" s="3"/>
      <c r="G281" s="3"/>
      <c r="H281" s="3"/>
      <c r="I281" s="3"/>
      <c r="J281" s="3"/>
      <c r="K281" s="3" t="s">
        <v>149</v>
      </c>
    </row>
    <row r="282" spans="1:11" ht="41.25" thickBot="1" x14ac:dyDescent="0.35">
      <c r="A282" s="78" t="s">
        <v>788</v>
      </c>
      <c r="B282" s="79"/>
      <c r="C282" s="3" t="s">
        <v>24412</v>
      </c>
      <c r="D282" s="3" t="s">
        <v>24411</v>
      </c>
      <c r="E282" s="3"/>
      <c r="F282" s="3"/>
      <c r="G282" s="3"/>
      <c r="H282" s="3"/>
      <c r="I282" s="3"/>
      <c r="J282" s="3"/>
      <c r="K282" s="3" t="s">
        <v>149</v>
      </c>
    </row>
    <row r="283" spans="1:11" ht="41.25" thickBot="1" x14ac:dyDescent="0.35">
      <c r="A283" s="78" t="s">
        <v>24410</v>
      </c>
      <c r="B283" s="79"/>
      <c r="C283" s="3" t="s">
        <v>24409</v>
      </c>
      <c r="D283" s="3" t="s">
        <v>24408</v>
      </c>
      <c r="E283" s="3"/>
      <c r="F283" s="3"/>
      <c r="G283" s="3"/>
      <c r="H283" s="3"/>
      <c r="I283" s="3"/>
      <c r="J283" s="3"/>
      <c r="K283" s="3" t="s">
        <v>149</v>
      </c>
    </row>
    <row r="284" spans="1:11" ht="41.25" thickBot="1" x14ac:dyDescent="0.35">
      <c r="A284" s="78" t="s">
        <v>24407</v>
      </c>
      <c r="B284" s="79"/>
      <c r="C284" s="3" t="s">
        <v>24406</v>
      </c>
      <c r="D284" s="3" t="s">
        <v>24405</v>
      </c>
      <c r="E284" s="3"/>
      <c r="F284" s="3"/>
      <c r="G284" s="3"/>
      <c r="H284" s="3"/>
      <c r="I284" s="3"/>
      <c r="J284" s="3"/>
      <c r="K284" s="3" t="s">
        <v>149</v>
      </c>
    </row>
    <row r="285" spans="1:11" ht="41.25" thickBot="1" x14ac:dyDescent="0.35">
      <c r="A285" s="78" t="s">
        <v>24404</v>
      </c>
      <c r="B285" s="79"/>
      <c r="C285" s="3" t="s">
        <v>24403</v>
      </c>
      <c r="D285" s="3" t="s">
        <v>24402</v>
      </c>
      <c r="E285" s="3"/>
      <c r="F285" s="3"/>
      <c r="G285" s="3"/>
      <c r="H285" s="3"/>
      <c r="I285" s="3"/>
      <c r="J285" s="3"/>
      <c r="K285" s="3" t="s">
        <v>149</v>
      </c>
    </row>
    <row r="286" spans="1:11" ht="27.75" thickBot="1" x14ac:dyDescent="0.35">
      <c r="A286" s="78" t="s">
        <v>24401</v>
      </c>
      <c r="B286" s="79"/>
      <c r="C286" s="3" t="s">
        <v>24400</v>
      </c>
      <c r="D286" s="3" t="s">
        <v>24399</v>
      </c>
      <c r="E286" s="3"/>
      <c r="F286" s="3"/>
      <c r="G286" s="3"/>
      <c r="H286" s="3"/>
      <c r="I286" s="3"/>
      <c r="J286" s="3"/>
      <c r="K286" s="3" t="s">
        <v>7272</v>
      </c>
    </row>
    <row r="287" spans="1:11" ht="41.25" thickBot="1" x14ac:dyDescent="0.35">
      <c r="A287" s="78" t="s">
        <v>7189</v>
      </c>
      <c r="B287" s="79"/>
      <c r="C287" s="3" t="s">
        <v>24398</v>
      </c>
      <c r="D287" s="3" t="s">
        <v>24397</v>
      </c>
      <c r="E287" s="3"/>
      <c r="F287" s="3"/>
      <c r="G287" s="3"/>
      <c r="H287" s="3"/>
      <c r="I287" s="3"/>
      <c r="J287" s="3"/>
      <c r="K287" s="3" t="s">
        <v>149</v>
      </c>
    </row>
    <row r="288" spans="1:11" ht="41.25" thickBot="1" x14ac:dyDescent="0.35">
      <c r="A288" s="78" t="s">
        <v>15449</v>
      </c>
      <c r="B288" s="79"/>
      <c r="C288" s="3" t="s">
        <v>24396</v>
      </c>
      <c r="D288" s="3" t="s">
        <v>24395</v>
      </c>
      <c r="E288" s="3"/>
      <c r="F288" s="3"/>
      <c r="G288" s="3"/>
      <c r="H288" s="3"/>
      <c r="I288" s="3"/>
      <c r="J288" s="3"/>
      <c r="K288" s="3" t="s">
        <v>149</v>
      </c>
    </row>
    <row r="289" spans="1:11" ht="41.25" thickBot="1" x14ac:dyDescent="0.35">
      <c r="A289" s="78" t="s">
        <v>24394</v>
      </c>
      <c r="B289" s="79"/>
      <c r="C289" s="3" t="s">
        <v>24393</v>
      </c>
      <c r="D289" s="3" t="s">
        <v>24392</v>
      </c>
      <c r="E289" s="3"/>
      <c r="F289" s="3"/>
      <c r="G289" s="3"/>
      <c r="H289" s="3"/>
      <c r="I289" s="3"/>
      <c r="J289" s="3"/>
      <c r="K289" s="3" t="s">
        <v>149</v>
      </c>
    </row>
    <row r="290" spans="1:11" ht="41.25" thickBot="1" x14ac:dyDescent="0.35">
      <c r="A290" s="78" t="s">
        <v>24391</v>
      </c>
      <c r="B290" s="79"/>
      <c r="C290" s="3" t="s">
        <v>24390</v>
      </c>
      <c r="D290" s="3" t="s">
        <v>24389</v>
      </c>
      <c r="E290" s="3"/>
      <c r="F290" s="3"/>
      <c r="G290" s="3"/>
      <c r="H290" s="3"/>
      <c r="I290" s="3"/>
      <c r="J290" s="3"/>
      <c r="K290" s="3" t="s">
        <v>149</v>
      </c>
    </row>
    <row r="291" spans="1:11" ht="41.25" thickBot="1" x14ac:dyDescent="0.35">
      <c r="A291" s="78" t="s">
        <v>24388</v>
      </c>
      <c r="B291" s="79"/>
      <c r="C291" s="3" t="s">
        <v>24387</v>
      </c>
      <c r="D291" s="3" t="s">
        <v>24386</v>
      </c>
      <c r="E291" s="3"/>
      <c r="F291" s="3"/>
      <c r="G291" s="3"/>
      <c r="H291" s="3"/>
      <c r="I291" s="3"/>
      <c r="J291" s="3"/>
      <c r="K291" s="3" t="s">
        <v>149</v>
      </c>
    </row>
    <row r="292" spans="1:11" ht="41.25" thickBot="1" x14ac:dyDescent="0.35">
      <c r="A292" s="78" t="s">
        <v>808</v>
      </c>
      <c r="B292" s="79"/>
      <c r="C292" s="3" t="s">
        <v>24385</v>
      </c>
      <c r="D292" s="3" t="s">
        <v>24384</v>
      </c>
      <c r="E292" s="3"/>
      <c r="F292" s="3"/>
      <c r="G292" s="3"/>
      <c r="H292" s="3"/>
      <c r="I292" s="3"/>
      <c r="J292" s="3"/>
      <c r="K292" s="3" t="s">
        <v>149</v>
      </c>
    </row>
    <row r="293" spans="1:11" ht="41.25" thickBot="1" x14ac:dyDescent="0.35">
      <c r="A293" s="78" t="s">
        <v>8577</v>
      </c>
      <c r="B293" s="79"/>
      <c r="C293" s="3" t="s">
        <v>24383</v>
      </c>
      <c r="D293" s="3" t="s">
        <v>24382</v>
      </c>
      <c r="E293" s="3"/>
      <c r="F293" s="3"/>
      <c r="G293" s="3"/>
      <c r="H293" s="3"/>
      <c r="I293" s="3"/>
      <c r="J293" s="3"/>
      <c r="K293" s="3" t="s">
        <v>149</v>
      </c>
    </row>
    <row r="294" spans="1:11" ht="41.25" thickBot="1" x14ac:dyDescent="0.35">
      <c r="A294" s="78" t="s">
        <v>24381</v>
      </c>
      <c r="B294" s="79"/>
      <c r="C294" s="3" t="s">
        <v>24380</v>
      </c>
      <c r="D294" s="3" t="s">
        <v>24379</v>
      </c>
      <c r="E294" s="3"/>
      <c r="F294" s="3"/>
      <c r="G294" s="3"/>
      <c r="H294" s="3"/>
      <c r="I294" s="3"/>
      <c r="J294" s="3"/>
      <c r="K294" s="3" t="s">
        <v>149</v>
      </c>
    </row>
    <row r="295" spans="1:11" ht="41.25" thickBot="1" x14ac:dyDescent="0.35">
      <c r="A295" s="78" t="s">
        <v>24378</v>
      </c>
      <c r="B295" s="79"/>
      <c r="C295" s="3" t="s">
        <v>24377</v>
      </c>
      <c r="D295" s="3" t="s">
        <v>24376</v>
      </c>
      <c r="E295" s="3"/>
      <c r="F295" s="3"/>
      <c r="G295" s="3"/>
      <c r="H295" s="3"/>
      <c r="I295" s="3"/>
      <c r="J295" s="3"/>
      <c r="K295" s="3" t="s">
        <v>149</v>
      </c>
    </row>
    <row r="296" spans="1:11" ht="41.25" thickBot="1" x14ac:dyDescent="0.35">
      <c r="A296" s="78" t="s">
        <v>24375</v>
      </c>
      <c r="B296" s="79"/>
      <c r="C296" s="3" t="s">
        <v>24374</v>
      </c>
      <c r="D296" s="3" t="s">
        <v>24373</v>
      </c>
      <c r="E296" s="3"/>
      <c r="F296" s="3"/>
      <c r="G296" s="3"/>
      <c r="H296" s="3"/>
      <c r="I296" s="3"/>
      <c r="J296" s="3"/>
      <c r="K296" s="3" t="s">
        <v>149</v>
      </c>
    </row>
    <row r="297" spans="1:11" ht="41.25" thickBot="1" x14ac:dyDescent="0.35">
      <c r="A297" s="78" t="s">
        <v>1560</v>
      </c>
      <c r="B297" s="79"/>
      <c r="C297" s="3" t="s">
        <v>24372</v>
      </c>
      <c r="D297" s="3" t="s">
        <v>24371</v>
      </c>
      <c r="E297" s="3"/>
      <c r="F297" s="3"/>
      <c r="G297" s="3"/>
      <c r="H297" s="3"/>
      <c r="I297" s="3"/>
      <c r="J297" s="3"/>
      <c r="K297" s="3" t="s">
        <v>149</v>
      </c>
    </row>
    <row r="298" spans="1:11" ht="41.25" thickBot="1" x14ac:dyDescent="0.35">
      <c r="A298" s="78" t="s">
        <v>24370</v>
      </c>
      <c r="B298" s="79"/>
      <c r="C298" s="3" t="s">
        <v>24369</v>
      </c>
      <c r="D298" s="3" t="s">
        <v>24368</v>
      </c>
      <c r="E298" s="3"/>
      <c r="F298" s="3"/>
      <c r="G298" s="3"/>
      <c r="H298" s="3"/>
      <c r="I298" s="3"/>
      <c r="J298" s="3"/>
      <c r="K298" s="3" t="s">
        <v>149</v>
      </c>
    </row>
    <row r="299" spans="1:11" ht="41.25" thickBot="1" x14ac:dyDescent="0.35">
      <c r="A299" s="78" t="s">
        <v>24367</v>
      </c>
      <c r="B299" s="79"/>
      <c r="C299" s="3" t="s">
        <v>24366</v>
      </c>
      <c r="D299" s="3" t="s">
        <v>24365</v>
      </c>
      <c r="E299" s="3"/>
      <c r="F299" s="3"/>
      <c r="G299" s="3"/>
      <c r="H299" s="3"/>
      <c r="I299" s="3"/>
      <c r="J299" s="3"/>
      <c r="K299" s="3" t="s">
        <v>149</v>
      </c>
    </row>
    <row r="300" spans="1:11" ht="41.25" thickBot="1" x14ac:dyDescent="0.35">
      <c r="A300" s="78" t="s">
        <v>7281</v>
      </c>
      <c r="B300" s="79"/>
      <c r="C300" s="3" t="s">
        <v>24364</v>
      </c>
      <c r="D300" s="3" t="s">
        <v>24363</v>
      </c>
      <c r="E300" s="3"/>
      <c r="F300" s="3"/>
      <c r="G300" s="3"/>
      <c r="H300" s="3"/>
      <c r="I300" s="3"/>
      <c r="J300" s="3"/>
      <c r="K300" s="3" t="s">
        <v>149</v>
      </c>
    </row>
    <row r="301" spans="1:11" ht="41.25" thickBot="1" x14ac:dyDescent="0.35">
      <c r="A301" s="78" t="s">
        <v>15546</v>
      </c>
      <c r="B301" s="79"/>
      <c r="C301" s="3" t="s">
        <v>24362</v>
      </c>
      <c r="D301" s="3" t="s">
        <v>24361</v>
      </c>
      <c r="E301" s="3"/>
      <c r="F301" s="3"/>
      <c r="G301" s="3"/>
      <c r="H301" s="3"/>
      <c r="I301" s="3"/>
      <c r="J301" s="3"/>
      <c r="K301" s="3" t="s">
        <v>149</v>
      </c>
    </row>
    <row r="302" spans="1:11" ht="41.25" thickBot="1" x14ac:dyDescent="0.35">
      <c r="A302" s="78" t="s">
        <v>13009</v>
      </c>
      <c r="B302" s="79"/>
      <c r="C302" s="3" t="s">
        <v>24360</v>
      </c>
      <c r="D302" s="3" t="s">
        <v>24359</v>
      </c>
      <c r="E302" s="3"/>
      <c r="F302" s="3"/>
      <c r="G302" s="3"/>
      <c r="H302" s="3"/>
      <c r="I302" s="3"/>
      <c r="J302" s="3"/>
      <c r="K302" s="3" t="s">
        <v>149</v>
      </c>
    </row>
    <row r="303" spans="1:11" ht="41.25" thickBot="1" x14ac:dyDescent="0.35">
      <c r="A303" s="78" t="s">
        <v>24358</v>
      </c>
      <c r="B303" s="79"/>
      <c r="C303" s="3" t="s">
        <v>24357</v>
      </c>
      <c r="D303" s="3" t="s">
        <v>24356</v>
      </c>
      <c r="E303" s="3"/>
      <c r="F303" s="3"/>
      <c r="G303" s="3"/>
      <c r="H303" s="3"/>
      <c r="I303" s="3"/>
      <c r="J303" s="3"/>
      <c r="K303" s="3" t="s">
        <v>149</v>
      </c>
    </row>
    <row r="304" spans="1:11" ht="41.25" thickBot="1" x14ac:dyDescent="0.35">
      <c r="A304" s="78" t="s">
        <v>24355</v>
      </c>
      <c r="B304" s="79"/>
      <c r="C304" s="3" t="s">
        <v>24354</v>
      </c>
      <c r="D304" s="3" t="s">
        <v>24353</v>
      </c>
      <c r="E304" s="3"/>
      <c r="F304" s="3"/>
      <c r="G304" s="3"/>
      <c r="H304" s="3"/>
      <c r="I304" s="3"/>
      <c r="J304" s="3"/>
      <c r="K304" s="3" t="s">
        <v>149</v>
      </c>
    </row>
    <row r="305" spans="1:11" ht="41.25" thickBot="1" x14ac:dyDescent="0.35">
      <c r="A305" s="78" t="s">
        <v>24352</v>
      </c>
      <c r="B305" s="79"/>
      <c r="C305" s="3" t="s">
        <v>24351</v>
      </c>
      <c r="D305" s="3" t="s">
        <v>24350</v>
      </c>
      <c r="E305" s="3"/>
      <c r="F305" s="3"/>
      <c r="G305" s="3"/>
      <c r="H305" s="3"/>
      <c r="I305" s="3"/>
      <c r="J305" s="3"/>
      <c r="K305" s="3" t="s">
        <v>149</v>
      </c>
    </row>
    <row r="306" spans="1:11" ht="41.25" thickBot="1" x14ac:dyDescent="0.35">
      <c r="A306" s="78" t="s">
        <v>24349</v>
      </c>
      <c r="B306" s="79"/>
      <c r="C306" s="3" t="s">
        <v>24348</v>
      </c>
      <c r="D306" s="3" t="s">
        <v>24347</v>
      </c>
      <c r="E306" s="3"/>
      <c r="F306" s="3"/>
      <c r="G306" s="3"/>
      <c r="H306" s="3"/>
      <c r="I306" s="3"/>
      <c r="J306" s="3"/>
      <c r="K306" s="3" t="s">
        <v>149</v>
      </c>
    </row>
    <row r="307" spans="1:11" ht="41.25" thickBot="1" x14ac:dyDescent="0.35">
      <c r="A307" s="78" t="s">
        <v>24346</v>
      </c>
      <c r="B307" s="79"/>
      <c r="C307" s="3" t="s">
        <v>24345</v>
      </c>
      <c r="D307" s="3" t="s">
        <v>24344</v>
      </c>
      <c r="E307" s="3"/>
      <c r="F307" s="3"/>
      <c r="G307" s="3"/>
      <c r="H307" s="3"/>
      <c r="I307" s="3"/>
      <c r="J307" s="3"/>
      <c r="K307" s="3" t="s">
        <v>149</v>
      </c>
    </row>
    <row r="308" spans="1:11" ht="41.25" thickBot="1" x14ac:dyDescent="0.35">
      <c r="A308" s="78" t="s">
        <v>24343</v>
      </c>
      <c r="B308" s="79"/>
      <c r="C308" s="3" t="s">
        <v>24342</v>
      </c>
      <c r="D308" s="3" t="s">
        <v>24341</v>
      </c>
      <c r="E308" s="3"/>
      <c r="F308" s="3"/>
      <c r="G308" s="3"/>
      <c r="H308" s="3"/>
      <c r="I308" s="3"/>
      <c r="J308" s="3"/>
      <c r="K308" s="3" t="s">
        <v>149</v>
      </c>
    </row>
    <row r="309" spans="1:11" ht="41.25" thickBot="1" x14ac:dyDescent="0.35">
      <c r="A309" s="78" t="s">
        <v>24340</v>
      </c>
      <c r="B309" s="79"/>
      <c r="C309" s="3" t="s">
        <v>24339</v>
      </c>
      <c r="D309" s="3" t="s">
        <v>24338</v>
      </c>
      <c r="E309" s="3"/>
      <c r="F309" s="3"/>
      <c r="G309" s="3"/>
      <c r="H309" s="3"/>
      <c r="I309" s="3"/>
      <c r="J309" s="3"/>
      <c r="K309" s="3" t="s">
        <v>149</v>
      </c>
    </row>
    <row r="310" spans="1:11" ht="41.25" thickBot="1" x14ac:dyDescent="0.35">
      <c r="A310" s="78" t="s">
        <v>24337</v>
      </c>
      <c r="B310" s="79"/>
      <c r="C310" s="3" t="s">
        <v>24336</v>
      </c>
      <c r="D310" s="3" t="s">
        <v>24335</v>
      </c>
      <c r="E310" s="3"/>
      <c r="F310" s="3"/>
      <c r="G310" s="3"/>
      <c r="H310" s="3"/>
      <c r="I310" s="3"/>
      <c r="J310" s="3"/>
      <c r="K310" s="3" t="s">
        <v>149</v>
      </c>
    </row>
    <row r="311" spans="1:11" ht="41.25" thickBot="1" x14ac:dyDescent="0.35">
      <c r="A311" s="78" t="s">
        <v>24334</v>
      </c>
      <c r="B311" s="79"/>
      <c r="C311" s="3" t="s">
        <v>24333</v>
      </c>
      <c r="D311" s="3" t="s">
        <v>24332</v>
      </c>
      <c r="E311" s="3"/>
      <c r="F311" s="3"/>
      <c r="G311" s="3"/>
      <c r="H311" s="3"/>
      <c r="I311" s="3"/>
      <c r="J311" s="3"/>
      <c r="K311" s="3" t="s">
        <v>149</v>
      </c>
    </row>
    <row r="312" spans="1:11" ht="41.25" thickBot="1" x14ac:dyDescent="0.35">
      <c r="A312" s="78" t="s">
        <v>13035</v>
      </c>
      <c r="B312" s="79"/>
      <c r="C312" s="3" t="s">
        <v>24331</v>
      </c>
      <c r="D312" s="3" t="s">
        <v>24330</v>
      </c>
      <c r="E312" s="3"/>
      <c r="F312" s="3"/>
      <c r="G312" s="3"/>
      <c r="H312" s="3"/>
      <c r="I312" s="3"/>
      <c r="J312" s="3"/>
      <c r="K312" s="3" t="s">
        <v>149</v>
      </c>
    </row>
    <row r="313" spans="1:11" ht="41.25" thickBot="1" x14ac:dyDescent="0.35">
      <c r="A313" s="78" t="s">
        <v>24329</v>
      </c>
      <c r="B313" s="79"/>
      <c r="C313" s="3" t="s">
        <v>24328</v>
      </c>
      <c r="D313" s="3" t="s">
        <v>24327</v>
      </c>
      <c r="E313" s="3"/>
      <c r="F313" s="3"/>
      <c r="G313" s="3"/>
      <c r="H313" s="3"/>
      <c r="I313" s="3"/>
      <c r="J313" s="3"/>
      <c r="K313" s="3" t="s">
        <v>149</v>
      </c>
    </row>
    <row r="314" spans="1:11" ht="41.25" thickBot="1" x14ac:dyDescent="0.35">
      <c r="A314" s="78" t="s">
        <v>15216</v>
      </c>
      <c r="B314" s="79"/>
      <c r="C314" s="3" t="s">
        <v>24326</v>
      </c>
      <c r="D314" s="3" t="s">
        <v>24325</v>
      </c>
      <c r="E314" s="3"/>
      <c r="F314" s="3"/>
      <c r="G314" s="3"/>
      <c r="H314" s="3"/>
      <c r="I314" s="3"/>
      <c r="J314" s="3"/>
      <c r="K314" s="3" t="s">
        <v>149</v>
      </c>
    </row>
    <row r="315" spans="1:11" ht="41.25" thickBot="1" x14ac:dyDescent="0.35">
      <c r="A315" s="78" t="s">
        <v>24324</v>
      </c>
      <c r="B315" s="79"/>
      <c r="C315" s="3" t="s">
        <v>24323</v>
      </c>
      <c r="D315" s="3" t="s">
        <v>24322</v>
      </c>
      <c r="E315" s="3"/>
      <c r="F315" s="3"/>
      <c r="G315" s="3"/>
      <c r="H315" s="3"/>
      <c r="I315" s="3"/>
      <c r="J315" s="3"/>
      <c r="K315" s="3" t="s">
        <v>149</v>
      </c>
    </row>
    <row r="316" spans="1:11" ht="41.25" thickBot="1" x14ac:dyDescent="0.35">
      <c r="A316" s="78" t="s">
        <v>24321</v>
      </c>
      <c r="B316" s="79"/>
      <c r="C316" s="3" t="s">
        <v>24320</v>
      </c>
      <c r="D316" s="3" t="s">
        <v>24319</v>
      </c>
      <c r="E316" s="3"/>
      <c r="F316" s="3"/>
      <c r="G316" s="3"/>
      <c r="H316" s="3"/>
      <c r="I316" s="3"/>
      <c r="J316" s="3"/>
      <c r="K316" s="3" t="s">
        <v>149</v>
      </c>
    </row>
    <row r="317" spans="1:11" ht="41.25" thickBot="1" x14ac:dyDescent="0.35">
      <c r="A317" s="78" t="s">
        <v>24318</v>
      </c>
      <c r="B317" s="79"/>
      <c r="C317" s="3" t="s">
        <v>24317</v>
      </c>
      <c r="D317" s="3" t="s">
        <v>24316</v>
      </c>
      <c r="E317" s="3"/>
      <c r="F317" s="3"/>
      <c r="G317" s="3"/>
      <c r="H317" s="3"/>
      <c r="I317" s="3"/>
      <c r="J317" s="3"/>
      <c r="K317" s="3" t="s">
        <v>149</v>
      </c>
    </row>
    <row r="318" spans="1:11" ht="41.25" thickBot="1" x14ac:dyDescent="0.35">
      <c r="A318" s="78" t="s">
        <v>24315</v>
      </c>
      <c r="B318" s="79"/>
      <c r="C318" s="3" t="s">
        <v>24314</v>
      </c>
      <c r="D318" s="3" t="s">
        <v>24313</v>
      </c>
      <c r="E318" s="3"/>
      <c r="F318" s="3"/>
      <c r="G318" s="3"/>
      <c r="H318" s="3"/>
      <c r="I318" s="3"/>
      <c r="J318" s="3"/>
      <c r="K318" s="3" t="s">
        <v>149</v>
      </c>
    </row>
    <row r="319" spans="1:11" ht="41.25" thickBot="1" x14ac:dyDescent="0.35">
      <c r="A319" s="78" t="s">
        <v>19684</v>
      </c>
      <c r="B319" s="79"/>
      <c r="C319" s="3" t="s">
        <v>24312</v>
      </c>
      <c r="D319" s="3" t="s">
        <v>24311</v>
      </c>
      <c r="E319" s="3"/>
      <c r="F319" s="3"/>
      <c r="G319" s="3"/>
      <c r="H319" s="3"/>
      <c r="I319" s="3"/>
      <c r="J319" s="3"/>
      <c r="K319" s="3" t="s">
        <v>767</v>
      </c>
    </row>
    <row r="320" spans="1:11" ht="41.25" thickBot="1" x14ac:dyDescent="0.35">
      <c r="A320" s="78" t="s">
        <v>24310</v>
      </c>
      <c r="B320" s="79"/>
      <c r="C320" s="3" t="s">
        <v>24309</v>
      </c>
      <c r="D320" s="3" t="s">
        <v>24308</v>
      </c>
      <c r="E320" s="3"/>
      <c r="F320" s="3"/>
      <c r="G320" s="3"/>
      <c r="H320" s="3"/>
      <c r="I320" s="3"/>
      <c r="J320" s="3"/>
      <c r="K320" s="3" t="s">
        <v>841</v>
      </c>
    </row>
    <row r="321" spans="1:11" ht="41.25" thickBot="1" x14ac:dyDescent="0.35">
      <c r="A321" s="78" t="s">
        <v>24307</v>
      </c>
      <c r="B321" s="79"/>
      <c r="C321" s="3" t="s">
        <v>24306</v>
      </c>
      <c r="D321" s="3" t="s">
        <v>24305</v>
      </c>
      <c r="E321" s="3"/>
      <c r="F321" s="3"/>
      <c r="G321" s="3"/>
      <c r="H321" s="3"/>
      <c r="I321" s="3"/>
      <c r="J321" s="3"/>
      <c r="K321" s="3" t="s">
        <v>149</v>
      </c>
    </row>
    <row r="322" spans="1:11" ht="41.25" thickBot="1" x14ac:dyDescent="0.35">
      <c r="A322" s="78" t="s">
        <v>5477</v>
      </c>
      <c r="B322" s="79"/>
      <c r="C322" s="3" t="s">
        <v>24304</v>
      </c>
      <c r="D322" s="3" t="s">
        <v>24303</v>
      </c>
      <c r="E322" s="3"/>
      <c r="F322" s="3"/>
      <c r="G322" s="3"/>
      <c r="H322" s="3"/>
      <c r="I322" s="3"/>
      <c r="J322" s="3"/>
      <c r="K322" s="3" t="s">
        <v>149</v>
      </c>
    </row>
    <row r="323" spans="1:11" ht="41.25" thickBot="1" x14ac:dyDescent="0.35">
      <c r="A323" s="78" t="s">
        <v>787</v>
      </c>
      <c r="B323" s="79"/>
      <c r="C323" s="3" t="s">
        <v>24054</v>
      </c>
      <c r="D323" s="3" t="s">
        <v>24302</v>
      </c>
      <c r="E323" s="3"/>
      <c r="F323" s="3"/>
      <c r="G323" s="3"/>
      <c r="H323" s="3"/>
      <c r="I323" s="3"/>
      <c r="J323" s="3"/>
      <c r="K323" s="3" t="s">
        <v>149</v>
      </c>
    </row>
    <row r="324" spans="1:11" ht="27.75" thickBot="1" x14ac:dyDescent="0.35">
      <c r="A324" s="78" t="s">
        <v>24301</v>
      </c>
      <c r="B324" s="79"/>
      <c r="C324" s="3" t="s">
        <v>24300</v>
      </c>
      <c r="D324" s="3" t="s">
        <v>24299</v>
      </c>
      <c r="E324" s="3"/>
      <c r="F324" s="3"/>
      <c r="G324" s="3"/>
      <c r="H324" s="3"/>
      <c r="I324" s="3"/>
      <c r="J324" s="3"/>
      <c r="K324" s="3" t="s">
        <v>148</v>
      </c>
    </row>
    <row r="325" spans="1:11" ht="41.25" thickBot="1" x14ac:dyDescent="0.35">
      <c r="A325" s="78" t="s">
        <v>24298</v>
      </c>
      <c r="B325" s="79"/>
      <c r="C325" s="3" t="s">
        <v>24297</v>
      </c>
      <c r="D325" s="3" t="s">
        <v>24296</v>
      </c>
      <c r="E325" s="3"/>
      <c r="F325" s="3"/>
      <c r="G325" s="3"/>
      <c r="H325" s="3"/>
      <c r="I325" s="3"/>
      <c r="J325" s="3"/>
      <c r="K325" s="3" t="s">
        <v>149</v>
      </c>
    </row>
    <row r="326" spans="1:11" ht="41.25" thickBot="1" x14ac:dyDescent="0.35">
      <c r="A326" s="78" t="s">
        <v>24295</v>
      </c>
      <c r="B326" s="79"/>
      <c r="C326" s="3" t="s">
        <v>24294</v>
      </c>
      <c r="D326" s="3" t="s">
        <v>24293</v>
      </c>
      <c r="E326" s="3"/>
      <c r="F326" s="3"/>
      <c r="G326" s="3"/>
      <c r="H326" s="3"/>
      <c r="I326" s="3"/>
      <c r="J326" s="3"/>
      <c r="K326" s="3" t="s">
        <v>149</v>
      </c>
    </row>
    <row r="327" spans="1:11" ht="27.75" thickBot="1" x14ac:dyDescent="0.35">
      <c r="A327" s="78" t="s">
        <v>24292</v>
      </c>
      <c r="B327" s="79"/>
      <c r="C327" s="3" t="s">
        <v>24291</v>
      </c>
      <c r="D327" s="3" t="s">
        <v>24290</v>
      </c>
      <c r="E327" s="3"/>
      <c r="F327" s="3"/>
      <c r="G327" s="3"/>
      <c r="H327" s="3"/>
      <c r="I327" s="3"/>
      <c r="J327" s="3"/>
      <c r="K327" s="3" t="s">
        <v>146</v>
      </c>
    </row>
    <row r="328" spans="1:11" ht="41.25" thickBot="1" x14ac:dyDescent="0.35">
      <c r="A328" s="78" t="s">
        <v>24289</v>
      </c>
      <c r="B328" s="79"/>
      <c r="C328" s="3" t="s">
        <v>24288</v>
      </c>
      <c r="D328" s="3" t="s">
        <v>24287</v>
      </c>
      <c r="E328" s="3"/>
      <c r="F328" s="3"/>
      <c r="G328" s="3"/>
      <c r="H328" s="3"/>
      <c r="I328" s="3"/>
      <c r="J328" s="3"/>
      <c r="K328" s="3" t="s">
        <v>149</v>
      </c>
    </row>
    <row r="329" spans="1:11" ht="41.25" thickBot="1" x14ac:dyDescent="0.35">
      <c r="A329" s="78" t="s">
        <v>24286</v>
      </c>
      <c r="B329" s="79"/>
      <c r="C329" s="3" t="s">
        <v>24285</v>
      </c>
      <c r="D329" s="3" t="s">
        <v>24284</v>
      </c>
      <c r="E329" s="3"/>
      <c r="F329" s="3"/>
      <c r="G329" s="3"/>
      <c r="H329" s="3"/>
      <c r="I329" s="3"/>
      <c r="J329" s="3"/>
      <c r="K329" s="3" t="s">
        <v>149</v>
      </c>
    </row>
    <row r="330" spans="1:11" ht="41.25" thickBot="1" x14ac:dyDescent="0.35">
      <c r="A330" s="78" t="s">
        <v>24283</v>
      </c>
      <c r="B330" s="79"/>
      <c r="C330" s="3" t="s">
        <v>24282</v>
      </c>
      <c r="D330" s="3" t="s">
        <v>24281</v>
      </c>
      <c r="E330" s="3"/>
      <c r="F330" s="3"/>
      <c r="G330" s="3"/>
      <c r="H330" s="3"/>
      <c r="I330" s="3"/>
      <c r="J330" s="3"/>
      <c r="K330" s="3" t="s">
        <v>149</v>
      </c>
    </row>
    <row r="331" spans="1:11" ht="41.25" thickBot="1" x14ac:dyDescent="0.35">
      <c r="A331" s="78" t="s">
        <v>24280</v>
      </c>
      <c r="B331" s="79"/>
      <c r="C331" s="3" t="s">
        <v>24279</v>
      </c>
      <c r="D331" s="3" t="s">
        <v>24278</v>
      </c>
      <c r="E331" s="3"/>
      <c r="F331" s="3"/>
      <c r="G331" s="3"/>
      <c r="H331" s="3"/>
      <c r="I331" s="3"/>
      <c r="J331" s="3"/>
      <c r="K331" s="3" t="s">
        <v>149</v>
      </c>
    </row>
    <row r="332" spans="1:11" ht="41.25" thickBot="1" x14ac:dyDescent="0.35">
      <c r="A332" s="78" t="s">
        <v>24277</v>
      </c>
      <c r="B332" s="79"/>
      <c r="C332" s="3" t="s">
        <v>24276</v>
      </c>
      <c r="D332" s="3" t="s">
        <v>24275</v>
      </c>
      <c r="E332" s="3"/>
      <c r="F332" s="3"/>
      <c r="G332" s="3"/>
      <c r="H332" s="3"/>
      <c r="I332" s="3"/>
      <c r="J332" s="3"/>
      <c r="K332" s="3" t="s">
        <v>149</v>
      </c>
    </row>
    <row r="333" spans="1:11" ht="41.25" thickBot="1" x14ac:dyDescent="0.35">
      <c r="A333" s="78" t="s">
        <v>15259</v>
      </c>
      <c r="B333" s="79"/>
      <c r="C333" s="3" t="s">
        <v>24274</v>
      </c>
      <c r="D333" s="3" t="s">
        <v>24273</v>
      </c>
      <c r="E333" s="3"/>
      <c r="F333" s="3"/>
      <c r="G333" s="3"/>
      <c r="H333" s="3"/>
      <c r="I333" s="3"/>
      <c r="J333" s="3"/>
      <c r="K333" s="3" t="s">
        <v>149</v>
      </c>
    </row>
    <row r="334" spans="1:11" ht="27.75" thickBot="1" x14ac:dyDescent="0.35">
      <c r="A334" s="78" t="s">
        <v>7229</v>
      </c>
      <c r="B334" s="79"/>
      <c r="C334" s="3" t="s">
        <v>24272</v>
      </c>
      <c r="D334" s="3" t="s">
        <v>24271</v>
      </c>
      <c r="E334" s="3"/>
      <c r="F334" s="3"/>
      <c r="G334" s="3"/>
      <c r="H334" s="3"/>
      <c r="I334" s="3"/>
      <c r="J334" s="3"/>
      <c r="K334" s="3" t="s">
        <v>24270</v>
      </c>
    </row>
    <row r="335" spans="1:11" ht="41.25" thickBot="1" x14ac:dyDescent="0.35">
      <c r="A335" s="78" t="s">
        <v>24269</v>
      </c>
      <c r="B335" s="79"/>
      <c r="C335" s="3" t="s">
        <v>24268</v>
      </c>
      <c r="D335" s="3" t="s">
        <v>24267</v>
      </c>
      <c r="E335" s="3"/>
      <c r="F335" s="3"/>
      <c r="G335" s="3"/>
      <c r="H335" s="3"/>
      <c r="I335" s="3"/>
      <c r="J335" s="3"/>
      <c r="K335" s="3" t="s">
        <v>149</v>
      </c>
    </row>
    <row r="336" spans="1:11" ht="41.25" thickBot="1" x14ac:dyDescent="0.35">
      <c r="A336" s="78" t="s">
        <v>24266</v>
      </c>
      <c r="B336" s="79"/>
      <c r="C336" s="3" t="s">
        <v>24265</v>
      </c>
      <c r="D336" s="3" t="s">
        <v>24264</v>
      </c>
      <c r="E336" s="3"/>
      <c r="F336" s="3"/>
      <c r="G336" s="3"/>
      <c r="H336" s="3"/>
      <c r="I336" s="3"/>
      <c r="J336" s="3"/>
      <c r="K336" s="3" t="s">
        <v>149</v>
      </c>
    </row>
    <row r="337" spans="1:11" ht="41.25" thickBot="1" x14ac:dyDescent="0.35">
      <c r="A337" s="78" t="s">
        <v>24263</v>
      </c>
      <c r="B337" s="79"/>
      <c r="C337" s="3" t="s">
        <v>24262</v>
      </c>
      <c r="D337" s="3" t="s">
        <v>24261</v>
      </c>
      <c r="E337" s="3"/>
      <c r="F337" s="3"/>
      <c r="G337" s="3"/>
      <c r="H337" s="3"/>
      <c r="I337" s="3"/>
      <c r="J337" s="3"/>
      <c r="K337" s="3" t="s">
        <v>149</v>
      </c>
    </row>
    <row r="338" spans="1:11" ht="41.25" thickBot="1" x14ac:dyDescent="0.35">
      <c r="A338" s="78" t="s">
        <v>24260</v>
      </c>
      <c r="B338" s="79"/>
      <c r="C338" s="3" t="s">
        <v>24259</v>
      </c>
      <c r="D338" s="3" t="s">
        <v>24258</v>
      </c>
      <c r="E338" s="3"/>
      <c r="F338" s="3"/>
      <c r="G338" s="3"/>
      <c r="H338" s="3"/>
      <c r="I338" s="3"/>
      <c r="J338" s="3"/>
      <c r="K338" s="3" t="s">
        <v>149</v>
      </c>
    </row>
    <row r="339" spans="1:11" ht="27.75" thickBot="1" x14ac:dyDescent="0.35">
      <c r="A339" s="78" t="s">
        <v>24257</v>
      </c>
      <c r="B339" s="79"/>
      <c r="C339" s="3" t="s">
        <v>24256</v>
      </c>
      <c r="D339" s="3" t="s">
        <v>24255</v>
      </c>
      <c r="E339" s="3" t="s">
        <v>338</v>
      </c>
      <c r="F339" s="3"/>
      <c r="G339" s="3"/>
      <c r="H339" s="3"/>
      <c r="I339" s="3"/>
      <c r="J339" s="3"/>
      <c r="K339" s="3" t="s">
        <v>6278</v>
      </c>
    </row>
    <row r="340" spans="1:11" ht="41.25" thickBot="1" x14ac:dyDescent="0.35">
      <c r="A340" s="78" t="s">
        <v>24254</v>
      </c>
      <c r="B340" s="79"/>
      <c r="C340" s="3" t="s">
        <v>24253</v>
      </c>
      <c r="D340" s="3" t="s">
        <v>24252</v>
      </c>
      <c r="E340" s="3"/>
      <c r="F340" s="3"/>
      <c r="G340" s="3"/>
      <c r="H340" s="3"/>
      <c r="I340" s="3"/>
      <c r="J340" s="3"/>
      <c r="K340" s="3" t="s">
        <v>149</v>
      </c>
    </row>
    <row r="341" spans="1:11" ht="41.25" thickBot="1" x14ac:dyDescent="0.35">
      <c r="A341" s="78" t="s">
        <v>24251</v>
      </c>
      <c r="B341" s="79"/>
      <c r="C341" s="3" t="s">
        <v>24250</v>
      </c>
      <c r="D341" s="3" t="s">
        <v>24249</v>
      </c>
      <c r="E341" s="3"/>
      <c r="F341" s="3"/>
      <c r="G341" s="3"/>
      <c r="H341" s="3"/>
      <c r="I341" s="3"/>
      <c r="J341" s="3"/>
      <c r="K341" s="3" t="s">
        <v>149</v>
      </c>
    </row>
    <row r="342" spans="1:11" ht="41.25" thickBot="1" x14ac:dyDescent="0.35">
      <c r="A342" s="78" t="s">
        <v>24248</v>
      </c>
      <c r="B342" s="79"/>
      <c r="C342" s="3" t="s">
        <v>24247</v>
      </c>
      <c r="D342" s="3" t="s">
        <v>24246</v>
      </c>
      <c r="E342" s="3"/>
      <c r="F342" s="3"/>
      <c r="G342" s="3"/>
      <c r="H342" s="3"/>
      <c r="I342" s="3"/>
      <c r="J342" s="3"/>
      <c r="K342" s="3" t="s">
        <v>149</v>
      </c>
    </row>
    <row r="343" spans="1:11" ht="41.25" thickBot="1" x14ac:dyDescent="0.35">
      <c r="A343" s="78" t="s">
        <v>24245</v>
      </c>
      <c r="B343" s="79"/>
      <c r="C343" s="3" t="s">
        <v>24244</v>
      </c>
      <c r="D343" s="3" t="s">
        <v>24243</v>
      </c>
      <c r="E343" s="3"/>
      <c r="F343" s="3"/>
      <c r="G343" s="3"/>
      <c r="H343" s="3"/>
      <c r="I343" s="3"/>
      <c r="J343" s="3"/>
      <c r="K343" s="3" t="s">
        <v>149</v>
      </c>
    </row>
    <row r="344" spans="1:11" ht="17.25" thickBot="1" x14ac:dyDescent="0.35">
      <c r="A344" s="8" t="s">
        <v>19</v>
      </c>
      <c r="B344" s="8" t="s">
        <v>8</v>
      </c>
      <c r="C344" s="8">
        <v>7</v>
      </c>
      <c r="D344" s="8"/>
      <c r="E344" s="8">
        <v>0</v>
      </c>
      <c r="F344" s="8">
        <v>0</v>
      </c>
      <c r="G344" s="8">
        <v>0</v>
      </c>
      <c r="H344" s="8">
        <v>1</v>
      </c>
      <c r="I344" s="8">
        <v>0</v>
      </c>
      <c r="J344" s="8"/>
      <c r="K344" s="8"/>
    </row>
    <row r="345" spans="1:11" ht="27.75" thickBot="1" x14ac:dyDescent="0.35">
      <c r="A345" s="78" t="s">
        <v>24242</v>
      </c>
      <c r="B345" s="79"/>
      <c r="C345" s="3" t="s">
        <v>24241</v>
      </c>
      <c r="D345" s="3" t="s">
        <v>24240</v>
      </c>
      <c r="E345" s="3"/>
      <c r="F345" s="3"/>
      <c r="G345" s="3"/>
      <c r="H345" s="3" t="s">
        <v>44</v>
      </c>
      <c r="I345" s="3"/>
      <c r="J345" s="3"/>
      <c r="K345" s="3"/>
    </row>
    <row r="346" spans="1:11" ht="17.25" thickBot="1" x14ac:dyDescent="0.35">
      <c r="A346" s="8" t="s">
        <v>20</v>
      </c>
      <c r="B346" s="8" t="s">
        <v>8</v>
      </c>
      <c r="C346" s="8">
        <v>0</v>
      </c>
      <c r="D346" s="8"/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/>
      <c r="K346" s="8"/>
    </row>
    <row r="347" spans="1:11" ht="17.25" thickBot="1" x14ac:dyDescent="0.35">
      <c r="A347" s="8" t="s">
        <v>21</v>
      </c>
      <c r="B347" s="8" t="s">
        <v>8</v>
      </c>
      <c r="C347" s="8">
        <v>0</v>
      </c>
      <c r="D347" s="8"/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/>
      <c r="K347" s="8"/>
    </row>
    <row r="348" spans="1:11" ht="17.25" thickBot="1" x14ac:dyDescent="0.35">
      <c r="A348" s="8" t="s">
        <v>22</v>
      </c>
      <c r="B348" s="8" t="s">
        <v>8</v>
      </c>
      <c r="C348" s="8">
        <v>0</v>
      </c>
      <c r="D348" s="8"/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/>
      <c r="K348" s="8"/>
    </row>
    <row r="349" spans="1:11" ht="17.25" thickBot="1" x14ac:dyDescent="0.35">
      <c r="A349" s="9" t="s">
        <v>24</v>
      </c>
      <c r="B349" s="9" t="s">
        <v>8</v>
      </c>
      <c r="C349" s="9">
        <v>964</v>
      </c>
      <c r="D349" s="9"/>
      <c r="E349" s="9">
        <v>79</v>
      </c>
      <c r="F349" s="9">
        <v>8</v>
      </c>
      <c r="G349" s="9">
        <v>11</v>
      </c>
      <c r="H349" s="9">
        <v>3</v>
      </c>
      <c r="I349" s="9">
        <v>13</v>
      </c>
      <c r="J349" s="9"/>
      <c r="K349" s="9"/>
    </row>
    <row r="350" spans="1:11" ht="27.75" thickBot="1" x14ac:dyDescent="0.35">
      <c r="A350" s="78" t="s">
        <v>19047</v>
      </c>
      <c r="B350" s="79"/>
      <c r="C350" s="3" t="s">
        <v>24239</v>
      </c>
      <c r="D350" s="3" t="s">
        <v>24238</v>
      </c>
      <c r="E350" s="3"/>
      <c r="F350" s="3"/>
      <c r="G350" s="3"/>
      <c r="H350" s="3"/>
      <c r="I350" s="3"/>
      <c r="J350" s="3"/>
      <c r="K350" s="3"/>
    </row>
    <row r="351" spans="1:11" ht="17.25" thickBot="1" x14ac:dyDescent="0.35">
      <c r="A351" s="78" t="s">
        <v>2550</v>
      </c>
      <c r="B351" s="79"/>
      <c r="C351" s="3" t="s">
        <v>24237</v>
      </c>
      <c r="D351" s="3" t="s">
        <v>24236</v>
      </c>
      <c r="E351" s="3" t="s">
        <v>252</v>
      </c>
      <c r="F351" s="3"/>
      <c r="G351" s="3"/>
      <c r="H351" s="3"/>
      <c r="I351" s="3"/>
      <c r="J351" s="3"/>
      <c r="K351" s="3"/>
    </row>
    <row r="352" spans="1:11" ht="27.75" thickBot="1" x14ac:dyDescent="0.35">
      <c r="A352" s="78" t="s">
        <v>24235</v>
      </c>
      <c r="B352" s="79"/>
      <c r="C352" s="3" t="s">
        <v>24234</v>
      </c>
      <c r="D352" s="3" t="s">
        <v>24233</v>
      </c>
      <c r="E352" s="3"/>
      <c r="F352" s="3"/>
      <c r="G352" s="3"/>
      <c r="H352" s="3"/>
      <c r="I352" s="3"/>
      <c r="J352" s="3"/>
      <c r="K352" s="3"/>
    </row>
    <row r="353" spans="1:11" ht="17.25" thickBot="1" x14ac:dyDescent="0.35">
      <c r="A353" s="78" t="s">
        <v>2598</v>
      </c>
      <c r="B353" s="79"/>
      <c r="C353" s="3" t="s">
        <v>24232</v>
      </c>
      <c r="D353" s="3" t="s">
        <v>24231</v>
      </c>
      <c r="E353" s="3" t="s">
        <v>47</v>
      </c>
      <c r="F353" s="3"/>
      <c r="G353" s="3"/>
      <c r="H353" s="3"/>
      <c r="I353" s="3"/>
      <c r="J353" s="3"/>
      <c r="K353" s="3"/>
    </row>
    <row r="354" spans="1:11" ht="27.75" thickBot="1" x14ac:dyDescent="0.35">
      <c r="A354" s="78" t="s">
        <v>24230</v>
      </c>
      <c r="B354" s="79"/>
      <c r="C354" s="3" t="s">
        <v>24229</v>
      </c>
      <c r="D354" s="3" t="s">
        <v>24228</v>
      </c>
      <c r="E354" s="3" t="s">
        <v>47</v>
      </c>
      <c r="F354" s="3"/>
      <c r="G354" s="3"/>
      <c r="H354" s="3"/>
      <c r="I354" s="3"/>
      <c r="J354" s="3"/>
      <c r="K354" s="3"/>
    </row>
    <row r="355" spans="1:11" ht="17.25" thickBot="1" x14ac:dyDescent="0.35">
      <c r="A355" s="78" t="s">
        <v>24227</v>
      </c>
      <c r="B355" s="79"/>
      <c r="C355" s="3" t="s">
        <v>24226</v>
      </c>
      <c r="D355" s="3" t="s">
        <v>24225</v>
      </c>
      <c r="E355" s="3" t="s">
        <v>143</v>
      </c>
      <c r="F355" s="3"/>
      <c r="G355" s="3"/>
      <c r="H355" s="3"/>
      <c r="I355" s="3"/>
      <c r="J355" s="3"/>
      <c r="K355" s="3"/>
    </row>
    <row r="356" spans="1:11" ht="17.25" thickBot="1" x14ac:dyDescent="0.35">
      <c r="A356" s="78" t="s">
        <v>228</v>
      </c>
      <c r="B356" s="79"/>
      <c r="C356" s="3" t="s">
        <v>24224</v>
      </c>
      <c r="D356" s="3" t="s">
        <v>24223</v>
      </c>
      <c r="E356" s="3" t="s">
        <v>143</v>
      </c>
      <c r="F356" s="3"/>
      <c r="G356" s="3"/>
      <c r="H356" s="3"/>
      <c r="I356" s="3"/>
      <c r="J356" s="3"/>
      <c r="K356" s="3"/>
    </row>
    <row r="357" spans="1:11" ht="27.75" thickBot="1" x14ac:dyDescent="0.35">
      <c r="A357" s="78" t="s">
        <v>1339</v>
      </c>
      <c r="B357" s="79"/>
      <c r="C357" s="3" t="s">
        <v>24222</v>
      </c>
      <c r="D357" s="3" t="s">
        <v>24221</v>
      </c>
      <c r="E357" s="3" t="s">
        <v>141</v>
      </c>
      <c r="F357" s="3"/>
      <c r="G357" s="3"/>
      <c r="H357" s="3"/>
      <c r="I357" s="3"/>
      <c r="J357" s="3"/>
      <c r="K357" s="3"/>
    </row>
    <row r="358" spans="1:11" ht="27.75" thickBot="1" x14ac:dyDescent="0.35">
      <c r="A358" s="78" t="s">
        <v>24220</v>
      </c>
      <c r="B358" s="79"/>
      <c r="C358" s="3" t="s">
        <v>24219</v>
      </c>
      <c r="D358" s="3" t="s">
        <v>24218</v>
      </c>
      <c r="E358" s="3" t="s">
        <v>143</v>
      </c>
      <c r="F358" s="3"/>
      <c r="G358" s="3"/>
      <c r="H358" s="3"/>
      <c r="I358" s="3"/>
      <c r="J358" s="3"/>
      <c r="K358" s="3"/>
    </row>
    <row r="359" spans="1:11" ht="27.75" thickBot="1" x14ac:dyDescent="0.35">
      <c r="A359" s="78" t="s">
        <v>24217</v>
      </c>
      <c r="B359" s="79"/>
      <c r="C359" s="3" t="s">
        <v>24216</v>
      </c>
      <c r="D359" s="3" t="s">
        <v>24215</v>
      </c>
      <c r="E359" s="3" t="s">
        <v>716</v>
      </c>
      <c r="F359" s="3"/>
      <c r="G359" s="3" t="s">
        <v>716</v>
      </c>
      <c r="H359" s="3"/>
      <c r="I359" s="3" t="s">
        <v>716</v>
      </c>
      <c r="J359" s="3"/>
      <c r="K359" s="3"/>
    </row>
    <row r="360" spans="1:11" ht="17.25" thickBot="1" x14ac:dyDescent="0.35">
      <c r="A360" s="78" t="s">
        <v>7096</v>
      </c>
      <c r="B360" s="79"/>
      <c r="C360" s="3" t="s">
        <v>24214</v>
      </c>
      <c r="D360" s="3" t="s">
        <v>24213</v>
      </c>
      <c r="E360" s="3" t="s">
        <v>252</v>
      </c>
      <c r="F360" s="3"/>
      <c r="G360" s="3"/>
      <c r="H360" s="3"/>
      <c r="I360" s="3"/>
      <c r="J360" s="3"/>
      <c r="K360" s="3"/>
    </row>
    <row r="361" spans="1:11" ht="17.25" thickBot="1" x14ac:dyDescent="0.35">
      <c r="A361" s="78" t="s">
        <v>24212</v>
      </c>
      <c r="B361" s="79"/>
      <c r="C361" s="3" t="s">
        <v>24211</v>
      </c>
      <c r="D361" s="3" t="s">
        <v>24210</v>
      </c>
      <c r="E361" s="3" t="s">
        <v>143</v>
      </c>
      <c r="F361" s="3"/>
      <c r="G361" s="3"/>
      <c r="H361" s="3"/>
      <c r="I361" s="3"/>
      <c r="J361" s="3"/>
      <c r="K361" s="3"/>
    </row>
    <row r="362" spans="1:11" ht="17.25" thickBot="1" x14ac:dyDescent="0.35">
      <c r="A362" s="78" t="s">
        <v>24209</v>
      </c>
      <c r="B362" s="79"/>
      <c r="C362" s="3" t="s">
        <v>24208</v>
      </c>
      <c r="D362" s="3" t="s">
        <v>24207</v>
      </c>
      <c r="E362" s="3" t="s">
        <v>141</v>
      </c>
      <c r="F362" s="3"/>
      <c r="G362" s="3"/>
      <c r="H362" s="3"/>
      <c r="I362" s="3"/>
      <c r="J362" s="3"/>
      <c r="K362" s="3"/>
    </row>
    <row r="363" spans="1:11" ht="27.75" thickBot="1" x14ac:dyDescent="0.35">
      <c r="A363" s="78" t="s">
        <v>1482</v>
      </c>
      <c r="B363" s="79"/>
      <c r="C363" s="3" t="s">
        <v>24206</v>
      </c>
      <c r="D363" s="3" t="s">
        <v>24205</v>
      </c>
      <c r="E363" s="3" t="s">
        <v>55</v>
      </c>
      <c r="F363" s="3"/>
      <c r="G363" s="3" t="s">
        <v>55</v>
      </c>
      <c r="H363" s="3"/>
      <c r="I363" s="3" t="s">
        <v>55</v>
      </c>
      <c r="J363" s="3"/>
      <c r="K363" s="3"/>
    </row>
    <row r="364" spans="1:11" ht="17.25" thickBot="1" x14ac:dyDescent="0.35">
      <c r="A364" s="78" t="s">
        <v>24204</v>
      </c>
      <c r="B364" s="79"/>
      <c r="C364" s="3" t="s">
        <v>24203</v>
      </c>
      <c r="D364" s="3" t="s">
        <v>24202</v>
      </c>
      <c r="E364" s="3" t="s">
        <v>185</v>
      </c>
      <c r="F364" s="3" t="s">
        <v>140</v>
      </c>
      <c r="G364" s="3" t="s">
        <v>185</v>
      </c>
      <c r="H364" s="3"/>
      <c r="I364" s="3" t="s">
        <v>185</v>
      </c>
      <c r="J364" s="3"/>
      <c r="K364" s="3"/>
    </row>
    <row r="365" spans="1:11" ht="27.75" thickBot="1" x14ac:dyDescent="0.35">
      <c r="A365" s="78" t="s">
        <v>2601</v>
      </c>
      <c r="B365" s="79"/>
      <c r="C365" s="3" t="s">
        <v>24201</v>
      </c>
      <c r="D365" s="3" t="s">
        <v>24200</v>
      </c>
      <c r="E365" s="3" t="s">
        <v>143</v>
      </c>
      <c r="F365" s="3"/>
      <c r="G365" s="3"/>
      <c r="H365" s="3"/>
      <c r="I365" s="3"/>
      <c r="J365" s="3"/>
      <c r="K365" s="3"/>
    </row>
    <row r="366" spans="1:11" ht="27.75" thickBot="1" x14ac:dyDescent="0.35">
      <c r="A366" s="78" t="s">
        <v>24199</v>
      </c>
      <c r="B366" s="79"/>
      <c r="C366" s="3" t="s">
        <v>24198</v>
      </c>
      <c r="D366" s="3" t="s">
        <v>24197</v>
      </c>
      <c r="E366" s="3" t="s">
        <v>47</v>
      </c>
      <c r="F366" s="3"/>
      <c r="G366" s="3"/>
      <c r="H366" s="3"/>
      <c r="I366" s="3"/>
      <c r="J366" s="3"/>
      <c r="K366" s="3"/>
    </row>
    <row r="367" spans="1:11" ht="17.25" thickBot="1" x14ac:dyDescent="0.35">
      <c r="A367" s="78" t="s">
        <v>24196</v>
      </c>
      <c r="B367" s="79"/>
      <c r="C367" s="3" t="s">
        <v>24195</v>
      </c>
      <c r="D367" s="3" t="s">
        <v>24194</v>
      </c>
      <c r="E367" s="3"/>
      <c r="F367" s="3"/>
      <c r="G367" s="3"/>
      <c r="H367" s="3"/>
      <c r="I367" s="3"/>
      <c r="J367" s="3"/>
      <c r="K367" s="3"/>
    </row>
    <row r="368" spans="1:11" ht="27.75" thickBot="1" x14ac:dyDescent="0.35">
      <c r="A368" s="78" t="s">
        <v>24193</v>
      </c>
      <c r="B368" s="79"/>
      <c r="C368" s="3" t="s">
        <v>24192</v>
      </c>
      <c r="D368" s="3" t="s">
        <v>24191</v>
      </c>
      <c r="E368" s="3" t="s">
        <v>128</v>
      </c>
      <c r="F368" s="3"/>
      <c r="G368" s="3"/>
      <c r="H368" s="3"/>
      <c r="I368" s="3"/>
      <c r="J368" s="3"/>
      <c r="K368" s="3"/>
    </row>
    <row r="369" spans="1:11" ht="17.25" thickBot="1" x14ac:dyDescent="0.35">
      <c r="A369" s="78" t="s">
        <v>14657</v>
      </c>
      <c r="B369" s="79"/>
      <c r="C369" s="3" t="s">
        <v>24190</v>
      </c>
      <c r="D369" s="3" t="s">
        <v>24189</v>
      </c>
      <c r="E369" s="3" t="s">
        <v>47</v>
      </c>
      <c r="F369" s="3"/>
      <c r="G369" s="3"/>
      <c r="H369" s="3"/>
      <c r="I369" s="3"/>
      <c r="J369" s="3"/>
      <c r="K369" s="3"/>
    </row>
    <row r="370" spans="1:11" ht="17.25" thickBot="1" x14ac:dyDescent="0.35">
      <c r="A370" s="78" t="s">
        <v>24188</v>
      </c>
      <c r="B370" s="79"/>
      <c r="C370" s="3" t="s">
        <v>24187</v>
      </c>
      <c r="D370" s="3" t="s">
        <v>24186</v>
      </c>
      <c r="E370" s="3" t="s">
        <v>49</v>
      </c>
      <c r="F370" s="3"/>
      <c r="G370" s="3"/>
      <c r="H370" s="3"/>
      <c r="I370" s="3"/>
      <c r="J370" s="3"/>
      <c r="K370" s="3"/>
    </row>
    <row r="371" spans="1:11" ht="27.75" thickBot="1" x14ac:dyDescent="0.35">
      <c r="A371" s="78" t="s">
        <v>705</v>
      </c>
      <c r="B371" s="79"/>
      <c r="C371" s="3" t="s">
        <v>24185</v>
      </c>
      <c r="D371" s="3" t="s">
        <v>24184</v>
      </c>
      <c r="E371" s="3" t="s">
        <v>141</v>
      </c>
      <c r="F371" s="3"/>
      <c r="G371" s="3"/>
      <c r="H371" s="3"/>
      <c r="I371" s="3"/>
      <c r="J371" s="3"/>
      <c r="K371" s="3"/>
    </row>
    <row r="372" spans="1:11" ht="17.25" thickBot="1" x14ac:dyDescent="0.35">
      <c r="A372" s="78" t="s">
        <v>24183</v>
      </c>
      <c r="B372" s="79"/>
      <c r="C372" s="3" t="s">
        <v>24182</v>
      </c>
      <c r="D372" s="3" t="s">
        <v>24181</v>
      </c>
      <c r="E372" s="3"/>
      <c r="F372" s="3"/>
      <c r="G372" s="3"/>
      <c r="H372" s="3"/>
      <c r="I372" s="3"/>
      <c r="J372" s="3"/>
      <c r="K372" s="3"/>
    </row>
    <row r="373" spans="1:11" ht="27.75" thickBot="1" x14ac:dyDescent="0.35">
      <c r="A373" s="78" t="s">
        <v>24180</v>
      </c>
      <c r="B373" s="79"/>
      <c r="C373" s="3" t="s">
        <v>24179</v>
      </c>
      <c r="D373" s="3" t="s">
        <v>24178</v>
      </c>
      <c r="E373" s="3" t="s">
        <v>143</v>
      </c>
      <c r="F373" s="3"/>
      <c r="G373" s="3"/>
      <c r="H373" s="3"/>
      <c r="I373" s="3"/>
      <c r="J373" s="3"/>
      <c r="K373" s="3"/>
    </row>
    <row r="374" spans="1:11" ht="27.75" thickBot="1" x14ac:dyDescent="0.35">
      <c r="A374" s="78" t="s">
        <v>18821</v>
      </c>
      <c r="B374" s="79"/>
      <c r="C374" s="3" t="s">
        <v>24177</v>
      </c>
      <c r="D374" s="3" t="s">
        <v>24176</v>
      </c>
      <c r="E374" s="3" t="s">
        <v>319</v>
      </c>
      <c r="F374" s="3"/>
      <c r="G374" s="3"/>
      <c r="H374" s="3"/>
      <c r="I374" s="3"/>
      <c r="J374" s="3"/>
      <c r="K374" s="3"/>
    </row>
    <row r="375" spans="1:11" ht="17.25" thickBot="1" x14ac:dyDescent="0.35">
      <c r="A375" s="78" t="s">
        <v>24175</v>
      </c>
      <c r="B375" s="79"/>
      <c r="C375" s="3" t="s">
        <v>24174</v>
      </c>
      <c r="D375" s="3" t="s">
        <v>24173</v>
      </c>
      <c r="E375" s="3" t="s">
        <v>252</v>
      </c>
      <c r="F375" s="3"/>
      <c r="G375" s="3"/>
      <c r="H375" s="3"/>
      <c r="I375" s="3"/>
      <c r="J375" s="3"/>
      <c r="K375" s="3"/>
    </row>
    <row r="376" spans="1:11" ht="27.75" thickBot="1" x14ac:dyDescent="0.35">
      <c r="A376" s="78" t="s">
        <v>24172</v>
      </c>
      <c r="B376" s="79"/>
      <c r="C376" s="3" t="s">
        <v>24171</v>
      </c>
      <c r="D376" s="3" t="s">
        <v>24170</v>
      </c>
      <c r="E376" s="3" t="s">
        <v>185</v>
      </c>
      <c r="F376" s="3" t="s">
        <v>380</v>
      </c>
      <c r="G376" s="3" t="s">
        <v>380</v>
      </c>
      <c r="H376" s="3" t="s">
        <v>380</v>
      </c>
      <c r="I376" s="3" t="s">
        <v>380</v>
      </c>
      <c r="J376" s="3"/>
      <c r="K376" s="3"/>
    </row>
    <row r="377" spans="1:11" ht="27.75" thickBot="1" x14ac:dyDescent="0.35">
      <c r="A377" s="78" t="s">
        <v>24169</v>
      </c>
      <c r="B377" s="79"/>
      <c r="C377" s="3" t="s">
        <v>24168</v>
      </c>
      <c r="D377" s="3" t="s">
        <v>24167</v>
      </c>
      <c r="E377" s="3" t="s">
        <v>47</v>
      </c>
      <c r="F377" s="3"/>
      <c r="G377" s="3"/>
      <c r="H377" s="3"/>
      <c r="I377" s="3"/>
      <c r="J377" s="3"/>
      <c r="K377" s="3"/>
    </row>
    <row r="378" spans="1:11" ht="27.75" thickBot="1" x14ac:dyDescent="0.35">
      <c r="A378" s="78" t="s">
        <v>24166</v>
      </c>
      <c r="B378" s="79"/>
      <c r="C378" s="3" t="s">
        <v>24165</v>
      </c>
      <c r="D378" s="3" t="s">
        <v>24164</v>
      </c>
      <c r="E378" s="3"/>
      <c r="F378" s="3"/>
      <c r="G378" s="3"/>
      <c r="H378" s="3"/>
      <c r="I378" s="3"/>
      <c r="J378" s="3"/>
      <c r="K378" s="3"/>
    </row>
    <row r="379" spans="1:11" ht="27.75" thickBot="1" x14ac:dyDescent="0.35">
      <c r="A379" s="78" t="s">
        <v>24163</v>
      </c>
      <c r="B379" s="79"/>
      <c r="C379" s="3" t="s">
        <v>24162</v>
      </c>
      <c r="D379" s="3" t="s">
        <v>24161</v>
      </c>
      <c r="E379" s="3" t="s">
        <v>49</v>
      </c>
      <c r="F379" s="3"/>
      <c r="G379" s="3"/>
      <c r="H379" s="3"/>
      <c r="I379" s="3"/>
      <c r="J379" s="3"/>
      <c r="K379" s="3"/>
    </row>
    <row r="380" spans="1:11" ht="27.75" thickBot="1" x14ac:dyDescent="0.35">
      <c r="A380" s="78" t="s">
        <v>24160</v>
      </c>
      <c r="B380" s="79"/>
      <c r="C380" s="3" t="s">
        <v>24159</v>
      </c>
      <c r="D380" s="3" t="s">
        <v>24158</v>
      </c>
      <c r="E380" s="3" t="s">
        <v>185</v>
      </c>
      <c r="F380" s="3" t="s">
        <v>42</v>
      </c>
      <c r="G380" s="3"/>
      <c r="H380" s="3"/>
      <c r="I380" s="3"/>
      <c r="J380" s="3"/>
      <c r="K380" s="3"/>
    </row>
    <row r="381" spans="1:11" ht="27.75" thickBot="1" x14ac:dyDescent="0.35">
      <c r="A381" s="78" t="s">
        <v>711</v>
      </c>
      <c r="B381" s="79"/>
      <c r="C381" s="3" t="s">
        <v>24157</v>
      </c>
      <c r="D381" s="3" t="s">
        <v>24156</v>
      </c>
      <c r="E381" s="3" t="s">
        <v>70</v>
      </c>
      <c r="F381" s="3"/>
      <c r="G381" s="3"/>
      <c r="H381" s="3"/>
      <c r="I381" s="3"/>
      <c r="J381" s="3"/>
      <c r="K381" s="3"/>
    </row>
    <row r="382" spans="1:11" ht="27.75" thickBot="1" x14ac:dyDescent="0.35">
      <c r="A382" s="78" t="s">
        <v>24155</v>
      </c>
      <c r="B382" s="79"/>
      <c r="C382" s="3" t="s">
        <v>24154</v>
      </c>
      <c r="D382" s="3" t="s">
        <v>24153</v>
      </c>
      <c r="E382" s="3" t="s">
        <v>55</v>
      </c>
      <c r="F382" s="3"/>
      <c r="G382" s="3"/>
      <c r="H382" s="3"/>
      <c r="I382" s="3"/>
      <c r="J382" s="3"/>
      <c r="K382" s="3"/>
    </row>
    <row r="383" spans="1:11" ht="17.25" thickBot="1" x14ac:dyDescent="0.35">
      <c r="A383" s="78" t="s">
        <v>24152</v>
      </c>
      <c r="B383" s="79"/>
      <c r="C383" s="3" t="s">
        <v>24151</v>
      </c>
      <c r="D383" s="3" t="s">
        <v>24150</v>
      </c>
      <c r="E383" s="3" t="s">
        <v>141</v>
      </c>
      <c r="F383" s="3"/>
      <c r="G383" s="3"/>
      <c r="H383" s="3"/>
      <c r="I383" s="3"/>
      <c r="J383" s="3"/>
      <c r="K383" s="3"/>
    </row>
    <row r="384" spans="1:11" ht="17.25" thickBot="1" x14ac:dyDescent="0.35">
      <c r="A384" s="78" t="s">
        <v>8190</v>
      </c>
      <c r="B384" s="79"/>
      <c r="C384" s="3" t="s">
        <v>24149</v>
      </c>
      <c r="D384" s="3" t="s">
        <v>24148</v>
      </c>
      <c r="E384" s="3" t="s">
        <v>143</v>
      </c>
      <c r="F384" s="3"/>
      <c r="G384" s="3"/>
      <c r="H384" s="3"/>
      <c r="I384" s="3"/>
      <c r="J384" s="3"/>
      <c r="K384" s="3"/>
    </row>
    <row r="385" spans="1:11" ht="27.75" thickBot="1" x14ac:dyDescent="0.35">
      <c r="A385" s="78" t="s">
        <v>24147</v>
      </c>
      <c r="B385" s="79"/>
      <c r="C385" s="3" t="s">
        <v>24073</v>
      </c>
      <c r="D385" s="3" t="s">
        <v>24146</v>
      </c>
      <c r="E385" s="3" t="s">
        <v>143</v>
      </c>
      <c r="F385" s="3"/>
      <c r="G385" s="3"/>
      <c r="H385" s="3"/>
      <c r="I385" s="3"/>
      <c r="J385" s="3"/>
      <c r="K385" s="3"/>
    </row>
    <row r="386" spans="1:11" ht="27.75" thickBot="1" x14ac:dyDescent="0.35">
      <c r="A386" s="78" t="s">
        <v>7062</v>
      </c>
      <c r="B386" s="79"/>
      <c r="C386" s="3" t="s">
        <v>24145</v>
      </c>
      <c r="D386" s="3" t="s">
        <v>24144</v>
      </c>
      <c r="E386" s="3" t="s">
        <v>55</v>
      </c>
      <c r="F386" s="3"/>
      <c r="G386" s="3"/>
      <c r="H386" s="3"/>
      <c r="I386" s="3"/>
      <c r="J386" s="3"/>
      <c r="K386" s="3"/>
    </row>
    <row r="387" spans="1:11" ht="17.25" thickBot="1" x14ac:dyDescent="0.35">
      <c r="A387" s="78" t="s">
        <v>207</v>
      </c>
      <c r="B387" s="79"/>
      <c r="C387" s="3" t="s">
        <v>24143</v>
      </c>
      <c r="D387" s="3" t="s">
        <v>24142</v>
      </c>
      <c r="E387" s="3" t="s">
        <v>2715</v>
      </c>
      <c r="F387" s="3"/>
      <c r="G387" s="3" t="s">
        <v>4342</v>
      </c>
      <c r="H387" s="3"/>
      <c r="I387" s="3"/>
      <c r="J387" s="3"/>
      <c r="K387" s="3"/>
    </row>
    <row r="388" spans="1:11" ht="27.75" thickBot="1" x14ac:dyDescent="0.35">
      <c r="A388" s="78" t="s">
        <v>24141</v>
      </c>
      <c r="B388" s="79"/>
      <c r="C388" s="3" t="s">
        <v>24140</v>
      </c>
      <c r="D388" s="3" t="s">
        <v>24139</v>
      </c>
      <c r="E388" s="3"/>
      <c r="F388" s="3"/>
      <c r="G388" s="3"/>
      <c r="H388" s="3"/>
      <c r="I388" s="3"/>
      <c r="J388" s="3"/>
      <c r="K388" s="3"/>
    </row>
    <row r="389" spans="1:11" ht="17.25" thickBot="1" x14ac:dyDescent="0.35">
      <c r="A389" s="78" t="s">
        <v>24138</v>
      </c>
      <c r="B389" s="79"/>
      <c r="C389" s="3" t="s">
        <v>24137</v>
      </c>
      <c r="D389" s="3" t="s">
        <v>24136</v>
      </c>
      <c r="E389" s="3"/>
      <c r="F389" s="3"/>
      <c r="G389" s="3"/>
      <c r="H389" s="3"/>
      <c r="I389" s="3"/>
      <c r="J389" s="3"/>
      <c r="K389" s="3"/>
    </row>
    <row r="390" spans="1:11" ht="17.25" thickBot="1" x14ac:dyDescent="0.35">
      <c r="A390" s="78" t="s">
        <v>24135</v>
      </c>
      <c r="B390" s="79"/>
      <c r="C390" s="3" t="s">
        <v>24079</v>
      </c>
      <c r="D390" s="3" t="s">
        <v>24134</v>
      </c>
      <c r="E390" s="3"/>
      <c r="F390" s="3"/>
      <c r="G390" s="3"/>
      <c r="H390" s="3"/>
      <c r="I390" s="3"/>
      <c r="J390" s="3"/>
      <c r="K390" s="3"/>
    </row>
    <row r="391" spans="1:11" ht="17.25" thickBot="1" x14ac:dyDescent="0.35">
      <c r="A391" s="78" t="s">
        <v>519</v>
      </c>
      <c r="B391" s="79"/>
      <c r="C391" s="3" t="s">
        <v>24133</v>
      </c>
      <c r="D391" s="3" t="s">
        <v>24132</v>
      </c>
      <c r="E391" s="3"/>
      <c r="F391" s="3"/>
      <c r="G391" s="3"/>
      <c r="H391" s="3"/>
      <c r="I391" s="3"/>
      <c r="J391" s="3"/>
      <c r="K391" s="3"/>
    </row>
    <row r="392" spans="1:11" ht="27.75" thickBot="1" x14ac:dyDescent="0.35">
      <c r="A392" s="78" t="s">
        <v>24131</v>
      </c>
      <c r="B392" s="79"/>
      <c r="C392" s="3" t="s">
        <v>24130</v>
      </c>
      <c r="D392" s="3" t="s">
        <v>24129</v>
      </c>
      <c r="E392" s="3" t="s">
        <v>4003</v>
      </c>
      <c r="F392" s="3" t="s">
        <v>175</v>
      </c>
      <c r="G392" s="3" t="s">
        <v>175</v>
      </c>
      <c r="H392" s="3" t="s">
        <v>175</v>
      </c>
      <c r="I392" s="3" t="s">
        <v>175</v>
      </c>
      <c r="J392" s="3" t="s">
        <v>19108</v>
      </c>
      <c r="K392" s="3"/>
    </row>
    <row r="393" spans="1:11" ht="17.25" thickBot="1" x14ac:dyDescent="0.35">
      <c r="A393" s="78" t="s">
        <v>1240</v>
      </c>
      <c r="B393" s="79"/>
      <c r="C393" s="3" t="s">
        <v>24128</v>
      </c>
      <c r="D393" s="3" t="s">
        <v>24127</v>
      </c>
      <c r="E393" s="3" t="s">
        <v>143</v>
      </c>
      <c r="F393" s="3"/>
      <c r="G393" s="3"/>
      <c r="H393" s="3"/>
      <c r="I393" s="3"/>
      <c r="J393" s="3"/>
      <c r="K393" s="3"/>
    </row>
    <row r="394" spans="1:11" ht="17.25" thickBot="1" x14ac:dyDescent="0.35">
      <c r="A394" s="78" t="s">
        <v>24126</v>
      </c>
      <c r="B394" s="79"/>
      <c r="C394" s="3" t="s">
        <v>24125</v>
      </c>
      <c r="D394" s="3" t="s">
        <v>24124</v>
      </c>
      <c r="E394" s="3" t="s">
        <v>24123</v>
      </c>
      <c r="F394" s="3"/>
      <c r="G394" s="3" t="s">
        <v>142</v>
      </c>
      <c r="H394" s="3"/>
      <c r="I394" s="3" t="s">
        <v>720</v>
      </c>
      <c r="J394" s="3"/>
      <c r="K394" s="3"/>
    </row>
    <row r="395" spans="1:11" ht="27.75" thickBot="1" x14ac:dyDescent="0.35">
      <c r="A395" s="78" t="s">
        <v>24122</v>
      </c>
      <c r="B395" s="79"/>
      <c r="C395" s="3" t="s">
        <v>24121</v>
      </c>
      <c r="D395" s="3" t="s">
        <v>24120</v>
      </c>
      <c r="E395" s="3" t="s">
        <v>338</v>
      </c>
      <c r="F395" s="3"/>
      <c r="G395" s="3"/>
      <c r="H395" s="3"/>
      <c r="I395" s="3"/>
      <c r="J395" s="3"/>
      <c r="K395" s="3"/>
    </row>
    <row r="396" spans="1:11" ht="17.25" thickBot="1" x14ac:dyDescent="0.35">
      <c r="A396" s="78" t="s">
        <v>24119</v>
      </c>
      <c r="B396" s="79"/>
      <c r="C396" s="3" t="s">
        <v>24118</v>
      </c>
      <c r="D396" s="3" t="s">
        <v>24117</v>
      </c>
      <c r="E396" s="3"/>
      <c r="F396" s="3"/>
      <c r="G396" s="3"/>
      <c r="H396" s="3"/>
      <c r="I396" s="3"/>
      <c r="J396" s="3"/>
      <c r="K396" s="3"/>
    </row>
    <row r="397" spans="1:11" ht="27.75" thickBot="1" x14ac:dyDescent="0.35">
      <c r="A397" s="78" t="s">
        <v>24116</v>
      </c>
      <c r="B397" s="79"/>
      <c r="C397" s="3" t="s">
        <v>24115</v>
      </c>
      <c r="D397" s="3" t="s">
        <v>24114</v>
      </c>
      <c r="E397" s="3" t="s">
        <v>47</v>
      </c>
      <c r="F397" s="3"/>
      <c r="G397" s="3"/>
      <c r="H397" s="3"/>
      <c r="I397" s="3"/>
      <c r="J397" s="3"/>
      <c r="K397" s="3"/>
    </row>
    <row r="398" spans="1:11" ht="27.75" thickBot="1" x14ac:dyDescent="0.35">
      <c r="A398" s="78" t="s">
        <v>24113</v>
      </c>
      <c r="B398" s="79"/>
      <c r="C398" s="3" t="s">
        <v>24112</v>
      </c>
      <c r="D398" s="3" t="s">
        <v>24111</v>
      </c>
      <c r="E398" s="3" t="s">
        <v>141</v>
      </c>
      <c r="F398" s="3"/>
      <c r="G398" s="3" t="s">
        <v>141</v>
      </c>
      <c r="H398" s="3"/>
      <c r="I398" s="3" t="s">
        <v>141</v>
      </c>
      <c r="J398" s="3"/>
      <c r="K398" s="3"/>
    </row>
    <row r="399" spans="1:11" ht="17.25" thickBot="1" x14ac:dyDescent="0.35">
      <c r="A399" s="78" t="s">
        <v>2581</v>
      </c>
      <c r="B399" s="79"/>
      <c r="C399" s="3" t="s">
        <v>24110</v>
      </c>
      <c r="D399" s="3" t="s">
        <v>24109</v>
      </c>
      <c r="E399" s="3" t="s">
        <v>143</v>
      </c>
      <c r="F399" s="3"/>
      <c r="G399" s="3"/>
      <c r="H399" s="3"/>
      <c r="I399" s="3"/>
      <c r="J399" s="3"/>
      <c r="K399" s="3"/>
    </row>
    <row r="400" spans="1:11" ht="27.75" thickBot="1" x14ac:dyDescent="0.35">
      <c r="A400" s="78" t="s">
        <v>24108</v>
      </c>
      <c r="B400" s="79"/>
      <c r="C400" s="3" t="s">
        <v>24107</v>
      </c>
      <c r="D400" s="3" t="s">
        <v>24106</v>
      </c>
      <c r="E400" s="3" t="s">
        <v>141</v>
      </c>
      <c r="F400" s="3"/>
      <c r="G400" s="3"/>
      <c r="H400" s="3"/>
      <c r="I400" s="3"/>
      <c r="J400" s="3"/>
      <c r="K400" s="3"/>
    </row>
    <row r="401" spans="1:11" ht="17.25" thickBot="1" x14ac:dyDescent="0.35">
      <c r="A401" s="78" t="s">
        <v>24105</v>
      </c>
      <c r="B401" s="79"/>
      <c r="C401" s="3" t="s">
        <v>24104</v>
      </c>
      <c r="D401" s="3" t="s">
        <v>24103</v>
      </c>
      <c r="E401" s="3"/>
      <c r="F401" s="3"/>
      <c r="G401" s="3"/>
      <c r="H401" s="3"/>
      <c r="I401" s="3"/>
      <c r="J401" s="3"/>
      <c r="K401" s="3"/>
    </row>
    <row r="402" spans="1:11" ht="27.75" thickBot="1" x14ac:dyDescent="0.35">
      <c r="A402" s="78" t="s">
        <v>630</v>
      </c>
      <c r="B402" s="79"/>
      <c r="C402" s="3" t="s">
        <v>24102</v>
      </c>
      <c r="D402" s="3" t="s">
        <v>24101</v>
      </c>
      <c r="E402" s="3"/>
      <c r="F402" s="3"/>
      <c r="G402" s="3"/>
      <c r="H402" s="3"/>
      <c r="I402" s="3"/>
      <c r="J402" s="3"/>
      <c r="K402" s="3"/>
    </row>
    <row r="403" spans="1:11" ht="27.75" thickBot="1" x14ac:dyDescent="0.35">
      <c r="A403" s="78" t="s">
        <v>334</v>
      </c>
      <c r="B403" s="79"/>
      <c r="C403" s="3" t="s">
        <v>24100</v>
      </c>
      <c r="D403" s="3" t="s">
        <v>24099</v>
      </c>
      <c r="E403" s="3" t="s">
        <v>47</v>
      </c>
      <c r="F403" s="3"/>
      <c r="G403" s="3"/>
      <c r="H403" s="3"/>
      <c r="I403" s="3"/>
      <c r="J403" s="3"/>
      <c r="K403" s="3"/>
    </row>
    <row r="404" spans="1:11" ht="27.75" thickBot="1" x14ac:dyDescent="0.35">
      <c r="A404" s="78" t="s">
        <v>24098</v>
      </c>
      <c r="B404" s="79"/>
      <c r="C404" s="3" t="s">
        <v>24097</v>
      </c>
      <c r="D404" s="3" t="s">
        <v>24096</v>
      </c>
      <c r="E404" s="3"/>
      <c r="F404" s="3"/>
      <c r="G404" s="3"/>
      <c r="H404" s="3"/>
      <c r="I404" s="3"/>
      <c r="J404" s="3"/>
      <c r="K404" s="3"/>
    </row>
    <row r="405" spans="1:11" ht="17.25" thickBot="1" x14ac:dyDescent="0.35">
      <c r="A405" s="78" t="s">
        <v>24095</v>
      </c>
      <c r="B405" s="79"/>
      <c r="C405" s="3" t="s">
        <v>24094</v>
      </c>
      <c r="D405" s="3" t="s">
        <v>24093</v>
      </c>
      <c r="E405" s="3" t="s">
        <v>143</v>
      </c>
      <c r="F405" s="3"/>
      <c r="G405" s="3"/>
      <c r="H405" s="3"/>
      <c r="I405" s="3"/>
      <c r="J405" s="3"/>
      <c r="K405" s="3"/>
    </row>
    <row r="406" spans="1:11" ht="17.25" thickBot="1" x14ac:dyDescent="0.35">
      <c r="A406" s="78" t="s">
        <v>24092</v>
      </c>
      <c r="B406" s="79"/>
      <c r="C406" s="3" t="s">
        <v>24091</v>
      </c>
      <c r="D406" s="3" t="s">
        <v>24090</v>
      </c>
      <c r="E406" s="3" t="s">
        <v>47</v>
      </c>
      <c r="F406" s="3"/>
      <c r="G406" s="3"/>
      <c r="H406" s="3"/>
      <c r="I406" s="3"/>
      <c r="J406" s="3"/>
      <c r="K406" s="3"/>
    </row>
    <row r="407" spans="1:11" ht="27.75" thickBot="1" x14ac:dyDescent="0.35">
      <c r="A407" s="78" t="s">
        <v>6973</v>
      </c>
      <c r="B407" s="79"/>
      <c r="C407" s="3" t="s">
        <v>24089</v>
      </c>
      <c r="D407" s="3" t="s">
        <v>24088</v>
      </c>
      <c r="E407" s="3"/>
      <c r="F407" s="3"/>
      <c r="G407" s="3"/>
      <c r="H407" s="3"/>
      <c r="I407" s="3"/>
      <c r="J407" s="3"/>
      <c r="K407" s="3"/>
    </row>
    <row r="408" spans="1:11" ht="27.75" thickBot="1" x14ac:dyDescent="0.35">
      <c r="A408" s="78" t="s">
        <v>24087</v>
      </c>
      <c r="B408" s="79"/>
      <c r="C408" s="3" t="s">
        <v>24086</v>
      </c>
      <c r="D408" s="3" t="s">
        <v>24085</v>
      </c>
      <c r="E408" s="3"/>
      <c r="F408" s="3"/>
      <c r="G408" s="3"/>
      <c r="H408" s="3"/>
      <c r="I408" s="3"/>
      <c r="J408" s="3"/>
      <c r="K408" s="3"/>
    </row>
    <row r="409" spans="1:11" ht="27.75" thickBot="1" x14ac:dyDescent="0.35">
      <c r="A409" s="78" t="s">
        <v>24084</v>
      </c>
      <c r="B409" s="79"/>
      <c r="C409" s="3" t="s">
        <v>24083</v>
      </c>
      <c r="D409" s="3" t="s">
        <v>24082</v>
      </c>
      <c r="E409" s="3" t="s">
        <v>314</v>
      </c>
      <c r="F409" s="3"/>
      <c r="G409" s="3"/>
      <c r="H409" s="3"/>
      <c r="I409" s="3"/>
      <c r="J409" s="3"/>
      <c r="K409" s="3"/>
    </row>
    <row r="410" spans="1:11" ht="17.25" thickBot="1" x14ac:dyDescent="0.35">
      <c r="A410" s="78" t="s">
        <v>8238</v>
      </c>
      <c r="B410" s="79"/>
      <c r="C410" s="3" t="s">
        <v>24081</v>
      </c>
      <c r="D410" s="3" t="s">
        <v>24080</v>
      </c>
      <c r="E410" s="3" t="s">
        <v>143</v>
      </c>
      <c r="F410" s="3"/>
      <c r="G410" s="3"/>
      <c r="H410" s="3"/>
      <c r="I410" s="3"/>
      <c r="J410" s="3"/>
      <c r="K410" s="3"/>
    </row>
    <row r="411" spans="1:11" ht="17.25" thickBot="1" x14ac:dyDescent="0.35">
      <c r="A411" s="78" t="s">
        <v>729</v>
      </c>
      <c r="B411" s="79"/>
      <c r="C411" s="3" t="s">
        <v>24079</v>
      </c>
      <c r="D411" s="3" t="s">
        <v>24078</v>
      </c>
      <c r="E411" s="3"/>
      <c r="F411" s="3"/>
      <c r="G411" s="3"/>
      <c r="H411" s="3"/>
      <c r="I411" s="3"/>
      <c r="J411" s="3"/>
      <c r="K411" s="3"/>
    </row>
    <row r="412" spans="1:11" ht="27.75" thickBot="1" x14ac:dyDescent="0.35">
      <c r="A412" s="78" t="s">
        <v>24077</v>
      </c>
      <c r="B412" s="79"/>
      <c r="C412" s="3" t="s">
        <v>24076</v>
      </c>
      <c r="D412" s="3" t="s">
        <v>24075</v>
      </c>
      <c r="E412" s="3" t="s">
        <v>24074</v>
      </c>
      <c r="F412" s="3" t="s">
        <v>6801</v>
      </c>
      <c r="G412" s="3" t="s">
        <v>24074</v>
      </c>
      <c r="H412" s="3" t="s">
        <v>1266</v>
      </c>
      <c r="I412" s="3" t="s">
        <v>24074</v>
      </c>
      <c r="J412" s="3"/>
      <c r="K412" s="3"/>
    </row>
    <row r="413" spans="1:11" ht="27.75" thickBot="1" x14ac:dyDescent="0.35">
      <c r="A413" s="78" t="s">
        <v>2419</v>
      </c>
      <c r="B413" s="79"/>
      <c r="C413" s="3" t="s">
        <v>24073</v>
      </c>
      <c r="D413" s="3" t="s">
        <v>24072</v>
      </c>
      <c r="E413" s="3" t="s">
        <v>338</v>
      </c>
      <c r="F413" s="3"/>
      <c r="G413" s="3"/>
      <c r="H413" s="3"/>
      <c r="I413" s="3"/>
      <c r="J413" s="3"/>
      <c r="K413" s="3"/>
    </row>
    <row r="414" spans="1:11" ht="17.25" thickBot="1" x14ac:dyDescent="0.35">
      <c r="A414" s="78" t="s">
        <v>24071</v>
      </c>
      <c r="B414" s="79"/>
      <c r="C414" s="3" t="s">
        <v>24070</v>
      </c>
      <c r="D414" s="3" t="s">
        <v>24069</v>
      </c>
      <c r="E414" s="3" t="s">
        <v>143</v>
      </c>
      <c r="F414" s="3"/>
      <c r="G414" s="3"/>
      <c r="H414" s="3"/>
      <c r="I414" s="3"/>
      <c r="J414" s="3"/>
      <c r="K414" s="3"/>
    </row>
    <row r="415" spans="1:11" ht="17.25" thickBot="1" x14ac:dyDescent="0.35">
      <c r="A415" s="78" t="s">
        <v>24068</v>
      </c>
      <c r="B415" s="79"/>
      <c r="C415" s="3" t="s">
        <v>24067</v>
      </c>
      <c r="D415" s="3" t="s">
        <v>24066</v>
      </c>
      <c r="E415" s="3"/>
      <c r="F415" s="3"/>
      <c r="G415" s="3"/>
      <c r="H415" s="3"/>
      <c r="I415" s="3"/>
      <c r="J415" s="3"/>
      <c r="K415" s="3"/>
    </row>
    <row r="416" spans="1:11" ht="27.75" thickBot="1" x14ac:dyDescent="0.35">
      <c r="A416" s="78" t="s">
        <v>24065</v>
      </c>
      <c r="B416" s="79"/>
      <c r="C416" s="3" t="s">
        <v>24064</v>
      </c>
      <c r="D416" s="3" t="s">
        <v>24063</v>
      </c>
      <c r="E416" s="3" t="s">
        <v>143</v>
      </c>
      <c r="F416" s="3"/>
      <c r="G416" s="3"/>
      <c r="H416" s="3"/>
      <c r="I416" s="3"/>
      <c r="J416" s="3"/>
      <c r="K416" s="3"/>
    </row>
    <row r="417" spans="1:11" ht="27.75" thickBot="1" x14ac:dyDescent="0.35">
      <c r="A417" s="78" t="s">
        <v>8423</v>
      </c>
      <c r="B417" s="79"/>
      <c r="C417" s="3" t="s">
        <v>24062</v>
      </c>
      <c r="D417" s="3" t="s">
        <v>24061</v>
      </c>
      <c r="E417" s="3" t="s">
        <v>338</v>
      </c>
      <c r="F417" s="3"/>
      <c r="G417" s="3"/>
      <c r="H417" s="3"/>
      <c r="I417" s="3"/>
      <c r="J417" s="3"/>
      <c r="K417" s="3"/>
    </row>
    <row r="418" spans="1:11" ht="27.75" thickBot="1" x14ac:dyDescent="0.35">
      <c r="A418" s="78" t="s">
        <v>1389</v>
      </c>
      <c r="B418" s="79"/>
      <c r="C418" s="3" t="s">
        <v>24060</v>
      </c>
      <c r="D418" s="3" t="s">
        <v>24059</v>
      </c>
      <c r="E418" s="3" t="s">
        <v>42</v>
      </c>
      <c r="F418" s="3"/>
      <c r="G418" s="3"/>
      <c r="H418" s="3"/>
      <c r="I418" s="3" t="s">
        <v>42</v>
      </c>
      <c r="J418" s="3"/>
      <c r="K418" s="3"/>
    </row>
    <row r="419" spans="1:11" ht="27.75" thickBot="1" x14ac:dyDescent="0.35">
      <c r="A419" s="78" t="s">
        <v>24058</v>
      </c>
      <c r="B419" s="79"/>
      <c r="C419" s="3" t="s">
        <v>24057</v>
      </c>
      <c r="D419" s="3" t="s">
        <v>24056</v>
      </c>
      <c r="E419" s="3" t="s">
        <v>47</v>
      </c>
      <c r="F419" s="3"/>
      <c r="G419" s="3"/>
      <c r="H419" s="3"/>
      <c r="I419" s="3"/>
      <c r="J419" s="3"/>
      <c r="K419" s="3"/>
    </row>
    <row r="420" spans="1:11" ht="27.75" thickBot="1" x14ac:dyDescent="0.35">
      <c r="A420" s="78" t="s">
        <v>24055</v>
      </c>
      <c r="B420" s="79"/>
      <c r="C420" s="3" t="s">
        <v>24054</v>
      </c>
      <c r="D420" s="3" t="s">
        <v>24053</v>
      </c>
      <c r="E420" s="3" t="s">
        <v>70</v>
      </c>
      <c r="F420" s="3"/>
      <c r="G420" s="3"/>
      <c r="H420" s="3"/>
      <c r="I420" s="3"/>
      <c r="J420" s="3"/>
      <c r="K420" s="3"/>
    </row>
    <row r="421" spans="1:11" ht="27.75" thickBot="1" x14ac:dyDescent="0.35">
      <c r="A421" s="78" t="s">
        <v>24052</v>
      </c>
      <c r="B421" s="79"/>
      <c r="C421" s="3" t="s">
        <v>24051</v>
      </c>
      <c r="D421" s="3" t="s">
        <v>24050</v>
      </c>
      <c r="E421" s="3"/>
      <c r="F421" s="3"/>
      <c r="G421" s="3"/>
      <c r="H421" s="3"/>
      <c r="I421" s="3"/>
      <c r="J421" s="3"/>
      <c r="K421" s="3"/>
    </row>
    <row r="422" spans="1:11" ht="27.75" thickBot="1" x14ac:dyDescent="0.35">
      <c r="A422" s="78" t="s">
        <v>504</v>
      </c>
      <c r="B422" s="79"/>
      <c r="C422" s="3" t="s">
        <v>24049</v>
      </c>
      <c r="D422" s="3" t="s">
        <v>24048</v>
      </c>
      <c r="E422" s="3" t="s">
        <v>338</v>
      </c>
      <c r="F422" s="3"/>
      <c r="G422" s="3"/>
      <c r="H422" s="3"/>
      <c r="I422" s="3"/>
      <c r="J422" s="3"/>
      <c r="K422" s="3"/>
    </row>
    <row r="423" spans="1:11" ht="27.75" thickBot="1" x14ac:dyDescent="0.35">
      <c r="A423" s="78" t="s">
        <v>14285</v>
      </c>
      <c r="B423" s="79"/>
      <c r="C423" s="3" t="s">
        <v>24047</v>
      </c>
      <c r="D423" s="3" t="s">
        <v>24046</v>
      </c>
      <c r="E423" s="3" t="s">
        <v>338</v>
      </c>
      <c r="F423" s="3"/>
      <c r="G423" s="3"/>
      <c r="H423" s="3"/>
      <c r="I423" s="3"/>
      <c r="J423" s="3"/>
      <c r="K423" s="3"/>
    </row>
    <row r="424" spans="1:11" ht="27.75" thickBot="1" x14ac:dyDescent="0.35">
      <c r="A424" s="78" t="s">
        <v>24045</v>
      </c>
      <c r="B424" s="79"/>
      <c r="C424" s="3" t="s">
        <v>24044</v>
      </c>
      <c r="D424" s="3" t="s">
        <v>24043</v>
      </c>
      <c r="E424" s="3" t="s">
        <v>4081</v>
      </c>
      <c r="F424" s="3"/>
      <c r="G424" s="3"/>
      <c r="H424" s="3"/>
      <c r="I424" s="3"/>
      <c r="J424" s="3"/>
      <c r="K424" s="3"/>
    </row>
    <row r="425" spans="1:11" ht="27.75" thickBot="1" x14ac:dyDescent="0.35">
      <c r="A425" s="78" t="s">
        <v>24042</v>
      </c>
      <c r="B425" s="79"/>
      <c r="C425" s="3" t="s">
        <v>24041</v>
      </c>
      <c r="D425" s="3" t="s">
        <v>24040</v>
      </c>
      <c r="E425" s="3" t="s">
        <v>55</v>
      </c>
      <c r="F425" s="3"/>
      <c r="G425" s="3"/>
      <c r="H425" s="3"/>
      <c r="I425" s="3"/>
      <c r="J425" s="3"/>
      <c r="K425" s="3"/>
    </row>
    <row r="426" spans="1:11" ht="17.25" thickBot="1" x14ac:dyDescent="0.35">
      <c r="A426" s="78" t="s">
        <v>24039</v>
      </c>
      <c r="B426" s="79"/>
      <c r="C426" s="3" t="s">
        <v>24038</v>
      </c>
      <c r="D426" s="3" t="s">
        <v>24037</v>
      </c>
      <c r="E426" s="3"/>
      <c r="F426" s="3"/>
      <c r="G426" s="3"/>
      <c r="H426" s="3"/>
      <c r="I426" s="3"/>
      <c r="J426" s="3"/>
      <c r="K426" s="3"/>
    </row>
    <row r="427" spans="1:11" ht="27.75" thickBot="1" x14ac:dyDescent="0.35">
      <c r="A427" s="78" t="s">
        <v>24036</v>
      </c>
      <c r="B427" s="79"/>
      <c r="C427" s="3" t="s">
        <v>24035</v>
      </c>
      <c r="D427" s="3" t="s">
        <v>24034</v>
      </c>
      <c r="E427" s="3"/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24033</v>
      </c>
      <c r="B428" s="79"/>
      <c r="C428" s="3" t="s">
        <v>24032</v>
      </c>
      <c r="D428" s="3" t="s">
        <v>24031</v>
      </c>
      <c r="E428" s="3"/>
      <c r="F428" s="3"/>
      <c r="G428" s="3"/>
      <c r="H428" s="3"/>
      <c r="I428" s="3"/>
      <c r="J428" s="3"/>
      <c r="K428" s="3"/>
    </row>
    <row r="429" spans="1:11" ht="27.75" thickBot="1" x14ac:dyDescent="0.35">
      <c r="A429" s="78" t="s">
        <v>24030</v>
      </c>
      <c r="B429" s="79"/>
      <c r="C429" s="3" t="s">
        <v>24029</v>
      </c>
      <c r="D429" s="3" t="s">
        <v>24028</v>
      </c>
      <c r="E429" s="3" t="s">
        <v>141</v>
      </c>
      <c r="F429" s="3"/>
      <c r="G429" s="3"/>
      <c r="H429" s="3"/>
      <c r="I429" s="3" t="s">
        <v>47</v>
      </c>
      <c r="J429" s="3"/>
      <c r="K429" s="3"/>
    </row>
    <row r="430" spans="1:11" ht="27.75" thickBot="1" x14ac:dyDescent="0.35">
      <c r="A430" s="78" t="s">
        <v>24027</v>
      </c>
      <c r="B430" s="79"/>
      <c r="C430" s="3" t="s">
        <v>24026</v>
      </c>
      <c r="D430" s="3" t="s">
        <v>24025</v>
      </c>
      <c r="E430" s="3" t="s">
        <v>226</v>
      </c>
      <c r="F430" s="3"/>
      <c r="G430" s="3" t="s">
        <v>226</v>
      </c>
      <c r="H430" s="3"/>
      <c r="I430" s="3"/>
      <c r="J430" s="3"/>
      <c r="K430" s="3"/>
    </row>
    <row r="431" spans="1:11" ht="27.75" thickBot="1" x14ac:dyDescent="0.35">
      <c r="A431" s="78" t="s">
        <v>10792</v>
      </c>
      <c r="B431" s="79"/>
      <c r="C431" s="3" t="s">
        <v>24024</v>
      </c>
      <c r="D431" s="3" t="s">
        <v>24023</v>
      </c>
      <c r="E431" s="3" t="s">
        <v>338</v>
      </c>
      <c r="F431" s="3"/>
      <c r="G431" s="3"/>
      <c r="H431" s="3"/>
      <c r="I431" s="3"/>
      <c r="J431" s="3"/>
      <c r="K431" s="3"/>
    </row>
    <row r="432" spans="1:11" ht="27.75" thickBot="1" x14ac:dyDescent="0.35">
      <c r="A432" s="78" t="s">
        <v>1329</v>
      </c>
      <c r="B432" s="79"/>
      <c r="C432" s="3" t="s">
        <v>24022</v>
      </c>
      <c r="D432" s="3" t="s">
        <v>24021</v>
      </c>
      <c r="E432" s="3" t="s">
        <v>143</v>
      </c>
      <c r="F432" s="3"/>
      <c r="G432" s="3"/>
      <c r="H432" s="3"/>
      <c r="I432" s="3"/>
      <c r="J432" s="3"/>
      <c r="K432" s="3"/>
    </row>
    <row r="433" spans="1:11" ht="27.75" thickBot="1" x14ac:dyDescent="0.35">
      <c r="A433" s="78" t="s">
        <v>24020</v>
      </c>
      <c r="B433" s="79"/>
      <c r="C433" s="3" t="s">
        <v>24019</v>
      </c>
      <c r="D433" s="3" t="s">
        <v>24018</v>
      </c>
      <c r="E433" s="3"/>
      <c r="F433" s="3"/>
      <c r="G433" s="3"/>
      <c r="H433" s="3"/>
      <c r="I433" s="3"/>
      <c r="J433" s="3"/>
      <c r="K433" s="3"/>
    </row>
    <row r="434" spans="1:11" ht="27.75" thickBot="1" x14ac:dyDescent="0.35">
      <c r="A434" s="78" t="s">
        <v>24017</v>
      </c>
      <c r="B434" s="79"/>
      <c r="C434" s="3" t="s">
        <v>24016</v>
      </c>
      <c r="D434" s="3" t="s">
        <v>24015</v>
      </c>
      <c r="E434" s="3"/>
      <c r="F434" s="3"/>
      <c r="G434" s="3"/>
      <c r="H434" s="3"/>
      <c r="I434" s="3"/>
      <c r="J434" s="3"/>
      <c r="K434" s="3"/>
    </row>
    <row r="435" spans="1:11" ht="27.75" thickBot="1" x14ac:dyDescent="0.35">
      <c r="A435" s="78" t="s">
        <v>24014</v>
      </c>
      <c r="B435" s="79"/>
      <c r="C435" s="3" t="s">
        <v>24013</v>
      </c>
      <c r="D435" s="3" t="s">
        <v>24012</v>
      </c>
      <c r="E435" s="3"/>
      <c r="F435" s="3"/>
      <c r="G435" s="3"/>
      <c r="H435" s="3"/>
      <c r="I435" s="3"/>
      <c r="J435" s="3"/>
      <c r="K435" s="3"/>
    </row>
    <row r="436" spans="1:11" ht="17.25" thickBot="1" x14ac:dyDescent="0.35">
      <c r="A436" s="78" t="s">
        <v>24011</v>
      </c>
      <c r="B436" s="79"/>
      <c r="C436" s="3" t="s">
        <v>24010</v>
      </c>
      <c r="D436" s="3" t="s">
        <v>24009</v>
      </c>
      <c r="E436" s="3" t="s">
        <v>140</v>
      </c>
      <c r="F436" s="3"/>
      <c r="G436" s="3"/>
      <c r="H436" s="3"/>
      <c r="I436" s="3" t="s">
        <v>520</v>
      </c>
      <c r="J436" s="3"/>
      <c r="K436" s="3"/>
    </row>
    <row r="437" spans="1:11" ht="27.75" thickBot="1" x14ac:dyDescent="0.35">
      <c r="A437" s="78" t="s">
        <v>2748</v>
      </c>
      <c r="B437" s="79"/>
      <c r="C437" s="3" t="s">
        <v>24008</v>
      </c>
      <c r="D437" s="3" t="s">
        <v>24007</v>
      </c>
      <c r="E437" s="3"/>
      <c r="F437" s="3"/>
      <c r="G437" s="3"/>
      <c r="H437" s="3"/>
      <c r="I437" s="3"/>
      <c r="J437" s="3"/>
      <c r="K437" s="3"/>
    </row>
    <row r="438" spans="1:11" ht="27.75" thickBot="1" x14ac:dyDescent="0.35">
      <c r="A438" s="78" t="s">
        <v>24006</v>
      </c>
      <c r="B438" s="79"/>
      <c r="C438" s="3" t="s">
        <v>24005</v>
      </c>
      <c r="D438" s="3" t="s">
        <v>24004</v>
      </c>
      <c r="E438" s="3" t="s">
        <v>314</v>
      </c>
      <c r="F438" s="3"/>
      <c r="G438" s="3"/>
      <c r="H438" s="3"/>
      <c r="I438" s="3"/>
      <c r="J438" s="3"/>
      <c r="K438" s="3"/>
    </row>
    <row r="439" spans="1:11" ht="27.75" thickBot="1" x14ac:dyDescent="0.35">
      <c r="A439" s="78" t="s">
        <v>8207</v>
      </c>
      <c r="B439" s="79"/>
      <c r="C439" s="3" t="s">
        <v>24003</v>
      </c>
      <c r="D439" s="3" t="s">
        <v>24002</v>
      </c>
      <c r="E439" s="3"/>
      <c r="F439" s="3"/>
      <c r="G439" s="3"/>
      <c r="H439" s="3"/>
      <c r="I439" s="3"/>
      <c r="J439" s="3"/>
      <c r="K439" s="3"/>
    </row>
    <row r="440" spans="1:11" ht="27.75" thickBot="1" x14ac:dyDescent="0.35">
      <c r="A440" s="78" t="s">
        <v>24001</v>
      </c>
      <c r="B440" s="79"/>
      <c r="C440" s="3" t="s">
        <v>24000</v>
      </c>
      <c r="D440" s="3" t="s">
        <v>23999</v>
      </c>
      <c r="E440" s="3" t="s">
        <v>226</v>
      </c>
      <c r="F440" s="3"/>
      <c r="G440" s="3"/>
      <c r="H440" s="3"/>
      <c r="I440" s="3" t="s">
        <v>42</v>
      </c>
      <c r="J440" s="3"/>
      <c r="K440" s="3"/>
    </row>
    <row r="441" spans="1:11" ht="27.75" thickBot="1" x14ac:dyDescent="0.35">
      <c r="A441" s="78" t="s">
        <v>23998</v>
      </c>
      <c r="B441" s="79"/>
      <c r="C441" s="3" t="s">
        <v>23997</v>
      </c>
      <c r="D441" s="3" t="s">
        <v>23996</v>
      </c>
      <c r="E441" s="3" t="s">
        <v>143</v>
      </c>
      <c r="F441" s="3" t="s">
        <v>143</v>
      </c>
      <c r="G441" s="3" t="s">
        <v>143</v>
      </c>
      <c r="H441" s="3"/>
      <c r="I441" s="3"/>
      <c r="J441" s="3"/>
      <c r="K441" s="3"/>
    </row>
    <row r="442" spans="1:11" ht="27.75" thickBot="1" x14ac:dyDescent="0.35">
      <c r="A442" s="78" t="s">
        <v>23995</v>
      </c>
      <c r="B442" s="79"/>
      <c r="C442" s="3" t="s">
        <v>23994</v>
      </c>
      <c r="D442" s="3" t="s">
        <v>23993</v>
      </c>
      <c r="E442" s="3" t="s">
        <v>588</v>
      </c>
      <c r="F442" s="3"/>
      <c r="G442" s="3"/>
      <c r="H442" s="3"/>
      <c r="I442" s="3"/>
      <c r="J442" s="3"/>
      <c r="K442" s="3"/>
    </row>
    <row r="443" spans="1:11" ht="27.75" thickBot="1" x14ac:dyDescent="0.35">
      <c r="A443" s="78" t="s">
        <v>23992</v>
      </c>
      <c r="B443" s="79"/>
      <c r="C443" s="3" t="s">
        <v>23991</v>
      </c>
      <c r="D443" s="3" t="s">
        <v>23990</v>
      </c>
      <c r="E443" s="3" t="s">
        <v>70</v>
      </c>
      <c r="F443" s="3"/>
      <c r="G443" s="3"/>
      <c r="H443" s="3"/>
      <c r="I443" s="3"/>
      <c r="J443" s="3"/>
      <c r="K443" s="3"/>
    </row>
    <row r="444" spans="1:11" ht="27.75" thickBot="1" x14ac:dyDescent="0.35">
      <c r="A444" s="78" t="s">
        <v>2425</v>
      </c>
      <c r="B444" s="79"/>
      <c r="C444" s="3" t="s">
        <v>23989</v>
      </c>
      <c r="D444" s="3" t="s">
        <v>23988</v>
      </c>
      <c r="E444" s="3" t="s">
        <v>47</v>
      </c>
      <c r="F444" s="3"/>
      <c r="G444" s="3"/>
      <c r="H444" s="3"/>
      <c r="I444" s="3"/>
      <c r="J444" s="3"/>
      <c r="K444" s="3"/>
    </row>
    <row r="445" spans="1:11" ht="27.75" thickBot="1" x14ac:dyDescent="0.35">
      <c r="A445" s="78" t="s">
        <v>10671</v>
      </c>
      <c r="B445" s="79"/>
      <c r="C445" s="3" t="s">
        <v>23987</v>
      </c>
      <c r="D445" s="3" t="s">
        <v>23986</v>
      </c>
      <c r="E445" s="3" t="s">
        <v>431</v>
      </c>
      <c r="F445" s="3"/>
      <c r="G445" s="3"/>
      <c r="H445" s="3"/>
      <c r="I445" s="3"/>
      <c r="J445" s="3"/>
      <c r="K445" s="3"/>
    </row>
    <row r="446" spans="1:11" ht="27.75" thickBot="1" x14ac:dyDescent="0.35">
      <c r="A446" s="78" t="s">
        <v>23985</v>
      </c>
      <c r="B446" s="79"/>
      <c r="C446" s="3" t="s">
        <v>23984</v>
      </c>
      <c r="D446" s="3" t="s">
        <v>23983</v>
      </c>
      <c r="E446" s="3"/>
      <c r="F446" s="3"/>
      <c r="G446" s="3"/>
      <c r="H446" s="3"/>
      <c r="I446" s="3"/>
      <c r="J446" s="3"/>
      <c r="K446" s="3"/>
    </row>
    <row r="447" spans="1:11" ht="27.75" thickBot="1" x14ac:dyDescent="0.35">
      <c r="A447" s="78" t="s">
        <v>23982</v>
      </c>
      <c r="B447" s="79"/>
      <c r="C447" s="3" t="s">
        <v>23981</v>
      </c>
      <c r="D447" s="3" t="s">
        <v>23980</v>
      </c>
      <c r="E447" s="3" t="s">
        <v>70</v>
      </c>
      <c r="F447" s="3"/>
      <c r="G447" s="3"/>
      <c r="H447" s="3"/>
      <c r="I447" s="3"/>
      <c r="J447" s="3"/>
      <c r="K447" s="3"/>
    </row>
    <row r="448" spans="1:11" ht="27.75" thickBot="1" x14ac:dyDescent="0.35">
      <c r="A448" s="78" t="s">
        <v>23979</v>
      </c>
      <c r="B448" s="79"/>
      <c r="C448" s="3" t="s">
        <v>23978</v>
      </c>
      <c r="D448" s="3" t="s">
        <v>23977</v>
      </c>
      <c r="E448" s="3"/>
      <c r="F448" s="3"/>
      <c r="G448" s="3"/>
      <c r="H448" s="3"/>
      <c r="I448" s="3"/>
      <c r="J448" s="3"/>
      <c r="K448" s="3"/>
    </row>
    <row r="449" spans="1:11" ht="27.75" thickBot="1" x14ac:dyDescent="0.35">
      <c r="A449" s="78" t="s">
        <v>23976</v>
      </c>
      <c r="B449" s="79"/>
      <c r="C449" s="3" t="s">
        <v>23975</v>
      </c>
      <c r="D449" s="3" t="s">
        <v>23974</v>
      </c>
      <c r="E449" s="3" t="s">
        <v>307</v>
      </c>
      <c r="F449" s="3"/>
      <c r="G449" s="3"/>
      <c r="H449" s="3"/>
      <c r="I449" s="3"/>
      <c r="J449" s="3"/>
      <c r="K449" s="3"/>
    </row>
    <row r="450" spans="1:11" ht="27.75" thickBot="1" x14ac:dyDescent="0.35">
      <c r="A450" s="78" t="s">
        <v>23973</v>
      </c>
      <c r="B450" s="79"/>
      <c r="C450" s="3" t="s">
        <v>23972</v>
      </c>
      <c r="D450" s="3" t="s">
        <v>23971</v>
      </c>
      <c r="E450" s="3" t="s">
        <v>42</v>
      </c>
      <c r="F450" s="3" t="s">
        <v>143</v>
      </c>
      <c r="G450" s="3"/>
      <c r="H450" s="3"/>
      <c r="I450" s="3" t="s">
        <v>143</v>
      </c>
      <c r="J450" s="3"/>
      <c r="K450" s="3"/>
    </row>
    <row r="451" spans="1:11" ht="27.75" thickBot="1" x14ac:dyDescent="0.35">
      <c r="A451" s="78" t="s">
        <v>23970</v>
      </c>
      <c r="B451" s="79"/>
      <c r="C451" s="3" t="s">
        <v>23969</v>
      </c>
      <c r="D451" s="3" t="s">
        <v>23968</v>
      </c>
      <c r="E451" s="3" t="s">
        <v>143</v>
      </c>
      <c r="F451" s="3"/>
      <c r="G451" s="3"/>
      <c r="H451" s="3"/>
      <c r="I451" s="3"/>
      <c r="J451" s="3"/>
      <c r="K451" s="3"/>
    </row>
    <row r="452" spans="1:11" ht="27.75" thickBot="1" x14ac:dyDescent="0.35">
      <c r="A452" s="78" t="s">
        <v>23967</v>
      </c>
      <c r="B452" s="79"/>
      <c r="C452" s="3" t="s">
        <v>23966</v>
      </c>
      <c r="D452" s="3" t="s">
        <v>23965</v>
      </c>
      <c r="E452" s="3" t="s">
        <v>141</v>
      </c>
      <c r="F452" s="3"/>
      <c r="G452" s="3"/>
      <c r="H452" s="3"/>
      <c r="I452" s="3"/>
      <c r="J452" s="3"/>
      <c r="K452" s="3"/>
    </row>
    <row r="453" spans="1:11" ht="27.75" thickBot="1" x14ac:dyDescent="0.35">
      <c r="A453" s="78" t="s">
        <v>23964</v>
      </c>
      <c r="B453" s="79"/>
      <c r="C453" s="3" t="s">
        <v>23963</v>
      </c>
      <c r="D453" s="3" t="s">
        <v>23962</v>
      </c>
      <c r="E453" s="3" t="s">
        <v>143</v>
      </c>
      <c r="F453" s="3"/>
      <c r="G453" s="3"/>
      <c r="H453" s="3"/>
      <c r="I453" s="3"/>
      <c r="J453" s="3"/>
      <c r="K453" s="3"/>
    </row>
    <row r="454" spans="1:11" ht="17.25" thickBot="1" x14ac:dyDescent="0.35">
      <c r="A454" s="78" t="s">
        <v>23961</v>
      </c>
      <c r="B454" s="79"/>
      <c r="C454" s="3" t="s">
        <v>23960</v>
      </c>
      <c r="D454" s="3">
        <v>316071022</v>
      </c>
      <c r="E454" s="3" t="s">
        <v>47</v>
      </c>
      <c r="F454" s="3"/>
      <c r="G454" s="3"/>
      <c r="H454" s="3"/>
      <c r="I454" s="3"/>
      <c r="J454" s="3"/>
      <c r="K454" s="3"/>
    </row>
    <row r="455" spans="1:11" ht="27.75" thickBot="1" x14ac:dyDescent="0.35">
      <c r="A455" s="78" t="s">
        <v>2405</v>
      </c>
      <c r="B455" s="79"/>
      <c r="C455" s="3" t="s">
        <v>23959</v>
      </c>
      <c r="D455" s="3" t="s">
        <v>23958</v>
      </c>
      <c r="E455" s="3" t="s">
        <v>143</v>
      </c>
      <c r="F455" s="3" t="s">
        <v>588</v>
      </c>
      <c r="G455" s="3"/>
      <c r="H455" s="3"/>
      <c r="I455" s="3"/>
      <c r="J455" s="3"/>
      <c r="K455" s="3"/>
    </row>
    <row r="456" spans="1:11" ht="27.75" thickBot="1" x14ac:dyDescent="0.35">
      <c r="A456" s="78" t="s">
        <v>2691</v>
      </c>
      <c r="B456" s="79"/>
      <c r="C456" s="3" t="s">
        <v>23957</v>
      </c>
      <c r="D456" s="3" t="s">
        <v>23956</v>
      </c>
      <c r="E456" s="3" t="s">
        <v>47</v>
      </c>
      <c r="F456" s="3"/>
      <c r="G456" s="3"/>
      <c r="H456" s="3"/>
      <c r="I456" s="3"/>
      <c r="J456" s="3"/>
      <c r="K456" s="3"/>
    </row>
  </sheetData>
  <mergeCells count="434">
    <mergeCell ref="A446:B446"/>
    <mergeCell ref="A447:B447"/>
    <mergeCell ref="A448:B448"/>
    <mergeCell ref="A455:B455"/>
    <mergeCell ref="A456:B456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42:B342"/>
    <mergeCell ref="A343:B343"/>
    <mergeCell ref="A345:B345"/>
    <mergeCell ref="A350:B350"/>
    <mergeCell ref="A351:B351"/>
    <mergeCell ref="A352:B352"/>
    <mergeCell ref="A353:B353"/>
    <mergeCell ref="A354:B354"/>
    <mergeCell ref="A355:B355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9:B39"/>
    <mergeCell ref="A40:B40"/>
    <mergeCell ref="A41:B41"/>
    <mergeCell ref="A42:B42"/>
    <mergeCell ref="A43:B43"/>
    <mergeCell ref="A44:B44"/>
    <mergeCell ref="A20:K20"/>
    <mergeCell ref="A21:B21"/>
    <mergeCell ref="A22:B22"/>
    <mergeCell ref="A26:B26"/>
    <mergeCell ref="A28:B28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showGridLines="0" workbookViewId="0">
      <selection activeCell="K17" sqref="K17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30705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1</v>
      </c>
      <c r="E6" s="3">
        <f t="shared" ref="E6:H6" si="4">F27</f>
        <v>1</v>
      </c>
      <c r="F6" s="3">
        <f t="shared" si="4"/>
        <v>1</v>
      </c>
      <c r="G6" s="3">
        <f t="shared" si="4"/>
        <v>1</v>
      </c>
      <c r="H6" s="3">
        <f t="shared" si="4"/>
        <v>1</v>
      </c>
    </row>
    <row r="7" spans="1:8" ht="17.25" thickBot="1" x14ac:dyDescent="0.35">
      <c r="A7" s="81"/>
      <c r="B7" s="86" t="s">
        <v>13</v>
      </c>
      <c r="C7" s="87"/>
      <c r="D7" s="3">
        <f>E29</f>
        <v>0</v>
      </c>
      <c r="E7" s="3">
        <f t="shared" ref="E7:H7" si="5">F29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28</v>
      </c>
      <c r="E8" s="3">
        <f t="shared" ref="E8:H8" si="6">SUM(E9:E10)</f>
        <v>15</v>
      </c>
      <c r="F8" s="3">
        <f t="shared" si="6"/>
        <v>15</v>
      </c>
      <c r="G8" s="3">
        <f t="shared" si="6"/>
        <v>3</v>
      </c>
      <c r="H8" s="3">
        <f t="shared" si="6"/>
        <v>16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10</v>
      </c>
      <c r="E9" s="3">
        <f t="shared" ref="E9:H9" si="7">F30</f>
        <v>6</v>
      </c>
      <c r="F9" s="3">
        <f t="shared" si="7"/>
        <v>5</v>
      </c>
      <c r="G9" s="3">
        <f t="shared" si="7"/>
        <v>1</v>
      </c>
      <c r="H9" s="3">
        <f t="shared" si="7"/>
        <v>6</v>
      </c>
    </row>
    <row r="10" spans="1:8" ht="17.25" thickBot="1" x14ac:dyDescent="0.35">
      <c r="A10" s="81"/>
      <c r="B10" s="6"/>
      <c r="C10" s="7" t="s">
        <v>17</v>
      </c>
      <c r="D10" s="3">
        <f>E43</f>
        <v>18</v>
      </c>
      <c r="E10" s="3">
        <f t="shared" ref="E10:H10" si="8">F43</f>
        <v>9</v>
      </c>
      <c r="F10" s="3">
        <f t="shared" si="8"/>
        <v>10</v>
      </c>
      <c r="G10" s="3">
        <f t="shared" si="8"/>
        <v>2</v>
      </c>
      <c r="H10" s="3">
        <f t="shared" si="8"/>
        <v>10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E371</f>
        <v>101</v>
      </c>
      <c r="E16" s="3">
        <f t="shared" ref="E16:H16" si="9">F371</f>
        <v>29</v>
      </c>
      <c r="F16" s="3">
        <f t="shared" si="9"/>
        <v>31</v>
      </c>
      <c r="G16" s="3">
        <f t="shared" si="9"/>
        <v>14</v>
      </c>
      <c r="H16" s="3">
        <f t="shared" si="9"/>
        <v>35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26488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4113</v>
      </c>
      <c r="D22" s="10"/>
      <c r="E22" s="10">
        <v>131</v>
      </c>
      <c r="F22" s="10">
        <v>46</v>
      </c>
      <c r="G22" s="10">
        <v>48</v>
      </c>
      <c r="H22" s="10">
        <v>19</v>
      </c>
      <c r="I22" s="10">
        <v>53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41.25" thickBot="1" x14ac:dyDescent="0.35">
      <c r="A25" s="78" t="s">
        <v>26487</v>
      </c>
      <c r="B25" s="79"/>
      <c r="C25" s="3" t="s">
        <v>26486</v>
      </c>
      <c r="D25" s="3" t="s">
        <v>26485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/>
      <c r="K25" s="3" t="s">
        <v>26484</v>
      </c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14</v>
      </c>
      <c r="D27" s="12"/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/>
      <c r="K27" s="12"/>
    </row>
    <row r="28" spans="1:11" ht="41.25" thickBot="1" x14ac:dyDescent="0.35">
      <c r="A28" s="78" t="s">
        <v>26483</v>
      </c>
      <c r="B28" s="79"/>
      <c r="C28" s="3" t="s">
        <v>26482</v>
      </c>
      <c r="D28" s="3" t="s">
        <v>26481</v>
      </c>
      <c r="E28" s="3" t="s">
        <v>36</v>
      </c>
      <c r="F28" s="3" t="s">
        <v>36</v>
      </c>
      <c r="G28" s="3" t="s">
        <v>36</v>
      </c>
      <c r="H28" s="3" t="s">
        <v>36</v>
      </c>
      <c r="I28" s="3" t="s">
        <v>36</v>
      </c>
      <c r="J28" s="3"/>
      <c r="K28" s="3" t="s">
        <v>26480</v>
      </c>
    </row>
    <row r="29" spans="1:11" ht="17.25" thickBot="1" x14ac:dyDescent="0.35">
      <c r="A29" s="12" t="s">
        <v>13</v>
      </c>
      <c r="B29" s="12" t="s">
        <v>8</v>
      </c>
      <c r="C29" s="12">
        <v>0</v>
      </c>
      <c r="D29" s="1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/>
      <c r="K29" s="12"/>
    </row>
    <row r="30" spans="1:11" ht="17.25" thickBot="1" x14ac:dyDescent="0.35">
      <c r="A30" s="7" t="s">
        <v>16</v>
      </c>
      <c r="B30" s="7" t="s">
        <v>8</v>
      </c>
      <c r="C30" s="7">
        <v>119</v>
      </c>
      <c r="D30" s="7"/>
      <c r="E30" s="7">
        <v>10</v>
      </c>
      <c r="F30" s="7">
        <v>6</v>
      </c>
      <c r="G30" s="7">
        <v>5</v>
      </c>
      <c r="H30" s="7">
        <v>1</v>
      </c>
      <c r="I30" s="7">
        <v>6</v>
      </c>
      <c r="J30" s="7"/>
      <c r="K30" s="7"/>
    </row>
    <row r="31" spans="1:11" ht="27.75" thickBot="1" x14ac:dyDescent="0.35">
      <c r="A31" s="78" t="s">
        <v>26479</v>
      </c>
      <c r="B31" s="79"/>
      <c r="C31" s="3" t="s">
        <v>26478</v>
      </c>
      <c r="D31" s="3" t="s">
        <v>26477</v>
      </c>
      <c r="E31" s="3" t="s">
        <v>47</v>
      </c>
      <c r="F31" s="3"/>
      <c r="G31" s="3"/>
      <c r="H31" s="3"/>
      <c r="I31" s="3"/>
      <c r="J31" s="3"/>
      <c r="K31" s="3" t="s">
        <v>5859</v>
      </c>
    </row>
    <row r="32" spans="1:11" ht="27.75" thickBot="1" x14ac:dyDescent="0.35">
      <c r="A32" s="78" t="s">
        <v>26476</v>
      </c>
      <c r="B32" s="79"/>
      <c r="C32" s="3" t="s">
        <v>25941</v>
      </c>
      <c r="D32" s="3" t="s">
        <v>26475</v>
      </c>
      <c r="E32" s="3" t="s">
        <v>252</v>
      </c>
      <c r="F32" s="3" t="s">
        <v>1878</v>
      </c>
      <c r="G32" s="3" t="s">
        <v>1878</v>
      </c>
      <c r="H32" s="3"/>
      <c r="I32" s="3" t="s">
        <v>1878</v>
      </c>
      <c r="J32" s="3"/>
      <c r="K32" s="3" t="s">
        <v>26474</v>
      </c>
    </row>
    <row r="33" spans="1:11" ht="41.25" thickBot="1" x14ac:dyDescent="0.35">
      <c r="A33" s="78" t="s">
        <v>26473</v>
      </c>
      <c r="B33" s="79"/>
      <c r="C33" s="3" t="s">
        <v>26472</v>
      </c>
      <c r="D33" s="3" t="s">
        <v>26471</v>
      </c>
      <c r="E33" s="3" t="s">
        <v>1266</v>
      </c>
      <c r="F33" s="3" t="s">
        <v>1266</v>
      </c>
      <c r="G33" s="3" t="s">
        <v>1266</v>
      </c>
      <c r="H33" s="3" t="s">
        <v>1266</v>
      </c>
      <c r="I33" s="3" t="s">
        <v>1266</v>
      </c>
      <c r="J33" s="3"/>
      <c r="K33" s="3" t="s">
        <v>26470</v>
      </c>
    </row>
    <row r="34" spans="1:11" ht="27.75" thickBot="1" x14ac:dyDescent="0.35">
      <c r="A34" s="78" t="s">
        <v>26469</v>
      </c>
      <c r="B34" s="79"/>
      <c r="C34" s="3" t="s">
        <v>26468</v>
      </c>
      <c r="D34" s="3" t="s">
        <v>26467</v>
      </c>
      <c r="E34" s="3" t="s">
        <v>141</v>
      </c>
      <c r="F34" s="3" t="s">
        <v>1878</v>
      </c>
      <c r="G34" s="3" t="s">
        <v>1878</v>
      </c>
      <c r="H34" s="3"/>
      <c r="I34" s="3" t="s">
        <v>1878</v>
      </c>
      <c r="J34" s="3"/>
      <c r="K34" s="3" t="s">
        <v>26466</v>
      </c>
    </row>
    <row r="35" spans="1:11" ht="27.75" thickBot="1" x14ac:dyDescent="0.35">
      <c r="A35" s="78" t="s">
        <v>26465</v>
      </c>
      <c r="B35" s="79"/>
      <c r="C35" s="3" t="s">
        <v>26464</v>
      </c>
      <c r="D35" s="3" t="s">
        <v>26463</v>
      </c>
      <c r="E35" s="3" t="s">
        <v>47</v>
      </c>
      <c r="F35" s="3"/>
      <c r="G35" s="3"/>
      <c r="H35" s="3"/>
      <c r="I35" s="3"/>
      <c r="J35" s="3"/>
      <c r="K35" s="3" t="s">
        <v>14081</v>
      </c>
    </row>
    <row r="36" spans="1:11" ht="27.75" thickBot="1" x14ac:dyDescent="0.35">
      <c r="A36" s="78" t="s">
        <v>26462</v>
      </c>
      <c r="B36" s="79"/>
      <c r="C36" s="3" t="s">
        <v>26461</v>
      </c>
      <c r="D36" s="3" t="s">
        <v>26460</v>
      </c>
      <c r="E36" s="3"/>
      <c r="F36" s="3"/>
      <c r="G36" s="3"/>
      <c r="H36" s="3"/>
      <c r="I36" s="3"/>
      <c r="J36" s="3"/>
      <c r="K36" s="3" t="s">
        <v>26459</v>
      </c>
    </row>
    <row r="37" spans="1:11" ht="27.75" thickBot="1" x14ac:dyDescent="0.35">
      <c r="A37" s="78" t="s">
        <v>26458</v>
      </c>
      <c r="B37" s="79"/>
      <c r="C37" s="3" t="s">
        <v>26457</v>
      </c>
      <c r="D37" s="3" t="s">
        <v>26456</v>
      </c>
      <c r="E37" s="3" t="s">
        <v>47</v>
      </c>
      <c r="F37" s="3"/>
      <c r="G37" s="3"/>
      <c r="H37" s="3"/>
      <c r="I37" s="3" t="s">
        <v>47</v>
      </c>
      <c r="J37" s="3"/>
      <c r="K37" s="3" t="s">
        <v>18248</v>
      </c>
    </row>
    <row r="38" spans="1:11" ht="27.75" thickBot="1" x14ac:dyDescent="0.35">
      <c r="A38" s="78" t="s">
        <v>26455</v>
      </c>
      <c r="B38" s="79"/>
      <c r="C38" s="3" t="s">
        <v>26454</v>
      </c>
      <c r="D38" s="3" t="s">
        <v>26453</v>
      </c>
      <c r="E38" s="3"/>
      <c r="F38" s="3"/>
      <c r="G38" s="3"/>
      <c r="H38" s="3"/>
      <c r="I38" s="3"/>
      <c r="J38" s="3"/>
      <c r="K38" s="3" t="s">
        <v>26452</v>
      </c>
    </row>
    <row r="39" spans="1:11" ht="27.75" thickBot="1" x14ac:dyDescent="0.35">
      <c r="A39" s="78" t="s">
        <v>26451</v>
      </c>
      <c r="B39" s="79"/>
      <c r="C39" s="3" t="s">
        <v>26450</v>
      </c>
      <c r="D39" s="3" t="s">
        <v>26449</v>
      </c>
      <c r="E39" s="3" t="s">
        <v>47</v>
      </c>
      <c r="F39" s="3"/>
      <c r="G39" s="3"/>
      <c r="H39" s="3"/>
      <c r="I39" s="3"/>
      <c r="J39" s="3"/>
      <c r="K39" s="3" t="s">
        <v>26448</v>
      </c>
    </row>
    <row r="40" spans="1:11" ht="41.25" thickBot="1" x14ac:dyDescent="0.35">
      <c r="A40" s="78" t="s">
        <v>26447</v>
      </c>
      <c r="B40" s="79"/>
      <c r="C40" s="3" t="s">
        <v>26446</v>
      </c>
      <c r="D40" s="3" t="s">
        <v>26445</v>
      </c>
      <c r="E40" s="3" t="s">
        <v>143</v>
      </c>
      <c r="F40" s="3" t="s">
        <v>431</v>
      </c>
      <c r="G40" s="3" t="s">
        <v>431</v>
      </c>
      <c r="H40" s="3"/>
      <c r="I40" s="3" t="s">
        <v>431</v>
      </c>
      <c r="J40" s="3"/>
      <c r="K40" s="3" t="s">
        <v>22161</v>
      </c>
    </row>
    <row r="41" spans="1:11" ht="41.25" thickBot="1" x14ac:dyDescent="0.35">
      <c r="A41" s="78" t="s">
        <v>26444</v>
      </c>
      <c r="B41" s="79"/>
      <c r="C41" s="3" t="s">
        <v>26443</v>
      </c>
      <c r="D41" s="3" t="s">
        <v>26442</v>
      </c>
      <c r="E41" s="3" t="s">
        <v>141</v>
      </c>
      <c r="F41" s="3" t="s">
        <v>141</v>
      </c>
      <c r="G41" s="3" t="s">
        <v>141</v>
      </c>
      <c r="H41" s="3"/>
      <c r="I41" s="3" t="s">
        <v>141</v>
      </c>
      <c r="J41" s="3"/>
      <c r="K41" s="3" t="s">
        <v>6726</v>
      </c>
    </row>
    <row r="42" spans="1:11" ht="41.25" thickBot="1" x14ac:dyDescent="0.35">
      <c r="A42" s="78" t="s">
        <v>30721</v>
      </c>
      <c r="B42" s="79"/>
      <c r="C42" s="3" t="s">
        <v>30720</v>
      </c>
      <c r="D42" s="3" t="s">
        <v>30719</v>
      </c>
      <c r="E42" s="3" t="s">
        <v>252</v>
      </c>
      <c r="F42" s="3" t="s">
        <v>252</v>
      </c>
      <c r="G42" s="3"/>
      <c r="H42" s="3"/>
      <c r="I42" s="3"/>
      <c r="J42" s="3"/>
      <c r="K42" s="3" t="s">
        <v>12575</v>
      </c>
    </row>
    <row r="43" spans="1:11" ht="17.25" thickBot="1" x14ac:dyDescent="0.35">
      <c r="A43" s="7" t="s">
        <v>17</v>
      </c>
      <c r="B43" s="7" t="s">
        <v>8</v>
      </c>
      <c r="C43" s="7">
        <v>2574</v>
      </c>
      <c r="D43" s="7"/>
      <c r="E43" s="7">
        <v>18</v>
      </c>
      <c r="F43" s="7">
        <v>9</v>
      </c>
      <c r="G43" s="7">
        <v>10</v>
      </c>
      <c r="H43" s="7">
        <v>2</v>
      </c>
      <c r="I43" s="7">
        <v>10</v>
      </c>
      <c r="J43" s="7"/>
      <c r="K43" s="7"/>
    </row>
    <row r="44" spans="1:11" ht="27.75" thickBot="1" x14ac:dyDescent="0.35">
      <c r="A44" s="78" t="s">
        <v>26441</v>
      </c>
      <c r="B44" s="79"/>
      <c r="C44" s="3" t="s">
        <v>26440</v>
      </c>
      <c r="D44" s="3" t="s">
        <v>26439</v>
      </c>
      <c r="E44" s="3"/>
      <c r="F44" s="3"/>
      <c r="G44" s="3"/>
      <c r="H44" s="3"/>
      <c r="I44" s="3"/>
      <c r="J44" s="3"/>
      <c r="K44" s="3" t="s">
        <v>46</v>
      </c>
    </row>
    <row r="45" spans="1:11" ht="27.75" thickBot="1" x14ac:dyDescent="0.35">
      <c r="A45" s="78" t="s">
        <v>26438</v>
      </c>
      <c r="B45" s="79"/>
      <c r="C45" s="3" t="s">
        <v>26079</v>
      </c>
      <c r="D45" s="3" t="s">
        <v>26437</v>
      </c>
      <c r="E45" s="3"/>
      <c r="F45" s="3"/>
      <c r="G45" s="3"/>
      <c r="H45" s="3"/>
      <c r="I45" s="3"/>
      <c r="J45" s="3"/>
      <c r="K45" s="3" t="s">
        <v>976</v>
      </c>
    </row>
    <row r="46" spans="1:11" ht="27.75" thickBot="1" x14ac:dyDescent="0.35">
      <c r="A46" s="78" t="s">
        <v>26436</v>
      </c>
      <c r="B46" s="79"/>
      <c r="C46" s="3" t="s">
        <v>26435</v>
      </c>
      <c r="D46" s="3" t="s">
        <v>26434</v>
      </c>
      <c r="E46" s="3"/>
      <c r="F46" s="3"/>
      <c r="G46" s="3"/>
      <c r="H46" s="3"/>
      <c r="I46" s="3"/>
      <c r="J46" s="3"/>
      <c r="K46" s="3" t="s">
        <v>2201</v>
      </c>
    </row>
    <row r="47" spans="1:11" ht="27.75" thickBot="1" x14ac:dyDescent="0.35">
      <c r="A47" s="78" t="s">
        <v>26433</v>
      </c>
      <c r="B47" s="79"/>
      <c r="C47" s="3" t="s">
        <v>26432</v>
      </c>
      <c r="D47" s="3" t="s">
        <v>26431</v>
      </c>
      <c r="E47" s="3"/>
      <c r="F47" s="3"/>
      <c r="G47" s="3"/>
      <c r="H47" s="3"/>
      <c r="I47" s="3"/>
      <c r="J47" s="3"/>
      <c r="K47" s="3" t="s">
        <v>884</v>
      </c>
    </row>
    <row r="48" spans="1:11" ht="27.75" thickBot="1" x14ac:dyDescent="0.35">
      <c r="A48" s="78" t="s">
        <v>26430</v>
      </c>
      <c r="B48" s="79"/>
      <c r="C48" s="3" t="s">
        <v>26429</v>
      </c>
      <c r="D48" s="3" t="s">
        <v>26428</v>
      </c>
      <c r="E48" s="3"/>
      <c r="F48" s="3"/>
      <c r="G48" s="3"/>
      <c r="H48" s="3"/>
      <c r="I48" s="3"/>
      <c r="J48" s="3"/>
      <c r="K48" s="3" t="s">
        <v>72</v>
      </c>
    </row>
    <row r="49" spans="1:11" ht="41.25" thickBot="1" x14ac:dyDescent="0.35">
      <c r="A49" s="78" t="s">
        <v>9378</v>
      </c>
      <c r="B49" s="79"/>
      <c r="C49" s="3" t="s">
        <v>26427</v>
      </c>
      <c r="D49" s="3" t="s">
        <v>26426</v>
      </c>
      <c r="E49" s="3"/>
      <c r="F49" s="3"/>
      <c r="G49" s="3"/>
      <c r="H49" s="3"/>
      <c r="I49" s="3"/>
      <c r="J49" s="3"/>
      <c r="K49" s="3" t="s">
        <v>6638</v>
      </c>
    </row>
    <row r="50" spans="1:11" ht="17.25" thickBot="1" x14ac:dyDescent="0.35">
      <c r="A50" s="78" t="s">
        <v>26425</v>
      </c>
      <c r="B50" s="79"/>
      <c r="C50" s="3" t="s">
        <v>26424</v>
      </c>
      <c r="D50" s="3" t="s">
        <v>26423</v>
      </c>
      <c r="E50" s="3"/>
      <c r="F50" s="3"/>
      <c r="G50" s="3"/>
      <c r="H50" s="3"/>
      <c r="I50" s="3"/>
      <c r="J50" s="3"/>
      <c r="K50" s="3" t="s">
        <v>2309</v>
      </c>
    </row>
    <row r="51" spans="1:11" ht="27.75" thickBot="1" x14ac:dyDescent="0.35">
      <c r="A51" s="78" t="s">
        <v>13679</v>
      </c>
      <c r="B51" s="79"/>
      <c r="C51" s="3" t="s">
        <v>26422</v>
      </c>
      <c r="D51" s="3" t="s">
        <v>26421</v>
      </c>
      <c r="E51" s="3"/>
      <c r="F51" s="3"/>
      <c r="G51" s="3"/>
      <c r="H51" s="3"/>
      <c r="I51" s="3"/>
      <c r="J51" s="3"/>
      <c r="K51" s="3" t="s">
        <v>923</v>
      </c>
    </row>
    <row r="52" spans="1:11" ht="17.25" thickBot="1" x14ac:dyDescent="0.35">
      <c r="A52" s="78" t="s">
        <v>26420</v>
      </c>
      <c r="B52" s="79"/>
      <c r="C52" s="3" t="s">
        <v>25601</v>
      </c>
      <c r="D52" s="3" t="s">
        <v>26419</v>
      </c>
      <c r="E52" s="3"/>
      <c r="F52" s="3"/>
      <c r="G52" s="3"/>
      <c r="H52" s="3"/>
      <c r="I52" s="3"/>
      <c r="J52" s="3"/>
      <c r="K52" s="3" t="s">
        <v>95</v>
      </c>
    </row>
    <row r="53" spans="1:11" ht="27.75" thickBot="1" x14ac:dyDescent="0.35">
      <c r="A53" s="78" t="s">
        <v>26418</v>
      </c>
      <c r="B53" s="79"/>
      <c r="C53" s="3" t="s">
        <v>26417</v>
      </c>
      <c r="D53" s="3" t="s">
        <v>26416</v>
      </c>
      <c r="E53" s="3"/>
      <c r="F53" s="3"/>
      <c r="G53" s="3"/>
      <c r="H53" s="3"/>
      <c r="I53" s="3"/>
      <c r="J53" s="3"/>
      <c r="K53" s="3" t="s">
        <v>62</v>
      </c>
    </row>
    <row r="54" spans="1:11" ht="27.75" thickBot="1" x14ac:dyDescent="0.35">
      <c r="A54" s="78" t="s">
        <v>26415</v>
      </c>
      <c r="B54" s="79"/>
      <c r="C54" s="3" t="s">
        <v>26414</v>
      </c>
      <c r="D54" s="3" t="s">
        <v>26413</v>
      </c>
      <c r="E54" s="3" t="s">
        <v>42</v>
      </c>
      <c r="F54" s="3" t="s">
        <v>42</v>
      </c>
      <c r="G54" s="3" t="s">
        <v>42</v>
      </c>
      <c r="H54" s="3"/>
      <c r="I54" s="3" t="s">
        <v>42</v>
      </c>
      <c r="J54" s="3"/>
      <c r="K54" s="3" t="s">
        <v>62</v>
      </c>
    </row>
    <row r="55" spans="1:11" ht="27.75" thickBot="1" x14ac:dyDescent="0.35">
      <c r="A55" s="78" t="s">
        <v>26412</v>
      </c>
      <c r="B55" s="79"/>
      <c r="C55" s="3" t="s">
        <v>26411</v>
      </c>
      <c r="D55" s="3" t="s">
        <v>26410</v>
      </c>
      <c r="E55" s="3"/>
      <c r="F55" s="3"/>
      <c r="G55" s="3"/>
      <c r="H55" s="3"/>
      <c r="I55" s="3"/>
      <c r="J55" s="3"/>
      <c r="K55" s="3" t="s">
        <v>104</v>
      </c>
    </row>
    <row r="56" spans="1:11" ht="17.25" thickBot="1" x14ac:dyDescent="0.35">
      <c r="A56" s="78" t="s">
        <v>18065</v>
      </c>
      <c r="B56" s="79"/>
      <c r="C56" s="3" t="s">
        <v>26409</v>
      </c>
      <c r="D56" s="3" t="s">
        <v>26408</v>
      </c>
      <c r="E56" s="3"/>
      <c r="F56" s="3"/>
      <c r="G56" s="3"/>
      <c r="H56" s="3"/>
      <c r="I56" s="3"/>
      <c r="J56" s="3"/>
      <c r="K56" s="3" t="s">
        <v>2198</v>
      </c>
    </row>
    <row r="57" spans="1:11" ht="27.75" thickBot="1" x14ac:dyDescent="0.35">
      <c r="A57" s="78" t="s">
        <v>26407</v>
      </c>
      <c r="B57" s="79"/>
      <c r="C57" s="3" t="s">
        <v>26406</v>
      </c>
      <c r="D57" s="3" t="s">
        <v>26405</v>
      </c>
      <c r="E57" s="3"/>
      <c r="F57" s="3"/>
      <c r="G57" s="3"/>
      <c r="H57" s="3"/>
      <c r="I57" s="3"/>
      <c r="J57" s="3"/>
      <c r="K57" s="3" t="s">
        <v>26404</v>
      </c>
    </row>
    <row r="58" spans="1:11" ht="17.25" thickBot="1" x14ac:dyDescent="0.35">
      <c r="A58" s="78" t="s">
        <v>26403</v>
      </c>
      <c r="B58" s="79"/>
      <c r="C58" s="3" t="s">
        <v>26402</v>
      </c>
      <c r="D58" s="3" t="s">
        <v>26401</v>
      </c>
      <c r="E58" s="3"/>
      <c r="F58" s="3"/>
      <c r="G58" s="3"/>
      <c r="H58" s="3"/>
      <c r="I58" s="3"/>
      <c r="J58" s="3"/>
      <c r="K58" s="3" t="s">
        <v>62</v>
      </c>
    </row>
    <row r="59" spans="1:11" ht="27.75" thickBot="1" x14ac:dyDescent="0.35">
      <c r="A59" s="78" t="s">
        <v>26400</v>
      </c>
      <c r="B59" s="79"/>
      <c r="C59" s="3" t="s">
        <v>26399</v>
      </c>
      <c r="D59" s="3" t="s">
        <v>26398</v>
      </c>
      <c r="E59" s="3"/>
      <c r="F59" s="3"/>
      <c r="G59" s="3"/>
      <c r="H59" s="3"/>
      <c r="I59" s="3"/>
      <c r="J59" s="3"/>
      <c r="K59" s="3" t="s">
        <v>26397</v>
      </c>
    </row>
    <row r="60" spans="1:11" ht="27.75" thickBot="1" x14ac:dyDescent="0.35">
      <c r="A60" s="78" t="s">
        <v>6265</v>
      </c>
      <c r="B60" s="79"/>
      <c r="C60" s="3" t="s">
        <v>26396</v>
      </c>
      <c r="D60" s="3" t="s">
        <v>26395</v>
      </c>
      <c r="E60" s="3" t="s">
        <v>1266</v>
      </c>
      <c r="F60" s="3" t="s">
        <v>1266</v>
      </c>
      <c r="G60" s="3" t="s">
        <v>1266</v>
      </c>
      <c r="H60" s="3" t="s">
        <v>1266</v>
      </c>
      <c r="I60" s="3" t="s">
        <v>1266</v>
      </c>
      <c r="J60" s="3"/>
      <c r="K60" s="3" t="s">
        <v>26394</v>
      </c>
    </row>
    <row r="61" spans="1:11" ht="17.25" thickBot="1" x14ac:dyDescent="0.35">
      <c r="A61" s="78" t="s">
        <v>17351</v>
      </c>
      <c r="B61" s="79"/>
      <c r="C61" s="3" t="s">
        <v>26393</v>
      </c>
      <c r="D61" s="3" t="s">
        <v>26392</v>
      </c>
      <c r="E61" s="3"/>
      <c r="F61" s="3"/>
      <c r="G61" s="3"/>
      <c r="H61" s="3"/>
      <c r="I61" s="3"/>
      <c r="J61" s="3"/>
      <c r="K61" s="3" t="s">
        <v>1143</v>
      </c>
    </row>
    <row r="62" spans="1:11" ht="27.75" thickBot="1" x14ac:dyDescent="0.35">
      <c r="A62" s="78" t="s">
        <v>26391</v>
      </c>
      <c r="B62" s="79"/>
      <c r="C62" s="3" t="s">
        <v>26390</v>
      </c>
      <c r="D62" s="3" t="s">
        <v>26389</v>
      </c>
      <c r="E62" s="3"/>
      <c r="F62" s="3"/>
      <c r="G62" s="3"/>
      <c r="H62" s="3"/>
      <c r="I62" s="3"/>
      <c r="J62" s="3"/>
      <c r="K62" s="3" t="s">
        <v>144</v>
      </c>
    </row>
    <row r="63" spans="1:11" ht="17.25" thickBot="1" x14ac:dyDescent="0.35">
      <c r="A63" s="78" t="s">
        <v>13512</v>
      </c>
      <c r="B63" s="79"/>
      <c r="C63" s="3" t="s">
        <v>25500</v>
      </c>
      <c r="D63" s="3" t="s">
        <v>26388</v>
      </c>
      <c r="E63" s="3"/>
      <c r="F63" s="3"/>
      <c r="G63" s="3"/>
      <c r="H63" s="3"/>
      <c r="I63" s="3"/>
      <c r="J63" s="3"/>
      <c r="K63" s="3" t="s">
        <v>95</v>
      </c>
    </row>
    <row r="64" spans="1:11" ht="27.75" thickBot="1" x14ac:dyDescent="0.35">
      <c r="A64" s="78" t="s">
        <v>26387</v>
      </c>
      <c r="B64" s="79"/>
      <c r="C64" s="3" t="s">
        <v>26386</v>
      </c>
      <c r="D64" s="3" t="s">
        <v>26385</v>
      </c>
      <c r="E64" s="3"/>
      <c r="F64" s="3"/>
      <c r="G64" s="3"/>
      <c r="H64" s="3"/>
      <c r="I64" s="3"/>
      <c r="J64" s="3"/>
      <c r="K64" s="3" t="s">
        <v>26384</v>
      </c>
    </row>
    <row r="65" spans="1:11" ht="27.75" thickBot="1" x14ac:dyDescent="0.35">
      <c r="A65" s="78" t="s">
        <v>26383</v>
      </c>
      <c r="B65" s="79"/>
      <c r="C65" s="3" t="s">
        <v>26382</v>
      </c>
      <c r="D65" s="3" t="s">
        <v>26381</v>
      </c>
      <c r="E65" s="3"/>
      <c r="F65" s="3"/>
      <c r="G65" s="3"/>
      <c r="H65" s="3"/>
      <c r="I65" s="3"/>
      <c r="J65" s="3"/>
      <c r="K65" s="3" t="s">
        <v>26380</v>
      </c>
    </row>
    <row r="66" spans="1:11" ht="27.75" thickBot="1" x14ac:dyDescent="0.35">
      <c r="A66" s="78" t="s">
        <v>26379</v>
      </c>
      <c r="B66" s="79"/>
      <c r="C66" s="3" t="s">
        <v>26378</v>
      </c>
      <c r="D66" s="3" t="s">
        <v>26377</v>
      </c>
      <c r="E66" s="3" t="s">
        <v>47</v>
      </c>
      <c r="F66" s="3" t="s">
        <v>4370</v>
      </c>
      <c r="G66" s="3"/>
      <c r="H66" s="3"/>
      <c r="I66" s="3"/>
      <c r="J66" s="3"/>
      <c r="K66" s="3" t="s">
        <v>2250</v>
      </c>
    </row>
    <row r="67" spans="1:11" ht="27.75" thickBot="1" x14ac:dyDescent="0.35">
      <c r="A67" s="78" t="s">
        <v>26376</v>
      </c>
      <c r="B67" s="79"/>
      <c r="C67" s="3" t="s">
        <v>26338</v>
      </c>
      <c r="D67" s="3" t="s">
        <v>26375</v>
      </c>
      <c r="E67" s="3"/>
      <c r="F67" s="3"/>
      <c r="G67" s="3"/>
      <c r="H67" s="3"/>
      <c r="I67" s="3"/>
      <c r="J67" s="3"/>
      <c r="K67" s="3" t="s">
        <v>1079</v>
      </c>
    </row>
    <row r="68" spans="1:11" ht="27.75" thickBot="1" x14ac:dyDescent="0.35">
      <c r="A68" s="78" t="s">
        <v>9354</v>
      </c>
      <c r="B68" s="79"/>
      <c r="C68" s="3" t="s">
        <v>26374</v>
      </c>
      <c r="D68" s="3" t="s">
        <v>26373</v>
      </c>
      <c r="E68" s="3"/>
      <c r="F68" s="3"/>
      <c r="G68" s="3"/>
      <c r="H68" s="3"/>
      <c r="I68" s="3"/>
      <c r="J68" s="3"/>
      <c r="K68" s="3" t="s">
        <v>8831</v>
      </c>
    </row>
    <row r="69" spans="1:11" ht="27.75" thickBot="1" x14ac:dyDescent="0.35">
      <c r="A69" s="78" t="s">
        <v>1846</v>
      </c>
      <c r="B69" s="79"/>
      <c r="C69" s="3" t="s">
        <v>26372</v>
      </c>
      <c r="D69" s="3" t="s">
        <v>26371</v>
      </c>
      <c r="E69" s="3"/>
      <c r="F69" s="3"/>
      <c r="G69" s="3"/>
      <c r="H69" s="3"/>
      <c r="I69" s="3"/>
      <c r="J69" s="3"/>
      <c r="K69" s="3" t="s">
        <v>10083</v>
      </c>
    </row>
    <row r="70" spans="1:11" ht="27.75" thickBot="1" x14ac:dyDescent="0.35">
      <c r="A70" s="78" t="s">
        <v>26370</v>
      </c>
      <c r="B70" s="79"/>
      <c r="C70" s="3" t="s">
        <v>26369</v>
      </c>
      <c r="D70" s="3" t="s">
        <v>26368</v>
      </c>
      <c r="E70" s="3"/>
      <c r="F70" s="3"/>
      <c r="G70" s="3"/>
      <c r="H70" s="3"/>
      <c r="I70" s="3"/>
      <c r="J70" s="3"/>
      <c r="K70" s="3" t="s">
        <v>26367</v>
      </c>
    </row>
    <row r="71" spans="1:11" ht="27.75" thickBot="1" x14ac:dyDescent="0.35">
      <c r="A71" s="78" t="s">
        <v>26366</v>
      </c>
      <c r="B71" s="79"/>
      <c r="C71" s="3" t="s">
        <v>26365</v>
      </c>
      <c r="D71" s="3" t="s">
        <v>26364</v>
      </c>
      <c r="E71" s="3"/>
      <c r="F71" s="3"/>
      <c r="G71" s="3"/>
      <c r="H71" s="3"/>
      <c r="I71" s="3"/>
      <c r="J71" s="3"/>
      <c r="K71" s="3" t="s">
        <v>947</v>
      </c>
    </row>
    <row r="72" spans="1:11" ht="41.25" thickBot="1" x14ac:dyDescent="0.35">
      <c r="A72" s="78" t="s">
        <v>26363</v>
      </c>
      <c r="B72" s="79"/>
      <c r="C72" s="3" t="s">
        <v>26362</v>
      </c>
      <c r="D72" s="3" t="s">
        <v>26361</v>
      </c>
      <c r="E72" s="3"/>
      <c r="F72" s="3"/>
      <c r="G72" s="3"/>
      <c r="H72" s="3"/>
      <c r="I72" s="3"/>
      <c r="J72" s="3"/>
      <c r="K72" s="3" t="s">
        <v>23248</v>
      </c>
    </row>
    <row r="73" spans="1:11" ht="27.75" thickBot="1" x14ac:dyDescent="0.35">
      <c r="A73" s="78" t="s">
        <v>26360</v>
      </c>
      <c r="B73" s="79"/>
      <c r="C73" s="3" t="s">
        <v>26359</v>
      </c>
      <c r="D73" s="3" t="s">
        <v>26358</v>
      </c>
      <c r="E73" s="3" t="s">
        <v>47</v>
      </c>
      <c r="F73" s="3"/>
      <c r="G73" s="3"/>
      <c r="H73" s="3"/>
      <c r="I73" s="3"/>
      <c r="J73" s="3"/>
      <c r="K73" s="3" t="s">
        <v>26357</v>
      </c>
    </row>
    <row r="74" spans="1:11" ht="27.75" thickBot="1" x14ac:dyDescent="0.35">
      <c r="A74" s="78" t="s">
        <v>2237</v>
      </c>
      <c r="B74" s="79"/>
      <c r="C74" s="3" t="s">
        <v>25392</v>
      </c>
      <c r="D74" s="3" t="s">
        <v>26356</v>
      </c>
      <c r="E74" s="3"/>
      <c r="F74" s="3"/>
      <c r="G74" s="3"/>
      <c r="H74" s="3"/>
      <c r="I74" s="3"/>
      <c r="J74" s="3"/>
      <c r="K74" s="3" t="s">
        <v>4892</v>
      </c>
    </row>
    <row r="75" spans="1:11" ht="27.75" thickBot="1" x14ac:dyDescent="0.35">
      <c r="A75" s="78" t="s">
        <v>26355</v>
      </c>
      <c r="B75" s="79"/>
      <c r="C75" s="3" t="s">
        <v>26354</v>
      </c>
      <c r="D75" s="3" t="s">
        <v>26353</v>
      </c>
      <c r="E75" s="3"/>
      <c r="F75" s="3"/>
      <c r="G75" s="3"/>
      <c r="H75" s="3"/>
      <c r="I75" s="3"/>
      <c r="J75" s="3"/>
      <c r="K75" s="3" t="s">
        <v>26352</v>
      </c>
    </row>
    <row r="76" spans="1:11" ht="27.75" thickBot="1" x14ac:dyDescent="0.35">
      <c r="A76" s="78" t="s">
        <v>26351</v>
      </c>
      <c r="B76" s="79"/>
      <c r="C76" s="3" t="s">
        <v>26350</v>
      </c>
      <c r="D76" s="3" t="s">
        <v>26349</v>
      </c>
      <c r="E76" s="3"/>
      <c r="F76" s="3"/>
      <c r="G76" s="3"/>
      <c r="H76" s="3"/>
      <c r="I76" s="3"/>
      <c r="J76" s="3"/>
      <c r="K76" s="3" t="s">
        <v>26348</v>
      </c>
    </row>
    <row r="77" spans="1:11" ht="27.75" thickBot="1" x14ac:dyDescent="0.35">
      <c r="A77" s="78" t="s">
        <v>26347</v>
      </c>
      <c r="B77" s="79"/>
      <c r="C77" s="3" t="s">
        <v>26346</v>
      </c>
      <c r="D77" s="3" t="s">
        <v>26345</v>
      </c>
      <c r="E77" s="3"/>
      <c r="F77" s="3"/>
      <c r="G77" s="3"/>
      <c r="H77" s="3"/>
      <c r="I77" s="3"/>
      <c r="J77" s="3"/>
      <c r="K77" s="3" t="s">
        <v>952</v>
      </c>
    </row>
    <row r="78" spans="1:11" ht="17.25" thickBot="1" x14ac:dyDescent="0.35">
      <c r="A78" s="78" t="s">
        <v>26344</v>
      </c>
      <c r="B78" s="79"/>
      <c r="C78" s="3" t="s">
        <v>26343</v>
      </c>
      <c r="D78" s="3" t="s">
        <v>26342</v>
      </c>
      <c r="E78" s="3"/>
      <c r="F78" s="3"/>
      <c r="G78" s="3"/>
      <c r="H78" s="3"/>
      <c r="I78" s="3"/>
      <c r="J78" s="3"/>
      <c r="K78" s="3" t="s">
        <v>907</v>
      </c>
    </row>
    <row r="79" spans="1:11" ht="27.75" thickBot="1" x14ac:dyDescent="0.35">
      <c r="A79" s="78" t="s">
        <v>21951</v>
      </c>
      <c r="B79" s="79"/>
      <c r="C79" s="3" t="s">
        <v>26341</v>
      </c>
      <c r="D79" s="3" t="s">
        <v>26340</v>
      </c>
      <c r="E79" s="3"/>
      <c r="F79" s="3"/>
      <c r="G79" s="3"/>
      <c r="H79" s="3"/>
      <c r="I79" s="3"/>
      <c r="J79" s="3"/>
      <c r="K79" s="3" t="s">
        <v>62</v>
      </c>
    </row>
    <row r="80" spans="1:11" ht="27.75" thickBot="1" x14ac:dyDescent="0.35">
      <c r="A80" s="78" t="s">
        <v>26339</v>
      </c>
      <c r="B80" s="79"/>
      <c r="C80" s="3" t="s">
        <v>26338</v>
      </c>
      <c r="D80" s="3" t="s">
        <v>26337</v>
      </c>
      <c r="E80" s="3"/>
      <c r="F80" s="3"/>
      <c r="G80" s="3"/>
      <c r="H80" s="3"/>
      <c r="I80" s="3"/>
      <c r="J80" s="3"/>
      <c r="K80" s="3" t="s">
        <v>828</v>
      </c>
    </row>
    <row r="81" spans="1:11" ht="27.75" thickBot="1" x14ac:dyDescent="0.35">
      <c r="A81" s="78" t="s">
        <v>26336</v>
      </c>
      <c r="B81" s="79"/>
      <c r="C81" s="3" t="s">
        <v>25485</v>
      </c>
      <c r="D81" s="3" t="s">
        <v>26335</v>
      </c>
      <c r="E81" s="3"/>
      <c r="F81" s="3"/>
      <c r="G81" s="3"/>
      <c r="H81" s="3"/>
      <c r="I81" s="3"/>
      <c r="J81" s="3"/>
      <c r="K81" s="3" t="s">
        <v>26334</v>
      </c>
    </row>
    <row r="82" spans="1:11" ht="27.75" thickBot="1" x14ac:dyDescent="0.35">
      <c r="A82" s="78" t="s">
        <v>26333</v>
      </c>
      <c r="B82" s="79"/>
      <c r="C82" s="3" t="s">
        <v>26332</v>
      </c>
      <c r="D82" s="3" t="s">
        <v>26331</v>
      </c>
      <c r="E82" s="3"/>
      <c r="F82" s="3"/>
      <c r="G82" s="3"/>
      <c r="H82" s="3"/>
      <c r="I82" s="3"/>
      <c r="J82" s="3"/>
      <c r="K82" s="3" t="s">
        <v>26330</v>
      </c>
    </row>
    <row r="83" spans="1:11" ht="17.25" thickBot="1" x14ac:dyDescent="0.35">
      <c r="A83" s="78" t="s">
        <v>26329</v>
      </c>
      <c r="B83" s="79"/>
      <c r="C83" s="3" t="s">
        <v>26328</v>
      </c>
      <c r="D83" s="3" t="s">
        <v>26327</v>
      </c>
      <c r="E83" s="3" t="s">
        <v>588</v>
      </c>
      <c r="F83" s="3"/>
      <c r="G83" s="3"/>
      <c r="H83" s="3"/>
      <c r="I83" s="3"/>
      <c r="J83" s="3"/>
      <c r="K83" s="3" t="s">
        <v>1055</v>
      </c>
    </row>
    <row r="84" spans="1:11" ht="27.75" thickBot="1" x14ac:dyDescent="0.35">
      <c r="A84" s="78" t="s">
        <v>26326</v>
      </c>
      <c r="B84" s="79"/>
      <c r="C84" s="3" t="s">
        <v>26325</v>
      </c>
      <c r="D84" s="3" t="s">
        <v>26324</v>
      </c>
      <c r="E84" s="3"/>
      <c r="F84" s="3"/>
      <c r="G84" s="3"/>
      <c r="H84" s="3"/>
      <c r="I84" s="3"/>
      <c r="J84" s="3"/>
      <c r="K84" s="3" t="s">
        <v>950</v>
      </c>
    </row>
    <row r="85" spans="1:11" ht="17.25" thickBot="1" x14ac:dyDescent="0.35">
      <c r="A85" s="78" t="s">
        <v>26323</v>
      </c>
      <c r="B85" s="79"/>
      <c r="C85" s="3" t="s">
        <v>26322</v>
      </c>
      <c r="D85" s="3" t="s">
        <v>26321</v>
      </c>
      <c r="E85" s="3" t="s">
        <v>47</v>
      </c>
      <c r="F85" s="3"/>
      <c r="G85" s="3" t="s">
        <v>47</v>
      </c>
      <c r="H85" s="3"/>
      <c r="I85" s="3" t="s">
        <v>47</v>
      </c>
      <c r="J85" s="3"/>
      <c r="K85" s="3" t="s">
        <v>2172</v>
      </c>
    </row>
    <row r="86" spans="1:11" ht="27.75" thickBot="1" x14ac:dyDescent="0.35">
      <c r="A86" s="78" t="s">
        <v>26320</v>
      </c>
      <c r="B86" s="79"/>
      <c r="C86" s="3" t="s">
        <v>26319</v>
      </c>
      <c r="D86" s="3" t="s">
        <v>26318</v>
      </c>
      <c r="E86" s="3"/>
      <c r="F86" s="3"/>
      <c r="G86" s="3"/>
      <c r="H86" s="3"/>
      <c r="I86" s="3"/>
      <c r="J86" s="3"/>
      <c r="K86" s="3" t="s">
        <v>17296</v>
      </c>
    </row>
    <row r="87" spans="1:11" ht="17.25" thickBot="1" x14ac:dyDescent="0.35">
      <c r="A87" s="78" t="s">
        <v>26317</v>
      </c>
      <c r="B87" s="79"/>
      <c r="C87" s="3" t="s">
        <v>26316</v>
      </c>
      <c r="D87" s="3" t="s">
        <v>26315</v>
      </c>
      <c r="E87" s="3"/>
      <c r="F87" s="3"/>
      <c r="G87" s="3"/>
      <c r="H87" s="3"/>
      <c r="I87" s="3"/>
      <c r="J87" s="3"/>
      <c r="K87" s="3" t="s">
        <v>1079</v>
      </c>
    </row>
    <row r="88" spans="1:11" ht="17.25" thickBot="1" x14ac:dyDescent="0.35">
      <c r="A88" s="78" t="s">
        <v>6689</v>
      </c>
      <c r="B88" s="79"/>
      <c r="C88" s="3" t="s">
        <v>26314</v>
      </c>
      <c r="D88" s="3" t="s">
        <v>26313</v>
      </c>
      <c r="E88" s="3" t="s">
        <v>143</v>
      </c>
      <c r="F88" s="3"/>
      <c r="G88" s="3"/>
      <c r="H88" s="3"/>
      <c r="I88" s="3"/>
      <c r="J88" s="3"/>
      <c r="K88" s="3" t="s">
        <v>1744</v>
      </c>
    </row>
    <row r="89" spans="1:11" ht="27.75" thickBot="1" x14ac:dyDescent="0.35">
      <c r="A89" s="78" t="s">
        <v>26312</v>
      </c>
      <c r="B89" s="79"/>
      <c r="C89" s="3" t="s">
        <v>26311</v>
      </c>
      <c r="D89" s="3" t="s">
        <v>26310</v>
      </c>
      <c r="E89" s="3"/>
      <c r="F89" s="3"/>
      <c r="G89" s="3"/>
      <c r="H89" s="3"/>
      <c r="I89" s="3"/>
      <c r="J89" s="3"/>
      <c r="K89" s="3" t="s">
        <v>104</v>
      </c>
    </row>
    <row r="90" spans="1:11" ht="27.75" thickBot="1" x14ac:dyDescent="0.35">
      <c r="A90" s="78" t="s">
        <v>26309</v>
      </c>
      <c r="B90" s="79"/>
      <c r="C90" s="3" t="s">
        <v>26308</v>
      </c>
      <c r="D90" s="3" t="s">
        <v>26307</v>
      </c>
      <c r="E90" s="3"/>
      <c r="F90" s="3"/>
      <c r="G90" s="3"/>
      <c r="H90" s="3"/>
      <c r="I90" s="3"/>
      <c r="J90" s="3"/>
      <c r="K90" s="3" t="s">
        <v>95</v>
      </c>
    </row>
    <row r="91" spans="1:11" ht="27.75" thickBot="1" x14ac:dyDescent="0.35">
      <c r="A91" s="78" t="s">
        <v>1157</v>
      </c>
      <c r="B91" s="79"/>
      <c r="C91" s="3" t="s">
        <v>26306</v>
      </c>
      <c r="D91" s="3" t="s">
        <v>26305</v>
      </c>
      <c r="E91" s="3"/>
      <c r="F91" s="3"/>
      <c r="G91" s="3"/>
      <c r="H91" s="3"/>
      <c r="I91" s="3"/>
      <c r="J91" s="3"/>
      <c r="K91" s="3" t="s">
        <v>884</v>
      </c>
    </row>
    <row r="92" spans="1:11" ht="27.75" thickBot="1" x14ac:dyDescent="0.35">
      <c r="A92" s="78" t="s">
        <v>20523</v>
      </c>
      <c r="B92" s="79"/>
      <c r="C92" s="3" t="s">
        <v>26304</v>
      </c>
      <c r="D92" s="3" t="s">
        <v>26303</v>
      </c>
      <c r="E92" s="3"/>
      <c r="F92" s="3"/>
      <c r="G92" s="3"/>
      <c r="H92" s="3"/>
      <c r="I92" s="3"/>
      <c r="J92" s="3"/>
      <c r="K92" s="3" t="s">
        <v>12555</v>
      </c>
    </row>
    <row r="93" spans="1:11" ht="27.75" thickBot="1" x14ac:dyDescent="0.35">
      <c r="A93" s="78" t="s">
        <v>26302</v>
      </c>
      <c r="B93" s="79"/>
      <c r="C93" s="3" t="s">
        <v>26301</v>
      </c>
      <c r="D93" s="3" t="s">
        <v>26300</v>
      </c>
      <c r="E93" s="3"/>
      <c r="F93" s="3"/>
      <c r="G93" s="3"/>
      <c r="H93" s="3"/>
      <c r="I93" s="3"/>
      <c r="J93" s="3"/>
      <c r="K93" s="3" t="s">
        <v>72</v>
      </c>
    </row>
    <row r="94" spans="1:11" ht="27.75" thickBot="1" x14ac:dyDescent="0.35">
      <c r="A94" s="78" t="s">
        <v>26299</v>
      </c>
      <c r="B94" s="79"/>
      <c r="C94" s="3" t="s">
        <v>26298</v>
      </c>
      <c r="D94" s="3" t="s">
        <v>26297</v>
      </c>
      <c r="E94" s="3"/>
      <c r="F94" s="3"/>
      <c r="G94" s="3"/>
      <c r="H94" s="3"/>
      <c r="I94" s="3"/>
      <c r="J94" s="3"/>
      <c r="K94" s="3" t="s">
        <v>1093</v>
      </c>
    </row>
    <row r="95" spans="1:11" ht="27.75" thickBot="1" x14ac:dyDescent="0.35">
      <c r="A95" s="78" t="s">
        <v>26296</v>
      </c>
      <c r="B95" s="79"/>
      <c r="C95" s="3" t="s">
        <v>26295</v>
      </c>
      <c r="D95" s="3" t="s">
        <v>26294</v>
      </c>
      <c r="E95" s="3"/>
      <c r="F95" s="3"/>
      <c r="G95" s="3"/>
      <c r="H95" s="3"/>
      <c r="I95" s="3"/>
      <c r="J95" s="3"/>
      <c r="K95" s="3" t="s">
        <v>903</v>
      </c>
    </row>
    <row r="96" spans="1:11" ht="27.75" thickBot="1" x14ac:dyDescent="0.35">
      <c r="A96" s="78" t="s">
        <v>113</v>
      </c>
      <c r="B96" s="79"/>
      <c r="C96" s="3" t="s">
        <v>26293</v>
      </c>
      <c r="D96" s="3" t="s">
        <v>26292</v>
      </c>
      <c r="E96" s="3"/>
      <c r="F96" s="3"/>
      <c r="G96" s="3"/>
      <c r="H96" s="3"/>
      <c r="I96" s="3"/>
      <c r="J96" s="3"/>
      <c r="K96" s="3" t="s">
        <v>5917</v>
      </c>
    </row>
    <row r="97" spans="1:11" ht="27.75" thickBot="1" x14ac:dyDescent="0.35">
      <c r="A97" s="78" t="s">
        <v>26291</v>
      </c>
      <c r="B97" s="79"/>
      <c r="C97" s="3" t="s">
        <v>26290</v>
      </c>
      <c r="D97" s="3" t="s">
        <v>26289</v>
      </c>
      <c r="E97" s="3"/>
      <c r="F97" s="3"/>
      <c r="G97" s="3"/>
      <c r="H97" s="3"/>
      <c r="I97" s="3"/>
      <c r="J97" s="3"/>
      <c r="K97" s="3" t="s">
        <v>104</v>
      </c>
    </row>
    <row r="98" spans="1:11" ht="17.25" thickBot="1" x14ac:dyDescent="0.35">
      <c r="A98" s="78" t="s">
        <v>3602</v>
      </c>
      <c r="B98" s="79"/>
      <c r="C98" s="3" t="s">
        <v>26288</v>
      </c>
      <c r="D98" s="3" t="s">
        <v>26287</v>
      </c>
      <c r="E98" s="3"/>
      <c r="F98" s="3"/>
      <c r="G98" s="3"/>
      <c r="H98" s="3"/>
      <c r="I98" s="3"/>
      <c r="J98" s="3"/>
      <c r="K98" s="3" t="s">
        <v>947</v>
      </c>
    </row>
    <row r="99" spans="1:11" ht="27.75" thickBot="1" x14ac:dyDescent="0.35">
      <c r="A99" s="78" t="s">
        <v>26286</v>
      </c>
      <c r="B99" s="79"/>
      <c r="C99" s="3" t="s">
        <v>25341</v>
      </c>
      <c r="D99" s="3" t="s">
        <v>26285</v>
      </c>
      <c r="E99" s="3"/>
      <c r="F99" s="3"/>
      <c r="G99" s="3"/>
      <c r="H99" s="3"/>
      <c r="I99" s="3"/>
      <c r="J99" s="3"/>
      <c r="K99" s="3" t="s">
        <v>95</v>
      </c>
    </row>
    <row r="100" spans="1:11" ht="27.75" thickBot="1" x14ac:dyDescent="0.35">
      <c r="A100" s="78" t="s">
        <v>26284</v>
      </c>
      <c r="B100" s="79"/>
      <c r="C100" s="3" t="s">
        <v>26283</v>
      </c>
      <c r="D100" s="3" t="s">
        <v>26282</v>
      </c>
      <c r="E100" s="3"/>
      <c r="F100" s="3"/>
      <c r="G100" s="3"/>
      <c r="H100" s="3"/>
      <c r="I100" s="3"/>
      <c r="J100" s="3"/>
      <c r="K100" s="3" t="s">
        <v>90</v>
      </c>
    </row>
    <row r="101" spans="1:11" ht="27.75" thickBot="1" x14ac:dyDescent="0.35">
      <c r="A101" s="78" t="s">
        <v>26281</v>
      </c>
      <c r="B101" s="79"/>
      <c r="C101" s="3" t="s">
        <v>26280</v>
      </c>
      <c r="D101" s="3" t="s">
        <v>26279</v>
      </c>
      <c r="E101" s="3"/>
      <c r="F101" s="3"/>
      <c r="G101" s="3"/>
      <c r="H101" s="3"/>
      <c r="I101" s="3"/>
      <c r="J101" s="3"/>
      <c r="K101" s="3" t="s">
        <v>26278</v>
      </c>
    </row>
    <row r="102" spans="1:11" ht="27.75" thickBot="1" x14ac:dyDescent="0.35">
      <c r="A102" s="78" t="s">
        <v>26277</v>
      </c>
      <c r="B102" s="79"/>
      <c r="C102" s="3" t="s">
        <v>26276</v>
      </c>
      <c r="D102" s="3" t="s">
        <v>26275</v>
      </c>
      <c r="E102" s="3"/>
      <c r="F102" s="3"/>
      <c r="G102" s="3"/>
      <c r="H102" s="3"/>
      <c r="I102" s="3"/>
      <c r="J102" s="3"/>
      <c r="K102" s="3" t="s">
        <v>26274</v>
      </c>
    </row>
    <row r="103" spans="1:11" ht="68.25" thickBot="1" x14ac:dyDescent="0.35">
      <c r="A103" s="78" t="s">
        <v>26273</v>
      </c>
      <c r="B103" s="79"/>
      <c r="C103" s="3" t="s">
        <v>26272</v>
      </c>
      <c r="D103" s="3" t="s">
        <v>26271</v>
      </c>
      <c r="E103" s="3"/>
      <c r="F103" s="3"/>
      <c r="G103" s="3"/>
      <c r="H103" s="3"/>
      <c r="I103" s="3"/>
      <c r="J103" s="3"/>
      <c r="K103" s="3" t="s">
        <v>26270</v>
      </c>
    </row>
    <row r="104" spans="1:11" ht="27.75" thickBot="1" x14ac:dyDescent="0.35">
      <c r="A104" s="78" t="s">
        <v>9248</v>
      </c>
      <c r="B104" s="79"/>
      <c r="C104" s="3" t="s">
        <v>26269</v>
      </c>
      <c r="D104" s="3" t="s">
        <v>26268</v>
      </c>
      <c r="E104" s="3"/>
      <c r="F104" s="3"/>
      <c r="G104" s="3"/>
      <c r="H104" s="3"/>
      <c r="I104" s="3"/>
      <c r="J104" s="3"/>
      <c r="K104" s="3" t="s">
        <v>4915</v>
      </c>
    </row>
    <row r="105" spans="1:11" ht="27.75" thickBot="1" x14ac:dyDescent="0.35">
      <c r="A105" s="78" t="s">
        <v>26267</v>
      </c>
      <c r="B105" s="79"/>
      <c r="C105" s="3" t="s">
        <v>26266</v>
      </c>
      <c r="D105" s="3" t="s">
        <v>26265</v>
      </c>
      <c r="E105" s="3" t="s">
        <v>47</v>
      </c>
      <c r="F105" s="3"/>
      <c r="G105" s="3"/>
      <c r="H105" s="3"/>
      <c r="I105" s="3" t="s">
        <v>55</v>
      </c>
      <c r="J105" s="3"/>
      <c r="K105" s="3" t="s">
        <v>26264</v>
      </c>
    </row>
    <row r="106" spans="1:11" ht="17.25" thickBot="1" x14ac:dyDescent="0.35">
      <c r="A106" s="78" t="s">
        <v>26263</v>
      </c>
      <c r="B106" s="79"/>
      <c r="C106" s="3" t="s">
        <v>26262</v>
      </c>
      <c r="D106" s="3" t="s">
        <v>26261</v>
      </c>
      <c r="E106" s="3"/>
      <c r="F106" s="3"/>
      <c r="G106" s="3"/>
      <c r="H106" s="3"/>
      <c r="I106" s="3"/>
      <c r="J106" s="3"/>
      <c r="K106" s="3" t="s">
        <v>1093</v>
      </c>
    </row>
    <row r="107" spans="1:11" ht="27.75" thickBot="1" x14ac:dyDescent="0.35">
      <c r="A107" s="78" t="s">
        <v>26260</v>
      </c>
      <c r="B107" s="79"/>
      <c r="C107" s="3" t="s">
        <v>26259</v>
      </c>
      <c r="D107" s="3" t="s">
        <v>26258</v>
      </c>
      <c r="E107" s="3"/>
      <c r="F107" s="3"/>
      <c r="G107" s="3"/>
      <c r="H107" s="3"/>
      <c r="I107" s="3"/>
      <c r="J107" s="3"/>
      <c r="K107" s="3" t="s">
        <v>763</v>
      </c>
    </row>
    <row r="108" spans="1:11" ht="27.75" thickBot="1" x14ac:dyDescent="0.35">
      <c r="A108" s="78" t="s">
        <v>26257</v>
      </c>
      <c r="B108" s="79"/>
      <c r="C108" s="3" t="s">
        <v>26256</v>
      </c>
      <c r="D108" s="3" t="s">
        <v>26255</v>
      </c>
      <c r="E108" s="3"/>
      <c r="F108" s="3"/>
      <c r="G108" s="3"/>
      <c r="H108" s="3"/>
      <c r="I108" s="3"/>
      <c r="J108" s="3"/>
      <c r="K108" s="3" t="s">
        <v>1093</v>
      </c>
    </row>
    <row r="109" spans="1:11" ht="27.75" thickBot="1" x14ac:dyDescent="0.35">
      <c r="A109" s="78" t="s">
        <v>9276</v>
      </c>
      <c r="B109" s="79"/>
      <c r="C109" s="3" t="s">
        <v>26254</v>
      </c>
      <c r="D109" s="3" t="s">
        <v>26253</v>
      </c>
      <c r="E109" s="3"/>
      <c r="F109" s="3"/>
      <c r="G109" s="3"/>
      <c r="H109" s="3"/>
      <c r="I109" s="3"/>
      <c r="J109" s="3"/>
      <c r="K109" s="3" t="s">
        <v>1079</v>
      </c>
    </row>
    <row r="110" spans="1:11" ht="27.75" thickBot="1" x14ac:dyDescent="0.35">
      <c r="A110" s="78" t="s">
        <v>26252</v>
      </c>
      <c r="B110" s="79"/>
      <c r="C110" s="3" t="s">
        <v>26251</v>
      </c>
      <c r="D110" s="3" t="s">
        <v>26250</v>
      </c>
      <c r="E110" s="3"/>
      <c r="F110" s="3"/>
      <c r="G110" s="3"/>
      <c r="H110" s="3"/>
      <c r="I110" s="3"/>
      <c r="J110" s="3"/>
      <c r="K110" s="3" t="s">
        <v>763</v>
      </c>
    </row>
    <row r="111" spans="1:11" ht="27.75" thickBot="1" x14ac:dyDescent="0.35">
      <c r="A111" s="78" t="s">
        <v>6505</v>
      </c>
      <c r="B111" s="79"/>
      <c r="C111" s="3" t="s">
        <v>26249</v>
      </c>
      <c r="D111" s="3" t="s">
        <v>26248</v>
      </c>
      <c r="E111" s="3"/>
      <c r="F111" s="3"/>
      <c r="G111" s="3"/>
      <c r="H111" s="3"/>
      <c r="I111" s="3"/>
      <c r="J111" s="3"/>
      <c r="K111" s="3" t="s">
        <v>26247</v>
      </c>
    </row>
    <row r="112" spans="1:11" ht="27.75" thickBot="1" x14ac:dyDescent="0.35">
      <c r="A112" s="78" t="s">
        <v>26246</v>
      </c>
      <c r="B112" s="79"/>
      <c r="C112" s="3" t="s">
        <v>26245</v>
      </c>
      <c r="D112" s="3" t="s">
        <v>26244</v>
      </c>
      <c r="E112" s="3"/>
      <c r="F112" s="3"/>
      <c r="G112" s="3"/>
      <c r="H112" s="3"/>
      <c r="I112" s="3"/>
      <c r="J112" s="3"/>
      <c r="K112" s="3" t="s">
        <v>8019</v>
      </c>
    </row>
    <row r="113" spans="1:11" ht="27.75" thickBot="1" x14ac:dyDescent="0.35">
      <c r="A113" s="78" t="s">
        <v>26243</v>
      </c>
      <c r="B113" s="79"/>
      <c r="C113" s="3" t="s">
        <v>26242</v>
      </c>
      <c r="D113" s="3" t="s">
        <v>26241</v>
      </c>
      <c r="E113" s="3"/>
      <c r="F113" s="3"/>
      <c r="G113" s="3"/>
      <c r="H113" s="3"/>
      <c r="I113" s="3"/>
      <c r="J113" s="3"/>
      <c r="K113" s="3" t="s">
        <v>62</v>
      </c>
    </row>
    <row r="114" spans="1:11" ht="17.25" thickBot="1" x14ac:dyDescent="0.35">
      <c r="A114" s="78" t="s">
        <v>26240</v>
      </c>
      <c r="B114" s="79"/>
      <c r="C114" s="3" t="s">
        <v>26239</v>
      </c>
      <c r="D114" s="3" t="s">
        <v>26238</v>
      </c>
      <c r="E114" s="3"/>
      <c r="F114" s="3"/>
      <c r="G114" s="3"/>
      <c r="H114" s="3"/>
      <c r="I114" s="3"/>
      <c r="J114" s="3"/>
      <c r="K114" s="3" t="s">
        <v>1093</v>
      </c>
    </row>
    <row r="115" spans="1:11" ht="27.75" thickBot="1" x14ac:dyDescent="0.35">
      <c r="A115" s="78" t="s">
        <v>26237</v>
      </c>
      <c r="B115" s="79"/>
      <c r="C115" s="3" t="s">
        <v>26236</v>
      </c>
      <c r="D115" s="3" t="s">
        <v>26235</v>
      </c>
      <c r="E115" s="3" t="s">
        <v>47</v>
      </c>
      <c r="F115" s="3"/>
      <c r="G115" s="3" t="s">
        <v>4008</v>
      </c>
      <c r="H115" s="3"/>
      <c r="I115" s="3" t="s">
        <v>4008</v>
      </c>
      <c r="J115" s="3"/>
      <c r="K115" s="3" t="s">
        <v>1143</v>
      </c>
    </row>
    <row r="116" spans="1:11" ht="17.25" thickBot="1" x14ac:dyDescent="0.35">
      <c r="A116" s="78" t="s">
        <v>79</v>
      </c>
      <c r="B116" s="79"/>
      <c r="C116" s="3" t="s">
        <v>25368</v>
      </c>
      <c r="D116" s="3" t="s">
        <v>26234</v>
      </c>
      <c r="E116" s="3"/>
      <c r="F116" s="3"/>
      <c r="G116" s="3"/>
      <c r="H116" s="3"/>
      <c r="I116" s="3"/>
      <c r="J116" s="3"/>
      <c r="K116" s="3" t="s">
        <v>1067</v>
      </c>
    </row>
    <row r="117" spans="1:11" ht="27.75" thickBot="1" x14ac:dyDescent="0.35">
      <c r="A117" s="78" t="s">
        <v>26233</v>
      </c>
      <c r="B117" s="79"/>
      <c r="C117" s="3" t="s">
        <v>26232</v>
      </c>
      <c r="D117" s="3" t="s">
        <v>26231</v>
      </c>
      <c r="E117" s="3"/>
      <c r="F117" s="3"/>
      <c r="G117" s="3"/>
      <c r="H117" s="3"/>
      <c r="I117" s="3"/>
      <c r="J117" s="3"/>
      <c r="K117" s="3" t="s">
        <v>9443</v>
      </c>
    </row>
    <row r="118" spans="1:11" ht="17.25" thickBot="1" x14ac:dyDescent="0.35">
      <c r="A118" s="78" t="s">
        <v>6459</v>
      </c>
      <c r="B118" s="79"/>
      <c r="C118" s="3" t="s">
        <v>26230</v>
      </c>
      <c r="D118" s="3" t="s">
        <v>26229</v>
      </c>
      <c r="E118" s="3"/>
      <c r="F118" s="3"/>
      <c r="G118" s="3"/>
      <c r="H118" s="3"/>
      <c r="I118" s="3"/>
      <c r="J118" s="3"/>
      <c r="K118" s="3" t="s">
        <v>1093</v>
      </c>
    </row>
    <row r="119" spans="1:11" ht="17.25" thickBot="1" x14ac:dyDescent="0.35">
      <c r="A119" s="78" t="s">
        <v>26228</v>
      </c>
      <c r="B119" s="79"/>
      <c r="C119" s="3" t="s">
        <v>26227</v>
      </c>
      <c r="D119" s="3" t="s">
        <v>26226</v>
      </c>
      <c r="E119" s="3"/>
      <c r="F119" s="3"/>
      <c r="G119" s="3"/>
      <c r="H119" s="3"/>
      <c r="I119" s="3"/>
      <c r="J119" s="3"/>
      <c r="K119" s="3" t="s">
        <v>1093</v>
      </c>
    </row>
    <row r="120" spans="1:11" ht="27.75" thickBot="1" x14ac:dyDescent="0.35">
      <c r="A120" s="78" t="s">
        <v>122</v>
      </c>
      <c r="B120" s="79"/>
      <c r="C120" s="3" t="s">
        <v>26225</v>
      </c>
      <c r="D120" s="3" t="s">
        <v>26224</v>
      </c>
      <c r="E120" s="3"/>
      <c r="F120" s="3"/>
      <c r="G120" s="3"/>
      <c r="H120" s="3"/>
      <c r="I120" s="3"/>
      <c r="J120" s="3"/>
      <c r="K120" s="3" t="s">
        <v>1744</v>
      </c>
    </row>
    <row r="121" spans="1:11" ht="27.75" thickBot="1" x14ac:dyDescent="0.35">
      <c r="A121" s="78" t="s">
        <v>26223</v>
      </c>
      <c r="B121" s="79"/>
      <c r="C121" s="3" t="s">
        <v>26222</v>
      </c>
      <c r="D121" s="3" t="s">
        <v>26221</v>
      </c>
      <c r="E121" s="3" t="s">
        <v>47</v>
      </c>
      <c r="F121" s="3" t="s">
        <v>47</v>
      </c>
      <c r="G121" s="3" t="s">
        <v>47</v>
      </c>
      <c r="H121" s="3"/>
      <c r="I121" s="3"/>
      <c r="J121" s="3"/>
      <c r="K121" s="3" t="s">
        <v>864</v>
      </c>
    </row>
    <row r="122" spans="1:11" ht="27.75" thickBot="1" x14ac:dyDescent="0.35">
      <c r="A122" s="78" t="s">
        <v>26220</v>
      </c>
      <c r="B122" s="79"/>
      <c r="C122" s="3" t="s">
        <v>26219</v>
      </c>
      <c r="D122" s="3" t="s">
        <v>26218</v>
      </c>
      <c r="E122" s="3"/>
      <c r="F122" s="3"/>
      <c r="G122" s="3"/>
      <c r="H122" s="3"/>
      <c r="I122" s="3"/>
      <c r="J122" s="3"/>
      <c r="K122" s="3" t="s">
        <v>95</v>
      </c>
    </row>
    <row r="123" spans="1:11" ht="17.25" thickBot="1" x14ac:dyDescent="0.35">
      <c r="A123" s="78" t="s">
        <v>26217</v>
      </c>
      <c r="B123" s="79"/>
      <c r="C123" s="3" t="s">
        <v>26216</v>
      </c>
      <c r="D123" s="3" t="s">
        <v>26215</v>
      </c>
      <c r="E123" s="3"/>
      <c r="F123" s="3"/>
      <c r="G123" s="3"/>
      <c r="H123" s="3"/>
      <c r="I123" s="3"/>
      <c r="J123" s="3"/>
      <c r="K123" s="3" t="s">
        <v>62</v>
      </c>
    </row>
    <row r="124" spans="1:11" ht="27.75" thickBot="1" x14ac:dyDescent="0.35">
      <c r="A124" s="78" t="s">
        <v>7844</v>
      </c>
      <c r="B124" s="79"/>
      <c r="C124" s="3" t="s">
        <v>26214</v>
      </c>
      <c r="D124" s="3" t="s">
        <v>26213</v>
      </c>
      <c r="E124" s="3"/>
      <c r="F124" s="3"/>
      <c r="G124" s="3"/>
      <c r="H124" s="3"/>
      <c r="I124" s="3"/>
      <c r="J124" s="3"/>
      <c r="K124" s="3" t="s">
        <v>984</v>
      </c>
    </row>
    <row r="125" spans="1:11" ht="27.75" thickBot="1" x14ac:dyDescent="0.35">
      <c r="A125" s="78" t="s">
        <v>26212</v>
      </c>
      <c r="B125" s="79"/>
      <c r="C125" s="3" t="s">
        <v>26211</v>
      </c>
      <c r="D125" s="3" t="s">
        <v>26210</v>
      </c>
      <c r="E125" s="3"/>
      <c r="F125" s="3"/>
      <c r="G125" s="3"/>
      <c r="H125" s="3"/>
      <c r="I125" s="3"/>
      <c r="J125" s="3"/>
      <c r="K125" s="3" t="s">
        <v>1143</v>
      </c>
    </row>
    <row r="126" spans="1:11" ht="27.75" thickBot="1" x14ac:dyDescent="0.35">
      <c r="A126" s="78" t="s">
        <v>26209</v>
      </c>
      <c r="B126" s="79"/>
      <c r="C126" s="3" t="s">
        <v>26208</v>
      </c>
      <c r="D126" s="3" t="s">
        <v>26207</v>
      </c>
      <c r="E126" s="3"/>
      <c r="F126" s="3"/>
      <c r="G126" s="3"/>
      <c r="H126" s="3"/>
      <c r="I126" s="3"/>
      <c r="J126" s="3"/>
      <c r="K126" s="3" t="s">
        <v>17164</v>
      </c>
    </row>
    <row r="127" spans="1:11" ht="27.75" thickBot="1" x14ac:dyDescent="0.35">
      <c r="A127" s="78" t="s">
        <v>26206</v>
      </c>
      <c r="B127" s="79"/>
      <c r="C127" s="3" t="s">
        <v>26205</v>
      </c>
      <c r="D127" s="3" t="s">
        <v>26204</v>
      </c>
      <c r="E127" s="3"/>
      <c r="F127" s="3"/>
      <c r="G127" s="3"/>
      <c r="H127" s="3"/>
      <c r="I127" s="3"/>
      <c r="J127" s="3"/>
      <c r="K127" s="3" t="s">
        <v>26203</v>
      </c>
    </row>
    <row r="128" spans="1:11" ht="17.25" thickBot="1" x14ac:dyDescent="0.35">
      <c r="A128" s="78" t="s">
        <v>26202</v>
      </c>
      <c r="B128" s="79"/>
      <c r="C128" s="3" t="s">
        <v>26201</v>
      </c>
      <c r="D128" s="3" t="s">
        <v>26200</v>
      </c>
      <c r="E128" s="3"/>
      <c r="F128" s="3"/>
      <c r="G128" s="3"/>
      <c r="H128" s="3"/>
      <c r="I128" s="3"/>
      <c r="J128" s="3"/>
      <c r="K128" s="3" t="s">
        <v>26199</v>
      </c>
    </row>
    <row r="129" spans="1:11" ht="27.75" thickBot="1" x14ac:dyDescent="0.35">
      <c r="A129" s="78" t="s">
        <v>4883</v>
      </c>
      <c r="B129" s="79"/>
      <c r="C129" s="3" t="s">
        <v>25485</v>
      </c>
      <c r="D129" s="3" t="s">
        <v>26198</v>
      </c>
      <c r="E129" s="3"/>
      <c r="F129" s="3"/>
      <c r="G129" s="3"/>
      <c r="H129" s="3"/>
      <c r="I129" s="3"/>
      <c r="J129" s="3"/>
      <c r="K129" s="3" t="s">
        <v>72</v>
      </c>
    </row>
    <row r="130" spans="1:11" ht="27.75" thickBot="1" x14ac:dyDescent="0.35">
      <c r="A130" s="78" t="s">
        <v>26197</v>
      </c>
      <c r="B130" s="79"/>
      <c r="C130" s="3" t="s">
        <v>26196</v>
      </c>
      <c r="D130" s="3" t="s">
        <v>26195</v>
      </c>
      <c r="E130" s="3"/>
      <c r="F130" s="3"/>
      <c r="G130" s="3"/>
      <c r="H130" s="3"/>
      <c r="I130" s="3"/>
      <c r="J130" s="3"/>
      <c r="K130" s="3" t="s">
        <v>72</v>
      </c>
    </row>
    <row r="131" spans="1:11" ht="27.75" thickBot="1" x14ac:dyDescent="0.35">
      <c r="A131" s="78" t="s">
        <v>26194</v>
      </c>
      <c r="B131" s="79"/>
      <c r="C131" s="3" t="s">
        <v>26193</v>
      </c>
      <c r="D131" s="3" t="s">
        <v>26192</v>
      </c>
      <c r="E131" s="3" t="s">
        <v>47</v>
      </c>
      <c r="F131" s="3" t="s">
        <v>47</v>
      </c>
      <c r="G131" s="3"/>
      <c r="H131" s="3"/>
      <c r="I131" s="3"/>
      <c r="J131" s="3"/>
      <c r="K131" s="3" t="s">
        <v>17600</v>
      </c>
    </row>
    <row r="132" spans="1:11" ht="27.75" thickBot="1" x14ac:dyDescent="0.35">
      <c r="A132" s="78" t="s">
        <v>16223</v>
      </c>
      <c r="B132" s="79"/>
      <c r="C132" s="3" t="s">
        <v>26191</v>
      </c>
      <c r="D132" s="3" t="s">
        <v>26190</v>
      </c>
      <c r="E132" s="3"/>
      <c r="F132" s="3"/>
      <c r="G132" s="3"/>
      <c r="H132" s="3"/>
      <c r="I132" s="3"/>
      <c r="J132" s="3"/>
      <c r="K132" s="3" t="s">
        <v>7398</v>
      </c>
    </row>
    <row r="133" spans="1:11" ht="27.75" thickBot="1" x14ac:dyDescent="0.35">
      <c r="A133" s="78" t="s">
        <v>17155</v>
      </c>
      <c r="B133" s="79"/>
      <c r="C133" s="3" t="s">
        <v>26189</v>
      </c>
      <c r="D133" s="3" t="s">
        <v>26188</v>
      </c>
      <c r="E133" s="3" t="s">
        <v>143</v>
      </c>
      <c r="F133" s="3"/>
      <c r="G133" s="3"/>
      <c r="H133" s="3"/>
      <c r="I133" s="3" t="s">
        <v>47</v>
      </c>
      <c r="J133" s="3"/>
      <c r="K133" s="3" t="s">
        <v>62</v>
      </c>
    </row>
    <row r="134" spans="1:11" ht="27.75" thickBot="1" x14ac:dyDescent="0.35">
      <c r="A134" s="78" t="s">
        <v>26187</v>
      </c>
      <c r="B134" s="79"/>
      <c r="C134" s="3" t="s">
        <v>26186</v>
      </c>
      <c r="D134" s="3" t="s">
        <v>26185</v>
      </c>
      <c r="E134" s="3"/>
      <c r="F134" s="3"/>
      <c r="G134" s="3"/>
      <c r="H134" s="3"/>
      <c r="I134" s="3"/>
      <c r="J134" s="3"/>
      <c r="K134" s="3" t="s">
        <v>903</v>
      </c>
    </row>
    <row r="135" spans="1:11" ht="17.25" thickBot="1" x14ac:dyDescent="0.35">
      <c r="A135" s="78" t="s">
        <v>26184</v>
      </c>
      <c r="B135" s="79"/>
      <c r="C135" s="3" t="s">
        <v>25306</v>
      </c>
      <c r="D135" s="3" t="s">
        <v>26183</v>
      </c>
      <c r="E135" s="3"/>
      <c r="F135" s="3"/>
      <c r="G135" s="3"/>
      <c r="H135" s="3"/>
      <c r="I135" s="3"/>
      <c r="J135" s="3"/>
      <c r="K135" s="3" t="s">
        <v>26182</v>
      </c>
    </row>
    <row r="136" spans="1:11" ht="41.25" thickBot="1" x14ac:dyDescent="0.35">
      <c r="A136" s="78" t="s">
        <v>26181</v>
      </c>
      <c r="B136" s="79"/>
      <c r="C136" s="3" t="s">
        <v>26180</v>
      </c>
      <c r="D136" s="3" t="s">
        <v>26179</v>
      </c>
      <c r="E136" s="3"/>
      <c r="F136" s="3"/>
      <c r="G136" s="3"/>
      <c r="H136" s="3"/>
      <c r="I136" s="3"/>
      <c r="J136" s="3"/>
      <c r="K136" s="3" t="s">
        <v>26178</v>
      </c>
    </row>
    <row r="137" spans="1:11" ht="27.75" thickBot="1" x14ac:dyDescent="0.35">
      <c r="A137" s="78" t="s">
        <v>26177</v>
      </c>
      <c r="B137" s="79"/>
      <c r="C137" s="3" t="s">
        <v>26176</v>
      </c>
      <c r="D137" s="3" t="s">
        <v>26175</v>
      </c>
      <c r="E137" s="3"/>
      <c r="F137" s="3"/>
      <c r="G137" s="3"/>
      <c r="H137" s="3"/>
      <c r="I137" s="3"/>
      <c r="J137" s="3"/>
      <c r="K137" s="3" t="s">
        <v>903</v>
      </c>
    </row>
    <row r="138" spans="1:11" ht="17.25" thickBot="1" x14ac:dyDescent="0.35">
      <c r="A138" s="78" t="s">
        <v>13451</v>
      </c>
      <c r="B138" s="79"/>
      <c r="C138" s="3" t="s">
        <v>26174</v>
      </c>
      <c r="D138" s="3" t="s">
        <v>26173</v>
      </c>
      <c r="E138" s="3"/>
      <c r="F138" s="3"/>
      <c r="G138" s="3"/>
      <c r="H138" s="3"/>
      <c r="I138" s="3"/>
      <c r="J138" s="3"/>
      <c r="K138" s="3" t="s">
        <v>1033</v>
      </c>
    </row>
    <row r="139" spans="1:11" ht="17.25" thickBot="1" x14ac:dyDescent="0.35">
      <c r="A139" s="78" t="s">
        <v>26172</v>
      </c>
      <c r="B139" s="79"/>
      <c r="C139" s="3" t="s">
        <v>26171</v>
      </c>
      <c r="D139" s="3" t="s">
        <v>26170</v>
      </c>
      <c r="E139" s="3"/>
      <c r="F139" s="3"/>
      <c r="G139" s="3"/>
      <c r="H139" s="3"/>
      <c r="I139" s="3"/>
      <c r="J139" s="3"/>
      <c r="K139" s="3" t="s">
        <v>984</v>
      </c>
    </row>
    <row r="140" spans="1:11" ht="27.75" thickBot="1" x14ac:dyDescent="0.35">
      <c r="A140" s="78" t="s">
        <v>26169</v>
      </c>
      <c r="B140" s="79"/>
      <c r="C140" s="3" t="s">
        <v>26168</v>
      </c>
      <c r="D140" s="3" t="s">
        <v>26167</v>
      </c>
      <c r="E140" s="3"/>
      <c r="F140" s="3"/>
      <c r="G140" s="3"/>
      <c r="H140" s="3"/>
      <c r="I140" s="3"/>
      <c r="J140" s="3"/>
      <c r="K140" s="3" t="s">
        <v>984</v>
      </c>
    </row>
    <row r="141" spans="1:11" ht="17.25" thickBot="1" x14ac:dyDescent="0.35">
      <c r="A141" s="78" t="s">
        <v>26166</v>
      </c>
      <c r="B141" s="79"/>
      <c r="C141" s="3" t="s">
        <v>26165</v>
      </c>
      <c r="D141" s="3" t="s">
        <v>26164</v>
      </c>
      <c r="E141" s="3"/>
      <c r="F141" s="3"/>
      <c r="G141" s="3"/>
      <c r="H141" s="3"/>
      <c r="I141" s="3"/>
      <c r="J141" s="3"/>
      <c r="K141" s="3" t="s">
        <v>984</v>
      </c>
    </row>
    <row r="142" spans="1:11" ht="41.25" thickBot="1" x14ac:dyDescent="0.35">
      <c r="A142" s="78" t="s">
        <v>9048</v>
      </c>
      <c r="B142" s="79"/>
      <c r="C142" s="3" t="s">
        <v>26163</v>
      </c>
      <c r="D142" s="3" t="s">
        <v>26162</v>
      </c>
      <c r="E142" s="3"/>
      <c r="F142" s="3"/>
      <c r="G142" s="3"/>
      <c r="H142" s="3"/>
      <c r="I142" s="3"/>
      <c r="J142" s="3"/>
      <c r="K142" s="3" t="s">
        <v>841</v>
      </c>
    </row>
    <row r="143" spans="1:11" ht="27.75" thickBot="1" x14ac:dyDescent="0.35">
      <c r="A143" s="78" t="s">
        <v>16860</v>
      </c>
      <c r="B143" s="79"/>
      <c r="C143" s="3" t="s">
        <v>25485</v>
      </c>
      <c r="D143" s="3" t="s">
        <v>26161</v>
      </c>
      <c r="E143" s="3"/>
      <c r="F143" s="3"/>
      <c r="G143" s="3"/>
      <c r="H143" s="3"/>
      <c r="I143" s="3"/>
      <c r="J143" s="3"/>
      <c r="K143" s="3" t="s">
        <v>984</v>
      </c>
    </row>
    <row r="144" spans="1:11" ht="27.75" thickBot="1" x14ac:dyDescent="0.35">
      <c r="A144" s="78" t="s">
        <v>26160</v>
      </c>
      <c r="B144" s="79"/>
      <c r="C144" s="3" t="s">
        <v>26159</v>
      </c>
      <c r="D144" s="3" t="s">
        <v>26158</v>
      </c>
      <c r="E144" s="3"/>
      <c r="F144" s="3"/>
      <c r="G144" s="3"/>
      <c r="H144" s="3"/>
      <c r="I144" s="3"/>
      <c r="J144" s="3"/>
      <c r="K144" s="3" t="s">
        <v>984</v>
      </c>
    </row>
    <row r="145" spans="1:11" ht="41.25" thickBot="1" x14ac:dyDescent="0.35">
      <c r="A145" s="78" t="s">
        <v>26157</v>
      </c>
      <c r="B145" s="79"/>
      <c r="C145" s="3" t="s">
        <v>26156</v>
      </c>
      <c r="D145" s="3" t="s">
        <v>26155</v>
      </c>
      <c r="E145" s="3"/>
      <c r="F145" s="3"/>
      <c r="G145" s="3"/>
      <c r="H145" s="3"/>
      <c r="I145" s="3"/>
      <c r="J145" s="3"/>
      <c r="K145" s="3" t="s">
        <v>839</v>
      </c>
    </row>
    <row r="146" spans="1:11" ht="27.75" thickBot="1" x14ac:dyDescent="0.35">
      <c r="A146" s="78" t="s">
        <v>26154</v>
      </c>
      <c r="B146" s="79"/>
      <c r="C146" s="3" t="s">
        <v>26153</v>
      </c>
      <c r="D146" s="3" t="s">
        <v>26152</v>
      </c>
      <c r="E146" s="3"/>
      <c r="F146" s="3"/>
      <c r="G146" s="3"/>
      <c r="H146" s="3"/>
      <c r="I146" s="3"/>
      <c r="J146" s="3"/>
      <c r="K146" s="3" t="s">
        <v>984</v>
      </c>
    </row>
    <row r="147" spans="1:11" ht="27.75" thickBot="1" x14ac:dyDescent="0.35">
      <c r="A147" s="78" t="s">
        <v>21089</v>
      </c>
      <c r="B147" s="79"/>
      <c r="C147" s="3" t="s">
        <v>26151</v>
      </c>
      <c r="D147" s="3" t="s">
        <v>26150</v>
      </c>
      <c r="E147" s="3"/>
      <c r="F147" s="3"/>
      <c r="G147" s="3"/>
      <c r="H147" s="3"/>
      <c r="I147" s="3"/>
      <c r="J147" s="3"/>
      <c r="K147" s="3" t="s">
        <v>984</v>
      </c>
    </row>
    <row r="148" spans="1:11" ht="17.25" thickBot="1" x14ac:dyDescent="0.35">
      <c r="A148" s="78" t="s">
        <v>26149</v>
      </c>
      <c r="B148" s="79"/>
      <c r="C148" s="3" t="s">
        <v>26148</v>
      </c>
      <c r="D148" s="3" t="s">
        <v>26147</v>
      </c>
      <c r="E148" s="3"/>
      <c r="F148" s="3"/>
      <c r="G148" s="3"/>
      <c r="H148" s="3"/>
      <c r="I148" s="3"/>
      <c r="J148" s="3"/>
      <c r="K148" s="3" t="s">
        <v>984</v>
      </c>
    </row>
    <row r="149" spans="1:11" ht="27.75" thickBot="1" x14ac:dyDescent="0.35">
      <c r="A149" s="78" t="s">
        <v>26146</v>
      </c>
      <c r="B149" s="79"/>
      <c r="C149" s="3" t="s">
        <v>26145</v>
      </c>
      <c r="D149" s="3" t="s">
        <v>26144</v>
      </c>
      <c r="E149" s="3"/>
      <c r="F149" s="3"/>
      <c r="G149" s="3"/>
      <c r="H149" s="3"/>
      <c r="I149" s="3"/>
      <c r="J149" s="3"/>
      <c r="K149" s="3" t="s">
        <v>984</v>
      </c>
    </row>
    <row r="150" spans="1:11" ht="27.75" thickBot="1" x14ac:dyDescent="0.35">
      <c r="A150" s="78" t="s">
        <v>1907</v>
      </c>
      <c r="B150" s="79"/>
      <c r="C150" s="3" t="s">
        <v>26143</v>
      </c>
      <c r="D150" s="3" t="s">
        <v>26142</v>
      </c>
      <c r="E150" s="3"/>
      <c r="F150" s="3"/>
      <c r="G150" s="3"/>
      <c r="H150" s="3"/>
      <c r="I150" s="3"/>
      <c r="J150" s="3"/>
      <c r="K150" s="3" t="s">
        <v>984</v>
      </c>
    </row>
    <row r="151" spans="1:11" ht="17.25" thickBot="1" x14ac:dyDescent="0.35">
      <c r="A151" s="78" t="s">
        <v>26141</v>
      </c>
      <c r="B151" s="79"/>
      <c r="C151" s="3" t="s">
        <v>26140</v>
      </c>
      <c r="D151" s="3" t="s">
        <v>26139</v>
      </c>
      <c r="E151" s="3"/>
      <c r="F151" s="3"/>
      <c r="G151" s="3"/>
      <c r="H151" s="3"/>
      <c r="I151" s="3"/>
      <c r="J151" s="3"/>
      <c r="K151" s="3" t="s">
        <v>984</v>
      </c>
    </row>
    <row r="152" spans="1:11" ht="27.75" thickBot="1" x14ac:dyDescent="0.35">
      <c r="A152" s="78" t="s">
        <v>26138</v>
      </c>
      <c r="B152" s="79"/>
      <c r="C152" s="3" t="s">
        <v>26137</v>
      </c>
      <c r="D152" s="3" t="s">
        <v>26136</v>
      </c>
      <c r="E152" s="3"/>
      <c r="F152" s="3"/>
      <c r="G152" s="3"/>
      <c r="H152" s="3"/>
      <c r="I152" s="3"/>
      <c r="J152" s="3"/>
      <c r="K152" s="3" t="s">
        <v>984</v>
      </c>
    </row>
    <row r="153" spans="1:11" ht="27.75" thickBot="1" x14ac:dyDescent="0.35">
      <c r="A153" s="78" t="s">
        <v>9096</v>
      </c>
      <c r="B153" s="79"/>
      <c r="C153" s="3" t="s">
        <v>26135</v>
      </c>
      <c r="D153" s="3" t="s">
        <v>26134</v>
      </c>
      <c r="E153" s="3"/>
      <c r="F153" s="3"/>
      <c r="G153" s="3"/>
      <c r="H153" s="3"/>
      <c r="I153" s="3"/>
      <c r="J153" s="3"/>
      <c r="K153" s="3" t="s">
        <v>984</v>
      </c>
    </row>
    <row r="154" spans="1:11" ht="27.75" thickBot="1" x14ac:dyDescent="0.35">
      <c r="A154" s="78" t="s">
        <v>26133</v>
      </c>
      <c r="B154" s="79"/>
      <c r="C154" s="3" t="s">
        <v>26132</v>
      </c>
      <c r="D154" s="3" t="s">
        <v>26131</v>
      </c>
      <c r="E154" s="3"/>
      <c r="F154" s="3"/>
      <c r="G154" s="3"/>
      <c r="H154" s="3"/>
      <c r="I154" s="3"/>
      <c r="J154" s="3"/>
      <c r="K154" s="3" t="s">
        <v>1003</v>
      </c>
    </row>
    <row r="155" spans="1:11" ht="27.75" thickBot="1" x14ac:dyDescent="0.35">
      <c r="A155" s="78" t="s">
        <v>21155</v>
      </c>
      <c r="B155" s="79"/>
      <c r="C155" s="3" t="s">
        <v>26130</v>
      </c>
      <c r="D155" s="3" t="s">
        <v>26129</v>
      </c>
      <c r="E155" s="3"/>
      <c r="F155" s="3"/>
      <c r="G155" s="3"/>
      <c r="H155" s="3"/>
      <c r="I155" s="3"/>
      <c r="J155" s="3"/>
      <c r="K155" s="3" t="s">
        <v>984</v>
      </c>
    </row>
    <row r="156" spans="1:11" ht="17.25" thickBot="1" x14ac:dyDescent="0.35">
      <c r="A156" s="78" t="s">
        <v>26128</v>
      </c>
      <c r="B156" s="79"/>
      <c r="C156" s="3" t="s">
        <v>26127</v>
      </c>
      <c r="D156" s="3" t="s">
        <v>26126</v>
      </c>
      <c r="E156" s="3"/>
      <c r="F156" s="3"/>
      <c r="G156" s="3"/>
      <c r="H156" s="3"/>
      <c r="I156" s="3"/>
      <c r="J156" s="3"/>
      <c r="K156" s="3" t="s">
        <v>984</v>
      </c>
    </row>
    <row r="157" spans="1:11" ht="17.25" thickBot="1" x14ac:dyDescent="0.35">
      <c r="A157" s="78" t="s">
        <v>23491</v>
      </c>
      <c r="B157" s="79"/>
      <c r="C157" s="3" t="s">
        <v>26125</v>
      </c>
      <c r="D157" s="3" t="s">
        <v>26124</v>
      </c>
      <c r="E157" s="3"/>
      <c r="F157" s="3"/>
      <c r="G157" s="3"/>
      <c r="H157" s="3"/>
      <c r="I157" s="3"/>
      <c r="J157" s="3"/>
      <c r="K157" s="3" t="s">
        <v>984</v>
      </c>
    </row>
    <row r="158" spans="1:11" ht="41.25" thickBot="1" x14ac:dyDescent="0.35">
      <c r="A158" s="78" t="s">
        <v>26123</v>
      </c>
      <c r="B158" s="79"/>
      <c r="C158" s="3" t="s">
        <v>26122</v>
      </c>
      <c r="D158" s="3" t="s">
        <v>26121</v>
      </c>
      <c r="E158" s="3"/>
      <c r="F158" s="3"/>
      <c r="G158" s="3"/>
      <c r="H158" s="3"/>
      <c r="I158" s="3"/>
      <c r="J158" s="3"/>
      <c r="K158" s="3" t="s">
        <v>839</v>
      </c>
    </row>
    <row r="159" spans="1:11" ht="27.75" thickBot="1" x14ac:dyDescent="0.35">
      <c r="A159" s="78" t="s">
        <v>1041</v>
      </c>
      <c r="B159" s="79"/>
      <c r="C159" s="3" t="s">
        <v>26120</v>
      </c>
      <c r="D159" s="3" t="s">
        <v>26119</v>
      </c>
      <c r="E159" s="3"/>
      <c r="F159" s="3"/>
      <c r="G159" s="3"/>
      <c r="H159" s="3"/>
      <c r="I159" s="3"/>
      <c r="J159" s="3"/>
      <c r="K159" s="3" t="s">
        <v>984</v>
      </c>
    </row>
    <row r="160" spans="1:11" ht="27.75" thickBot="1" x14ac:dyDescent="0.35">
      <c r="A160" s="78" t="s">
        <v>26118</v>
      </c>
      <c r="B160" s="79"/>
      <c r="C160" s="3" t="s">
        <v>26117</v>
      </c>
      <c r="D160" s="3" t="s">
        <v>26116</v>
      </c>
      <c r="E160" s="3"/>
      <c r="F160" s="3"/>
      <c r="G160" s="3"/>
      <c r="H160" s="3"/>
      <c r="I160" s="3"/>
      <c r="J160" s="3"/>
      <c r="K160" s="3" t="s">
        <v>984</v>
      </c>
    </row>
    <row r="161" spans="1:11" ht="27.75" thickBot="1" x14ac:dyDescent="0.35">
      <c r="A161" s="78" t="s">
        <v>16681</v>
      </c>
      <c r="B161" s="79"/>
      <c r="C161" s="3" t="s">
        <v>26115</v>
      </c>
      <c r="D161" s="3" t="s">
        <v>26114</v>
      </c>
      <c r="E161" s="3" t="s">
        <v>44</v>
      </c>
      <c r="F161" s="3" t="s">
        <v>44</v>
      </c>
      <c r="G161" s="3"/>
      <c r="H161" s="3"/>
      <c r="I161" s="3" t="s">
        <v>44</v>
      </c>
      <c r="J161" s="3"/>
      <c r="K161" s="3" t="s">
        <v>984</v>
      </c>
    </row>
    <row r="162" spans="1:11" ht="27.75" thickBot="1" x14ac:dyDescent="0.35">
      <c r="A162" s="78" t="s">
        <v>26113</v>
      </c>
      <c r="B162" s="79"/>
      <c r="C162" s="3" t="s">
        <v>26112</v>
      </c>
      <c r="D162" s="3" t="s">
        <v>26111</v>
      </c>
      <c r="E162" s="3"/>
      <c r="F162" s="3"/>
      <c r="G162" s="3"/>
      <c r="H162" s="3"/>
      <c r="I162" s="3"/>
      <c r="J162" s="3"/>
      <c r="K162" s="3" t="s">
        <v>984</v>
      </c>
    </row>
    <row r="163" spans="1:11" ht="27.75" thickBot="1" x14ac:dyDescent="0.35">
      <c r="A163" s="78" t="s">
        <v>1960</v>
      </c>
      <c r="B163" s="79"/>
      <c r="C163" s="3" t="s">
        <v>26110</v>
      </c>
      <c r="D163" s="3" t="s">
        <v>26109</v>
      </c>
      <c r="E163" s="3"/>
      <c r="F163" s="3"/>
      <c r="G163" s="3"/>
      <c r="H163" s="3"/>
      <c r="I163" s="3"/>
      <c r="J163" s="3"/>
      <c r="K163" s="3" t="s">
        <v>1809</v>
      </c>
    </row>
    <row r="164" spans="1:11" ht="27.75" thickBot="1" x14ac:dyDescent="0.35">
      <c r="A164" s="78" t="s">
        <v>3310</v>
      </c>
      <c r="B164" s="79"/>
      <c r="C164" s="3" t="s">
        <v>26108</v>
      </c>
      <c r="D164" s="3" t="s">
        <v>26107</v>
      </c>
      <c r="E164" s="3"/>
      <c r="F164" s="3"/>
      <c r="G164" s="3"/>
      <c r="H164" s="3"/>
      <c r="I164" s="3"/>
      <c r="J164" s="3"/>
      <c r="K164" s="3" t="s">
        <v>984</v>
      </c>
    </row>
    <row r="165" spans="1:11" ht="17.25" thickBot="1" x14ac:dyDescent="0.35">
      <c r="A165" s="78" t="s">
        <v>21004</v>
      </c>
      <c r="B165" s="79"/>
      <c r="C165" s="3" t="s">
        <v>26106</v>
      </c>
      <c r="D165" s="3" t="s">
        <v>26105</v>
      </c>
      <c r="E165" s="3"/>
      <c r="F165" s="3"/>
      <c r="G165" s="3"/>
      <c r="H165" s="3"/>
      <c r="I165" s="3"/>
      <c r="J165" s="3"/>
      <c r="K165" s="3" t="s">
        <v>984</v>
      </c>
    </row>
    <row r="166" spans="1:11" ht="17.25" thickBot="1" x14ac:dyDescent="0.35">
      <c r="A166" s="78" t="s">
        <v>26104</v>
      </c>
      <c r="B166" s="79"/>
      <c r="C166" s="3" t="s">
        <v>26103</v>
      </c>
      <c r="D166" s="3" t="s">
        <v>26102</v>
      </c>
      <c r="E166" s="3"/>
      <c r="F166" s="3"/>
      <c r="G166" s="3"/>
      <c r="H166" s="3"/>
      <c r="I166" s="3"/>
      <c r="J166" s="3"/>
      <c r="K166" s="3" t="s">
        <v>984</v>
      </c>
    </row>
    <row r="167" spans="1:11" ht="27.75" thickBot="1" x14ac:dyDescent="0.35">
      <c r="A167" s="78" t="s">
        <v>26101</v>
      </c>
      <c r="B167" s="79"/>
      <c r="C167" s="3" t="s">
        <v>26100</v>
      </c>
      <c r="D167" s="3" t="s">
        <v>26099</v>
      </c>
      <c r="E167" s="3"/>
      <c r="F167" s="3"/>
      <c r="G167" s="3"/>
      <c r="H167" s="3"/>
      <c r="I167" s="3"/>
      <c r="J167" s="3"/>
      <c r="K167" s="3" t="s">
        <v>984</v>
      </c>
    </row>
    <row r="168" spans="1:11" ht="27.75" thickBot="1" x14ac:dyDescent="0.35">
      <c r="A168" s="78" t="s">
        <v>21053</v>
      </c>
      <c r="B168" s="79"/>
      <c r="C168" s="3" t="s">
        <v>26098</v>
      </c>
      <c r="D168" s="3" t="s">
        <v>26097</v>
      </c>
      <c r="E168" s="3"/>
      <c r="F168" s="3"/>
      <c r="G168" s="3"/>
      <c r="H168" s="3"/>
      <c r="I168" s="3"/>
      <c r="J168" s="3"/>
      <c r="K168" s="3" t="s">
        <v>984</v>
      </c>
    </row>
    <row r="169" spans="1:11" ht="27.75" thickBot="1" x14ac:dyDescent="0.35">
      <c r="A169" s="78" t="s">
        <v>26096</v>
      </c>
      <c r="B169" s="79"/>
      <c r="C169" s="3" t="s">
        <v>26095</v>
      </c>
      <c r="D169" s="3" t="s">
        <v>26094</v>
      </c>
      <c r="E169" s="3"/>
      <c r="F169" s="3"/>
      <c r="G169" s="3"/>
      <c r="H169" s="3"/>
      <c r="I169" s="3"/>
      <c r="J169" s="3"/>
      <c r="K169" s="3" t="s">
        <v>16719</v>
      </c>
    </row>
    <row r="170" spans="1:11" ht="27.75" thickBot="1" x14ac:dyDescent="0.35">
      <c r="A170" s="78" t="s">
        <v>26093</v>
      </c>
      <c r="B170" s="79"/>
      <c r="C170" s="3" t="s">
        <v>26092</v>
      </c>
      <c r="D170" s="3" t="s">
        <v>26091</v>
      </c>
      <c r="E170" s="3"/>
      <c r="F170" s="3"/>
      <c r="G170" s="3"/>
      <c r="H170" s="3"/>
      <c r="I170" s="3"/>
      <c r="J170" s="3"/>
      <c r="K170" s="3" t="s">
        <v>984</v>
      </c>
    </row>
    <row r="171" spans="1:11" ht="17.25" thickBot="1" x14ac:dyDescent="0.35">
      <c r="A171" s="78" t="s">
        <v>26090</v>
      </c>
      <c r="B171" s="79"/>
      <c r="C171" s="3" t="s">
        <v>26089</v>
      </c>
      <c r="D171" s="3" t="s">
        <v>26088</v>
      </c>
      <c r="E171" s="3"/>
      <c r="F171" s="3"/>
      <c r="G171" s="3"/>
      <c r="H171" s="3"/>
      <c r="I171" s="3"/>
      <c r="J171" s="3"/>
      <c r="K171" s="3" t="s">
        <v>984</v>
      </c>
    </row>
    <row r="172" spans="1:11" ht="27.75" thickBot="1" x14ac:dyDescent="0.35">
      <c r="A172" s="78" t="s">
        <v>26087</v>
      </c>
      <c r="B172" s="79"/>
      <c r="C172" s="3" t="s">
        <v>26086</v>
      </c>
      <c r="D172" s="3" t="s">
        <v>26085</v>
      </c>
      <c r="E172" s="3"/>
      <c r="F172" s="3"/>
      <c r="G172" s="3"/>
      <c r="H172" s="3"/>
      <c r="I172" s="3"/>
      <c r="J172" s="3"/>
      <c r="K172" s="3" t="s">
        <v>984</v>
      </c>
    </row>
    <row r="173" spans="1:11" ht="27.75" thickBot="1" x14ac:dyDescent="0.35">
      <c r="A173" s="78" t="s">
        <v>26084</v>
      </c>
      <c r="B173" s="79"/>
      <c r="C173" s="3" t="s">
        <v>25485</v>
      </c>
      <c r="D173" s="3" t="s">
        <v>26083</v>
      </c>
      <c r="E173" s="3"/>
      <c r="F173" s="3"/>
      <c r="G173" s="3"/>
      <c r="H173" s="3"/>
      <c r="I173" s="3"/>
      <c r="J173" s="3"/>
      <c r="K173" s="3" t="s">
        <v>984</v>
      </c>
    </row>
    <row r="174" spans="1:11" ht="27.75" thickBot="1" x14ac:dyDescent="0.35">
      <c r="A174" s="78" t="s">
        <v>26082</v>
      </c>
      <c r="B174" s="79"/>
      <c r="C174" s="3" t="s">
        <v>26081</v>
      </c>
      <c r="D174" s="3" t="s">
        <v>26080</v>
      </c>
      <c r="E174" s="3"/>
      <c r="F174" s="3"/>
      <c r="G174" s="3"/>
      <c r="H174" s="3"/>
      <c r="I174" s="3"/>
      <c r="J174" s="3"/>
      <c r="K174" s="3" t="s">
        <v>984</v>
      </c>
    </row>
    <row r="175" spans="1:11" ht="27.75" thickBot="1" x14ac:dyDescent="0.35">
      <c r="A175" s="78" t="s">
        <v>23439</v>
      </c>
      <c r="B175" s="79"/>
      <c r="C175" s="3" t="s">
        <v>26079</v>
      </c>
      <c r="D175" s="3" t="s">
        <v>26078</v>
      </c>
      <c r="E175" s="3"/>
      <c r="F175" s="3"/>
      <c r="G175" s="3"/>
      <c r="H175" s="3"/>
      <c r="I175" s="3"/>
      <c r="J175" s="3"/>
      <c r="K175" s="3" t="s">
        <v>984</v>
      </c>
    </row>
    <row r="176" spans="1:11" ht="27.75" thickBot="1" x14ac:dyDescent="0.35">
      <c r="A176" s="78" t="s">
        <v>26077</v>
      </c>
      <c r="B176" s="79"/>
      <c r="C176" s="3" t="s">
        <v>26076</v>
      </c>
      <c r="D176" s="3" t="s">
        <v>26075</v>
      </c>
      <c r="E176" s="3"/>
      <c r="F176" s="3"/>
      <c r="G176" s="3"/>
      <c r="H176" s="3"/>
      <c r="I176" s="3"/>
      <c r="J176" s="3"/>
      <c r="K176" s="3" t="s">
        <v>20861</v>
      </c>
    </row>
    <row r="177" spans="1:11" ht="41.25" thickBot="1" x14ac:dyDescent="0.35">
      <c r="A177" s="78" t="s">
        <v>26074</v>
      </c>
      <c r="B177" s="79"/>
      <c r="C177" s="3" t="s">
        <v>26073</v>
      </c>
      <c r="D177" s="3" t="s">
        <v>26072</v>
      </c>
      <c r="E177" s="3"/>
      <c r="F177" s="3"/>
      <c r="G177" s="3"/>
      <c r="H177" s="3"/>
      <c r="I177" s="3"/>
      <c r="J177" s="3"/>
      <c r="K177" s="3" t="s">
        <v>839</v>
      </c>
    </row>
    <row r="178" spans="1:11" ht="41.25" thickBot="1" x14ac:dyDescent="0.35">
      <c r="A178" s="78" t="s">
        <v>3230</v>
      </c>
      <c r="B178" s="79"/>
      <c r="C178" s="3" t="s">
        <v>26071</v>
      </c>
      <c r="D178" s="3" t="s">
        <v>26070</v>
      </c>
      <c r="E178" s="3"/>
      <c r="F178" s="3"/>
      <c r="G178" s="3"/>
      <c r="H178" s="3"/>
      <c r="I178" s="3"/>
      <c r="J178" s="3"/>
      <c r="K178" s="3" t="s">
        <v>984</v>
      </c>
    </row>
    <row r="179" spans="1:11" ht="17.25" thickBot="1" x14ac:dyDescent="0.35">
      <c r="A179" s="78" t="s">
        <v>13974</v>
      </c>
      <c r="B179" s="79"/>
      <c r="C179" s="3" t="s">
        <v>26069</v>
      </c>
      <c r="D179" s="3" t="s">
        <v>26068</v>
      </c>
      <c r="E179" s="3"/>
      <c r="F179" s="3"/>
      <c r="G179" s="3"/>
      <c r="H179" s="3"/>
      <c r="I179" s="3"/>
      <c r="J179" s="3"/>
      <c r="K179" s="3" t="s">
        <v>984</v>
      </c>
    </row>
    <row r="180" spans="1:11" ht="17.25" thickBot="1" x14ac:dyDescent="0.35">
      <c r="A180" s="78" t="s">
        <v>2032</v>
      </c>
      <c r="B180" s="79"/>
      <c r="C180" s="3" t="s">
        <v>26067</v>
      </c>
      <c r="D180" s="3" t="s">
        <v>26066</v>
      </c>
      <c r="E180" s="3"/>
      <c r="F180" s="3"/>
      <c r="G180" s="3"/>
      <c r="H180" s="3"/>
      <c r="I180" s="3"/>
      <c r="J180" s="3"/>
      <c r="K180" s="3" t="s">
        <v>984</v>
      </c>
    </row>
    <row r="181" spans="1:11" ht="41.25" thickBot="1" x14ac:dyDescent="0.35">
      <c r="A181" s="78" t="s">
        <v>8692</v>
      </c>
      <c r="B181" s="79"/>
      <c r="C181" s="3" t="s">
        <v>26065</v>
      </c>
      <c r="D181" s="3" t="s">
        <v>26064</v>
      </c>
      <c r="E181" s="3"/>
      <c r="F181" s="3"/>
      <c r="G181" s="3"/>
      <c r="H181" s="3"/>
      <c r="I181" s="3"/>
      <c r="J181" s="3"/>
      <c r="K181" s="3" t="s">
        <v>913</v>
      </c>
    </row>
    <row r="182" spans="1:11" ht="27.75" thickBot="1" x14ac:dyDescent="0.35">
      <c r="A182" s="78" t="s">
        <v>26063</v>
      </c>
      <c r="B182" s="79"/>
      <c r="C182" s="3" t="s">
        <v>26062</v>
      </c>
      <c r="D182" s="3" t="s">
        <v>26061</v>
      </c>
      <c r="E182" s="3"/>
      <c r="F182" s="3"/>
      <c r="G182" s="3"/>
      <c r="H182" s="3"/>
      <c r="I182" s="3"/>
      <c r="J182" s="3"/>
      <c r="K182" s="3" t="s">
        <v>984</v>
      </c>
    </row>
    <row r="183" spans="1:11" ht="27.75" thickBot="1" x14ac:dyDescent="0.35">
      <c r="A183" s="78" t="s">
        <v>1028</v>
      </c>
      <c r="B183" s="79"/>
      <c r="C183" s="3" t="s">
        <v>26060</v>
      </c>
      <c r="D183" s="3" t="s">
        <v>26059</v>
      </c>
      <c r="E183" s="3"/>
      <c r="F183" s="3"/>
      <c r="G183" s="3"/>
      <c r="H183" s="3"/>
      <c r="I183" s="3"/>
      <c r="J183" s="3"/>
      <c r="K183" s="3" t="s">
        <v>984</v>
      </c>
    </row>
    <row r="184" spans="1:11" ht="27.75" thickBot="1" x14ac:dyDescent="0.35">
      <c r="A184" s="78" t="s">
        <v>26058</v>
      </c>
      <c r="B184" s="79"/>
      <c r="C184" s="3" t="s">
        <v>26057</v>
      </c>
      <c r="D184" s="3" t="s">
        <v>26056</v>
      </c>
      <c r="E184" s="3"/>
      <c r="F184" s="3"/>
      <c r="G184" s="3"/>
      <c r="H184" s="3"/>
      <c r="I184" s="3"/>
      <c r="J184" s="3"/>
      <c r="K184" s="3" t="s">
        <v>984</v>
      </c>
    </row>
    <row r="185" spans="1:11" ht="17.25" thickBot="1" x14ac:dyDescent="0.35">
      <c r="A185" s="78" t="s">
        <v>26055</v>
      </c>
      <c r="B185" s="79"/>
      <c r="C185" s="3" t="s">
        <v>26054</v>
      </c>
      <c r="D185" s="3" t="s">
        <v>26053</v>
      </c>
      <c r="E185" s="3"/>
      <c r="F185" s="3"/>
      <c r="G185" s="3"/>
      <c r="H185" s="3"/>
      <c r="I185" s="3"/>
      <c r="J185" s="3"/>
      <c r="K185" s="3" t="s">
        <v>984</v>
      </c>
    </row>
    <row r="186" spans="1:11" ht="27.75" thickBot="1" x14ac:dyDescent="0.35">
      <c r="A186" s="78" t="s">
        <v>26052</v>
      </c>
      <c r="B186" s="79"/>
      <c r="C186" s="3" t="s">
        <v>26051</v>
      </c>
      <c r="D186" s="3" t="s">
        <v>26050</v>
      </c>
      <c r="E186" s="3"/>
      <c r="F186" s="3"/>
      <c r="G186" s="3"/>
      <c r="H186" s="3"/>
      <c r="I186" s="3"/>
      <c r="J186" s="3"/>
      <c r="K186" s="3" t="s">
        <v>984</v>
      </c>
    </row>
    <row r="187" spans="1:11" ht="27.75" thickBot="1" x14ac:dyDescent="0.35">
      <c r="A187" s="78" t="s">
        <v>26049</v>
      </c>
      <c r="B187" s="79"/>
      <c r="C187" s="3" t="s">
        <v>26048</v>
      </c>
      <c r="D187" s="3" t="s">
        <v>26047</v>
      </c>
      <c r="E187" s="3"/>
      <c r="F187" s="3"/>
      <c r="G187" s="3"/>
      <c r="H187" s="3"/>
      <c r="I187" s="3"/>
      <c r="J187" s="3"/>
      <c r="K187" s="3" t="s">
        <v>984</v>
      </c>
    </row>
    <row r="188" spans="1:11" ht="27.75" thickBot="1" x14ac:dyDescent="0.35">
      <c r="A188" s="78" t="s">
        <v>26046</v>
      </c>
      <c r="B188" s="79"/>
      <c r="C188" s="3" t="s">
        <v>26045</v>
      </c>
      <c r="D188" s="3" t="s">
        <v>26044</v>
      </c>
      <c r="E188" s="3"/>
      <c r="F188" s="3"/>
      <c r="G188" s="3"/>
      <c r="H188" s="3"/>
      <c r="I188" s="3"/>
      <c r="J188" s="3"/>
      <c r="K188" s="3" t="s">
        <v>984</v>
      </c>
    </row>
    <row r="189" spans="1:11" ht="17.25" thickBot="1" x14ac:dyDescent="0.35">
      <c r="A189" s="78" t="s">
        <v>7668</v>
      </c>
      <c r="B189" s="79"/>
      <c r="C189" s="3" t="s">
        <v>26043</v>
      </c>
      <c r="D189" s="3" t="s">
        <v>26042</v>
      </c>
      <c r="E189" s="3"/>
      <c r="F189" s="3"/>
      <c r="G189" s="3"/>
      <c r="H189" s="3"/>
      <c r="I189" s="3"/>
      <c r="J189" s="3"/>
      <c r="K189" s="3" t="s">
        <v>984</v>
      </c>
    </row>
    <row r="190" spans="1:11" ht="27.75" thickBot="1" x14ac:dyDescent="0.35">
      <c r="A190" s="78" t="s">
        <v>26041</v>
      </c>
      <c r="B190" s="79"/>
      <c r="C190" s="3" t="s">
        <v>26040</v>
      </c>
      <c r="D190" s="3" t="s">
        <v>26039</v>
      </c>
      <c r="E190" s="3"/>
      <c r="F190" s="3"/>
      <c r="G190" s="3"/>
      <c r="H190" s="3"/>
      <c r="I190" s="3"/>
      <c r="J190" s="3"/>
      <c r="K190" s="3" t="s">
        <v>26038</v>
      </c>
    </row>
    <row r="191" spans="1:11" ht="27.75" thickBot="1" x14ac:dyDescent="0.35">
      <c r="A191" s="78" t="s">
        <v>3381</v>
      </c>
      <c r="B191" s="79"/>
      <c r="C191" s="3" t="s">
        <v>26037</v>
      </c>
      <c r="D191" s="3" t="s">
        <v>26036</v>
      </c>
      <c r="E191" s="3"/>
      <c r="F191" s="3"/>
      <c r="G191" s="3"/>
      <c r="H191" s="3"/>
      <c r="I191" s="3"/>
      <c r="J191" s="3"/>
      <c r="K191" s="3" t="s">
        <v>1809</v>
      </c>
    </row>
    <row r="192" spans="1:11" ht="17.25" thickBot="1" x14ac:dyDescent="0.35">
      <c r="A192" s="78" t="s">
        <v>26035</v>
      </c>
      <c r="B192" s="79"/>
      <c r="C192" s="3" t="s">
        <v>26034</v>
      </c>
      <c r="D192" s="3" t="s">
        <v>26033</v>
      </c>
      <c r="E192" s="3"/>
      <c r="F192" s="3"/>
      <c r="G192" s="3"/>
      <c r="H192" s="3"/>
      <c r="I192" s="3"/>
      <c r="J192" s="3"/>
      <c r="K192" s="3" t="s">
        <v>984</v>
      </c>
    </row>
    <row r="193" spans="1:11" ht="17.25" thickBot="1" x14ac:dyDescent="0.35">
      <c r="A193" s="78" t="s">
        <v>6186</v>
      </c>
      <c r="B193" s="79"/>
      <c r="C193" s="3" t="s">
        <v>26032</v>
      </c>
      <c r="D193" s="3" t="s">
        <v>26031</v>
      </c>
      <c r="E193" s="3"/>
      <c r="F193" s="3"/>
      <c r="G193" s="3"/>
      <c r="H193" s="3"/>
      <c r="I193" s="3"/>
      <c r="J193" s="3"/>
      <c r="K193" s="3" t="s">
        <v>984</v>
      </c>
    </row>
    <row r="194" spans="1:11" ht="27.75" thickBot="1" x14ac:dyDescent="0.35">
      <c r="A194" s="78" t="s">
        <v>26030</v>
      </c>
      <c r="B194" s="79"/>
      <c r="C194" s="3" t="s">
        <v>26029</v>
      </c>
      <c r="D194" s="3" t="s">
        <v>26028</v>
      </c>
      <c r="E194" s="3"/>
      <c r="F194" s="3"/>
      <c r="G194" s="3"/>
      <c r="H194" s="3"/>
      <c r="I194" s="3"/>
      <c r="J194" s="3"/>
      <c r="K194" s="3" t="s">
        <v>26027</v>
      </c>
    </row>
    <row r="195" spans="1:11" ht="27.75" thickBot="1" x14ac:dyDescent="0.35">
      <c r="A195" s="78" t="s">
        <v>26026</v>
      </c>
      <c r="B195" s="79"/>
      <c r="C195" s="3" t="s">
        <v>26025</v>
      </c>
      <c r="D195" s="3" t="s">
        <v>26024</v>
      </c>
      <c r="E195" s="3"/>
      <c r="F195" s="3"/>
      <c r="G195" s="3"/>
      <c r="H195" s="3"/>
      <c r="I195" s="3"/>
      <c r="J195" s="3"/>
      <c r="K195" s="3" t="s">
        <v>965</v>
      </c>
    </row>
    <row r="196" spans="1:11" ht="27.75" thickBot="1" x14ac:dyDescent="0.35">
      <c r="A196" s="78" t="s">
        <v>26023</v>
      </c>
      <c r="B196" s="79"/>
      <c r="C196" s="3" t="s">
        <v>26022</v>
      </c>
      <c r="D196" s="3" t="s">
        <v>26021</v>
      </c>
      <c r="E196" s="3"/>
      <c r="F196" s="3"/>
      <c r="G196" s="3"/>
      <c r="H196" s="3"/>
      <c r="I196" s="3"/>
      <c r="J196" s="3"/>
      <c r="K196" s="3" t="s">
        <v>984</v>
      </c>
    </row>
    <row r="197" spans="1:11" ht="27.75" thickBot="1" x14ac:dyDescent="0.35">
      <c r="A197" s="78" t="s">
        <v>26020</v>
      </c>
      <c r="B197" s="79"/>
      <c r="C197" s="3" t="s">
        <v>26019</v>
      </c>
      <c r="D197" s="3" t="s">
        <v>26018</v>
      </c>
      <c r="E197" s="3"/>
      <c r="F197" s="3"/>
      <c r="G197" s="3"/>
      <c r="H197" s="3"/>
      <c r="I197" s="3"/>
      <c r="J197" s="3"/>
      <c r="K197" s="3" t="s">
        <v>903</v>
      </c>
    </row>
    <row r="198" spans="1:11" ht="27.75" thickBot="1" x14ac:dyDescent="0.35">
      <c r="A198" s="78" t="s">
        <v>26017</v>
      </c>
      <c r="B198" s="79"/>
      <c r="C198" s="3" t="s">
        <v>26016</v>
      </c>
      <c r="D198" s="3" t="s">
        <v>26015</v>
      </c>
      <c r="E198" s="3"/>
      <c r="F198" s="3"/>
      <c r="G198" s="3"/>
      <c r="H198" s="3"/>
      <c r="I198" s="3"/>
      <c r="J198" s="3"/>
      <c r="K198" s="3" t="s">
        <v>62</v>
      </c>
    </row>
    <row r="199" spans="1:11" ht="17.25" thickBot="1" x14ac:dyDescent="0.35">
      <c r="A199" s="78" t="s">
        <v>26014</v>
      </c>
      <c r="B199" s="79"/>
      <c r="C199" s="3" t="s">
        <v>26013</v>
      </c>
      <c r="D199" s="3" t="s">
        <v>26012</v>
      </c>
      <c r="E199" s="3"/>
      <c r="F199" s="3"/>
      <c r="G199" s="3"/>
      <c r="H199" s="3"/>
      <c r="I199" s="3"/>
      <c r="J199" s="3"/>
      <c r="K199" s="3" t="s">
        <v>984</v>
      </c>
    </row>
    <row r="200" spans="1:11" ht="27.75" thickBot="1" x14ac:dyDescent="0.35">
      <c r="A200" s="78" t="s">
        <v>26011</v>
      </c>
      <c r="B200" s="79"/>
      <c r="C200" s="3" t="s">
        <v>26010</v>
      </c>
      <c r="D200" s="3" t="s">
        <v>26009</v>
      </c>
      <c r="E200" s="3"/>
      <c r="F200" s="3"/>
      <c r="G200" s="3"/>
      <c r="H200" s="3"/>
      <c r="I200" s="3"/>
      <c r="J200" s="3"/>
      <c r="K200" s="3" t="s">
        <v>104</v>
      </c>
    </row>
    <row r="201" spans="1:11" ht="27.75" thickBot="1" x14ac:dyDescent="0.35">
      <c r="A201" s="78" t="s">
        <v>26008</v>
      </c>
      <c r="B201" s="79"/>
      <c r="C201" s="3" t="s">
        <v>26007</v>
      </c>
      <c r="D201" s="3" t="s">
        <v>26006</v>
      </c>
      <c r="E201" s="3"/>
      <c r="F201" s="3"/>
      <c r="G201" s="3"/>
      <c r="H201" s="3"/>
      <c r="I201" s="3"/>
      <c r="J201" s="3"/>
      <c r="K201" s="3" t="s">
        <v>942</v>
      </c>
    </row>
    <row r="202" spans="1:11" ht="17.25" thickBot="1" x14ac:dyDescent="0.35">
      <c r="A202" s="78" t="s">
        <v>26005</v>
      </c>
      <c r="B202" s="79"/>
      <c r="C202" s="3" t="s">
        <v>26004</v>
      </c>
      <c r="D202" s="3" t="s">
        <v>26003</v>
      </c>
      <c r="E202" s="3"/>
      <c r="F202" s="3"/>
      <c r="G202" s="3"/>
      <c r="H202" s="3"/>
      <c r="I202" s="3"/>
      <c r="J202" s="3"/>
      <c r="K202" s="3" t="s">
        <v>984</v>
      </c>
    </row>
    <row r="203" spans="1:11" ht="17.25" thickBot="1" x14ac:dyDescent="0.35">
      <c r="A203" s="78" t="s">
        <v>16597</v>
      </c>
      <c r="B203" s="79"/>
      <c r="C203" s="3" t="s">
        <v>26002</v>
      </c>
      <c r="D203" s="3" t="s">
        <v>26001</v>
      </c>
      <c r="E203" s="3"/>
      <c r="F203" s="3"/>
      <c r="G203" s="3"/>
      <c r="H203" s="3"/>
      <c r="I203" s="3"/>
      <c r="J203" s="3"/>
      <c r="K203" s="3" t="s">
        <v>984</v>
      </c>
    </row>
    <row r="204" spans="1:11" ht="27.75" thickBot="1" x14ac:dyDescent="0.35">
      <c r="A204" s="78" t="s">
        <v>5759</v>
      </c>
      <c r="B204" s="79"/>
      <c r="C204" s="3" t="s">
        <v>26000</v>
      </c>
      <c r="D204" s="3" t="s">
        <v>25999</v>
      </c>
      <c r="E204" s="3"/>
      <c r="F204" s="3"/>
      <c r="G204" s="3"/>
      <c r="H204" s="3"/>
      <c r="I204" s="3"/>
      <c r="J204" s="3"/>
      <c r="K204" s="3" t="s">
        <v>25998</v>
      </c>
    </row>
    <row r="205" spans="1:11" ht="27.75" thickBot="1" x14ac:dyDescent="0.35">
      <c r="A205" s="78" t="s">
        <v>3301</v>
      </c>
      <c r="B205" s="79"/>
      <c r="C205" s="3" t="s">
        <v>25997</v>
      </c>
      <c r="D205" s="3" t="s">
        <v>25996</v>
      </c>
      <c r="E205" s="3"/>
      <c r="F205" s="3"/>
      <c r="G205" s="3"/>
      <c r="H205" s="3"/>
      <c r="I205" s="3"/>
      <c r="J205" s="3"/>
      <c r="K205" s="3" t="s">
        <v>25995</v>
      </c>
    </row>
    <row r="206" spans="1:11" ht="27.75" thickBot="1" x14ac:dyDescent="0.35">
      <c r="A206" s="78" t="s">
        <v>25994</v>
      </c>
      <c r="B206" s="79"/>
      <c r="C206" s="3" t="s">
        <v>25993</v>
      </c>
      <c r="D206" s="3" t="s">
        <v>25992</v>
      </c>
      <c r="E206" s="3"/>
      <c r="F206" s="3"/>
      <c r="G206" s="3"/>
      <c r="H206" s="3"/>
      <c r="I206" s="3"/>
      <c r="J206" s="3"/>
      <c r="K206" s="3" t="s">
        <v>1093</v>
      </c>
    </row>
    <row r="207" spans="1:11" ht="27.75" thickBot="1" x14ac:dyDescent="0.35">
      <c r="A207" s="78" t="s">
        <v>986</v>
      </c>
      <c r="B207" s="79"/>
      <c r="C207" s="3" t="s">
        <v>25265</v>
      </c>
      <c r="D207" s="3" t="s">
        <v>25991</v>
      </c>
      <c r="E207" s="3"/>
      <c r="F207" s="3"/>
      <c r="G207" s="3"/>
      <c r="H207" s="3"/>
      <c r="I207" s="3"/>
      <c r="J207" s="3"/>
      <c r="K207" s="3" t="s">
        <v>12059</v>
      </c>
    </row>
    <row r="208" spans="1:11" ht="27.75" thickBot="1" x14ac:dyDescent="0.35">
      <c r="A208" s="78" t="s">
        <v>25990</v>
      </c>
      <c r="B208" s="79"/>
      <c r="C208" s="3" t="s">
        <v>25989</v>
      </c>
      <c r="D208" s="3" t="s">
        <v>25988</v>
      </c>
      <c r="E208" s="3"/>
      <c r="F208" s="3"/>
      <c r="G208" s="3"/>
      <c r="H208" s="3"/>
      <c r="I208" s="3"/>
      <c r="J208" s="3"/>
      <c r="K208" s="3" t="s">
        <v>1079</v>
      </c>
    </row>
    <row r="209" spans="1:11" ht="27.75" thickBot="1" x14ac:dyDescent="0.35">
      <c r="A209" s="78" t="s">
        <v>25987</v>
      </c>
      <c r="B209" s="79"/>
      <c r="C209" s="3" t="s">
        <v>25986</v>
      </c>
      <c r="D209" s="3" t="s">
        <v>25985</v>
      </c>
      <c r="E209" s="3"/>
      <c r="F209" s="3"/>
      <c r="G209" s="3"/>
      <c r="H209" s="3"/>
      <c r="I209" s="3"/>
      <c r="J209" s="3"/>
      <c r="K209" s="3" t="s">
        <v>25984</v>
      </c>
    </row>
    <row r="210" spans="1:11" ht="17.25" thickBot="1" x14ac:dyDescent="0.35">
      <c r="A210" s="78" t="s">
        <v>25983</v>
      </c>
      <c r="B210" s="79"/>
      <c r="C210" s="3" t="s">
        <v>25982</v>
      </c>
      <c r="D210" s="3" t="s">
        <v>25981</v>
      </c>
      <c r="E210" s="3"/>
      <c r="F210" s="3"/>
      <c r="G210" s="3"/>
      <c r="H210" s="3"/>
      <c r="I210" s="3"/>
      <c r="J210" s="3"/>
      <c r="K210" s="3" t="s">
        <v>984</v>
      </c>
    </row>
    <row r="211" spans="1:11" ht="27.75" thickBot="1" x14ac:dyDescent="0.35">
      <c r="A211" s="78" t="s">
        <v>25980</v>
      </c>
      <c r="B211" s="79"/>
      <c r="C211" s="3" t="s">
        <v>25979</v>
      </c>
      <c r="D211" s="3" t="s">
        <v>25978</v>
      </c>
      <c r="E211" s="3"/>
      <c r="F211" s="3"/>
      <c r="G211" s="3"/>
      <c r="H211" s="3"/>
      <c r="I211" s="3"/>
      <c r="J211" s="3"/>
      <c r="K211" s="3" t="s">
        <v>13315</v>
      </c>
    </row>
    <row r="212" spans="1:11" ht="27.75" thickBot="1" x14ac:dyDescent="0.35">
      <c r="A212" s="78" t="s">
        <v>25977</v>
      </c>
      <c r="B212" s="79"/>
      <c r="C212" s="3" t="s">
        <v>25976</v>
      </c>
      <c r="D212" s="3" t="s">
        <v>25975</v>
      </c>
      <c r="E212" s="3"/>
      <c r="F212" s="3"/>
      <c r="G212" s="3"/>
      <c r="H212" s="3"/>
      <c r="I212" s="3"/>
      <c r="J212" s="3"/>
      <c r="K212" s="3" t="s">
        <v>763</v>
      </c>
    </row>
    <row r="213" spans="1:11" ht="41.25" thickBot="1" x14ac:dyDescent="0.35">
      <c r="A213" s="78" t="s">
        <v>1040</v>
      </c>
      <c r="B213" s="79"/>
      <c r="C213" s="3" t="s">
        <v>25974</v>
      </c>
      <c r="D213" s="3" t="s">
        <v>25973</v>
      </c>
      <c r="E213" s="3"/>
      <c r="F213" s="3"/>
      <c r="G213" s="3"/>
      <c r="H213" s="3"/>
      <c r="I213" s="3"/>
      <c r="J213" s="3"/>
      <c r="K213" s="3" t="s">
        <v>1004</v>
      </c>
    </row>
    <row r="214" spans="1:11" ht="17.25" thickBot="1" x14ac:dyDescent="0.35">
      <c r="A214" s="78" t="s">
        <v>25972</v>
      </c>
      <c r="B214" s="79"/>
      <c r="C214" s="3" t="s">
        <v>25971</v>
      </c>
      <c r="D214" s="3" t="s">
        <v>25970</v>
      </c>
      <c r="E214" s="3"/>
      <c r="F214" s="3"/>
      <c r="G214" s="3"/>
      <c r="H214" s="3"/>
      <c r="I214" s="3"/>
      <c r="J214" s="3"/>
      <c r="K214" s="3" t="s">
        <v>984</v>
      </c>
    </row>
    <row r="215" spans="1:11" ht="41.25" thickBot="1" x14ac:dyDescent="0.35">
      <c r="A215" s="78" t="s">
        <v>25969</v>
      </c>
      <c r="B215" s="79"/>
      <c r="C215" s="3" t="s">
        <v>25948</v>
      </c>
      <c r="D215" s="3" t="s">
        <v>25968</v>
      </c>
      <c r="E215" s="3"/>
      <c r="F215" s="3"/>
      <c r="G215" s="3"/>
      <c r="H215" s="3"/>
      <c r="I215" s="3"/>
      <c r="J215" s="3"/>
      <c r="K215" s="3" t="s">
        <v>839</v>
      </c>
    </row>
    <row r="216" spans="1:11" ht="27.75" thickBot="1" x14ac:dyDescent="0.35">
      <c r="A216" s="78" t="s">
        <v>1967</v>
      </c>
      <c r="B216" s="79"/>
      <c r="C216" s="3" t="s">
        <v>25967</v>
      </c>
      <c r="D216" s="3" t="s">
        <v>25966</v>
      </c>
      <c r="E216" s="3"/>
      <c r="F216" s="3"/>
      <c r="G216" s="3"/>
      <c r="H216" s="3"/>
      <c r="I216" s="3"/>
      <c r="J216" s="3"/>
      <c r="K216" s="3" t="s">
        <v>1003</v>
      </c>
    </row>
    <row r="217" spans="1:11" ht="41.25" thickBot="1" x14ac:dyDescent="0.35">
      <c r="A217" s="78" t="s">
        <v>25965</v>
      </c>
      <c r="B217" s="79"/>
      <c r="C217" s="3" t="s">
        <v>25964</v>
      </c>
      <c r="D217" s="3" t="s">
        <v>25963</v>
      </c>
      <c r="E217" s="3"/>
      <c r="F217" s="3"/>
      <c r="G217" s="3"/>
      <c r="H217" s="3"/>
      <c r="I217" s="3"/>
      <c r="J217" s="3"/>
      <c r="K217" s="3" t="s">
        <v>1831</v>
      </c>
    </row>
    <row r="218" spans="1:11" ht="27.75" thickBot="1" x14ac:dyDescent="0.35">
      <c r="A218" s="78" t="s">
        <v>25962</v>
      </c>
      <c r="B218" s="79"/>
      <c r="C218" s="3" t="s">
        <v>25961</v>
      </c>
      <c r="D218" s="3" t="s">
        <v>25960</v>
      </c>
      <c r="E218" s="3"/>
      <c r="F218" s="3"/>
      <c r="G218" s="3"/>
      <c r="H218" s="3"/>
      <c r="I218" s="3"/>
      <c r="J218" s="3"/>
      <c r="K218" s="3" t="s">
        <v>9075</v>
      </c>
    </row>
    <row r="219" spans="1:11" ht="27.75" thickBot="1" x14ac:dyDescent="0.35">
      <c r="A219" s="78" t="s">
        <v>25959</v>
      </c>
      <c r="B219" s="79"/>
      <c r="C219" s="3" t="s">
        <v>25958</v>
      </c>
      <c r="D219" s="3" t="s">
        <v>25957</v>
      </c>
      <c r="E219" s="3"/>
      <c r="F219" s="3"/>
      <c r="G219" s="3"/>
      <c r="H219" s="3"/>
      <c r="I219" s="3"/>
      <c r="J219" s="3"/>
      <c r="K219" s="3" t="s">
        <v>1143</v>
      </c>
    </row>
    <row r="220" spans="1:11" ht="27.75" thickBot="1" x14ac:dyDescent="0.35">
      <c r="A220" s="78" t="s">
        <v>1005</v>
      </c>
      <c r="B220" s="79"/>
      <c r="C220" s="3" t="s">
        <v>25956</v>
      </c>
      <c r="D220" s="3" t="s">
        <v>25955</v>
      </c>
      <c r="E220" s="3"/>
      <c r="F220" s="3"/>
      <c r="G220" s="3"/>
      <c r="H220" s="3"/>
      <c r="I220" s="3"/>
      <c r="J220" s="3"/>
      <c r="K220" s="3" t="s">
        <v>1003</v>
      </c>
    </row>
    <row r="221" spans="1:11" ht="27.75" thickBot="1" x14ac:dyDescent="0.35">
      <c r="A221" s="78" t="s">
        <v>25954</v>
      </c>
      <c r="B221" s="79"/>
      <c r="C221" s="3" t="s">
        <v>25953</v>
      </c>
      <c r="D221" s="3" t="s">
        <v>25952</v>
      </c>
      <c r="E221" s="3"/>
      <c r="F221" s="3"/>
      <c r="G221" s="3"/>
      <c r="H221" s="3"/>
      <c r="I221" s="3"/>
      <c r="J221" s="3"/>
      <c r="K221" s="3" t="s">
        <v>828</v>
      </c>
    </row>
    <row r="222" spans="1:11" ht="41.25" thickBot="1" x14ac:dyDescent="0.35">
      <c r="A222" s="78" t="s">
        <v>25951</v>
      </c>
      <c r="B222" s="79"/>
      <c r="C222" s="3" t="s">
        <v>25950</v>
      </c>
      <c r="D222" s="3" t="s">
        <v>25949</v>
      </c>
      <c r="E222" s="3"/>
      <c r="F222" s="3"/>
      <c r="G222" s="3"/>
      <c r="H222" s="3"/>
      <c r="I222" s="3"/>
      <c r="J222" s="3"/>
      <c r="K222" s="3" t="s">
        <v>16388</v>
      </c>
    </row>
    <row r="223" spans="1:11" ht="27.75" thickBot="1" x14ac:dyDescent="0.35">
      <c r="A223" s="78" t="s">
        <v>12565</v>
      </c>
      <c r="B223" s="79"/>
      <c r="C223" s="3" t="s">
        <v>25948</v>
      </c>
      <c r="D223" s="3" t="s">
        <v>25947</v>
      </c>
      <c r="E223" s="3" t="s">
        <v>143</v>
      </c>
      <c r="F223" s="3"/>
      <c r="G223" s="3" t="s">
        <v>47</v>
      </c>
      <c r="H223" s="3"/>
      <c r="I223" s="3"/>
      <c r="J223" s="3"/>
      <c r="K223" s="3" t="s">
        <v>62</v>
      </c>
    </row>
    <row r="224" spans="1:11" ht="27.75" thickBot="1" x14ac:dyDescent="0.35">
      <c r="A224" s="78" t="s">
        <v>25946</v>
      </c>
      <c r="B224" s="79"/>
      <c r="C224" s="3" t="s">
        <v>25945</v>
      </c>
      <c r="D224" s="3" t="s">
        <v>25944</v>
      </c>
      <c r="E224" s="3"/>
      <c r="F224" s="3"/>
      <c r="G224" s="3"/>
      <c r="H224" s="3"/>
      <c r="I224" s="3"/>
      <c r="J224" s="3"/>
      <c r="K224" s="3" t="s">
        <v>25943</v>
      </c>
    </row>
    <row r="225" spans="1:11" ht="17.25" thickBot="1" x14ac:dyDescent="0.35">
      <c r="A225" s="78" t="s">
        <v>25942</v>
      </c>
      <c r="B225" s="79"/>
      <c r="C225" s="3" t="s">
        <v>25941</v>
      </c>
      <c r="D225" s="3" t="s">
        <v>25940</v>
      </c>
      <c r="E225" s="3"/>
      <c r="F225" s="3"/>
      <c r="G225" s="3"/>
      <c r="H225" s="3"/>
      <c r="I225" s="3"/>
      <c r="J225" s="3"/>
      <c r="K225" s="3" t="s">
        <v>763</v>
      </c>
    </row>
    <row r="226" spans="1:11" ht="17.25" thickBot="1" x14ac:dyDescent="0.35">
      <c r="A226" s="78" t="s">
        <v>25939</v>
      </c>
      <c r="B226" s="79"/>
      <c r="C226" s="3" t="s">
        <v>25500</v>
      </c>
      <c r="D226" s="3" t="s">
        <v>25938</v>
      </c>
      <c r="E226" s="3"/>
      <c r="F226" s="3"/>
      <c r="G226" s="3"/>
      <c r="H226" s="3"/>
      <c r="I226" s="3"/>
      <c r="J226" s="3"/>
      <c r="K226" s="3" t="s">
        <v>104</v>
      </c>
    </row>
    <row r="227" spans="1:11" ht="17.25" thickBot="1" x14ac:dyDescent="0.35">
      <c r="A227" s="78" t="s">
        <v>25937</v>
      </c>
      <c r="B227" s="79"/>
      <c r="C227" s="3" t="s">
        <v>25936</v>
      </c>
      <c r="D227" s="3" t="s">
        <v>25935</v>
      </c>
      <c r="E227" s="3"/>
      <c r="F227" s="3"/>
      <c r="G227" s="3"/>
      <c r="H227" s="3"/>
      <c r="I227" s="3"/>
      <c r="J227" s="3"/>
      <c r="K227" s="3" t="s">
        <v>104</v>
      </c>
    </row>
    <row r="228" spans="1:11" ht="41.25" thickBot="1" x14ac:dyDescent="0.35">
      <c r="A228" s="78" t="s">
        <v>25934</v>
      </c>
      <c r="B228" s="79"/>
      <c r="C228" s="3" t="s">
        <v>25933</v>
      </c>
      <c r="D228" s="3" t="s">
        <v>25932</v>
      </c>
      <c r="E228" s="3"/>
      <c r="F228" s="3"/>
      <c r="G228" s="3"/>
      <c r="H228" s="3"/>
      <c r="I228" s="3"/>
      <c r="J228" s="3"/>
      <c r="K228" s="3" t="s">
        <v>913</v>
      </c>
    </row>
    <row r="229" spans="1:11" ht="41.25" thickBot="1" x14ac:dyDescent="0.35">
      <c r="A229" s="78" t="s">
        <v>25931</v>
      </c>
      <c r="B229" s="79"/>
      <c r="C229" s="3" t="s">
        <v>25930</v>
      </c>
      <c r="D229" s="3" t="s">
        <v>25929</v>
      </c>
      <c r="E229" s="3"/>
      <c r="F229" s="3"/>
      <c r="G229" s="3"/>
      <c r="H229" s="3"/>
      <c r="I229" s="3"/>
      <c r="J229" s="3"/>
      <c r="K229" s="3" t="s">
        <v>25928</v>
      </c>
    </row>
    <row r="230" spans="1:11" ht="27.75" thickBot="1" x14ac:dyDescent="0.35">
      <c r="A230" s="78" t="s">
        <v>25927</v>
      </c>
      <c r="B230" s="79"/>
      <c r="C230" s="3" t="s">
        <v>25926</v>
      </c>
      <c r="D230" s="3" t="s">
        <v>25925</v>
      </c>
      <c r="E230" s="3"/>
      <c r="F230" s="3"/>
      <c r="G230" s="3"/>
      <c r="H230" s="3"/>
      <c r="I230" s="3"/>
      <c r="J230" s="3"/>
      <c r="K230" s="3" t="s">
        <v>828</v>
      </c>
    </row>
    <row r="231" spans="1:11" ht="27.75" thickBot="1" x14ac:dyDescent="0.35">
      <c r="A231" s="78" t="s">
        <v>25924</v>
      </c>
      <c r="B231" s="79"/>
      <c r="C231" s="3" t="s">
        <v>25923</v>
      </c>
      <c r="D231" s="3" t="s">
        <v>25922</v>
      </c>
      <c r="E231" s="3" t="s">
        <v>30718</v>
      </c>
      <c r="F231" s="3" t="s">
        <v>30718</v>
      </c>
      <c r="G231" s="3" t="s">
        <v>30718</v>
      </c>
      <c r="H231" s="3"/>
      <c r="I231" s="3" t="s">
        <v>30718</v>
      </c>
      <c r="J231" s="3"/>
      <c r="K231" s="3" t="s">
        <v>845</v>
      </c>
    </row>
    <row r="232" spans="1:11" ht="27.75" thickBot="1" x14ac:dyDescent="0.35">
      <c r="A232" s="78" t="s">
        <v>25921</v>
      </c>
      <c r="B232" s="79"/>
      <c r="C232" s="3" t="s">
        <v>25920</v>
      </c>
      <c r="D232" s="3" t="s">
        <v>25919</v>
      </c>
      <c r="E232" s="3"/>
      <c r="F232" s="3"/>
      <c r="G232" s="3"/>
      <c r="H232" s="3"/>
      <c r="I232" s="3"/>
      <c r="J232" s="3"/>
      <c r="K232" s="3" t="s">
        <v>864</v>
      </c>
    </row>
    <row r="233" spans="1:11" ht="27.75" thickBot="1" x14ac:dyDescent="0.35">
      <c r="A233" s="78" t="s">
        <v>25918</v>
      </c>
      <c r="B233" s="79"/>
      <c r="C233" s="3" t="s">
        <v>25917</v>
      </c>
      <c r="D233" s="3" t="s">
        <v>25916</v>
      </c>
      <c r="E233" s="3"/>
      <c r="F233" s="3"/>
      <c r="G233" s="3"/>
      <c r="H233" s="3"/>
      <c r="I233" s="3"/>
      <c r="J233" s="3"/>
      <c r="K233" s="3" t="s">
        <v>1079</v>
      </c>
    </row>
    <row r="234" spans="1:11" ht="41.25" thickBot="1" x14ac:dyDescent="0.35">
      <c r="A234" s="78" t="s">
        <v>25915</v>
      </c>
      <c r="B234" s="79"/>
      <c r="C234" s="3" t="s">
        <v>25914</v>
      </c>
      <c r="D234" s="3" t="s">
        <v>25913</v>
      </c>
      <c r="E234" s="3"/>
      <c r="F234" s="3"/>
      <c r="G234" s="3"/>
      <c r="H234" s="3"/>
      <c r="I234" s="3"/>
      <c r="J234" s="3"/>
      <c r="K234" s="3" t="s">
        <v>839</v>
      </c>
    </row>
    <row r="235" spans="1:11" ht="41.25" thickBot="1" x14ac:dyDescent="0.35">
      <c r="A235" s="78" t="s">
        <v>25912</v>
      </c>
      <c r="B235" s="79"/>
      <c r="C235" s="3" t="s">
        <v>25911</v>
      </c>
      <c r="D235" s="3" t="s">
        <v>25910</v>
      </c>
      <c r="E235" s="3"/>
      <c r="F235" s="3"/>
      <c r="G235" s="3"/>
      <c r="H235" s="3"/>
      <c r="I235" s="3"/>
      <c r="J235" s="3"/>
      <c r="K235" s="3" t="s">
        <v>25909</v>
      </c>
    </row>
    <row r="236" spans="1:11" ht="54.75" thickBot="1" x14ac:dyDescent="0.35">
      <c r="A236" s="78" t="s">
        <v>25908</v>
      </c>
      <c r="B236" s="79"/>
      <c r="C236" s="3" t="s">
        <v>25907</v>
      </c>
      <c r="D236" s="3" t="s">
        <v>25906</v>
      </c>
      <c r="E236" s="3"/>
      <c r="F236" s="3"/>
      <c r="G236" s="3"/>
      <c r="H236" s="3"/>
      <c r="I236" s="3"/>
      <c r="J236" s="3"/>
      <c r="K236" s="3" t="s">
        <v>25905</v>
      </c>
    </row>
    <row r="237" spans="1:11" ht="41.25" thickBot="1" x14ac:dyDescent="0.35">
      <c r="A237" s="78" t="s">
        <v>25904</v>
      </c>
      <c r="B237" s="79"/>
      <c r="C237" s="3" t="s">
        <v>25903</v>
      </c>
      <c r="D237" s="3" t="s">
        <v>25902</v>
      </c>
      <c r="E237" s="3"/>
      <c r="F237" s="3"/>
      <c r="G237" s="3"/>
      <c r="H237" s="3"/>
      <c r="I237" s="3"/>
      <c r="J237" s="3"/>
      <c r="K237" s="3" t="s">
        <v>25901</v>
      </c>
    </row>
    <row r="238" spans="1:11" ht="27.75" thickBot="1" x14ac:dyDescent="0.35">
      <c r="A238" s="78" t="s">
        <v>25900</v>
      </c>
      <c r="B238" s="79"/>
      <c r="C238" s="3" t="s">
        <v>25899</v>
      </c>
      <c r="D238" s="3" t="s">
        <v>25898</v>
      </c>
      <c r="E238" s="3"/>
      <c r="F238" s="3"/>
      <c r="G238" s="3"/>
      <c r="H238" s="3"/>
      <c r="I238" s="3"/>
      <c r="J238" s="3"/>
      <c r="K238" s="3" t="s">
        <v>25897</v>
      </c>
    </row>
    <row r="239" spans="1:11" ht="27.75" thickBot="1" x14ac:dyDescent="0.35">
      <c r="A239" s="78" t="s">
        <v>1142</v>
      </c>
      <c r="B239" s="79"/>
      <c r="C239" s="3" t="s">
        <v>25896</v>
      </c>
      <c r="D239" s="3" t="s">
        <v>25895</v>
      </c>
      <c r="E239" s="3"/>
      <c r="F239" s="3"/>
      <c r="G239" s="3"/>
      <c r="H239" s="3"/>
      <c r="I239" s="3"/>
      <c r="J239" s="3"/>
      <c r="K239" s="3" t="s">
        <v>10083</v>
      </c>
    </row>
    <row r="240" spans="1:11" ht="27.75" thickBot="1" x14ac:dyDescent="0.35">
      <c r="A240" s="78" t="s">
        <v>25894</v>
      </c>
      <c r="B240" s="79"/>
      <c r="C240" s="3" t="s">
        <v>25893</v>
      </c>
      <c r="D240" s="3" t="s">
        <v>25892</v>
      </c>
      <c r="E240" s="3"/>
      <c r="F240" s="3"/>
      <c r="G240" s="3"/>
      <c r="H240" s="3"/>
      <c r="I240" s="3"/>
      <c r="J240" s="3"/>
      <c r="K240" s="3" t="s">
        <v>1809</v>
      </c>
    </row>
    <row r="241" spans="1:11" ht="27.75" thickBot="1" x14ac:dyDescent="0.35">
      <c r="A241" s="78" t="s">
        <v>25891</v>
      </c>
      <c r="B241" s="79"/>
      <c r="C241" s="3" t="s">
        <v>25890</v>
      </c>
      <c r="D241" s="3" t="s">
        <v>25889</v>
      </c>
      <c r="E241" s="3"/>
      <c r="F241" s="3"/>
      <c r="G241" s="3"/>
      <c r="H241" s="3"/>
      <c r="I241" s="3"/>
      <c r="J241" s="3"/>
      <c r="K241" s="3" t="s">
        <v>1030</v>
      </c>
    </row>
    <row r="242" spans="1:11" ht="41.25" thickBot="1" x14ac:dyDescent="0.35">
      <c r="A242" s="78" t="s">
        <v>25888</v>
      </c>
      <c r="B242" s="79"/>
      <c r="C242" s="3" t="s">
        <v>25887</v>
      </c>
      <c r="D242" s="3" t="s">
        <v>25886</v>
      </c>
      <c r="E242" s="3"/>
      <c r="F242" s="3"/>
      <c r="G242" s="3"/>
      <c r="H242" s="3"/>
      <c r="I242" s="3"/>
      <c r="J242" s="3"/>
      <c r="K242" s="3" t="s">
        <v>841</v>
      </c>
    </row>
    <row r="243" spans="1:11" ht="41.25" thickBot="1" x14ac:dyDescent="0.35">
      <c r="A243" s="78" t="s">
        <v>25885</v>
      </c>
      <c r="B243" s="79"/>
      <c r="C243" s="3" t="s">
        <v>25884</v>
      </c>
      <c r="D243" s="3" t="s">
        <v>25883</v>
      </c>
      <c r="E243" s="3" t="s">
        <v>1266</v>
      </c>
      <c r="F243" s="3" t="s">
        <v>1266</v>
      </c>
      <c r="G243" s="3" t="s">
        <v>1266</v>
      </c>
      <c r="H243" s="3" t="s">
        <v>1266</v>
      </c>
      <c r="I243" s="3" t="s">
        <v>1266</v>
      </c>
      <c r="J243" s="3"/>
      <c r="K243" s="3" t="s">
        <v>25882</v>
      </c>
    </row>
    <row r="244" spans="1:11" ht="41.25" thickBot="1" x14ac:dyDescent="0.35">
      <c r="A244" s="78" t="s">
        <v>6229</v>
      </c>
      <c r="B244" s="79"/>
      <c r="C244" s="3" t="s">
        <v>25881</v>
      </c>
      <c r="D244" s="3" t="s">
        <v>25880</v>
      </c>
      <c r="E244" s="3"/>
      <c r="F244" s="3"/>
      <c r="G244" s="3"/>
      <c r="H244" s="3"/>
      <c r="I244" s="3"/>
      <c r="J244" s="3"/>
      <c r="K244" s="3" t="s">
        <v>841</v>
      </c>
    </row>
    <row r="245" spans="1:11" ht="27.75" thickBot="1" x14ac:dyDescent="0.35">
      <c r="A245" s="78" t="s">
        <v>25879</v>
      </c>
      <c r="B245" s="79"/>
      <c r="C245" s="3" t="s">
        <v>25878</v>
      </c>
      <c r="D245" s="3" t="s">
        <v>25877</v>
      </c>
      <c r="E245" s="3"/>
      <c r="F245" s="3"/>
      <c r="G245" s="3"/>
      <c r="H245" s="3"/>
      <c r="I245" s="3"/>
      <c r="J245" s="3"/>
      <c r="K245" s="3" t="s">
        <v>5818</v>
      </c>
    </row>
    <row r="246" spans="1:11" ht="27.75" thickBot="1" x14ac:dyDescent="0.35">
      <c r="A246" s="78" t="s">
        <v>25876</v>
      </c>
      <c r="B246" s="79"/>
      <c r="C246" s="3" t="s">
        <v>25875</v>
      </c>
      <c r="D246" s="3" t="s">
        <v>25874</v>
      </c>
      <c r="E246" s="3"/>
      <c r="F246" s="3"/>
      <c r="G246" s="3"/>
      <c r="H246" s="3"/>
      <c r="I246" s="3"/>
      <c r="J246" s="3"/>
      <c r="K246" s="3" t="s">
        <v>907</v>
      </c>
    </row>
    <row r="247" spans="1:11" ht="27.75" thickBot="1" x14ac:dyDescent="0.35">
      <c r="A247" s="78" t="s">
        <v>5960</v>
      </c>
      <c r="B247" s="79"/>
      <c r="C247" s="3" t="s">
        <v>25873</v>
      </c>
      <c r="D247" s="3" t="s">
        <v>25872</v>
      </c>
      <c r="E247" s="3"/>
      <c r="F247" s="3"/>
      <c r="G247" s="3"/>
      <c r="H247" s="3"/>
      <c r="I247" s="3"/>
      <c r="J247" s="3"/>
      <c r="K247" s="3" t="s">
        <v>25871</v>
      </c>
    </row>
    <row r="248" spans="1:11" ht="27.75" thickBot="1" x14ac:dyDescent="0.35">
      <c r="A248" s="78" t="s">
        <v>3114</v>
      </c>
      <c r="B248" s="79"/>
      <c r="C248" s="3" t="s">
        <v>25870</v>
      </c>
      <c r="D248" s="3" t="s">
        <v>25869</v>
      </c>
      <c r="E248" s="3"/>
      <c r="F248" s="3"/>
      <c r="G248" s="3"/>
      <c r="H248" s="3"/>
      <c r="I248" s="3"/>
      <c r="J248" s="3"/>
      <c r="K248" s="3" t="s">
        <v>984</v>
      </c>
    </row>
    <row r="249" spans="1:11" ht="27.75" thickBot="1" x14ac:dyDescent="0.35">
      <c r="A249" s="78" t="s">
        <v>25868</v>
      </c>
      <c r="B249" s="79"/>
      <c r="C249" s="3" t="s">
        <v>25867</v>
      </c>
      <c r="D249" s="3" t="s">
        <v>25594</v>
      </c>
      <c r="E249" s="3"/>
      <c r="F249" s="3"/>
      <c r="G249" s="3"/>
      <c r="H249" s="3"/>
      <c r="I249" s="3"/>
      <c r="J249" s="3"/>
      <c r="K249" s="3" t="s">
        <v>11354</v>
      </c>
    </row>
    <row r="250" spans="1:11" ht="27.75" thickBot="1" x14ac:dyDescent="0.35">
      <c r="A250" s="78" t="s">
        <v>25866</v>
      </c>
      <c r="B250" s="79"/>
      <c r="C250" s="3" t="s">
        <v>25865</v>
      </c>
      <c r="D250" s="3" t="s">
        <v>25864</v>
      </c>
      <c r="E250" s="3" t="s">
        <v>252</v>
      </c>
      <c r="F250" s="3"/>
      <c r="G250" s="3" t="s">
        <v>47</v>
      </c>
      <c r="H250" s="3"/>
      <c r="I250" s="3"/>
      <c r="J250" s="3"/>
      <c r="K250" s="3" t="s">
        <v>864</v>
      </c>
    </row>
    <row r="251" spans="1:11" ht="41.25" thickBot="1" x14ac:dyDescent="0.35">
      <c r="A251" s="78" t="s">
        <v>1026</v>
      </c>
      <c r="B251" s="79"/>
      <c r="C251" s="3" t="s">
        <v>25863</v>
      </c>
      <c r="D251" s="3" t="s">
        <v>25862</v>
      </c>
      <c r="E251" s="3"/>
      <c r="F251" s="3"/>
      <c r="G251" s="3"/>
      <c r="H251" s="3"/>
      <c r="I251" s="3"/>
      <c r="J251" s="3"/>
      <c r="K251" s="3" t="s">
        <v>841</v>
      </c>
    </row>
    <row r="252" spans="1:11" ht="41.25" thickBot="1" x14ac:dyDescent="0.35">
      <c r="A252" s="78" t="s">
        <v>2039</v>
      </c>
      <c r="B252" s="79"/>
      <c r="C252" s="3" t="s">
        <v>25861</v>
      </c>
      <c r="D252" s="3" t="s">
        <v>25860</v>
      </c>
      <c r="E252" s="3"/>
      <c r="F252" s="3"/>
      <c r="G252" s="3"/>
      <c r="H252" s="3"/>
      <c r="I252" s="3"/>
      <c r="J252" s="3"/>
      <c r="K252" s="3" t="s">
        <v>839</v>
      </c>
    </row>
    <row r="253" spans="1:11" ht="27.75" thickBot="1" x14ac:dyDescent="0.35">
      <c r="A253" s="78" t="s">
        <v>25859</v>
      </c>
      <c r="B253" s="79"/>
      <c r="C253" s="3" t="s">
        <v>25858</v>
      </c>
      <c r="D253" s="3" t="s">
        <v>25857</v>
      </c>
      <c r="E253" s="3"/>
      <c r="F253" s="3"/>
      <c r="G253" s="3"/>
      <c r="H253" s="3"/>
      <c r="I253" s="3"/>
      <c r="J253" s="3"/>
      <c r="K253" s="3" t="s">
        <v>46</v>
      </c>
    </row>
    <row r="254" spans="1:11" ht="27.75" thickBot="1" x14ac:dyDescent="0.35">
      <c r="A254" s="78" t="s">
        <v>996</v>
      </c>
      <c r="B254" s="79"/>
      <c r="C254" s="3" t="s">
        <v>25856</v>
      </c>
      <c r="D254" s="3" t="s">
        <v>25855</v>
      </c>
      <c r="E254" s="3"/>
      <c r="F254" s="3"/>
      <c r="G254" s="3"/>
      <c r="H254" s="3"/>
      <c r="I254" s="3"/>
      <c r="J254" s="3"/>
      <c r="K254" s="3" t="s">
        <v>95</v>
      </c>
    </row>
    <row r="255" spans="1:11" ht="54.75" thickBot="1" x14ac:dyDescent="0.35">
      <c r="A255" s="78" t="s">
        <v>25854</v>
      </c>
      <c r="B255" s="79"/>
      <c r="C255" s="3" t="s">
        <v>25853</v>
      </c>
      <c r="D255" s="3" t="s">
        <v>25852</v>
      </c>
      <c r="E255" s="3"/>
      <c r="F255" s="3"/>
      <c r="G255" s="3"/>
      <c r="H255" s="3"/>
      <c r="I255" s="3"/>
      <c r="J255" s="3"/>
      <c r="K255" s="3" t="s">
        <v>25851</v>
      </c>
    </row>
    <row r="256" spans="1:11" ht="41.25" thickBot="1" x14ac:dyDescent="0.35">
      <c r="A256" s="78" t="s">
        <v>25850</v>
      </c>
      <c r="B256" s="79"/>
      <c r="C256" s="3" t="s">
        <v>25849</v>
      </c>
      <c r="D256" s="3" t="s">
        <v>25848</v>
      </c>
      <c r="E256" s="3"/>
      <c r="F256" s="3"/>
      <c r="G256" s="3"/>
      <c r="H256" s="3"/>
      <c r="I256" s="3"/>
      <c r="J256" s="3"/>
      <c r="K256" s="3" t="s">
        <v>913</v>
      </c>
    </row>
    <row r="257" spans="1:11" ht="27.75" thickBot="1" x14ac:dyDescent="0.35">
      <c r="A257" s="78" t="s">
        <v>25847</v>
      </c>
      <c r="B257" s="79"/>
      <c r="C257" s="3" t="s">
        <v>25846</v>
      </c>
      <c r="D257" s="3" t="s">
        <v>25845</v>
      </c>
      <c r="E257" s="3"/>
      <c r="F257" s="3"/>
      <c r="G257" s="3"/>
      <c r="H257" s="3"/>
      <c r="I257" s="3"/>
      <c r="J257" s="3"/>
      <c r="K257" s="3" t="s">
        <v>62</v>
      </c>
    </row>
    <row r="258" spans="1:11" ht="27.75" thickBot="1" x14ac:dyDescent="0.35">
      <c r="A258" s="78" t="s">
        <v>25844</v>
      </c>
      <c r="B258" s="79"/>
      <c r="C258" s="3" t="s">
        <v>25843</v>
      </c>
      <c r="D258" s="3" t="s">
        <v>25842</v>
      </c>
      <c r="E258" s="3"/>
      <c r="F258" s="3"/>
      <c r="G258" s="3"/>
      <c r="H258" s="3"/>
      <c r="I258" s="3"/>
      <c r="J258" s="3"/>
      <c r="K258" s="3" t="s">
        <v>46</v>
      </c>
    </row>
    <row r="259" spans="1:11" ht="68.25" thickBot="1" x14ac:dyDescent="0.35">
      <c r="A259" s="78" t="s">
        <v>25841</v>
      </c>
      <c r="B259" s="79"/>
      <c r="C259" s="3" t="s">
        <v>25840</v>
      </c>
      <c r="D259" s="3" t="s">
        <v>25839</v>
      </c>
      <c r="E259" s="3"/>
      <c r="F259" s="3"/>
      <c r="G259" s="3"/>
      <c r="H259" s="3"/>
      <c r="I259" s="3"/>
      <c r="J259" s="3"/>
      <c r="K259" s="3" t="s">
        <v>25838</v>
      </c>
    </row>
    <row r="260" spans="1:11" ht="27.75" thickBot="1" x14ac:dyDescent="0.35">
      <c r="A260" s="78" t="s">
        <v>25837</v>
      </c>
      <c r="B260" s="79"/>
      <c r="C260" s="3" t="s">
        <v>25836</v>
      </c>
      <c r="D260" s="3" t="s">
        <v>25835</v>
      </c>
      <c r="E260" s="3"/>
      <c r="F260" s="3"/>
      <c r="G260" s="3"/>
      <c r="H260" s="3"/>
      <c r="I260" s="3"/>
      <c r="J260" s="3"/>
      <c r="K260" s="3" t="s">
        <v>25834</v>
      </c>
    </row>
    <row r="261" spans="1:11" ht="17.25" thickBot="1" x14ac:dyDescent="0.35">
      <c r="A261" s="78" t="s">
        <v>25833</v>
      </c>
      <c r="B261" s="79"/>
      <c r="C261" s="3" t="s">
        <v>25832</v>
      </c>
      <c r="D261" s="3" t="s">
        <v>25831</v>
      </c>
      <c r="E261" s="3"/>
      <c r="F261" s="3"/>
      <c r="G261" s="3"/>
      <c r="H261" s="3"/>
      <c r="I261" s="3"/>
      <c r="J261" s="3"/>
      <c r="K261" s="3" t="s">
        <v>984</v>
      </c>
    </row>
    <row r="262" spans="1:11" ht="27.75" thickBot="1" x14ac:dyDescent="0.35">
      <c r="A262" s="78" t="s">
        <v>25830</v>
      </c>
      <c r="B262" s="79"/>
      <c r="C262" s="3" t="s">
        <v>25829</v>
      </c>
      <c r="D262" s="3" t="s">
        <v>25828</v>
      </c>
      <c r="E262" s="3"/>
      <c r="F262" s="3"/>
      <c r="G262" s="3"/>
      <c r="H262" s="3"/>
      <c r="I262" s="3"/>
      <c r="J262" s="3"/>
      <c r="K262" s="3" t="s">
        <v>62</v>
      </c>
    </row>
    <row r="263" spans="1:11" ht="27.75" thickBot="1" x14ac:dyDescent="0.35">
      <c r="A263" s="78" t="s">
        <v>25827</v>
      </c>
      <c r="B263" s="79"/>
      <c r="C263" s="3" t="s">
        <v>25826</v>
      </c>
      <c r="D263" s="3" t="s">
        <v>25825</v>
      </c>
      <c r="E263" s="3"/>
      <c r="F263" s="3"/>
      <c r="G263" s="3"/>
      <c r="H263" s="3"/>
      <c r="I263" s="3"/>
      <c r="J263" s="3"/>
      <c r="K263" s="3" t="s">
        <v>104</v>
      </c>
    </row>
    <row r="264" spans="1:11" ht="27.75" thickBot="1" x14ac:dyDescent="0.35">
      <c r="A264" s="78" t="s">
        <v>10297</v>
      </c>
      <c r="B264" s="79"/>
      <c r="C264" s="3" t="s">
        <v>25824</v>
      </c>
      <c r="D264" s="3" t="s">
        <v>25823</v>
      </c>
      <c r="E264" s="3"/>
      <c r="F264" s="3"/>
      <c r="G264" s="3"/>
      <c r="H264" s="3"/>
      <c r="I264" s="3"/>
      <c r="J264" s="3"/>
      <c r="K264" s="3" t="s">
        <v>7473</v>
      </c>
    </row>
    <row r="265" spans="1:11" ht="54.75" thickBot="1" x14ac:dyDescent="0.35">
      <c r="A265" s="78" t="s">
        <v>25822</v>
      </c>
      <c r="B265" s="79"/>
      <c r="C265" s="3" t="s">
        <v>25821</v>
      </c>
      <c r="D265" s="3" t="s">
        <v>25820</v>
      </c>
      <c r="E265" s="3" t="s">
        <v>55</v>
      </c>
      <c r="F265" s="3" t="s">
        <v>143</v>
      </c>
      <c r="G265" s="3" t="s">
        <v>143</v>
      </c>
      <c r="H265" s="3"/>
      <c r="I265" s="3" t="s">
        <v>143</v>
      </c>
      <c r="J265" s="3"/>
      <c r="K265" s="3" t="s">
        <v>25819</v>
      </c>
    </row>
    <row r="266" spans="1:11" ht="27.75" thickBot="1" x14ac:dyDescent="0.35">
      <c r="A266" s="78" t="s">
        <v>25818</v>
      </c>
      <c r="B266" s="79"/>
      <c r="C266" s="3" t="s">
        <v>25817</v>
      </c>
      <c r="D266" s="3" t="s">
        <v>25816</v>
      </c>
      <c r="E266" s="3"/>
      <c r="F266" s="3"/>
      <c r="G266" s="3"/>
      <c r="H266" s="3"/>
      <c r="I266" s="3"/>
      <c r="J266" s="3"/>
      <c r="K266" s="3" t="s">
        <v>25815</v>
      </c>
    </row>
    <row r="267" spans="1:11" ht="27.75" thickBot="1" x14ac:dyDescent="0.35">
      <c r="A267" s="78" t="s">
        <v>25814</v>
      </c>
      <c r="B267" s="79"/>
      <c r="C267" s="3" t="s">
        <v>25813</v>
      </c>
      <c r="D267" s="3" t="s">
        <v>25812</v>
      </c>
      <c r="E267" s="3"/>
      <c r="F267" s="3"/>
      <c r="G267" s="3"/>
      <c r="H267" s="3"/>
      <c r="I267" s="3"/>
      <c r="J267" s="3"/>
      <c r="K267" s="3" t="s">
        <v>1849</v>
      </c>
    </row>
    <row r="268" spans="1:11" ht="41.25" thickBot="1" x14ac:dyDescent="0.35">
      <c r="A268" s="78" t="s">
        <v>25811</v>
      </c>
      <c r="B268" s="79"/>
      <c r="C268" s="3" t="s">
        <v>25810</v>
      </c>
      <c r="D268" s="3" t="s">
        <v>25809</v>
      </c>
      <c r="E268" s="3"/>
      <c r="F268" s="3"/>
      <c r="G268" s="3"/>
      <c r="H268" s="3"/>
      <c r="I268" s="3"/>
      <c r="J268" s="3"/>
      <c r="K268" s="3" t="s">
        <v>841</v>
      </c>
    </row>
    <row r="269" spans="1:11" ht="17.25" thickBot="1" x14ac:dyDescent="0.35">
      <c r="A269" s="78" t="s">
        <v>7680</v>
      </c>
      <c r="B269" s="79"/>
      <c r="C269" s="3" t="s">
        <v>25808</v>
      </c>
      <c r="D269" s="3" t="s">
        <v>25807</v>
      </c>
      <c r="E269" s="3"/>
      <c r="F269" s="3"/>
      <c r="G269" s="3"/>
      <c r="H269" s="3"/>
      <c r="I269" s="3"/>
      <c r="J269" s="3"/>
      <c r="K269" s="3" t="s">
        <v>984</v>
      </c>
    </row>
    <row r="270" spans="1:11" ht="27.75" thickBot="1" x14ac:dyDescent="0.35">
      <c r="A270" s="78" t="s">
        <v>25806</v>
      </c>
      <c r="B270" s="79"/>
      <c r="C270" s="3" t="s">
        <v>25805</v>
      </c>
      <c r="D270" s="3" t="s">
        <v>25804</v>
      </c>
      <c r="E270" s="3"/>
      <c r="F270" s="3"/>
      <c r="G270" s="3"/>
      <c r="H270" s="3"/>
      <c r="I270" s="3"/>
      <c r="J270" s="3"/>
      <c r="K270" s="3" t="s">
        <v>25803</v>
      </c>
    </row>
    <row r="271" spans="1:11" ht="27.75" thickBot="1" x14ac:dyDescent="0.35">
      <c r="A271" s="78" t="s">
        <v>25802</v>
      </c>
      <c r="B271" s="79"/>
      <c r="C271" s="3" t="s">
        <v>25801</v>
      </c>
      <c r="D271" s="3" t="s">
        <v>25800</v>
      </c>
      <c r="E271" s="3"/>
      <c r="F271" s="3"/>
      <c r="G271" s="3"/>
      <c r="H271" s="3"/>
      <c r="I271" s="3"/>
      <c r="J271" s="3"/>
      <c r="K271" s="3" t="s">
        <v>1030</v>
      </c>
    </row>
    <row r="272" spans="1:11" ht="27.75" thickBot="1" x14ac:dyDescent="0.35">
      <c r="A272" s="78" t="s">
        <v>873</v>
      </c>
      <c r="B272" s="79"/>
      <c r="C272" s="3" t="s">
        <v>25799</v>
      </c>
      <c r="D272" s="3" t="s">
        <v>25798</v>
      </c>
      <c r="E272" s="3"/>
      <c r="F272" s="3"/>
      <c r="G272" s="3"/>
      <c r="H272" s="3"/>
      <c r="I272" s="3"/>
      <c r="J272" s="3"/>
      <c r="K272" s="3" t="s">
        <v>849</v>
      </c>
    </row>
    <row r="273" spans="1:11" ht="41.25" thickBot="1" x14ac:dyDescent="0.35">
      <c r="A273" s="78" t="s">
        <v>25797</v>
      </c>
      <c r="B273" s="79"/>
      <c r="C273" s="3" t="s">
        <v>25796</v>
      </c>
      <c r="D273" s="3" t="s">
        <v>25795</v>
      </c>
      <c r="E273" s="3"/>
      <c r="F273" s="3"/>
      <c r="G273" s="3"/>
      <c r="H273" s="3"/>
      <c r="I273" s="3"/>
      <c r="J273" s="3"/>
      <c r="K273" s="3" t="s">
        <v>913</v>
      </c>
    </row>
    <row r="274" spans="1:11" ht="41.25" thickBot="1" x14ac:dyDescent="0.35">
      <c r="A274" s="78" t="s">
        <v>25794</v>
      </c>
      <c r="B274" s="79"/>
      <c r="C274" s="3" t="s">
        <v>25793</v>
      </c>
      <c r="D274" s="3" t="s">
        <v>25792</v>
      </c>
      <c r="E274" s="3"/>
      <c r="F274" s="3"/>
      <c r="G274" s="3"/>
      <c r="H274" s="3"/>
      <c r="I274" s="3"/>
      <c r="J274" s="3"/>
      <c r="K274" s="3" t="s">
        <v>841</v>
      </c>
    </row>
    <row r="275" spans="1:11" ht="41.25" thickBot="1" x14ac:dyDescent="0.35">
      <c r="A275" s="78" t="s">
        <v>5766</v>
      </c>
      <c r="B275" s="79"/>
      <c r="C275" s="3" t="s">
        <v>25791</v>
      </c>
      <c r="D275" s="3" t="s">
        <v>25790</v>
      </c>
      <c r="E275" s="3"/>
      <c r="F275" s="3"/>
      <c r="G275" s="3"/>
      <c r="H275" s="3"/>
      <c r="I275" s="3"/>
      <c r="J275" s="3"/>
      <c r="K275" s="3" t="s">
        <v>839</v>
      </c>
    </row>
    <row r="276" spans="1:11" ht="17.25" thickBot="1" x14ac:dyDescent="0.35">
      <c r="A276" s="78" t="s">
        <v>25789</v>
      </c>
      <c r="B276" s="79"/>
      <c r="C276" s="3" t="s">
        <v>25788</v>
      </c>
      <c r="D276" s="3" t="s">
        <v>25787</v>
      </c>
      <c r="E276" s="3"/>
      <c r="F276" s="3"/>
      <c r="G276" s="3"/>
      <c r="H276" s="3"/>
      <c r="I276" s="3"/>
      <c r="J276" s="3"/>
      <c r="K276" s="3" t="s">
        <v>984</v>
      </c>
    </row>
    <row r="277" spans="1:11" ht="27.75" thickBot="1" x14ac:dyDescent="0.35">
      <c r="A277" s="78" t="s">
        <v>25786</v>
      </c>
      <c r="B277" s="79"/>
      <c r="C277" s="3" t="s">
        <v>25785</v>
      </c>
      <c r="D277" s="3" t="s">
        <v>25784</v>
      </c>
      <c r="E277" s="3"/>
      <c r="F277" s="3"/>
      <c r="G277" s="3"/>
      <c r="H277" s="3"/>
      <c r="I277" s="3"/>
      <c r="J277" s="3"/>
      <c r="K277" s="3" t="s">
        <v>1836</v>
      </c>
    </row>
    <row r="278" spans="1:11" ht="27.75" thickBot="1" x14ac:dyDescent="0.35">
      <c r="A278" s="78" t="s">
        <v>25783</v>
      </c>
      <c r="B278" s="79"/>
      <c r="C278" s="3" t="s">
        <v>25782</v>
      </c>
      <c r="D278" s="3" t="s">
        <v>25781</v>
      </c>
      <c r="E278" s="3"/>
      <c r="F278" s="3"/>
      <c r="G278" s="3"/>
      <c r="H278" s="3"/>
      <c r="I278" s="3"/>
      <c r="J278" s="3"/>
      <c r="K278" s="3" t="s">
        <v>95</v>
      </c>
    </row>
    <row r="279" spans="1:11" ht="41.25" thickBot="1" x14ac:dyDescent="0.35">
      <c r="A279" s="78" t="s">
        <v>25780</v>
      </c>
      <c r="B279" s="79"/>
      <c r="C279" s="3" t="s">
        <v>25779</v>
      </c>
      <c r="D279" s="3" t="s">
        <v>25778</v>
      </c>
      <c r="E279" s="3"/>
      <c r="F279" s="3"/>
      <c r="G279" s="3"/>
      <c r="H279" s="3"/>
      <c r="I279" s="3"/>
      <c r="J279" s="3"/>
      <c r="K279" s="3" t="s">
        <v>839</v>
      </c>
    </row>
    <row r="280" spans="1:11" ht="27.75" thickBot="1" x14ac:dyDescent="0.35">
      <c r="A280" s="78" t="s">
        <v>25777</v>
      </c>
      <c r="B280" s="79"/>
      <c r="C280" s="3" t="s">
        <v>25776</v>
      </c>
      <c r="D280" s="3" t="s">
        <v>25775</v>
      </c>
      <c r="E280" s="3"/>
      <c r="F280" s="3"/>
      <c r="G280" s="3"/>
      <c r="H280" s="3"/>
      <c r="I280" s="3"/>
      <c r="J280" s="3"/>
      <c r="K280" s="3" t="s">
        <v>763</v>
      </c>
    </row>
    <row r="281" spans="1:11" ht="27.75" thickBot="1" x14ac:dyDescent="0.35">
      <c r="A281" s="78" t="s">
        <v>25774</v>
      </c>
      <c r="B281" s="79"/>
      <c r="C281" s="3" t="s">
        <v>25773</v>
      </c>
      <c r="D281" s="3" t="s">
        <v>25772</v>
      </c>
      <c r="E281" s="3"/>
      <c r="F281" s="3"/>
      <c r="G281" s="3"/>
      <c r="H281" s="3"/>
      <c r="I281" s="3"/>
      <c r="J281" s="3"/>
      <c r="K281" s="3" t="s">
        <v>24775</v>
      </c>
    </row>
    <row r="282" spans="1:11" ht="27.75" thickBot="1" x14ac:dyDescent="0.35">
      <c r="A282" s="78" t="s">
        <v>25771</v>
      </c>
      <c r="B282" s="79"/>
      <c r="C282" s="3" t="s">
        <v>25770</v>
      </c>
      <c r="D282" s="3" t="s">
        <v>25769</v>
      </c>
      <c r="E282" s="3"/>
      <c r="F282" s="3"/>
      <c r="G282" s="3"/>
      <c r="H282" s="3"/>
      <c r="I282" s="3"/>
      <c r="J282" s="3"/>
      <c r="K282" s="3" t="s">
        <v>6009</v>
      </c>
    </row>
    <row r="283" spans="1:11" ht="27.75" thickBot="1" x14ac:dyDescent="0.35">
      <c r="A283" s="78" t="s">
        <v>25768</v>
      </c>
      <c r="B283" s="79"/>
      <c r="C283" s="3" t="s">
        <v>25767</v>
      </c>
      <c r="D283" s="3" t="s">
        <v>25766</v>
      </c>
      <c r="E283" s="3"/>
      <c r="F283" s="3"/>
      <c r="G283" s="3"/>
      <c r="H283" s="3"/>
      <c r="I283" s="3"/>
      <c r="J283" s="3"/>
      <c r="K283" s="3" t="s">
        <v>62</v>
      </c>
    </row>
    <row r="284" spans="1:11" ht="41.25" thickBot="1" x14ac:dyDescent="0.35">
      <c r="A284" s="78" t="s">
        <v>25765</v>
      </c>
      <c r="B284" s="79"/>
      <c r="C284" s="3" t="s">
        <v>25764</v>
      </c>
      <c r="D284" s="3" t="s">
        <v>25763</v>
      </c>
      <c r="E284" s="3"/>
      <c r="F284" s="3"/>
      <c r="G284" s="3"/>
      <c r="H284" s="3"/>
      <c r="I284" s="3"/>
      <c r="J284" s="3"/>
      <c r="K284" s="3" t="s">
        <v>839</v>
      </c>
    </row>
    <row r="285" spans="1:11" ht="41.25" thickBot="1" x14ac:dyDescent="0.35">
      <c r="A285" s="78" t="s">
        <v>25762</v>
      </c>
      <c r="B285" s="79"/>
      <c r="C285" s="3" t="s">
        <v>25761</v>
      </c>
      <c r="D285" s="3" t="s">
        <v>25760</v>
      </c>
      <c r="E285" s="3"/>
      <c r="F285" s="3"/>
      <c r="G285" s="3"/>
      <c r="H285" s="3"/>
      <c r="I285" s="3"/>
      <c r="J285" s="3"/>
      <c r="K285" s="3" t="s">
        <v>839</v>
      </c>
    </row>
    <row r="286" spans="1:11" ht="27.75" thickBot="1" x14ac:dyDescent="0.35">
      <c r="A286" s="78" t="s">
        <v>25759</v>
      </c>
      <c r="B286" s="79"/>
      <c r="C286" s="3" t="s">
        <v>25758</v>
      </c>
      <c r="D286" s="3" t="s">
        <v>25757</v>
      </c>
      <c r="E286" s="3"/>
      <c r="F286" s="3"/>
      <c r="G286" s="3"/>
      <c r="H286" s="3"/>
      <c r="I286" s="3"/>
      <c r="J286" s="3"/>
      <c r="K286" s="3" t="s">
        <v>144</v>
      </c>
    </row>
    <row r="287" spans="1:11" ht="27.75" thickBot="1" x14ac:dyDescent="0.35">
      <c r="A287" s="78" t="s">
        <v>25756</v>
      </c>
      <c r="B287" s="79"/>
      <c r="C287" s="3" t="s">
        <v>25755</v>
      </c>
      <c r="D287" s="3" t="s">
        <v>25754</v>
      </c>
      <c r="E287" s="3"/>
      <c r="F287" s="3"/>
      <c r="G287" s="3"/>
      <c r="H287" s="3"/>
      <c r="I287" s="3"/>
      <c r="J287" s="3"/>
      <c r="K287" s="3" t="s">
        <v>7373</v>
      </c>
    </row>
    <row r="288" spans="1:11" ht="27.75" thickBot="1" x14ac:dyDescent="0.35">
      <c r="A288" s="78" t="s">
        <v>25753</v>
      </c>
      <c r="B288" s="79"/>
      <c r="C288" s="3" t="s">
        <v>25752</v>
      </c>
      <c r="D288" s="3" t="s">
        <v>25751</v>
      </c>
      <c r="E288" s="3"/>
      <c r="F288" s="3"/>
      <c r="G288" s="3"/>
      <c r="H288" s="3"/>
      <c r="I288" s="3"/>
      <c r="J288" s="3"/>
      <c r="K288" s="3" t="s">
        <v>8884</v>
      </c>
    </row>
    <row r="289" spans="1:11" ht="27.75" thickBot="1" x14ac:dyDescent="0.35">
      <c r="A289" s="78" t="s">
        <v>25750</v>
      </c>
      <c r="B289" s="79"/>
      <c r="C289" s="3" t="s">
        <v>25749</v>
      </c>
      <c r="D289" s="3" t="s">
        <v>25748</v>
      </c>
      <c r="E289" s="3"/>
      <c r="F289" s="3"/>
      <c r="G289" s="3"/>
      <c r="H289" s="3"/>
      <c r="I289" s="3"/>
      <c r="J289" s="3"/>
      <c r="K289" s="3" t="s">
        <v>25747</v>
      </c>
    </row>
    <row r="290" spans="1:11" ht="27.75" thickBot="1" x14ac:dyDescent="0.35">
      <c r="A290" s="78" t="s">
        <v>25746</v>
      </c>
      <c r="B290" s="79"/>
      <c r="C290" s="3" t="s">
        <v>25745</v>
      </c>
      <c r="D290" s="3" t="s">
        <v>25744</v>
      </c>
      <c r="E290" s="3"/>
      <c r="F290" s="3"/>
      <c r="G290" s="3"/>
      <c r="H290" s="3"/>
      <c r="I290" s="3"/>
      <c r="J290" s="3"/>
      <c r="K290" s="3" t="s">
        <v>6278</v>
      </c>
    </row>
    <row r="291" spans="1:11" ht="27.75" thickBot="1" x14ac:dyDescent="0.35">
      <c r="A291" s="78" t="s">
        <v>25743</v>
      </c>
      <c r="B291" s="79"/>
      <c r="C291" s="3" t="s">
        <v>25742</v>
      </c>
      <c r="D291" s="3" t="s">
        <v>25741</v>
      </c>
      <c r="E291" s="3"/>
      <c r="F291" s="3"/>
      <c r="G291" s="3"/>
      <c r="H291" s="3"/>
      <c r="I291" s="3"/>
      <c r="J291" s="3"/>
      <c r="K291" s="3" t="s">
        <v>6009</v>
      </c>
    </row>
    <row r="292" spans="1:11" ht="27.75" thickBot="1" x14ac:dyDescent="0.35">
      <c r="A292" s="78" t="s">
        <v>25740</v>
      </c>
      <c r="B292" s="79"/>
      <c r="C292" s="3" t="s">
        <v>25739</v>
      </c>
      <c r="D292" s="3" t="s">
        <v>25738</v>
      </c>
      <c r="E292" s="3"/>
      <c r="F292" s="3"/>
      <c r="G292" s="3"/>
      <c r="H292" s="3"/>
      <c r="I292" s="3"/>
      <c r="J292" s="3"/>
      <c r="K292" s="3" t="s">
        <v>763</v>
      </c>
    </row>
    <row r="293" spans="1:11" ht="41.25" thickBot="1" x14ac:dyDescent="0.35">
      <c r="A293" s="78" t="s">
        <v>25737</v>
      </c>
      <c r="B293" s="79"/>
      <c r="C293" s="3" t="s">
        <v>25736</v>
      </c>
      <c r="D293" s="3" t="s">
        <v>25735</v>
      </c>
      <c r="E293" s="3"/>
      <c r="F293" s="3"/>
      <c r="G293" s="3"/>
      <c r="H293" s="3"/>
      <c r="I293" s="3"/>
      <c r="J293" s="3"/>
      <c r="K293" s="3" t="s">
        <v>1050</v>
      </c>
    </row>
    <row r="294" spans="1:11" ht="27.75" thickBot="1" x14ac:dyDescent="0.35">
      <c r="A294" s="78" t="s">
        <v>25734</v>
      </c>
      <c r="B294" s="79"/>
      <c r="C294" s="3" t="s">
        <v>25733</v>
      </c>
      <c r="D294" s="3">
        <v>318955445</v>
      </c>
      <c r="E294" s="3"/>
      <c r="F294" s="3"/>
      <c r="G294" s="3"/>
      <c r="H294" s="3"/>
      <c r="I294" s="3"/>
      <c r="J294" s="3"/>
      <c r="K294" s="3" t="s">
        <v>144</v>
      </c>
    </row>
    <row r="295" spans="1:11" ht="41.25" thickBot="1" x14ac:dyDescent="0.35">
      <c r="A295" s="78" t="s">
        <v>25732</v>
      </c>
      <c r="B295" s="79"/>
      <c r="C295" s="3" t="s">
        <v>25731</v>
      </c>
      <c r="D295" s="3" t="s">
        <v>25730</v>
      </c>
      <c r="E295" s="3"/>
      <c r="F295" s="3"/>
      <c r="G295" s="3"/>
      <c r="H295" s="3"/>
      <c r="I295" s="3"/>
      <c r="J295" s="3"/>
      <c r="K295" s="3" t="s">
        <v>869</v>
      </c>
    </row>
    <row r="296" spans="1:11" ht="41.25" thickBot="1" x14ac:dyDescent="0.35">
      <c r="A296" s="78" t="s">
        <v>25729</v>
      </c>
      <c r="B296" s="79"/>
      <c r="C296" s="3" t="s">
        <v>25728</v>
      </c>
      <c r="D296" s="3" t="s">
        <v>25727</v>
      </c>
      <c r="E296" s="3"/>
      <c r="F296" s="3"/>
      <c r="G296" s="3"/>
      <c r="H296" s="3"/>
      <c r="I296" s="3"/>
      <c r="J296" s="3"/>
      <c r="K296" s="3" t="s">
        <v>839</v>
      </c>
    </row>
    <row r="297" spans="1:11" ht="41.25" thickBot="1" x14ac:dyDescent="0.35">
      <c r="A297" s="78" t="s">
        <v>25726</v>
      </c>
      <c r="B297" s="79"/>
      <c r="C297" s="3" t="s">
        <v>25725</v>
      </c>
      <c r="D297" s="3" t="s">
        <v>25724</v>
      </c>
      <c r="E297" s="3"/>
      <c r="F297" s="3"/>
      <c r="G297" s="3"/>
      <c r="H297" s="3"/>
      <c r="I297" s="3"/>
      <c r="J297" s="3"/>
      <c r="K297" s="3" t="s">
        <v>841</v>
      </c>
    </row>
    <row r="298" spans="1:11" ht="41.25" thickBot="1" x14ac:dyDescent="0.35">
      <c r="A298" s="78" t="s">
        <v>25723</v>
      </c>
      <c r="B298" s="79"/>
      <c r="C298" s="3" t="s">
        <v>25722</v>
      </c>
      <c r="D298" s="3" t="s">
        <v>25721</v>
      </c>
      <c r="E298" s="3"/>
      <c r="F298" s="3"/>
      <c r="G298" s="3"/>
      <c r="H298" s="3"/>
      <c r="I298" s="3"/>
      <c r="J298" s="3"/>
      <c r="K298" s="3" t="s">
        <v>839</v>
      </c>
    </row>
    <row r="299" spans="1:11" ht="27.75" thickBot="1" x14ac:dyDescent="0.35">
      <c r="A299" s="78" t="s">
        <v>25720</v>
      </c>
      <c r="B299" s="79"/>
      <c r="C299" s="3" t="s">
        <v>25719</v>
      </c>
      <c r="D299" s="3" t="s">
        <v>25718</v>
      </c>
      <c r="E299" s="3"/>
      <c r="F299" s="3"/>
      <c r="G299" s="3"/>
      <c r="H299" s="3"/>
      <c r="I299" s="3"/>
      <c r="J299" s="3"/>
      <c r="K299" s="3" t="s">
        <v>95</v>
      </c>
    </row>
    <row r="300" spans="1:11" ht="27.75" thickBot="1" x14ac:dyDescent="0.35">
      <c r="A300" s="78" t="s">
        <v>25717</v>
      </c>
      <c r="B300" s="79"/>
      <c r="C300" s="3" t="s">
        <v>25716</v>
      </c>
      <c r="D300" s="3" t="s">
        <v>25715</v>
      </c>
      <c r="E300" s="3"/>
      <c r="F300" s="3"/>
      <c r="G300" s="3"/>
      <c r="H300" s="3"/>
      <c r="I300" s="3"/>
      <c r="J300" s="3"/>
      <c r="K300" s="3" t="s">
        <v>62</v>
      </c>
    </row>
    <row r="301" spans="1:11" ht="41.25" thickBot="1" x14ac:dyDescent="0.35">
      <c r="A301" s="78" t="s">
        <v>25714</v>
      </c>
      <c r="B301" s="79"/>
      <c r="C301" s="3" t="s">
        <v>25713</v>
      </c>
      <c r="D301" s="3" t="s">
        <v>25712</v>
      </c>
      <c r="E301" s="3"/>
      <c r="F301" s="3"/>
      <c r="G301" s="3"/>
      <c r="H301" s="3"/>
      <c r="I301" s="3"/>
      <c r="J301" s="3"/>
      <c r="K301" s="3" t="s">
        <v>839</v>
      </c>
    </row>
    <row r="302" spans="1:11" ht="41.25" thickBot="1" x14ac:dyDescent="0.35">
      <c r="A302" s="78" t="s">
        <v>25711</v>
      </c>
      <c r="B302" s="79"/>
      <c r="C302" s="3" t="s">
        <v>25710</v>
      </c>
      <c r="D302" s="3" t="s">
        <v>25709</v>
      </c>
      <c r="E302" s="3"/>
      <c r="F302" s="3"/>
      <c r="G302" s="3"/>
      <c r="H302" s="3"/>
      <c r="I302" s="3"/>
      <c r="J302" s="3"/>
      <c r="K302" s="3" t="s">
        <v>973</v>
      </c>
    </row>
    <row r="303" spans="1:11" ht="27.75" thickBot="1" x14ac:dyDescent="0.35">
      <c r="A303" s="78" t="s">
        <v>25708</v>
      </c>
      <c r="B303" s="79"/>
      <c r="C303" s="3" t="s">
        <v>25707</v>
      </c>
      <c r="D303" s="3" t="s">
        <v>25706</v>
      </c>
      <c r="E303" s="3"/>
      <c r="F303" s="3"/>
      <c r="G303" s="3"/>
      <c r="H303" s="3"/>
      <c r="I303" s="3"/>
      <c r="J303" s="3"/>
      <c r="K303" s="3" t="s">
        <v>1809</v>
      </c>
    </row>
    <row r="304" spans="1:11" ht="27.75" thickBot="1" x14ac:dyDescent="0.35">
      <c r="A304" s="78" t="s">
        <v>25705</v>
      </c>
      <c r="B304" s="79"/>
      <c r="C304" s="3" t="s">
        <v>25704</v>
      </c>
      <c r="D304" s="3" t="s">
        <v>25703</v>
      </c>
      <c r="E304" s="3"/>
      <c r="F304" s="3"/>
      <c r="G304" s="3"/>
      <c r="H304" s="3"/>
      <c r="I304" s="3"/>
      <c r="J304" s="3"/>
      <c r="K304" s="3" t="s">
        <v>9311</v>
      </c>
    </row>
    <row r="305" spans="1:11" ht="27.75" thickBot="1" x14ac:dyDescent="0.35">
      <c r="A305" s="78" t="s">
        <v>25702</v>
      </c>
      <c r="B305" s="79"/>
      <c r="C305" s="3" t="s">
        <v>25701</v>
      </c>
      <c r="D305" s="3" t="s">
        <v>25700</v>
      </c>
      <c r="E305" s="3"/>
      <c r="F305" s="3"/>
      <c r="G305" s="3"/>
      <c r="H305" s="3"/>
      <c r="I305" s="3"/>
      <c r="J305" s="3"/>
      <c r="K305" s="3" t="s">
        <v>25699</v>
      </c>
    </row>
    <row r="306" spans="1:11" ht="27.75" thickBot="1" x14ac:dyDescent="0.35">
      <c r="A306" s="78" t="s">
        <v>25698</v>
      </c>
      <c r="B306" s="79"/>
      <c r="C306" s="3" t="s">
        <v>25697</v>
      </c>
      <c r="D306" s="3" t="s">
        <v>25696</v>
      </c>
      <c r="E306" s="3"/>
      <c r="F306" s="3"/>
      <c r="G306" s="3"/>
      <c r="H306" s="3"/>
      <c r="I306" s="3"/>
      <c r="J306" s="3"/>
      <c r="K306" s="3" t="s">
        <v>5842</v>
      </c>
    </row>
    <row r="307" spans="1:11" ht="27.75" thickBot="1" x14ac:dyDescent="0.35">
      <c r="A307" s="78" t="s">
        <v>25695</v>
      </c>
      <c r="B307" s="79"/>
      <c r="C307" s="3" t="s">
        <v>25694</v>
      </c>
      <c r="D307" s="3" t="s">
        <v>25693</v>
      </c>
      <c r="E307" s="3"/>
      <c r="F307" s="3"/>
      <c r="G307" s="3"/>
      <c r="H307" s="3"/>
      <c r="I307" s="3"/>
      <c r="J307" s="3"/>
      <c r="K307" s="3" t="s">
        <v>25692</v>
      </c>
    </row>
    <row r="308" spans="1:11" ht="27.75" thickBot="1" x14ac:dyDescent="0.35">
      <c r="A308" s="78" t="s">
        <v>25691</v>
      </c>
      <c r="B308" s="79"/>
      <c r="C308" s="3" t="s">
        <v>25690</v>
      </c>
      <c r="D308" s="3" t="s">
        <v>25689</v>
      </c>
      <c r="E308" s="3"/>
      <c r="F308" s="3"/>
      <c r="G308" s="3"/>
      <c r="H308" s="3"/>
      <c r="I308" s="3"/>
      <c r="J308" s="3"/>
      <c r="K308" s="3" t="s">
        <v>62</v>
      </c>
    </row>
    <row r="309" spans="1:11" ht="41.25" thickBot="1" x14ac:dyDescent="0.35">
      <c r="A309" s="78" t="s">
        <v>3072</v>
      </c>
      <c r="B309" s="79"/>
      <c r="C309" s="3" t="s">
        <v>25688</v>
      </c>
      <c r="D309" s="3" t="s">
        <v>25687</v>
      </c>
      <c r="E309" s="3"/>
      <c r="F309" s="3"/>
      <c r="G309" s="3"/>
      <c r="H309" s="3"/>
      <c r="I309" s="3"/>
      <c r="J309" s="3"/>
      <c r="K309" s="3" t="s">
        <v>839</v>
      </c>
    </row>
    <row r="310" spans="1:11" ht="27.75" thickBot="1" x14ac:dyDescent="0.35">
      <c r="A310" s="78" t="s">
        <v>25686</v>
      </c>
      <c r="B310" s="79"/>
      <c r="C310" s="3" t="s">
        <v>25685</v>
      </c>
      <c r="D310" s="3" t="s">
        <v>25684</v>
      </c>
      <c r="E310" s="3"/>
      <c r="F310" s="3"/>
      <c r="G310" s="3"/>
      <c r="H310" s="3"/>
      <c r="I310" s="3"/>
      <c r="J310" s="3"/>
      <c r="K310" s="3" t="s">
        <v>2201</v>
      </c>
    </row>
    <row r="311" spans="1:11" ht="27.75" thickBot="1" x14ac:dyDescent="0.35">
      <c r="A311" s="78" t="s">
        <v>25683</v>
      </c>
      <c r="B311" s="79"/>
      <c r="C311" s="3" t="s">
        <v>25682</v>
      </c>
      <c r="D311" s="3" t="s">
        <v>25681</v>
      </c>
      <c r="E311" s="3"/>
      <c r="F311" s="3"/>
      <c r="G311" s="3"/>
      <c r="H311" s="3"/>
      <c r="I311" s="3"/>
      <c r="J311" s="3"/>
      <c r="K311" s="3" t="s">
        <v>782</v>
      </c>
    </row>
    <row r="312" spans="1:11" ht="41.25" thickBot="1" x14ac:dyDescent="0.35">
      <c r="A312" s="78" t="s">
        <v>25680</v>
      </c>
      <c r="B312" s="79"/>
      <c r="C312" s="3" t="s">
        <v>25679</v>
      </c>
      <c r="D312" s="3" t="s">
        <v>25678</v>
      </c>
      <c r="E312" s="3"/>
      <c r="F312" s="3"/>
      <c r="G312" s="3"/>
      <c r="H312" s="3"/>
      <c r="I312" s="3"/>
      <c r="J312" s="3"/>
      <c r="K312" s="3" t="s">
        <v>15279</v>
      </c>
    </row>
    <row r="313" spans="1:11" ht="27.75" thickBot="1" x14ac:dyDescent="0.35">
      <c r="A313" s="78" t="s">
        <v>792</v>
      </c>
      <c r="B313" s="79"/>
      <c r="C313" s="3" t="s">
        <v>25677</v>
      </c>
      <c r="D313" s="3" t="s">
        <v>25676</v>
      </c>
      <c r="E313" s="3"/>
      <c r="F313" s="3"/>
      <c r="G313" s="3"/>
      <c r="H313" s="3"/>
      <c r="I313" s="3"/>
      <c r="J313" s="3"/>
      <c r="K313" s="3" t="s">
        <v>771</v>
      </c>
    </row>
    <row r="314" spans="1:11" ht="41.25" thickBot="1" x14ac:dyDescent="0.35">
      <c r="A314" s="78" t="s">
        <v>25675</v>
      </c>
      <c r="B314" s="79"/>
      <c r="C314" s="3" t="s">
        <v>25674</v>
      </c>
      <c r="D314" s="3" t="s">
        <v>25673</v>
      </c>
      <c r="E314" s="3"/>
      <c r="F314" s="3"/>
      <c r="G314" s="3"/>
      <c r="H314" s="3"/>
      <c r="I314" s="3"/>
      <c r="J314" s="3"/>
      <c r="K314" s="3" t="s">
        <v>149</v>
      </c>
    </row>
    <row r="315" spans="1:11" ht="41.25" thickBot="1" x14ac:dyDescent="0.35">
      <c r="A315" s="78" t="s">
        <v>25672</v>
      </c>
      <c r="B315" s="79"/>
      <c r="C315" s="3" t="s">
        <v>25671</v>
      </c>
      <c r="D315" s="3" t="s">
        <v>25670</v>
      </c>
      <c r="E315" s="3"/>
      <c r="F315" s="3"/>
      <c r="G315" s="3"/>
      <c r="H315" s="3"/>
      <c r="I315" s="3"/>
      <c r="J315" s="3"/>
      <c r="K315" s="3" t="s">
        <v>149</v>
      </c>
    </row>
    <row r="316" spans="1:11" ht="41.25" thickBot="1" x14ac:dyDescent="0.35">
      <c r="A316" s="78" t="s">
        <v>25669</v>
      </c>
      <c r="B316" s="79"/>
      <c r="C316" s="3" t="s">
        <v>25668</v>
      </c>
      <c r="D316" s="3" t="s">
        <v>25667</v>
      </c>
      <c r="E316" s="3"/>
      <c r="F316" s="3"/>
      <c r="G316" s="3"/>
      <c r="H316" s="3"/>
      <c r="I316" s="3"/>
      <c r="J316" s="3"/>
      <c r="K316" s="3" t="s">
        <v>149</v>
      </c>
    </row>
    <row r="317" spans="1:11" ht="41.25" thickBot="1" x14ac:dyDescent="0.35">
      <c r="A317" s="78" t="s">
        <v>25666</v>
      </c>
      <c r="B317" s="79"/>
      <c r="C317" s="3" t="s">
        <v>25485</v>
      </c>
      <c r="D317" s="3" t="s">
        <v>25665</v>
      </c>
      <c r="E317" s="3"/>
      <c r="F317" s="3"/>
      <c r="G317" s="3"/>
      <c r="H317" s="3"/>
      <c r="I317" s="3"/>
      <c r="J317" s="3"/>
      <c r="K317" s="3" t="s">
        <v>149</v>
      </c>
    </row>
    <row r="318" spans="1:11" ht="41.25" thickBot="1" x14ac:dyDescent="0.35">
      <c r="A318" s="78" t="s">
        <v>145</v>
      </c>
      <c r="B318" s="79"/>
      <c r="C318" s="3" t="s">
        <v>25664</v>
      </c>
      <c r="D318" s="3" t="s">
        <v>25663</v>
      </c>
      <c r="E318" s="3"/>
      <c r="F318" s="3"/>
      <c r="G318" s="3"/>
      <c r="H318" s="3"/>
      <c r="I318" s="3"/>
      <c r="J318" s="3"/>
      <c r="K318" s="3" t="s">
        <v>149</v>
      </c>
    </row>
    <row r="319" spans="1:11" ht="41.25" thickBot="1" x14ac:dyDescent="0.35">
      <c r="A319" s="78" t="s">
        <v>25662</v>
      </c>
      <c r="B319" s="79"/>
      <c r="C319" s="3" t="s">
        <v>25661</v>
      </c>
      <c r="D319" s="3" t="s">
        <v>25660</v>
      </c>
      <c r="E319" s="3"/>
      <c r="F319" s="3"/>
      <c r="G319" s="3"/>
      <c r="H319" s="3"/>
      <c r="I319" s="3"/>
      <c r="J319" s="3"/>
      <c r="K319" s="3" t="s">
        <v>149</v>
      </c>
    </row>
    <row r="320" spans="1:11" ht="41.25" thickBot="1" x14ac:dyDescent="0.35">
      <c r="A320" s="78" t="s">
        <v>785</v>
      </c>
      <c r="B320" s="79"/>
      <c r="C320" s="3" t="s">
        <v>25659</v>
      </c>
      <c r="D320" s="3" t="s">
        <v>25658</v>
      </c>
      <c r="E320" s="3"/>
      <c r="F320" s="3"/>
      <c r="G320" s="3"/>
      <c r="H320" s="3"/>
      <c r="I320" s="3"/>
      <c r="J320" s="3"/>
      <c r="K320" s="3" t="s">
        <v>149</v>
      </c>
    </row>
    <row r="321" spans="1:11" ht="41.25" thickBot="1" x14ac:dyDescent="0.35">
      <c r="A321" s="78" t="s">
        <v>25657</v>
      </c>
      <c r="B321" s="79"/>
      <c r="C321" s="3" t="s">
        <v>25656</v>
      </c>
      <c r="D321" s="3" t="s">
        <v>25655</v>
      </c>
      <c r="E321" s="3"/>
      <c r="F321" s="3"/>
      <c r="G321" s="3"/>
      <c r="H321" s="3"/>
      <c r="I321" s="3"/>
      <c r="J321" s="3"/>
      <c r="K321" s="3" t="s">
        <v>149</v>
      </c>
    </row>
    <row r="322" spans="1:11" ht="41.25" thickBot="1" x14ac:dyDescent="0.35">
      <c r="A322" s="78" t="s">
        <v>25654</v>
      </c>
      <c r="B322" s="79"/>
      <c r="C322" s="3" t="s">
        <v>25653</v>
      </c>
      <c r="D322" s="3" t="s">
        <v>25652</v>
      </c>
      <c r="E322" s="3"/>
      <c r="F322" s="3"/>
      <c r="G322" s="3"/>
      <c r="H322" s="3"/>
      <c r="I322" s="3"/>
      <c r="J322" s="3"/>
      <c r="K322" s="3" t="s">
        <v>149</v>
      </c>
    </row>
    <row r="323" spans="1:11" ht="41.25" thickBot="1" x14ac:dyDescent="0.35">
      <c r="A323" s="78" t="s">
        <v>25651</v>
      </c>
      <c r="B323" s="79"/>
      <c r="C323" s="3" t="s">
        <v>25650</v>
      </c>
      <c r="D323" s="3" t="s">
        <v>25649</v>
      </c>
      <c r="E323" s="3"/>
      <c r="F323" s="3"/>
      <c r="G323" s="3"/>
      <c r="H323" s="3"/>
      <c r="I323" s="3"/>
      <c r="J323" s="3"/>
      <c r="K323" s="3" t="s">
        <v>149</v>
      </c>
    </row>
    <row r="324" spans="1:11" ht="41.25" thickBot="1" x14ac:dyDescent="0.35">
      <c r="A324" s="78" t="s">
        <v>25648</v>
      </c>
      <c r="B324" s="79"/>
      <c r="C324" s="3" t="s">
        <v>25647</v>
      </c>
      <c r="D324" s="3" t="s">
        <v>25646</v>
      </c>
      <c r="E324" s="3"/>
      <c r="F324" s="3"/>
      <c r="G324" s="3"/>
      <c r="H324" s="3"/>
      <c r="I324" s="3"/>
      <c r="J324" s="3"/>
      <c r="K324" s="3" t="s">
        <v>149</v>
      </c>
    </row>
    <row r="325" spans="1:11" ht="41.25" thickBot="1" x14ac:dyDescent="0.35">
      <c r="A325" s="78" t="s">
        <v>13111</v>
      </c>
      <c r="B325" s="79"/>
      <c r="C325" s="3" t="s">
        <v>25645</v>
      </c>
      <c r="D325" s="3" t="s">
        <v>25644</v>
      </c>
      <c r="E325" s="3"/>
      <c r="F325" s="3"/>
      <c r="G325" s="3"/>
      <c r="H325" s="3"/>
      <c r="I325" s="3"/>
      <c r="J325" s="3"/>
      <c r="K325" s="3" t="s">
        <v>149</v>
      </c>
    </row>
    <row r="326" spans="1:11" ht="41.25" thickBot="1" x14ac:dyDescent="0.35">
      <c r="A326" s="78" t="s">
        <v>25643</v>
      </c>
      <c r="B326" s="79"/>
      <c r="C326" s="3" t="s">
        <v>25642</v>
      </c>
      <c r="D326" s="3" t="s">
        <v>25641</v>
      </c>
      <c r="E326" s="3"/>
      <c r="F326" s="3"/>
      <c r="G326" s="3"/>
      <c r="H326" s="3"/>
      <c r="I326" s="3"/>
      <c r="J326" s="3"/>
      <c r="K326" s="3" t="s">
        <v>149</v>
      </c>
    </row>
    <row r="327" spans="1:11" ht="41.25" thickBot="1" x14ac:dyDescent="0.35">
      <c r="A327" s="78" t="s">
        <v>25640</v>
      </c>
      <c r="B327" s="79"/>
      <c r="C327" s="3" t="s">
        <v>25639</v>
      </c>
      <c r="D327" s="3" t="s">
        <v>25638</v>
      </c>
      <c r="E327" s="3"/>
      <c r="F327" s="3"/>
      <c r="G327" s="3"/>
      <c r="H327" s="3"/>
      <c r="I327" s="3"/>
      <c r="J327" s="3"/>
      <c r="K327" s="3" t="s">
        <v>149</v>
      </c>
    </row>
    <row r="328" spans="1:11" ht="41.25" thickBot="1" x14ac:dyDescent="0.35">
      <c r="A328" s="78" t="s">
        <v>25637</v>
      </c>
      <c r="B328" s="79"/>
      <c r="C328" s="3" t="s">
        <v>25636</v>
      </c>
      <c r="D328" s="3" t="s">
        <v>25635</v>
      </c>
      <c r="E328" s="3"/>
      <c r="F328" s="3"/>
      <c r="G328" s="3"/>
      <c r="H328" s="3"/>
      <c r="I328" s="3"/>
      <c r="J328" s="3"/>
      <c r="K328" s="3" t="s">
        <v>149</v>
      </c>
    </row>
    <row r="329" spans="1:11" ht="41.25" thickBot="1" x14ac:dyDescent="0.35">
      <c r="A329" s="78" t="s">
        <v>25634</v>
      </c>
      <c r="B329" s="79"/>
      <c r="C329" s="3" t="s">
        <v>25633</v>
      </c>
      <c r="D329" s="3" t="s">
        <v>25632</v>
      </c>
      <c r="E329" s="3"/>
      <c r="F329" s="3"/>
      <c r="G329" s="3"/>
      <c r="H329" s="3"/>
      <c r="I329" s="3"/>
      <c r="J329" s="3"/>
      <c r="K329" s="3" t="s">
        <v>149</v>
      </c>
    </row>
    <row r="330" spans="1:11" ht="41.25" thickBot="1" x14ac:dyDescent="0.35">
      <c r="A330" s="78" t="s">
        <v>25631</v>
      </c>
      <c r="B330" s="79"/>
      <c r="C330" s="3" t="s">
        <v>25630</v>
      </c>
      <c r="D330" s="3" t="s">
        <v>25629</v>
      </c>
      <c r="E330" s="3"/>
      <c r="F330" s="3"/>
      <c r="G330" s="3"/>
      <c r="H330" s="3"/>
      <c r="I330" s="3"/>
      <c r="J330" s="3"/>
      <c r="K330" s="3" t="s">
        <v>149</v>
      </c>
    </row>
    <row r="331" spans="1:11" ht="41.25" thickBot="1" x14ac:dyDescent="0.35">
      <c r="A331" s="78" t="s">
        <v>7307</v>
      </c>
      <c r="B331" s="79"/>
      <c r="C331" s="3" t="s">
        <v>25628</v>
      </c>
      <c r="D331" s="3" t="s">
        <v>25627</v>
      </c>
      <c r="E331" s="3"/>
      <c r="F331" s="3"/>
      <c r="G331" s="3"/>
      <c r="H331" s="3"/>
      <c r="I331" s="3"/>
      <c r="J331" s="3"/>
      <c r="K331" s="3" t="s">
        <v>149</v>
      </c>
    </row>
    <row r="332" spans="1:11" ht="41.25" thickBot="1" x14ac:dyDescent="0.35">
      <c r="A332" s="78" t="s">
        <v>25626</v>
      </c>
      <c r="B332" s="79"/>
      <c r="C332" s="3" t="s">
        <v>25625</v>
      </c>
      <c r="D332" s="3" t="s">
        <v>25624</v>
      </c>
      <c r="E332" s="3"/>
      <c r="F332" s="3"/>
      <c r="G332" s="3"/>
      <c r="H332" s="3"/>
      <c r="I332" s="3"/>
      <c r="J332" s="3"/>
      <c r="K332" s="3" t="s">
        <v>149</v>
      </c>
    </row>
    <row r="333" spans="1:11" ht="41.25" thickBot="1" x14ac:dyDescent="0.35">
      <c r="A333" s="78" t="s">
        <v>19529</v>
      </c>
      <c r="B333" s="79"/>
      <c r="C333" s="3" t="s">
        <v>25623</v>
      </c>
      <c r="D333" s="3" t="s">
        <v>25622</v>
      </c>
      <c r="E333" s="3"/>
      <c r="F333" s="3"/>
      <c r="G333" s="3"/>
      <c r="H333" s="3"/>
      <c r="I333" s="3"/>
      <c r="J333" s="3"/>
      <c r="K333" s="3" t="s">
        <v>149</v>
      </c>
    </row>
    <row r="334" spans="1:11" ht="41.25" thickBot="1" x14ac:dyDescent="0.35">
      <c r="A334" s="78" t="s">
        <v>25621</v>
      </c>
      <c r="B334" s="79"/>
      <c r="C334" s="3" t="s">
        <v>25620</v>
      </c>
      <c r="D334" s="3" t="s">
        <v>25619</v>
      </c>
      <c r="E334" s="3"/>
      <c r="F334" s="3"/>
      <c r="G334" s="3"/>
      <c r="H334" s="3"/>
      <c r="I334" s="3"/>
      <c r="J334" s="3"/>
      <c r="K334" s="3" t="s">
        <v>149</v>
      </c>
    </row>
    <row r="335" spans="1:11" ht="41.25" thickBot="1" x14ac:dyDescent="0.35">
      <c r="A335" s="78" t="s">
        <v>25618</v>
      </c>
      <c r="B335" s="79"/>
      <c r="C335" s="3" t="s">
        <v>25617</v>
      </c>
      <c r="D335" s="3" t="s">
        <v>25616</v>
      </c>
      <c r="E335" s="3"/>
      <c r="F335" s="3"/>
      <c r="G335" s="3"/>
      <c r="H335" s="3"/>
      <c r="I335" s="3"/>
      <c r="J335" s="3"/>
      <c r="K335" s="3" t="s">
        <v>149</v>
      </c>
    </row>
    <row r="336" spans="1:11" ht="41.25" thickBot="1" x14ac:dyDescent="0.35">
      <c r="A336" s="78" t="s">
        <v>25615</v>
      </c>
      <c r="B336" s="79"/>
      <c r="C336" s="3" t="s">
        <v>25614</v>
      </c>
      <c r="D336" s="3" t="s">
        <v>25613</v>
      </c>
      <c r="E336" s="3"/>
      <c r="F336" s="3"/>
      <c r="G336" s="3"/>
      <c r="H336" s="3"/>
      <c r="I336" s="3"/>
      <c r="J336" s="3"/>
      <c r="K336" s="3" t="s">
        <v>149</v>
      </c>
    </row>
    <row r="337" spans="1:11" ht="27.75" thickBot="1" x14ac:dyDescent="0.35">
      <c r="A337" s="78" t="s">
        <v>15352</v>
      </c>
      <c r="B337" s="79"/>
      <c r="C337" s="3" t="s">
        <v>25612</v>
      </c>
      <c r="D337" s="3" t="s">
        <v>25611</v>
      </c>
      <c r="E337" s="3"/>
      <c r="F337" s="3"/>
      <c r="G337" s="3"/>
      <c r="H337" s="3"/>
      <c r="I337" s="3"/>
      <c r="J337" s="3"/>
      <c r="K337" s="3" t="s">
        <v>773</v>
      </c>
    </row>
    <row r="338" spans="1:11" ht="41.25" thickBot="1" x14ac:dyDescent="0.35">
      <c r="A338" s="78" t="s">
        <v>15482</v>
      </c>
      <c r="B338" s="79"/>
      <c r="C338" s="3" t="s">
        <v>25610</v>
      </c>
      <c r="D338" s="3" t="s">
        <v>25609</v>
      </c>
      <c r="E338" s="3"/>
      <c r="F338" s="3"/>
      <c r="G338" s="3"/>
      <c r="H338" s="3"/>
      <c r="I338" s="3"/>
      <c r="J338" s="3"/>
      <c r="K338" s="3" t="s">
        <v>149</v>
      </c>
    </row>
    <row r="339" spans="1:11" ht="41.25" thickBot="1" x14ac:dyDescent="0.35">
      <c r="A339" s="78" t="s">
        <v>25608</v>
      </c>
      <c r="B339" s="79"/>
      <c r="C339" s="3" t="s">
        <v>25607</v>
      </c>
      <c r="D339" s="3" t="s">
        <v>25606</v>
      </c>
      <c r="E339" s="3"/>
      <c r="F339" s="3"/>
      <c r="G339" s="3"/>
      <c r="H339" s="3"/>
      <c r="I339" s="3"/>
      <c r="J339" s="3"/>
      <c r="K339" s="3" t="s">
        <v>149</v>
      </c>
    </row>
    <row r="340" spans="1:11" ht="41.25" thickBot="1" x14ac:dyDescent="0.35">
      <c r="A340" s="78" t="s">
        <v>25605</v>
      </c>
      <c r="B340" s="79"/>
      <c r="C340" s="3" t="s">
        <v>25604</v>
      </c>
      <c r="D340" s="3" t="s">
        <v>25603</v>
      </c>
      <c r="E340" s="3"/>
      <c r="F340" s="3"/>
      <c r="G340" s="3"/>
      <c r="H340" s="3"/>
      <c r="I340" s="3"/>
      <c r="J340" s="3"/>
      <c r="K340" s="3" t="s">
        <v>149</v>
      </c>
    </row>
    <row r="341" spans="1:11" ht="41.25" thickBot="1" x14ac:dyDescent="0.35">
      <c r="A341" s="78" t="s">
        <v>25602</v>
      </c>
      <c r="B341" s="79"/>
      <c r="C341" s="3" t="s">
        <v>25601</v>
      </c>
      <c r="D341" s="3" t="s">
        <v>25600</v>
      </c>
      <c r="E341" s="3"/>
      <c r="F341" s="3"/>
      <c r="G341" s="3"/>
      <c r="H341" s="3"/>
      <c r="I341" s="3"/>
      <c r="J341" s="3"/>
      <c r="K341" s="3" t="s">
        <v>149</v>
      </c>
    </row>
    <row r="342" spans="1:11" ht="27.75" thickBot="1" x14ac:dyDescent="0.35">
      <c r="A342" s="78" t="s">
        <v>25599</v>
      </c>
      <c r="B342" s="79"/>
      <c r="C342" s="3" t="s">
        <v>25598</v>
      </c>
      <c r="D342" s="3" t="s">
        <v>25597</v>
      </c>
      <c r="E342" s="3"/>
      <c r="F342" s="3"/>
      <c r="G342" s="3"/>
      <c r="H342" s="3"/>
      <c r="I342" s="3"/>
      <c r="J342" s="3"/>
      <c r="K342" s="3" t="s">
        <v>152</v>
      </c>
    </row>
    <row r="343" spans="1:11" ht="41.25" thickBot="1" x14ac:dyDescent="0.35">
      <c r="A343" s="78" t="s">
        <v>25596</v>
      </c>
      <c r="B343" s="79"/>
      <c r="C343" s="3" t="s">
        <v>25595</v>
      </c>
      <c r="D343" s="3" t="s">
        <v>25594</v>
      </c>
      <c r="E343" s="3"/>
      <c r="F343" s="3"/>
      <c r="G343" s="3"/>
      <c r="H343" s="3"/>
      <c r="I343" s="3"/>
      <c r="J343" s="3"/>
      <c r="K343" s="3" t="s">
        <v>149</v>
      </c>
    </row>
    <row r="344" spans="1:11" ht="41.25" thickBot="1" x14ac:dyDescent="0.35">
      <c r="A344" s="78" t="s">
        <v>25593</v>
      </c>
      <c r="B344" s="79"/>
      <c r="C344" s="3" t="s">
        <v>25592</v>
      </c>
      <c r="D344" s="3" t="s">
        <v>25591</v>
      </c>
      <c r="E344" s="3"/>
      <c r="F344" s="3"/>
      <c r="G344" s="3"/>
      <c r="H344" s="3"/>
      <c r="I344" s="3"/>
      <c r="J344" s="3"/>
      <c r="K344" s="3" t="s">
        <v>149</v>
      </c>
    </row>
    <row r="345" spans="1:11" ht="41.25" thickBot="1" x14ac:dyDescent="0.35">
      <c r="A345" s="78" t="s">
        <v>25590</v>
      </c>
      <c r="B345" s="79"/>
      <c r="C345" s="3" t="s">
        <v>25589</v>
      </c>
      <c r="D345" s="3" t="s">
        <v>25588</v>
      </c>
      <c r="E345" s="3"/>
      <c r="F345" s="3"/>
      <c r="G345" s="3"/>
      <c r="H345" s="3"/>
      <c r="I345" s="3"/>
      <c r="J345" s="3"/>
      <c r="K345" s="3" t="s">
        <v>149</v>
      </c>
    </row>
    <row r="346" spans="1:11" ht="41.25" thickBot="1" x14ac:dyDescent="0.35">
      <c r="A346" s="78" t="s">
        <v>25587</v>
      </c>
      <c r="B346" s="79"/>
      <c r="C346" s="3" t="s">
        <v>25586</v>
      </c>
      <c r="D346" s="3" t="s">
        <v>25585</v>
      </c>
      <c r="E346" s="3"/>
      <c r="F346" s="3"/>
      <c r="G346" s="3"/>
      <c r="H346" s="3"/>
      <c r="I346" s="3"/>
      <c r="J346" s="3"/>
      <c r="K346" s="3" t="s">
        <v>149</v>
      </c>
    </row>
    <row r="347" spans="1:11" ht="41.25" thickBot="1" x14ac:dyDescent="0.35">
      <c r="A347" s="78" t="s">
        <v>25584</v>
      </c>
      <c r="B347" s="79"/>
      <c r="C347" s="3" t="s">
        <v>25583</v>
      </c>
      <c r="D347" s="3" t="s">
        <v>25582</v>
      </c>
      <c r="E347" s="3"/>
      <c r="F347" s="3"/>
      <c r="G347" s="3"/>
      <c r="H347" s="3"/>
      <c r="I347" s="3"/>
      <c r="J347" s="3"/>
      <c r="K347" s="3" t="s">
        <v>149</v>
      </c>
    </row>
    <row r="348" spans="1:11" ht="41.25" thickBot="1" x14ac:dyDescent="0.35">
      <c r="A348" s="78" t="s">
        <v>25581</v>
      </c>
      <c r="B348" s="79"/>
      <c r="C348" s="3" t="s">
        <v>25580</v>
      </c>
      <c r="D348" s="3" t="s">
        <v>25579</v>
      </c>
      <c r="E348" s="3"/>
      <c r="F348" s="3"/>
      <c r="G348" s="3"/>
      <c r="H348" s="3"/>
      <c r="I348" s="3"/>
      <c r="J348" s="3"/>
      <c r="K348" s="3" t="s">
        <v>149</v>
      </c>
    </row>
    <row r="349" spans="1:11" ht="41.25" thickBot="1" x14ac:dyDescent="0.35">
      <c r="A349" s="78" t="s">
        <v>25578</v>
      </c>
      <c r="B349" s="79"/>
      <c r="C349" s="3" t="s">
        <v>25577</v>
      </c>
      <c r="D349" s="3" t="s">
        <v>25576</v>
      </c>
      <c r="E349" s="3"/>
      <c r="F349" s="3"/>
      <c r="G349" s="3"/>
      <c r="H349" s="3"/>
      <c r="I349" s="3"/>
      <c r="J349" s="3"/>
      <c r="K349" s="3" t="s">
        <v>149</v>
      </c>
    </row>
    <row r="350" spans="1:11" ht="27.75" thickBot="1" x14ac:dyDescent="0.35">
      <c r="A350" s="78" t="s">
        <v>25575</v>
      </c>
      <c r="B350" s="79"/>
      <c r="C350" s="3" t="s">
        <v>25574</v>
      </c>
      <c r="D350" s="3" t="s">
        <v>25573</v>
      </c>
      <c r="E350" s="3"/>
      <c r="F350" s="3"/>
      <c r="G350" s="3"/>
      <c r="H350" s="3"/>
      <c r="I350" s="3"/>
      <c r="J350" s="3"/>
      <c r="K350" s="3" t="s">
        <v>148</v>
      </c>
    </row>
    <row r="351" spans="1:11" ht="41.25" thickBot="1" x14ac:dyDescent="0.35">
      <c r="A351" s="78" t="s">
        <v>25572</v>
      </c>
      <c r="B351" s="79"/>
      <c r="C351" s="3" t="s">
        <v>25571</v>
      </c>
      <c r="D351" s="3" t="s">
        <v>25570</v>
      </c>
      <c r="E351" s="3"/>
      <c r="F351" s="3"/>
      <c r="G351" s="3"/>
      <c r="H351" s="3"/>
      <c r="I351" s="3"/>
      <c r="J351" s="3"/>
      <c r="K351" s="3" t="s">
        <v>149</v>
      </c>
    </row>
    <row r="352" spans="1:11" ht="41.25" thickBot="1" x14ac:dyDescent="0.35">
      <c r="A352" s="78" t="s">
        <v>25569</v>
      </c>
      <c r="B352" s="79"/>
      <c r="C352" s="3" t="s">
        <v>25568</v>
      </c>
      <c r="D352" s="3" t="s">
        <v>25567</v>
      </c>
      <c r="E352" s="3"/>
      <c r="F352" s="3"/>
      <c r="G352" s="3"/>
      <c r="H352" s="3"/>
      <c r="I352" s="3"/>
      <c r="J352" s="3"/>
      <c r="K352" s="3" t="s">
        <v>149</v>
      </c>
    </row>
    <row r="353" spans="1:11" ht="27.75" thickBot="1" x14ac:dyDescent="0.35">
      <c r="A353" s="78" t="s">
        <v>25566</v>
      </c>
      <c r="B353" s="79"/>
      <c r="C353" s="3" t="s">
        <v>25565</v>
      </c>
      <c r="D353" s="3" t="s">
        <v>25564</v>
      </c>
      <c r="E353" s="3"/>
      <c r="F353" s="3"/>
      <c r="G353" s="3"/>
      <c r="H353" s="3"/>
      <c r="I353" s="3"/>
      <c r="J353" s="3"/>
      <c r="K353" s="3" t="s">
        <v>152</v>
      </c>
    </row>
    <row r="354" spans="1:11" ht="41.25" thickBot="1" x14ac:dyDescent="0.35">
      <c r="A354" s="78" t="s">
        <v>25563</v>
      </c>
      <c r="B354" s="79"/>
      <c r="C354" s="3" t="s">
        <v>25562</v>
      </c>
      <c r="D354" s="3" t="s">
        <v>25561</v>
      </c>
      <c r="E354" s="3"/>
      <c r="F354" s="3"/>
      <c r="G354" s="3"/>
      <c r="H354" s="3"/>
      <c r="I354" s="3"/>
      <c r="J354" s="3"/>
      <c r="K354" s="3" t="s">
        <v>152</v>
      </c>
    </row>
    <row r="355" spans="1:11" ht="41.25" thickBot="1" x14ac:dyDescent="0.35">
      <c r="A355" s="78" t="s">
        <v>25560</v>
      </c>
      <c r="B355" s="79"/>
      <c r="C355" s="3" t="s">
        <v>25559</v>
      </c>
      <c r="D355" s="3" t="s">
        <v>25558</v>
      </c>
      <c r="E355" s="3"/>
      <c r="F355" s="3"/>
      <c r="G355" s="3"/>
      <c r="H355" s="3"/>
      <c r="I355" s="3"/>
      <c r="J355" s="3"/>
      <c r="K355" s="3" t="s">
        <v>149</v>
      </c>
    </row>
    <row r="356" spans="1:11" ht="27.75" thickBot="1" x14ac:dyDescent="0.35">
      <c r="A356" s="78" t="s">
        <v>25557</v>
      </c>
      <c r="B356" s="79"/>
      <c r="C356" s="3" t="s">
        <v>25556</v>
      </c>
      <c r="D356" s="3" t="s">
        <v>25555</v>
      </c>
      <c r="E356" s="3"/>
      <c r="F356" s="3"/>
      <c r="G356" s="3"/>
      <c r="H356" s="3"/>
      <c r="I356" s="3"/>
      <c r="J356" s="3"/>
      <c r="K356" s="3" t="s">
        <v>148</v>
      </c>
    </row>
    <row r="357" spans="1:11" ht="41.25" thickBot="1" x14ac:dyDescent="0.35">
      <c r="A357" s="78" t="s">
        <v>25554</v>
      </c>
      <c r="B357" s="79"/>
      <c r="C357" s="3" t="s">
        <v>25553</v>
      </c>
      <c r="D357" s="3" t="s">
        <v>25552</v>
      </c>
      <c r="E357" s="3"/>
      <c r="F357" s="3"/>
      <c r="G357" s="3"/>
      <c r="H357" s="3"/>
      <c r="I357" s="3"/>
      <c r="J357" s="3"/>
      <c r="K357" s="3" t="s">
        <v>149</v>
      </c>
    </row>
    <row r="358" spans="1:11" ht="41.25" thickBot="1" x14ac:dyDescent="0.35">
      <c r="A358" s="78" t="s">
        <v>25551</v>
      </c>
      <c r="B358" s="79"/>
      <c r="C358" s="3" t="s">
        <v>25550</v>
      </c>
      <c r="D358" s="3" t="s">
        <v>25549</v>
      </c>
      <c r="E358" s="3"/>
      <c r="F358" s="3"/>
      <c r="G358" s="3"/>
      <c r="H358" s="3"/>
      <c r="I358" s="3"/>
      <c r="J358" s="3"/>
      <c r="K358" s="3" t="s">
        <v>149</v>
      </c>
    </row>
    <row r="359" spans="1:11" ht="41.25" thickBot="1" x14ac:dyDescent="0.35">
      <c r="A359" s="78" t="s">
        <v>25548</v>
      </c>
      <c r="B359" s="79"/>
      <c r="C359" s="3" t="s">
        <v>25547</v>
      </c>
      <c r="D359" s="3" t="s">
        <v>25546</v>
      </c>
      <c r="E359" s="3"/>
      <c r="F359" s="3"/>
      <c r="G359" s="3"/>
      <c r="H359" s="3"/>
      <c r="I359" s="3"/>
      <c r="J359" s="3"/>
      <c r="K359" s="3" t="s">
        <v>149</v>
      </c>
    </row>
    <row r="360" spans="1:11" ht="41.25" thickBot="1" x14ac:dyDescent="0.35">
      <c r="A360" s="78" t="s">
        <v>15446</v>
      </c>
      <c r="B360" s="79"/>
      <c r="C360" s="3" t="s">
        <v>25545</v>
      </c>
      <c r="D360" s="3" t="s">
        <v>25544</v>
      </c>
      <c r="E360" s="3"/>
      <c r="F360" s="3"/>
      <c r="G360" s="3"/>
      <c r="H360" s="3"/>
      <c r="I360" s="3"/>
      <c r="J360" s="3"/>
      <c r="K360" s="3" t="s">
        <v>149</v>
      </c>
    </row>
    <row r="361" spans="1:11" ht="41.25" thickBot="1" x14ac:dyDescent="0.35">
      <c r="A361" s="78" t="s">
        <v>25543</v>
      </c>
      <c r="B361" s="79"/>
      <c r="C361" s="3" t="s">
        <v>25542</v>
      </c>
      <c r="D361" s="3" t="s">
        <v>25541</v>
      </c>
      <c r="E361" s="3"/>
      <c r="F361" s="3"/>
      <c r="G361" s="3"/>
      <c r="H361" s="3"/>
      <c r="I361" s="3"/>
      <c r="J361" s="3"/>
      <c r="K361" s="3" t="s">
        <v>149</v>
      </c>
    </row>
    <row r="362" spans="1:11" ht="41.25" thickBot="1" x14ac:dyDescent="0.35">
      <c r="A362" s="78" t="s">
        <v>25540</v>
      </c>
      <c r="B362" s="79"/>
      <c r="C362" s="3" t="s">
        <v>25539</v>
      </c>
      <c r="D362" s="3" t="s">
        <v>25538</v>
      </c>
      <c r="E362" s="3"/>
      <c r="F362" s="3"/>
      <c r="G362" s="3"/>
      <c r="H362" s="3"/>
      <c r="I362" s="3"/>
      <c r="J362" s="3"/>
      <c r="K362" s="3" t="s">
        <v>149</v>
      </c>
    </row>
    <row r="363" spans="1:11" ht="41.25" thickBot="1" x14ac:dyDescent="0.35">
      <c r="A363" s="78" t="s">
        <v>11118</v>
      </c>
      <c r="B363" s="79"/>
      <c r="C363" s="3" t="s">
        <v>25537</v>
      </c>
      <c r="D363" s="3" t="s">
        <v>25536</v>
      </c>
      <c r="E363" s="3"/>
      <c r="F363" s="3"/>
      <c r="G363" s="3"/>
      <c r="H363" s="3"/>
      <c r="I363" s="3"/>
      <c r="J363" s="3"/>
      <c r="K363" s="3" t="s">
        <v>149</v>
      </c>
    </row>
    <row r="364" spans="1:11" ht="41.25" thickBot="1" x14ac:dyDescent="0.35">
      <c r="A364" s="78" t="s">
        <v>25535</v>
      </c>
      <c r="B364" s="79"/>
      <c r="C364" s="3" t="s">
        <v>25534</v>
      </c>
      <c r="D364" s="3" t="s">
        <v>25533</v>
      </c>
      <c r="E364" s="3"/>
      <c r="F364" s="3"/>
      <c r="G364" s="3"/>
      <c r="H364" s="3"/>
      <c r="I364" s="3"/>
      <c r="J364" s="3"/>
      <c r="K364" s="3" t="s">
        <v>149</v>
      </c>
    </row>
    <row r="365" spans="1:11" ht="41.25" thickBot="1" x14ac:dyDescent="0.35">
      <c r="A365" s="78" t="s">
        <v>25532</v>
      </c>
      <c r="B365" s="79"/>
      <c r="C365" s="3" t="s">
        <v>25531</v>
      </c>
      <c r="D365" s="3" t="s">
        <v>25530</v>
      </c>
      <c r="E365" s="3"/>
      <c r="F365" s="3"/>
      <c r="G365" s="3"/>
      <c r="H365" s="3"/>
      <c r="I365" s="3"/>
      <c r="J365" s="3"/>
      <c r="K365" s="3" t="s">
        <v>149</v>
      </c>
    </row>
    <row r="366" spans="1:11" ht="17.25" thickBot="1" x14ac:dyDescent="0.35">
      <c r="A366" s="8" t="s">
        <v>19</v>
      </c>
      <c r="B366" s="8" t="s">
        <v>8</v>
      </c>
      <c r="C366" s="8">
        <v>7</v>
      </c>
      <c r="D366" s="8"/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/>
      <c r="K366" s="8"/>
    </row>
    <row r="367" spans="1:11" ht="17.25" thickBot="1" x14ac:dyDescent="0.35">
      <c r="A367" s="78" t="s">
        <v>25529</v>
      </c>
      <c r="B367" s="79"/>
      <c r="C367" s="3" t="s">
        <v>25528</v>
      </c>
      <c r="D367" s="3" t="s">
        <v>25527</v>
      </c>
      <c r="E367" s="3"/>
      <c r="F367" s="3"/>
      <c r="G367" s="3"/>
      <c r="H367" s="3"/>
      <c r="I367" s="3"/>
      <c r="J367" s="3"/>
      <c r="K367" s="3"/>
    </row>
    <row r="368" spans="1:11" ht="17.25" thickBot="1" x14ac:dyDescent="0.35">
      <c r="A368" s="8" t="s">
        <v>20</v>
      </c>
      <c r="B368" s="8" t="s">
        <v>8</v>
      </c>
      <c r="C368" s="8">
        <v>0</v>
      </c>
      <c r="D368" s="8"/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/>
      <c r="K368" s="8"/>
    </row>
    <row r="369" spans="1:11" ht="17.25" thickBot="1" x14ac:dyDescent="0.35">
      <c r="A369" s="8" t="s">
        <v>21</v>
      </c>
      <c r="B369" s="8" t="s">
        <v>8</v>
      </c>
      <c r="C369" s="8">
        <v>0</v>
      </c>
      <c r="D369" s="8"/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/>
      <c r="K369" s="8"/>
    </row>
    <row r="370" spans="1:11" ht="17.25" thickBot="1" x14ac:dyDescent="0.35">
      <c r="A370" s="8" t="s">
        <v>22</v>
      </c>
      <c r="B370" s="8" t="s">
        <v>8</v>
      </c>
      <c r="C370" s="8">
        <v>0</v>
      </c>
      <c r="D370" s="8"/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/>
      <c r="K370" s="8"/>
    </row>
    <row r="371" spans="1:11" ht="17.25" thickBot="1" x14ac:dyDescent="0.35">
      <c r="A371" s="9" t="s">
        <v>24</v>
      </c>
      <c r="B371" s="9" t="s">
        <v>8</v>
      </c>
      <c r="C371" s="9">
        <v>1385</v>
      </c>
      <c r="D371" s="9"/>
      <c r="E371" s="9">
        <v>101</v>
      </c>
      <c r="F371" s="9">
        <v>29</v>
      </c>
      <c r="G371" s="9">
        <v>31</v>
      </c>
      <c r="H371" s="9">
        <v>14</v>
      </c>
      <c r="I371" s="9">
        <v>35</v>
      </c>
      <c r="J371" s="9"/>
      <c r="K371" s="9"/>
    </row>
    <row r="372" spans="1:11" ht="27.75" thickBot="1" x14ac:dyDescent="0.35">
      <c r="A372" s="78" t="s">
        <v>6997</v>
      </c>
      <c r="B372" s="79"/>
      <c r="C372" s="3" t="s">
        <v>25148</v>
      </c>
      <c r="D372" s="3" t="s">
        <v>25526</v>
      </c>
      <c r="E372" s="3" t="s">
        <v>47</v>
      </c>
      <c r="F372" s="3" t="s">
        <v>47</v>
      </c>
      <c r="G372" s="3" t="s">
        <v>47</v>
      </c>
      <c r="H372" s="3"/>
      <c r="I372" s="3" t="s">
        <v>47</v>
      </c>
      <c r="J372" s="3"/>
      <c r="K372" s="3"/>
    </row>
    <row r="373" spans="1:11" ht="17.25" thickBot="1" x14ac:dyDescent="0.35">
      <c r="A373" s="78" t="s">
        <v>25525</v>
      </c>
      <c r="B373" s="79"/>
      <c r="C373" s="3" t="s">
        <v>25524</v>
      </c>
      <c r="D373" s="3" t="s">
        <v>25523</v>
      </c>
      <c r="E373" s="3"/>
      <c r="F373" s="3"/>
      <c r="G373" s="3"/>
      <c r="H373" s="3"/>
      <c r="I373" s="3"/>
      <c r="J373" s="3"/>
      <c r="K373" s="3"/>
    </row>
    <row r="374" spans="1:11" ht="27.75" thickBot="1" x14ac:dyDescent="0.35">
      <c r="A374" s="78" t="s">
        <v>1405</v>
      </c>
      <c r="B374" s="79"/>
      <c r="C374" s="3" t="s">
        <v>25522</v>
      </c>
      <c r="D374" s="3" t="s">
        <v>25521</v>
      </c>
      <c r="E374" s="3" t="s">
        <v>185</v>
      </c>
      <c r="F374" s="3" t="s">
        <v>185</v>
      </c>
      <c r="G374" s="3" t="s">
        <v>185</v>
      </c>
      <c r="H374" s="3" t="s">
        <v>185</v>
      </c>
      <c r="I374" s="3" t="s">
        <v>185</v>
      </c>
      <c r="J374" s="3"/>
      <c r="K374" s="3"/>
    </row>
    <row r="375" spans="1:11" ht="17.25" thickBot="1" x14ac:dyDescent="0.35">
      <c r="A375" s="78" t="s">
        <v>25520</v>
      </c>
      <c r="B375" s="79"/>
      <c r="C375" s="3" t="s">
        <v>25519</v>
      </c>
      <c r="D375" s="3" t="s">
        <v>25518</v>
      </c>
      <c r="E375" s="3" t="s">
        <v>204</v>
      </c>
      <c r="F375" s="3"/>
      <c r="G375" s="3"/>
      <c r="H375" s="3"/>
      <c r="I375" s="3"/>
      <c r="J375" s="3"/>
      <c r="K375" s="3"/>
    </row>
    <row r="376" spans="1:11" ht="17.25" thickBot="1" x14ac:dyDescent="0.35">
      <c r="A376" s="78" t="s">
        <v>25517</v>
      </c>
      <c r="B376" s="79"/>
      <c r="C376" s="3" t="s">
        <v>25516</v>
      </c>
      <c r="D376" s="3" t="s">
        <v>25515</v>
      </c>
      <c r="E376" s="3"/>
      <c r="F376" s="3"/>
      <c r="G376" s="3"/>
      <c r="H376" s="3"/>
      <c r="I376" s="3"/>
      <c r="J376" s="3"/>
      <c r="K376" s="3"/>
    </row>
    <row r="377" spans="1:11" ht="27.75" thickBot="1" x14ac:dyDescent="0.35">
      <c r="A377" s="78" t="s">
        <v>1258</v>
      </c>
      <c r="B377" s="79"/>
      <c r="C377" s="3" t="s">
        <v>25514</v>
      </c>
      <c r="D377" s="3" t="s">
        <v>25513</v>
      </c>
      <c r="E377" s="3" t="s">
        <v>141</v>
      </c>
      <c r="F377" s="3"/>
      <c r="G377" s="3"/>
      <c r="H377" s="3"/>
      <c r="I377" s="3"/>
      <c r="J377" s="3"/>
      <c r="K377" s="3"/>
    </row>
    <row r="378" spans="1:11" ht="17.25" thickBot="1" x14ac:dyDescent="0.35">
      <c r="A378" s="78" t="s">
        <v>25512</v>
      </c>
      <c r="B378" s="79"/>
      <c r="C378" s="3" t="s">
        <v>25511</v>
      </c>
      <c r="D378" s="3" t="s">
        <v>25510</v>
      </c>
      <c r="E378" s="3" t="s">
        <v>5230</v>
      </c>
      <c r="F378" s="3" t="s">
        <v>5230</v>
      </c>
      <c r="G378" s="3" t="s">
        <v>227</v>
      </c>
      <c r="H378" s="3" t="s">
        <v>4296</v>
      </c>
      <c r="I378" s="3" t="s">
        <v>227</v>
      </c>
      <c r="J378" s="3"/>
      <c r="K378" s="3"/>
    </row>
    <row r="379" spans="1:11" ht="27.75" thickBot="1" x14ac:dyDescent="0.35">
      <c r="A379" s="78" t="s">
        <v>25509</v>
      </c>
      <c r="B379" s="79"/>
      <c r="C379" s="3" t="s">
        <v>25508</v>
      </c>
      <c r="D379" s="3" t="s">
        <v>25507</v>
      </c>
      <c r="E379" s="3" t="s">
        <v>48</v>
      </c>
      <c r="F379" s="3"/>
      <c r="G379" s="3"/>
      <c r="H379" s="3"/>
      <c r="I379" s="3" t="s">
        <v>42</v>
      </c>
      <c r="J379" s="3"/>
      <c r="K379" s="3"/>
    </row>
    <row r="380" spans="1:11" ht="27.75" thickBot="1" x14ac:dyDescent="0.35">
      <c r="A380" s="78" t="s">
        <v>2523</v>
      </c>
      <c r="B380" s="79"/>
      <c r="C380" s="3" t="s">
        <v>25506</v>
      </c>
      <c r="D380" s="3" t="s">
        <v>25505</v>
      </c>
      <c r="E380" s="3"/>
      <c r="F380" s="3"/>
      <c r="G380" s="3"/>
      <c r="H380" s="3"/>
      <c r="I380" s="3"/>
      <c r="J380" s="3"/>
      <c r="K380" s="3"/>
    </row>
    <row r="381" spans="1:11" ht="17.25" thickBot="1" x14ac:dyDescent="0.35">
      <c r="A381" s="78" t="s">
        <v>25504</v>
      </c>
      <c r="B381" s="79"/>
      <c r="C381" s="3" t="s">
        <v>25503</v>
      </c>
      <c r="D381" s="3" t="s">
        <v>25502</v>
      </c>
      <c r="E381" s="3"/>
      <c r="F381" s="3"/>
      <c r="G381" s="3"/>
      <c r="H381" s="3"/>
      <c r="I381" s="3"/>
      <c r="J381" s="3"/>
      <c r="K381" s="3"/>
    </row>
    <row r="382" spans="1:11" ht="17.25" thickBot="1" x14ac:dyDescent="0.35">
      <c r="A382" s="78" t="s">
        <v>25501</v>
      </c>
      <c r="B382" s="79"/>
      <c r="C382" s="3" t="s">
        <v>25500</v>
      </c>
      <c r="D382" s="3" t="s">
        <v>25499</v>
      </c>
      <c r="E382" s="3"/>
      <c r="F382" s="3"/>
      <c r="G382" s="3"/>
      <c r="H382" s="3"/>
      <c r="I382" s="3"/>
      <c r="J382" s="3"/>
      <c r="K382" s="3"/>
    </row>
    <row r="383" spans="1:11" ht="17.25" thickBot="1" x14ac:dyDescent="0.35">
      <c r="A383" s="78" t="s">
        <v>2616</v>
      </c>
      <c r="B383" s="79"/>
      <c r="C383" s="3" t="s">
        <v>25498</v>
      </c>
      <c r="D383" s="3" t="s">
        <v>25497</v>
      </c>
      <c r="E383" s="3" t="s">
        <v>47</v>
      </c>
      <c r="F383" s="3"/>
      <c r="G383" s="3"/>
      <c r="H383" s="3"/>
      <c r="I383" s="3"/>
      <c r="J383" s="3"/>
      <c r="K383" s="3"/>
    </row>
    <row r="384" spans="1:11" ht="17.25" thickBot="1" x14ac:dyDescent="0.35">
      <c r="A384" s="78" t="s">
        <v>1276</v>
      </c>
      <c r="B384" s="79"/>
      <c r="C384" s="3" t="s">
        <v>25496</v>
      </c>
      <c r="D384" s="3" t="s">
        <v>25495</v>
      </c>
      <c r="E384" s="3" t="s">
        <v>47</v>
      </c>
      <c r="F384" s="3"/>
      <c r="G384" s="3"/>
      <c r="H384" s="3"/>
      <c r="I384" s="3"/>
      <c r="J384" s="3"/>
      <c r="K384" s="3"/>
    </row>
    <row r="385" spans="1:11" ht="27.75" thickBot="1" x14ac:dyDescent="0.35">
      <c r="A385" s="78" t="s">
        <v>9551</v>
      </c>
      <c r="B385" s="79"/>
      <c r="C385" s="3" t="s">
        <v>25494</v>
      </c>
      <c r="D385" s="3" t="s">
        <v>25493</v>
      </c>
      <c r="E385" s="3"/>
      <c r="F385" s="3"/>
      <c r="G385" s="3"/>
      <c r="H385" s="3"/>
      <c r="I385" s="3"/>
      <c r="J385" s="3"/>
      <c r="K385" s="3"/>
    </row>
    <row r="386" spans="1:11" ht="27.75" thickBot="1" x14ac:dyDescent="0.35">
      <c r="A386" s="78" t="s">
        <v>25492</v>
      </c>
      <c r="B386" s="79"/>
      <c r="C386" s="3" t="s">
        <v>25491</v>
      </c>
      <c r="D386" s="3" t="s">
        <v>25490</v>
      </c>
      <c r="E386" s="3" t="s">
        <v>49</v>
      </c>
      <c r="F386" s="3"/>
      <c r="G386" s="3"/>
      <c r="H386" s="3"/>
      <c r="I386" s="3"/>
      <c r="J386" s="3"/>
      <c r="K386" s="3"/>
    </row>
    <row r="387" spans="1:11" ht="17.25" thickBot="1" x14ac:dyDescent="0.35">
      <c r="A387" s="78" t="s">
        <v>25489</v>
      </c>
      <c r="B387" s="79"/>
      <c r="C387" s="3" t="s">
        <v>25488</v>
      </c>
      <c r="D387" s="3" t="s">
        <v>25487</v>
      </c>
      <c r="E387" s="3"/>
      <c r="F387" s="3"/>
      <c r="G387" s="3"/>
      <c r="H387" s="3"/>
      <c r="I387" s="3"/>
      <c r="J387" s="3"/>
      <c r="K387" s="3"/>
    </row>
    <row r="388" spans="1:11" ht="27.75" thickBot="1" x14ac:dyDescent="0.35">
      <c r="A388" s="78" t="s">
        <v>25486</v>
      </c>
      <c r="B388" s="79"/>
      <c r="C388" s="3" t="s">
        <v>25485</v>
      </c>
      <c r="D388" s="3" t="s">
        <v>25484</v>
      </c>
      <c r="E388" s="3" t="s">
        <v>252</v>
      </c>
      <c r="F388" s="3"/>
      <c r="G388" s="3"/>
      <c r="H388" s="3"/>
      <c r="I388" s="3"/>
      <c r="J388" s="3"/>
      <c r="K388" s="3"/>
    </row>
    <row r="389" spans="1:11" ht="27.75" thickBot="1" x14ac:dyDescent="0.35">
      <c r="A389" s="78" t="s">
        <v>25483</v>
      </c>
      <c r="B389" s="79"/>
      <c r="C389" s="3" t="s">
        <v>25482</v>
      </c>
      <c r="D389" s="3" t="s">
        <v>25481</v>
      </c>
      <c r="E389" s="3"/>
      <c r="F389" s="3"/>
      <c r="G389" s="3"/>
      <c r="H389" s="3"/>
      <c r="I389" s="3"/>
      <c r="J389" s="3"/>
      <c r="K389" s="3"/>
    </row>
    <row r="390" spans="1:11" ht="17.25" thickBot="1" x14ac:dyDescent="0.35">
      <c r="A390" s="78" t="s">
        <v>25480</v>
      </c>
      <c r="B390" s="79"/>
      <c r="C390" s="3" t="s">
        <v>25479</v>
      </c>
      <c r="D390" s="3" t="s">
        <v>25478</v>
      </c>
      <c r="E390" s="3" t="s">
        <v>226</v>
      </c>
      <c r="F390" s="3" t="s">
        <v>226</v>
      </c>
      <c r="G390" s="3" t="s">
        <v>226</v>
      </c>
      <c r="H390" s="3" t="s">
        <v>226</v>
      </c>
      <c r="I390" s="3" t="s">
        <v>226</v>
      </c>
      <c r="J390" s="3"/>
      <c r="K390" s="3"/>
    </row>
    <row r="391" spans="1:11" ht="17.25" thickBot="1" x14ac:dyDescent="0.35">
      <c r="A391" s="78" t="s">
        <v>25477</v>
      </c>
      <c r="B391" s="79"/>
      <c r="C391" s="3" t="s">
        <v>25476</v>
      </c>
      <c r="D391" s="3" t="s">
        <v>25475</v>
      </c>
      <c r="E391" s="3" t="s">
        <v>252</v>
      </c>
      <c r="F391" s="3"/>
      <c r="G391" s="3"/>
      <c r="H391" s="3"/>
      <c r="I391" s="3"/>
      <c r="J391" s="3"/>
      <c r="K391" s="3"/>
    </row>
    <row r="392" spans="1:11" ht="27.75" thickBot="1" x14ac:dyDescent="0.35">
      <c r="A392" s="78" t="s">
        <v>25474</v>
      </c>
      <c r="B392" s="79"/>
      <c r="C392" s="3" t="s">
        <v>25473</v>
      </c>
      <c r="D392" s="3" t="s">
        <v>25472</v>
      </c>
      <c r="E392" s="3"/>
      <c r="F392" s="3"/>
      <c r="G392" s="3"/>
      <c r="H392" s="3"/>
      <c r="I392" s="3"/>
      <c r="J392" s="3"/>
      <c r="K392" s="3"/>
    </row>
    <row r="393" spans="1:11" ht="27.75" thickBot="1" x14ac:dyDescent="0.35">
      <c r="A393" s="78" t="s">
        <v>25471</v>
      </c>
      <c r="B393" s="79"/>
      <c r="C393" s="3" t="s">
        <v>25470</v>
      </c>
      <c r="D393" s="3" t="s">
        <v>25469</v>
      </c>
      <c r="E393" s="3" t="s">
        <v>252</v>
      </c>
      <c r="F393" s="3"/>
      <c r="G393" s="3"/>
      <c r="H393" s="3"/>
      <c r="I393" s="3"/>
      <c r="J393" s="3"/>
      <c r="K393" s="3"/>
    </row>
    <row r="394" spans="1:11" ht="17.25" thickBot="1" x14ac:dyDescent="0.35">
      <c r="A394" s="78" t="s">
        <v>25468</v>
      </c>
      <c r="B394" s="79"/>
      <c r="C394" s="3" t="s">
        <v>25467</v>
      </c>
      <c r="D394" s="3" t="s">
        <v>25466</v>
      </c>
      <c r="E394" s="3" t="s">
        <v>143</v>
      </c>
      <c r="F394" s="3"/>
      <c r="G394" s="3"/>
      <c r="H394" s="3"/>
      <c r="I394" s="3"/>
      <c r="J394" s="3"/>
      <c r="K394" s="3"/>
    </row>
    <row r="395" spans="1:11" ht="17.25" thickBot="1" x14ac:dyDescent="0.35">
      <c r="A395" s="78" t="s">
        <v>25465</v>
      </c>
      <c r="B395" s="79"/>
      <c r="C395" s="3" t="s">
        <v>25464</v>
      </c>
      <c r="D395" s="3" t="s">
        <v>25463</v>
      </c>
      <c r="E395" s="3" t="s">
        <v>227</v>
      </c>
      <c r="F395" s="3" t="s">
        <v>720</v>
      </c>
      <c r="G395" s="3" t="s">
        <v>380</v>
      </c>
      <c r="H395" s="3"/>
      <c r="I395" s="3" t="s">
        <v>380</v>
      </c>
      <c r="J395" s="3"/>
      <c r="K395" s="3"/>
    </row>
    <row r="396" spans="1:11" ht="17.25" thickBot="1" x14ac:dyDescent="0.35">
      <c r="A396" s="78" t="s">
        <v>25462</v>
      </c>
      <c r="B396" s="79"/>
      <c r="C396" s="3" t="s">
        <v>25461</v>
      </c>
      <c r="D396" s="3" t="s">
        <v>25460</v>
      </c>
      <c r="E396" s="3" t="s">
        <v>252</v>
      </c>
      <c r="F396" s="3"/>
      <c r="G396" s="3"/>
      <c r="H396" s="3"/>
      <c r="I396" s="3"/>
      <c r="J396" s="3"/>
      <c r="K396" s="3"/>
    </row>
    <row r="397" spans="1:11" ht="27.75" thickBot="1" x14ac:dyDescent="0.35">
      <c r="A397" s="78" t="s">
        <v>25459</v>
      </c>
      <c r="B397" s="79"/>
      <c r="C397" s="3" t="s">
        <v>25458</v>
      </c>
      <c r="D397" s="3" t="s">
        <v>25457</v>
      </c>
      <c r="E397" s="3"/>
      <c r="F397" s="3"/>
      <c r="G397" s="3"/>
      <c r="H397" s="3"/>
      <c r="I397" s="3"/>
      <c r="J397" s="3"/>
      <c r="K397" s="3"/>
    </row>
    <row r="398" spans="1:11" ht="17.25" thickBot="1" x14ac:dyDescent="0.35">
      <c r="A398" s="78" t="s">
        <v>6940</v>
      </c>
      <c r="B398" s="79"/>
      <c r="C398" s="3" t="s">
        <v>25456</v>
      </c>
      <c r="D398" s="3" t="s">
        <v>25455</v>
      </c>
      <c r="E398" s="3" t="s">
        <v>143</v>
      </c>
      <c r="F398" s="3"/>
      <c r="G398" s="3"/>
      <c r="H398" s="3"/>
      <c r="I398" s="3" t="s">
        <v>47</v>
      </c>
      <c r="J398" s="3"/>
      <c r="K398" s="3"/>
    </row>
    <row r="399" spans="1:11" ht="17.25" thickBot="1" x14ac:dyDescent="0.35">
      <c r="A399" s="78" t="s">
        <v>2569</v>
      </c>
      <c r="B399" s="79"/>
      <c r="C399" s="3" t="s">
        <v>25454</v>
      </c>
      <c r="D399" s="3" t="s">
        <v>25453</v>
      </c>
      <c r="E399" s="3" t="s">
        <v>5289</v>
      </c>
      <c r="F399" s="3" t="s">
        <v>5289</v>
      </c>
      <c r="G399" s="3" t="s">
        <v>5289</v>
      </c>
      <c r="H399" s="3" t="s">
        <v>5289</v>
      </c>
      <c r="I399" s="3" t="s">
        <v>5289</v>
      </c>
      <c r="J399" s="3"/>
      <c r="K399" s="3"/>
    </row>
    <row r="400" spans="1:11" ht="17.25" thickBot="1" x14ac:dyDescent="0.35">
      <c r="A400" s="78" t="s">
        <v>25452</v>
      </c>
      <c r="B400" s="79"/>
      <c r="C400" s="3" t="s">
        <v>25451</v>
      </c>
      <c r="D400" s="3" t="s">
        <v>25450</v>
      </c>
      <c r="E400" s="3" t="s">
        <v>140</v>
      </c>
      <c r="F400" s="3"/>
      <c r="G400" s="3"/>
      <c r="H400" s="3"/>
      <c r="I400" s="3"/>
      <c r="J400" s="3"/>
      <c r="K400" s="3"/>
    </row>
    <row r="401" spans="1:11" ht="27.75" thickBot="1" x14ac:dyDescent="0.35">
      <c r="A401" s="78" t="s">
        <v>25449</v>
      </c>
      <c r="B401" s="79"/>
      <c r="C401" s="3" t="s">
        <v>25448</v>
      </c>
      <c r="D401" s="3" t="s">
        <v>25447</v>
      </c>
      <c r="E401" s="3"/>
      <c r="F401" s="3"/>
      <c r="G401" s="3"/>
      <c r="H401" s="3"/>
      <c r="I401" s="3"/>
      <c r="J401" s="3"/>
      <c r="K401" s="3"/>
    </row>
    <row r="402" spans="1:11" ht="17.25" thickBot="1" x14ac:dyDescent="0.35">
      <c r="A402" s="78" t="s">
        <v>25446</v>
      </c>
      <c r="B402" s="79"/>
      <c r="C402" s="3" t="s">
        <v>25445</v>
      </c>
      <c r="D402" s="3" t="s">
        <v>25444</v>
      </c>
      <c r="E402" s="3" t="s">
        <v>47</v>
      </c>
      <c r="F402" s="3"/>
      <c r="G402" s="3"/>
      <c r="H402" s="3"/>
      <c r="I402" s="3"/>
      <c r="J402" s="3"/>
      <c r="K402" s="3"/>
    </row>
    <row r="403" spans="1:11" ht="27.75" thickBot="1" x14ac:dyDescent="0.35">
      <c r="A403" s="78" t="s">
        <v>14603</v>
      </c>
      <c r="B403" s="79"/>
      <c r="C403" s="3" t="s">
        <v>25443</v>
      </c>
      <c r="D403" s="3" t="s">
        <v>25442</v>
      </c>
      <c r="E403" s="3" t="s">
        <v>143</v>
      </c>
      <c r="F403" s="3" t="s">
        <v>143</v>
      </c>
      <c r="G403" s="3" t="s">
        <v>143</v>
      </c>
      <c r="H403" s="3"/>
      <c r="I403" s="3" t="s">
        <v>143</v>
      </c>
      <c r="J403" s="3"/>
      <c r="K403" s="3"/>
    </row>
    <row r="404" spans="1:11" ht="17.25" thickBot="1" x14ac:dyDescent="0.35">
      <c r="A404" s="78" t="s">
        <v>711</v>
      </c>
      <c r="B404" s="79"/>
      <c r="C404" s="3" t="s">
        <v>25441</v>
      </c>
      <c r="D404" s="3" t="s">
        <v>25440</v>
      </c>
      <c r="E404" s="3" t="s">
        <v>252</v>
      </c>
      <c r="F404" s="3"/>
      <c r="G404" s="3" t="s">
        <v>47</v>
      </c>
      <c r="H404" s="3"/>
      <c r="I404" s="3"/>
      <c r="J404" s="3"/>
      <c r="K404" s="3"/>
    </row>
    <row r="405" spans="1:11" ht="17.25" thickBot="1" x14ac:dyDescent="0.35">
      <c r="A405" s="78" t="s">
        <v>14750</v>
      </c>
      <c r="B405" s="79"/>
      <c r="C405" s="3" t="s">
        <v>25439</v>
      </c>
      <c r="D405" s="3" t="s">
        <v>25438</v>
      </c>
      <c r="E405" s="3"/>
      <c r="F405" s="3"/>
      <c r="G405" s="3"/>
      <c r="H405" s="3"/>
      <c r="I405" s="3"/>
      <c r="J405" s="3"/>
      <c r="K405" s="3"/>
    </row>
    <row r="406" spans="1:11" ht="27.75" thickBot="1" x14ac:dyDescent="0.35">
      <c r="A406" s="78" t="s">
        <v>25437</v>
      </c>
      <c r="B406" s="79"/>
      <c r="C406" s="3" t="s">
        <v>25436</v>
      </c>
      <c r="D406" s="3" t="s">
        <v>25435</v>
      </c>
      <c r="E406" s="3" t="s">
        <v>47</v>
      </c>
      <c r="F406" s="3"/>
      <c r="G406" s="3"/>
      <c r="H406" s="3"/>
      <c r="I406" s="3"/>
      <c r="J406" s="3"/>
      <c r="K406" s="3"/>
    </row>
    <row r="407" spans="1:11" ht="17.25" thickBot="1" x14ac:dyDescent="0.35">
      <c r="A407" s="78" t="s">
        <v>25434</v>
      </c>
      <c r="B407" s="79"/>
      <c r="C407" s="3" t="s">
        <v>25433</v>
      </c>
      <c r="D407" s="3" t="s">
        <v>25432</v>
      </c>
      <c r="E407" s="3" t="s">
        <v>47</v>
      </c>
      <c r="F407" s="3"/>
      <c r="G407" s="3"/>
      <c r="H407" s="3"/>
      <c r="I407" s="3"/>
      <c r="J407" s="3"/>
      <c r="K407" s="3"/>
    </row>
    <row r="408" spans="1:11" ht="27.75" thickBot="1" x14ac:dyDescent="0.35">
      <c r="A408" s="78" t="s">
        <v>25431</v>
      </c>
      <c r="B408" s="79"/>
      <c r="C408" s="3" t="s">
        <v>25430</v>
      </c>
      <c r="D408" s="3" t="s">
        <v>25429</v>
      </c>
      <c r="E408" s="3" t="s">
        <v>47</v>
      </c>
      <c r="F408" s="3"/>
      <c r="G408" s="3"/>
      <c r="H408" s="3"/>
      <c r="I408" s="3"/>
      <c r="J408" s="3"/>
      <c r="K408" s="3"/>
    </row>
    <row r="409" spans="1:11" ht="27.75" thickBot="1" x14ac:dyDescent="0.35">
      <c r="A409" s="78" t="s">
        <v>25428</v>
      </c>
      <c r="B409" s="79"/>
      <c r="C409" s="3" t="s">
        <v>25427</v>
      </c>
      <c r="D409" s="3" t="s">
        <v>25426</v>
      </c>
      <c r="E409" s="3" t="s">
        <v>226</v>
      </c>
      <c r="F409" s="3" t="s">
        <v>380</v>
      </c>
      <c r="G409" s="3" t="s">
        <v>380</v>
      </c>
      <c r="H409" s="3" t="s">
        <v>520</v>
      </c>
      <c r="I409" s="3" t="s">
        <v>380</v>
      </c>
      <c r="J409" s="3"/>
      <c r="K409" s="3"/>
    </row>
    <row r="410" spans="1:11" ht="27.75" thickBot="1" x14ac:dyDescent="0.35">
      <c r="A410" s="78" t="s">
        <v>10947</v>
      </c>
      <c r="B410" s="79"/>
      <c r="C410" s="3" t="s">
        <v>25425</v>
      </c>
      <c r="D410" s="3" t="s">
        <v>25424</v>
      </c>
      <c r="E410" s="3" t="s">
        <v>421</v>
      </c>
      <c r="F410" s="3"/>
      <c r="G410" s="3"/>
      <c r="H410" s="3"/>
      <c r="I410" s="3"/>
      <c r="J410" s="3"/>
      <c r="K410" s="3"/>
    </row>
    <row r="411" spans="1:11" ht="27.75" thickBot="1" x14ac:dyDescent="0.35">
      <c r="A411" s="78" t="s">
        <v>25423</v>
      </c>
      <c r="B411" s="79"/>
      <c r="C411" s="3" t="s">
        <v>25422</v>
      </c>
      <c r="D411" s="3" t="s">
        <v>25421</v>
      </c>
      <c r="E411" s="3" t="s">
        <v>60</v>
      </c>
      <c r="F411" s="3"/>
      <c r="G411" s="3"/>
      <c r="H411" s="3"/>
      <c r="I411" s="3"/>
      <c r="J411" s="3"/>
      <c r="K411" s="3"/>
    </row>
    <row r="412" spans="1:11" ht="17.25" thickBot="1" x14ac:dyDescent="0.35">
      <c r="A412" s="78" t="s">
        <v>25420</v>
      </c>
      <c r="B412" s="79"/>
      <c r="C412" s="3" t="s">
        <v>25419</v>
      </c>
      <c r="D412" s="3" t="s">
        <v>25418</v>
      </c>
      <c r="E412" s="3" t="s">
        <v>42</v>
      </c>
      <c r="F412" s="3" t="s">
        <v>42</v>
      </c>
      <c r="G412" s="3" t="s">
        <v>42</v>
      </c>
      <c r="H412" s="3"/>
      <c r="I412" s="3" t="s">
        <v>42</v>
      </c>
      <c r="J412" s="3"/>
      <c r="K412" s="3"/>
    </row>
    <row r="413" spans="1:11" ht="17.25" thickBot="1" x14ac:dyDescent="0.35">
      <c r="A413" s="78" t="s">
        <v>25417</v>
      </c>
      <c r="B413" s="79"/>
      <c r="C413" s="3" t="s">
        <v>25416</v>
      </c>
      <c r="D413" s="3" t="s">
        <v>25415</v>
      </c>
      <c r="E413" s="3" t="s">
        <v>141</v>
      </c>
      <c r="F413" s="3"/>
      <c r="G413" s="3" t="s">
        <v>42</v>
      </c>
      <c r="H413" s="3"/>
      <c r="I413" s="3"/>
      <c r="J413" s="3"/>
      <c r="K413" s="3"/>
    </row>
    <row r="414" spans="1:11" ht="27.75" thickBot="1" x14ac:dyDescent="0.35">
      <c r="A414" s="78" t="s">
        <v>25414</v>
      </c>
      <c r="B414" s="79"/>
      <c r="C414" s="3" t="s">
        <v>25413</v>
      </c>
      <c r="D414" s="3" t="s">
        <v>25412</v>
      </c>
      <c r="E414" s="3"/>
      <c r="F414" s="3"/>
      <c r="G414" s="3"/>
      <c r="H414" s="3"/>
      <c r="I414" s="3"/>
      <c r="J414" s="3"/>
      <c r="K414" s="3"/>
    </row>
    <row r="415" spans="1:11" ht="17.25" thickBot="1" x14ac:dyDescent="0.35">
      <c r="A415" s="78" t="s">
        <v>25411</v>
      </c>
      <c r="B415" s="79"/>
      <c r="C415" s="3" t="s">
        <v>25410</v>
      </c>
      <c r="D415" s="3" t="s">
        <v>25409</v>
      </c>
      <c r="E415" s="3" t="s">
        <v>47</v>
      </c>
      <c r="F415" s="3" t="s">
        <v>47</v>
      </c>
      <c r="G415" s="3" t="s">
        <v>47</v>
      </c>
      <c r="H415" s="3"/>
      <c r="I415" s="3"/>
      <c r="J415" s="3"/>
      <c r="K415" s="3"/>
    </row>
    <row r="416" spans="1:11" ht="27.75" thickBot="1" x14ac:dyDescent="0.35">
      <c r="A416" s="78" t="s">
        <v>25408</v>
      </c>
      <c r="B416" s="79"/>
      <c r="C416" s="3" t="s">
        <v>25407</v>
      </c>
      <c r="D416" s="3" t="s">
        <v>25406</v>
      </c>
      <c r="E416" s="3" t="s">
        <v>42</v>
      </c>
      <c r="F416" s="3"/>
      <c r="G416" s="3"/>
      <c r="H416" s="3"/>
      <c r="I416" s="3"/>
      <c r="J416" s="3"/>
      <c r="K416" s="3"/>
    </row>
    <row r="417" spans="1:11" ht="17.25" thickBot="1" x14ac:dyDescent="0.35">
      <c r="A417" s="78" t="s">
        <v>25405</v>
      </c>
      <c r="B417" s="79"/>
      <c r="C417" s="3" t="s">
        <v>25404</v>
      </c>
      <c r="D417" s="3" t="s">
        <v>25403</v>
      </c>
      <c r="E417" s="3" t="s">
        <v>252</v>
      </c>
      <c r="F417" s="3" t="s">
        <v>4370</v>
      </c>
      <c r="G417" s="3"/>
      <c r="H417" s="3"/>
      <c r="I417" s="3"/>
      <c r="J417" s="3"/>
      <c r="K417" s="3"/>
    </row>
    <row r="418" spans="1:11" ht="27.75" thickBot="1" x14ac:dyDescent="0.35">
      <c r="A418" s="78" t="s">
        <v>25402</v>
      </c>
      <c r="B418" s="79"/>
      <c r="C418" s="3" t="s">
        <v>25401</v>
      </c>
      <c r="D418" s="3" t="s">
        <v>25400</v>
      </c>
      <c r="E418" s="3" t="s">
        <v>25399</v>
      </c>
      <c r="F418" s="3" t="s">
        <v>25399</v>
      </c>
      <c r="G418" s="3" t="s">
        <v>25399</v>
      </c>
      <c r="H418" s="3"/>
      <c r="I418" s="3" t="s">
        <v>25399</v>
      </c>
      <c r="J418" s="3"/>
      <c r="K418" s="3"/>
    </row>
    <row r="419" spans="1:11" ht="27.75" thickBot="1" x14ac:dyDescent="0.35">
      <c r="A419" s="78" t="s">
        <v>25398</v>
      </c>
      <c r="B419" s="79"/>
      <c r="C419" s="3" t="s">
        <v>25397</v>
      </c>
      <c r="D419" s="3" t="s">
        <v>25396</v>
      </c>
      <c r="E419" s="3" t="s">
        <v>47</v>
      </c>
      <c r="F419" s="3"/>
      <c r="G419" s="3"/>
      <c r="H419" s="3"/>
      <c r="I419" s="3" t="s">
        <v>47</v>
      </c>
      <c r="J419" s="3"/>
      <c r="K419" s="3"/>
    </row>
    <row r="420" spans="1:11" ht="27.75" thickBot="1" x14ac:dyDescent="0.35">
      <c r="A420" s="78" t="s">
        <v>25395</v>
      </c>
      <c r="B420" s="79"/>
      <c r="C420" s="3" t="s">
        <v>25394</v>
      </c>
      <c r="D420" s="3" t="s">
        <v>25393</v>
      </c>
      <c r="E420" s="3" t="s">
        <v>140</v>
      </c>
      <c r="F420" s="3" t="s">
        <v>716</v>
      </c>
      <c r="G420" s="3" t="s">
        <v>716</v>
      </c>
      <c r="H420" s="3"/>
      <c r="I420" s="3" t="s">
        <v>716</v>
      </c>
      <c r="J420" s="3"/>
      <c r="K420" s="3"/>
    </row>
    <row r="421" spans="1:11" ht="17.25" thickBot="1" x14ac:dyDescent="0.35">
      <c r="A421" s="78" t="s">
        <v>629</v>
      </c>
      <c r="B421" s="79"/>
      <c r="C421" s="3" t="s">
        <v>25392</v>
      </c>
      <c r="D421" s="3" t="s">
        <v>25391</v>
      </c>
      <c r="E421" s="3" t="s">
        <v>47</v>
      </c>
      <c r="F421" s="3"/>
      <c r="G421" s="3"/>
      <c r="H421" s="3"/>
      <c r="I421" s="3"/>
      <c r="J421" s="3"/>
      <c r="K421" s="3"/>
    </row>
    <row r="422" spans="1:11" ht="17.25" thickBot="1" x14ac:dyDescent="0.35">
      <c r="A422" s="78" t="s">
        <v>25390</v>
      </c>
      <c r="B422" s="79"/>
      <c r="C422" s="3" t="s">
        <v>25389</v>
      </c>
      <c r="D422" s="3" t="s">
        <v>25388</v>
      </c>
      <c r="E422" s="3" t="s">
        <v>55</v>
      </c>
      <c r="F422" s="3" t="s">
        <v>143</v>
      </c>
      <c r="G422" s="3" t="s">
        <v>143</v>
      </c>
      <c r="H422" s="3"/>
      <c r="I422" s="3" t="s">
        <v>143</v>
      </c>
      <c r="J422" s="3"/>
      <c r="K422" s="3"/>
    </row>
    <row r="423" spans="1:11" ht="27.75" thickBot="1" x14ac:dyDescent="0.35">
      <c r="A423" s="78" t="s">
        <v>544</v>
      </c>
      <c r="B423" s="79"/>
      <c r="C423" s="3" t="s">
        <v>25387</v>
      </c>
      <c r="D423" s="3" t="s">
        <v>25386</v>
      </c>
      <c r="E423" s="3"/>
      <c r="F423" s="3"/>
      <c r="G423" s="3"/>
      <c r="H423" s="3"/>
      <c r="I423" s="3"/>
      <c r="J423" s="3"/>
      <c r="K423" s="3"/>
    </row>
    <row r="424" spans="1:11" ht="27.75" thickBot="1" x14ac:dyDescent="0.35">
      <c r="A424" s="78" t="s">
        <v>25385</v>
      </c>
      <c r="B424" s="79"/>
      <c r="C424" s="3" t="s">
        <v>25384</v>
      </c>
      <c r="D424" s="3" t="s">
        <v>25383</v>
      </c>
      <c r="E424" s="3" t="s">
        <v>4578</v>
      </c>
      <c r="F424" s="3"/>
      <c r="G424" s="3"/>
      <c r="H424" s="3"/>
      <c r="I424" s="3"/>
      <c r="J424" s="3"/>
      <c r="K424" s="3"/>
    </row>
    <row r="425" spans="1:11" ht="27.75" thickBot="1" x14ac:dyDescent="0.35">
      <c r="A425" s="78" t="s">
        <v>25382</v>
      </c>
      <c r="B425" s="79"/>
      <c r="C425" s="3" t="s">
        <v>25381</v>
      </c>
      <c r="D425" s="3" t="s">
        <v>25380</v>
      </c>
      <c r="E425" s="3" t="s">
        <v>55</v>
      </c>
      <c r="F425" s="3"/>
      <c r="G425" s="3"/>
      <c r="H425" s="3"/>
      <c r="I425" s="3"/>
      <c r="J425" s="3"/>
      <c r="K425" s="3"/>
    </row>
    <row r="426" spans="1:11" ht="27.75" thickBot="1" x14ac:dyDescent="0.35">
      <c r="A426" s="78" t="s">
        <v>334</v>
      </c>
      <c r="B426" s="79"/>
      <c r="C426" s="3" t="s">
        <v>25379</v>
      </c>
      <c r="D426" s="3" t="s">
        <v>25378</v>
      </c>
      <c r="E426" s="3" t="s">
        <v>42</v>
      </c>
      <c r="F426" s="3" t="s">
        <v>42</v>
      </c>
      <c r="G426" s="3" t="s">
        <v>42</v>
      </c>
      <c r="H426" s="3" t="s">
        <v>42</v>
      </c>
      <c r="I426" s="3" t="s">
        <v>42</v>
      </c>
      <c r="J426" s="3"/>
      <c r="K426" s="3"/>
    </row>
    <row r="427" spans="1:11" ht="17.25" thickBot="1" x14ac:dyDescent="0.35">
      <c r="A427" s="78" t="s">
        <v>1396</v>
      </c>
      <c r="B427" s="79"/>
      <c r="C427" s="3" t="s">
        <v>25377</v>
      </c>
      <c r="D427" s="3" t="s">
        <v>25376</v>
      </c>
      <c r="E427" s="3" t="s">
        <v>47</v>
      </c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25375</v>
      </c>
      <c r="B428" s="79"/>
      <c r="C428" s="3" t="s">
        <v>25374</v>
      </c>
      <c r="D428" s="3" t="s">
        <v>25373</v>
      </c>
      <c r="E428" s="3" t="s">
        <v>1266</v>
      </c>
      <c r="F428" s="3" t="s">
        <v>1266</v>
      </c>
      <c r="G428" s="3" t="s">
        <v>1266</v>
      </c>
      <c r="H428" s="3" t="s">
        <v>1266</v>
      </c>
      <c r="I428" s="3" t="s">
        <v>1266</v>
      </c>
      <c r="J428" s="3"/>
      <c r="K428" s="3"/>
    </row>
    <row r="429" spans="1:11" ht="27.75" thickBot="1" x14ac:dyDescent="0.35">
      <c r="A429" s="78" t="s">
        <v>25372</v>
      </c>
      <c r="B429" s="79"/>
      <c r="C429" s="3" t="s">
        <v>25371</v>
      </c>
      <c r="D429" s="3" t="s">
        <v>25370</v>
      </c>
      <c r="E429" s="3"/>
      <c r="F429" s="3"/>
      <c r="G429" s="3"/>
      <c r="H429" s="3"/>
      <c r="I429" s="3"/>
      <c r="J429" s="3"/>
      <c r="K429" s="3"/>
    </row>
    <row r="430" spans="1:11" ht="17.25" thickBot="1" x14ac:dyDescent="0.35">
      <c r="A430" s="78" t="s">
        <v>25369</v>
      </c>
      <c r="B430" s="79"/>
      <c r="C430" s="3" t="s">
        <v>25368</v>
      </c>
      <c r="D430" s="3" t="s">
        <v>25367</v>
      </c>
      <c r="E430" s="3" t="s">
        <v>47</v>
      </c>
      <c r="F430" s="3"/>
      <c r="G430" s="3"/>
      <c r="H430" s="3"/>
      <c r="I430" s="3"/>
      <c r="J430" s="3"/>
      <c r="K430" s="3"/>
    </row>
    <row r="431" spans="1:11" ht="17.25" thickBot="1" x14ac:dyDescent="0.35">
      <c r="A431" s="78" t="s">
        <v>25366</v>
      </c>
      <c r="B431" s="79"/>
      <c r="C431" s="3" t="s">
        <v>25365</v>
      </c>
      <c r="D431" s="3" t="s">
        <v>25364</v>
      </c>
      <c r="E431" s="3"/>
      <c r="F431" s="3"/>
      <c r="G431" s="3"/>
      <c r="H431" s="3"/>
      <c r="I431" s="3"/>
      <c r="J431" s="3"/>
      <c r="K431" s="3"/>
    </row>
    <row r="432" spans="1:11" ht="17.25" thickBot="1" x14ac:dyDescent="0.35">
      <c r="A432" s="78" t="s">
        <v>25363</v>
      </c>
      <c r="B432" s="79"/>
      <c r="C432" s="3" t="s">
        <v>25362</v>
      </c>
      <c r="D432" s="3" t="s">
        <v>25361</v>
      </c>
      <c r="E432" s="3" t="s">
        <v>143</v>
      </c>
      <c r="F432" s="3"/>
      <c r="G432" s="3"/>
      <c r="H432" s="3"/>
      <c r="I432" s="3"/>
      <c r="J432" s="3"/>
      <c r="K432" s="3"/>
    </row>
    <row r="433" spans="1:11" ht="17.25" thickBot="1" x14ac:dyDescent="0.35">
      <c r="A433" s="78" t="s">
        <v>25360</v>
      </c>
      <c r="B433" s="79"/>
      <c r="C433" s="3" t="s">
        <v>25359</v>
      </c>
      <c r="D433" s="3" t="s">
        <v>25358</v>
      </c>
      <c r="E433" s="3" t="s">
        <v>338</v>
      </c>
      <c r="F433" s="3"/>
      <c r="G433" s="3"/>
      <c r="H433" s="3"/>
      <c r="I433" s="3"/>
      <c r="J433" s="3"/>
      <c r="K433" s="3"/>
    </row>
    <row r="434" spans="1:11" ht="17.25" thickBot="1" x14ac:dyDescent="0.35">
      <c r="A434" s="78" t="s">
        <v>1463</v>
      </c>
      <c r="B434" s="79"/>
      <c r="C434" s="3" t="s">
        <v>25357</v>
      </c>
      <c r="D434" s="3" t="s">
        <v>25356</v>
      </c>
      <c r="E434" s="3" t="s">
        <v>156</v>
      </c>
      <c r="F434" s="3"/>
      <c r="G434" s="3"/>
      <c r="H434" s="3"/>
      <c r="I434" s="3"/>
      <c r="J434" s="3"/>
      <c r="K434" s="3"/>
    </row>
    <row r="435" spans="1:11" ht="41.25" thickBot="1" x14ac:dyDescent="0.35">
      <c r="A435" s="78" t="s">
        <v>527</v>
      </c>
      <c r="B435" s="79"/>
      <c r="C435" s="3" t="s">
        <v>25355</v>
      </c>
      <c r="D435" s="3" t="s">
        <v>25354</v>
      </c>
      <c r="E435" s="3" t="s">
        <v>47</v>
      </c>
      <c r="F435" s="3"/>
      <c r="G435" s="3"/>
      <c r="H435" s="3"/>
      <c r="I435" s="3"/>
      <c r="J435" s="3"/>
      <c r="K435" s="3"/>
    </row>
    <row r="436" spans="1:11" ht="27.75" thickBot="1" x14ac:dyDescent="0.35">
      <c r="A436" s="78" t="s">
        <v>25353</v>
      </c>
      <c r="B436" s="79"/>
      <c r="C436" s="3" t="s">
        <v>25352</v>
      </c>
      <c r="D436" s="3" t="s">
        <v>25351</v>
      </c>
      <c r="E436" s="3" t="s">
        <v>55</v>
      </c>
      <c r="F436" s="3" t="s">
        <v>55</v>
      </c>
      <c r="G436" s="3" t="s">
        <v>55</v>
      </c>
      <c r="H436" s="3" t="s">
        <v>55</v>
      </c>
      <c r="I436" s="3" t="s">
        <v>55</v>
      </c>
      <c r="J436" s="3"/>
      <c r="K436" s="3"/>
    </row>
    <row r="437" spans="1:11" ht="27.75" thickBot="1" x14ac:dyDescent="0.35">
      <c r="A437" s="78" t="s">
        <v>25350</v>
      </c>
      <c r="B437" s="79"/>
      <c r="C437" s="3" t="s">
        <v>25349</v>
      </c>
      <c r="D437" s="3" t="s">
        <v>25348</v>
      </c>
      <c r="E437" s="3" t="s">
        <v>55</v>
      </c>
      <c r="F437" s="3"/>
      <c r="G437" s="3"/>
      <c r="H437" s="3"/>
      <c r="I437" s="3"/>
      <c r="J437" s="3"/>
      <c r="K437" s="3"/>
    </row>
    <row r="438" spans="1:11" ht="17.25" thickBot="1" x14ac:dyDescent="0.35">
      <c r="A438" s="78" t="s">
        <v>25347</v>
      </c>
      <c r="B438" s="79"/>
      <c r="C438" s="3" t="s">
        <v>25346</v>
      </c>
      <c r="D438" s="3" t="s">
        <v>25345</v>
      </c>
      <c r="E438" s="3" t="s">
        <v>4578</v>
      </c>
      <c r="F438" s="3"/>
      <c r="G438" s="3"/>
      <c r="H438" s="3"/>
      <c r="I438" s="3"/>
      <c r="J438" s="3"/>
      <c r="K438" s="3"/>
    </row>
    <row r="439" spans="1:11" ht="17.25" thickBot="1" x14ac:dyDescent="0.35">
      <c r="A439" s="78" t="s">
        <v>12858</v>
      </c>
      <c r="B439" s="79"/>
      <c r="C439" s="3" t="s">
        <v>25344</v>
      </c>
      <c r="D439" s="3" t="s">
        <v>25343</v>
      </c>
      <c r="E439" s="3" t="s">
        <v>42</v>
      </c>
      <c r="F439" s="3"/>
      <c r="G439" s="3"/>
      <c r="H439" s="3"/>
      <c r="I439" s="3"/>
      <c r="J439" s="3"/>
      <c r="K439" s="3"/>
    </row>
    <row r="440" spans="1:11" ht="27.75" thickBot="1" x14ac:dyDescent="0.35">
      <c r="A440" s="78" t="s">
        <v>25342</v>
      </c>
      <c r="B440" s="79"/>
      <c r="C440" s="3" t="s">
        <v>25341</v>
      </c>
      <c r="D440" s="3" t="s">
        <v>25340</v>
      </c>
      <c r="E440" s="3" t="s">
        <v>47</v>
      </c>
      <c r="F440" s="3"/>
      <c r="G440" s="3"/>
      <c r="H440" s="3"/>
      <c r="I440" s="3"/>
      <c r="J440" s="3"/>
      <c r="K440" s="3"/>
    </row>
    <row r="441" spans="1:11" ht="27.75" thickBot="1" x14ac:dyDescent="0.35">
      <c r="A441" s="78" t="s">
        <v>179</v>
      </c>
      <c r="B441" s="79"/>
      <c r="C441" s="3" t="s">
        <v>25339</v>
      </c>
      <c r="D441" s="3" t="s">
        <v>25338</v>
      </c>
      <c r="E441" s="3" t="s">
        <v>5230</v>
      </c>
      <c r="F441" s="3"/>
      <c r="G441" s="3"/>
      <c r="H441" s="3"/>
      <c r="I441" s="3" t="s">
        <v>4141</v>
      </c>
      <c r="J441" s="3"/>
      <c r="K441" s="3"/>
    </row>
    <row r="442" spans="1:11" ht="27.75" thickBot="1" x14ac:dyDescent="0.35">
      <c r="A442" s="78" t="s">
        <v>25337</v>
      </c>
      <c r="B442" s="79"/>
      <c r="C442" s="3" t="s">
        <v>25336</v>
      </c>
      <c r="D442" s="3" t="s">
        <v>25335</v>
      </c>
      <c r="E442" s="3"/>
      <c r="F442" s="3"/>
      <c r="G442" s="3"/>
      <c r="H442" s="3"/>
      <c r="I442" s="3"/>
      <c r="J442" s="3"/>
      <c r="K442" s="3"/>
    </row>
    <row r="443" spans="1:11" ht="17.25" thickBot="1" x14ac:dyDescent="0.35">
      <c r="A443" s="78" t="s">
        <v>25334</v>
      </c>
      <c r="B443" s="79"/>
      <c r="C443" s="3" t="s">
        <v>25333</v>
      </c>
      <c r="D443" s="3" t="s">
        <v>25332</v>
      </c>
      <c r="E443" s="3" t="s">
        <v>143</v>
      </c>
      <c r="F443" s="3"/>
      <c r="G443" s="3"/>
      <c r="H443" s="3"/>
      <c r="I443" s="3"/>
      <c r="J443" s="3"/>
      <c r="K443" s="3"/>
    </row>
    <row r="444" spans="1:11" ht="17.25" thickBot="1" x14ac:dyDescent="0.35">
      <c r="A444" s="78" t="s">
        <v>1329</v>
      </c>
      <c r="B444" s="79"/>
      <c r="C444" s="3" t="s">
        <v>25331</v>
      </c>
      <c r="D444" s="3" t="s">
        <v>25330</v>
      </c>
      <c r="E444" s="3" t="s">
        <v>48</v>
      </c>
      <c r="F444" s="3"/>
      <c r="G444" s="3"/>
      <c r="H444" s="3"/>
      <c r="I444" s="3"/>
      <c r="J444" s="3"/>
      <c r="K444" s="3"/>
    </row>
    <row r="445" spans="1:11" ht="17.25" thickBot="1" x14ac:dyDescent="0.35">
      <c r="A445" s="78" t="s">
        <v>552</v>
      </c>
      <c r="B445" s="79"/>
      <c r="C445" s="3" t="s">
        <v>25329</v>
      </c>
      <c r="D445" s="3" t="s">
        <v>25328</v>
      </c>
      <c r="E445" s="3" t="s">
        <v>2595</v>
      </c>
      <c r="F445" s="3" t="s">
        <v>2595</v>
      </c>
      <c r="G445" s="3"/>
      <c r="H445" s="3"/>
      <c r="I445" s="3" t="s">
        <v>2595</v>
      </c>
      <c r="J445" s="3"/>
      <c r="K445" s="3"/>
    </row>
    <row r="446" spans="1:11" ht="17.25" thickBot="1" x14ac:dyDescent="0.35">
      <c r="A446" s="78" t="s">
        <v>25327</v>
      </c>
      <c r="B446" s="79"/>
      <c r="C446" s="3" t="s">
        <v>25326</v>
      </c>
      <c r="D446" s="3" t="s">
        <v>25325</v>
      </c>
      <c r="E446" s="3" t="s">
        <v>143</v>
      </c>
      <c r="F446" s="3"/>
      <c r="G446" s="3"/>
      <c r="H446" s="3"/>
      <c r="I446" s="3"/>
      <c r="J446" s="3"/>
      <c r="K446" s="3"/>
    </row>
    <row r="447" spans="1:11" ht="17.25" thickBot="1" x14ac:dyDescent="0.35">
      <c r="A447" s="78" t="s">
        <v>10985</v>
      </c>
      <c r="B447" s="79"/>
      <c r="C447" s="3" t="s">
        <v>25324</v>
      </c>
      <c r="D447" s="3" t="s">
        <v>25323</v>
      </c>
      <c r="E447" s="3"/>
      <c r="F447" s="3"/>
      <c r="G447" s="3"/>
      <c r="H447" s="3"/>
      <c r="I447" s="3"/>
      <c r="J447" s="3"/>
      <c r="K447" s="3"/>
    </row>
    <row r="448" spans="1:11" ht="27.75" thickBot="1" x14ac:dyDescent="0.35">
      <c r="A448" s="78" t="s">
        <v>1398</v>
      </c>
      <c r="B448" s="79"/>
      <c r="C448" s="3" t="s">
        <v>25322</v>
      </c>
      <c r="D448" s="3" t="s">
        <v>25321</v>
      </c>
      <c r="E448" s="3"/>
      <c r="F448" s="3"/>
      <c r="G448" s="3"/>
      <c r="H448" s="3"/>
      <c r="I448" s="3"/>
      <c r="J448" s="3"/>
      <c r="K448" s="3"/>
    </row>
    <row r="449" spans="1:11" ht="27.75" thickBot="1" x14ac:dyDescent="0.35">
      <c r="A449" s="78" t="s">
        <v>25320</v>
      </c>
      <c r="B449" s="79"/>
      <c r="C449" s="3" t="s">
        <v>25319</v>
      </c>
      <c r="D449" s="3" t="s">
        <v>25318</v>
      </c>
      <c r="E449" s="3" t="s">
        <v>48</v>
      </c>
      <c r="F449" s="3"/>
      <c r="G449" s="3"/>
      <c r="H449" s="3"/>
      <c r="I449" s="3" t="s">
        <v>142</v>
      </c>
      <c r="J449" s="3"/>
      <c r="K449" s="3"/>
    </row>
    <row r="450" spans="1:11" ht="27.75" thickBot="1" x14ac:dyDescent="0.35">
      <c r="A450" s="78" t="s">
        <v>25317</v>
      </c>
      <c r="B450" s="79"/>
      <c r="C450" s="3" t="s">
        <v>25316</v>
      </c>
      <c r="D450" s="3" t="s">
        <v>25315</v>
      </c>
      <c r="E450" s="3" t="s">
        <v>252</v>
      </c>
      <c r="F450" s="3"/>
      <c r="G450" s="3"/>
      <c r="H450" s="3"/>
      <c r="I450" s="3"/>
      <c r="J450" s="3"/>
      <c r="K450" s="3"/>
    </row>
    <row r="451" spans="1:11" ht="17.25" thickBot="1" x14ac:dyDescent="0.35">
      <c r="A451" s="78" t="s">
        <v>25314</v>
      </c>
      <c r="B451" s="79"/>
      <c r="C451" s="3" t="s">
        <v>25313</v>
      </c>
      <c r="D451" s="3" t="s">
        <v>25312</v>
      </c>
      <c r="E451" s="3" t="s">
        <v>47</v>
      </c>
      <c r="F451" s="3"/>
      <c r="G451" s="3"/>
      <c r="H451" s="3"/>
      <c r="I451" s="3"/>
      <c r="J451" s="3"/>
      <c r="K451" s="3"/>
    </row>
    <row r="452" spans="1:11" ht="27.75" thickBot="1" x14ac:dyDescent="0.35">
      <c r="A452" s="78" t="s">
        <v>7078</v>
      </c>
      <c r="B452" s="79"/>
      <c r="C452" s="3" t="s">
        <v>25311</v>
      </c>
      <c r="D452" s="3" t="s">
        <v>25310</v>
      </c>
      <c r="E452" s="3" t="s">
        <v>278</v>
      </c>
      <c r="F452" s="3"/>
      <c r="G452" s="3" t="s">
        <v>278</v>
      </c>
      <c r="H452" s="3"/>
      <c r="I452" s="3" t="s">
        <v>278</v>
      </c>
      <c r="J452" s="3"/>
      <c r="K452" s="3"/>
    </row>
    <row r="453" spans="1:11" ht="17.25" thickBot="1" x14ac:dyDescent="0.35">
      <c r="A453" s="78" t="s">
        <v>25309</v>
      </c>
      <c r="B453" s="79"/>
      <c r="C453" s="3" t="s">
        <v>25308</v>
      </c>
      <c r="D453" s="3" t="s">
        <v>25307</v>
      </c>
      <c r="E453" s="3"/>
      <c r="F453" s="3"/>
      <c r="G453" s="3"/>
      <c r="H453" s="3"/>
      <c r="I453" s="3"/>
      <c r="J453" s="3"/>
      <c r="K453" s="3"/>
    </row>
    <row r="454" spans="1:11" ht="17.25" thickBot="1" x14ac:dyDescent="0.35">
      <c r="A454" s="78" t="s">
        <v>1272</v>
      </c>
      <c r="B454" s="79"/>
      <c r="C454" s="3" t="s">
        <v>25306</v>
      </c>
      <c r="D454" s="3" t="s">
        <v>25305</v>
      </c>
      <c r="E454" s="3" t="s">
        <v>252</v>
      </c>
      <c r="F454" s="3" t="s">
        <v>4370</v>
      </c>
      <c r="G454" s="3"/>
      <c r="H454" s="3"/>
      <c r="I454" s="3"/>
      <c r="J454" s="3"/>
      <c r="K454" s="3"/>
    </row>
    <row r="455" spans="1:11" ht="27.75" thickBot="1" x14ac:dyDescent="0.35">
      <c r="A455" s="78" t="s">
        <v>729</v>
      </c>
      <c r="B455" s="79"/>
      <c r="C455" s="3" t="s">
        <v>25304</v>
      </c>
      <c r="D455" s="3" t="s">
        <v>25303</v>
      </c>
      <c r="E455" s="3"/>
      <c r="F455" s="3"/>
      <c r="G455" s="3"/>
      <c r="H455" s="3"/>
      <c r="I455" s="3"/>
      <c r="J455" s="3"/>
      <c r="K455" s="3"/>
    </row>
    <row r="456" spans="1:11" ht="17.25" thickBot="1" x14ac:dyDescent="0.35">
      <c r="A456" s="78" t="s">
        <v>25302</v>
      </c>
      <c r="B456" s="79"/>
      <c r="C456" s="3" t="s">
        <v>25301</v>
      </c>
      <c r="D456" s="3" t="s">
        <v>25300</v>
      </c>
      <c r="E456" s="3" t="s">
        <v>143</v>
      </c>
      <c r="F456" s="3"/>
      <c r="G456" s="3"/>
      <c r="H456" s="3"/>
      <c r="I456" s="3"/>
      <c r="J456" s="3"/>
      <c r="K456" s="3"/>
    </row>
    <row r="457" spans="1:11" ht="27.75" thickBot="1" x14ac:dyDescent="0.35">
      <c r="A457" s="78" t="s">
        <v>25299</v>
      </c>
      <c r="B457" s="79"/>
      <c r="C457" s="3" t="s">
        <v>25298</v>
      </c>
      <c r="D457" s="3" t="s">
        <v>25297</v>
      </c>
      <c r="E457" s="3"/>
      <c r="F457" s="3"/>
      <c r="G457" s="3"/>
      <c r="H457" s="3"/>
      <c r="I457" s="3" t="s">
        <v>143</v>
      </c>
      <c r="J457" s="3"/>
      <c r="K457" s="3"/>
    </row>
    <row r="458" spans="1:11" ht="17.25" thickBot="1" x14ac:dyDescent="0.35">
      <c r="A458" s="78" t="s">
        <v>25296</v>
      </c>
      <c r="B458" s="79"/>
      <c r="C458" s="3" t="s">
        <v>25295</v>
      </c>
      <c r="D458" s="3" t="s">
        <v>25294</v>
      </c>
      <c r="E458" s="3"/>
      <c r="F458" s="3"/>
      <c r="G458" s="3"/>
      <c r="H458" s="3"/>
      <c r="I458" s="3"/>
      <c r="J458" s="3"/>
      <c r="K458" s="3"/>
    </row>
    <row r="459" spans="1:11" ht="27.75" thickBot="1" x14ac:dyDescent="0.35">
      <c r="A459" s="78" t="s">
        <v>25293</v>
      </c>
      <c r="B459" s="79"/>
      <c r="C459" s="3" t="s">
        <v>25292</v>
      </c>
      <c r="D459" s="3" t="s">
        <v>25291</v>
      </c>
      <c r="E459" s="3" t="s">
        <v>1266</v>
      </c>
      <c r="F459" s="3" t="s">
        <v>1266</v>
      </c>
      <c r="G459" s="3" t="s">
        <v>1266</v>
      </c>
      <c r="H459" s="3" t="s">
        <v>1266</v>
      </c>
      <c r="I459" s="3" t="s">
        <v>1266</v>
      </c>
      <c r="J459" s="3"/>
      <c r="K459" s="3"/>
    </row>
    <row r="460" spans="1:11" ht="27.75" thickBot="1" x14ac:dyDescent="0.35">
      <c r="A460" s="78" t="s">
        <v>10937</v>
      </c>
      <c r="B460" s="79"/>
      <c r="C460" s="3" t="s">
        <v>25290</v>
      </c>
      <c r="D460" s="3" t="s">
        <v>25289</v>
      </c>
      <c r="E460" s="3" t="s">
        <v>47</v>
      </c>
      <c r="F460" s="3"/>
      <c r="G460" s="3"/>
      <c r="H460" s="3"/>
      <c r="I460" s="3"/>
      <c r="J460" s="3"/>
      <c r="K460" s="3"/>
    </row>
    <row r="461" spans="1:11" ht="17.25" thickBot="1" x14ac:dyDescent="0.35">
      <c r="A461" s="78" t="s">
        <v>18968</v>
      </c>
      <c r="B461" s="79"/>
      <c r="C461" s="3" t="s">
        <v>25288</v>
      </c>
      <c r="D461" s="3" t="s">
        <v>25287</v>
      </c>
      <c r="E461" s="3"/>
      <c r="F461" s="3"/>
      <c r="G461" s="3"/>
      <c r="H461" s="3"/>
      <c r="I461" s="3"/>
      <c r="J461" s="3"/>
      <c r="K461" s="3"/>
    </row>
    <row r="462" spans="1:11" ht="27.75" thickBot="1" x14ac:dyDescent="0.35">
      <c r="A462" s="78" t="s">
        <v>1226</v>
      </c>
      <c r="B462" s="79"/>
      <c r="C462" s="3" t="s">
        <v>25286</v>
      </c>
      <c r="D462" s="3" t="s">
        <v>25285</v>
      </c>
      <c r="E462" s="3" t="s">
        <v>42</v>
      </c>
      <c r="F462" s="3" t="s">
        <v>42</v>
      </c>
      <c r="G462" s="3"/>
      <c r="H462" s="3"/>
      <c r="I462" s="3" t="s">
        <v>42</v>
      </c>
      <c r="J462" s="3"/>
      <c r="K462" s="3"/>
    </row>
    <row r="463" spans="1:11" ht="27.75" thickBot="1" x14ac:dyDescent="0.35">
      <c r="A463" s="78" t="s">
        <v>14589</v>
      </c>
      <c r="B463" s="79"/>
      <c r="C463" s="3" t="s">
        <v>25284</v>
      </c>
      <c r="D463" s="3" t="s">
        <v>25283</v>
      </c>
      <c r="E463" s="3"/>
      <c r="F463" s="3"/>
      <c r="G463" s="3"/>
      <c r="H463" s="3"/>
      <c r="I463" s="3"/>
      <c r="J463" s="3"/>
      <c r="K463" s="3"/>
    </row>
    <row r="464" spans="1:11" ht="27.75" thickBot="1" x14ac:dyDescent="0.35">
      <c r="A464" s="78" t="s">
        <v>5202</v>
      </c>
      <c r="B464" s="79"/>
      <c r="C464" s="3" t="s">
        <v>25282</v>
      </c>
      <c r="D464" s="3" t="s">
        <v>25281</v>
      </c>
      <c r="E464" s="3"/>
      <c r="F464" s="3"/>
      <c r="G464" s="3"/>
      <c r="H464" s="3"/>
      <c r="I464" s="3"/>
      <c r="J464" s="3"/>
      <c r="K464" s="3"/>
    </row>
    <row r="465" spans="1:11" ht="27.75" thickBot="1" x14ac:dyDescent="0.35">
      <c r="A465" s="78" t="s">
        <v>2496</v>
      </c>
      <c r="B465" s="79"/>
      <c r="C465" s="3" t="s">
        <v>25280</v>
      </c>
      <c r="D465" s="3" t="s">
        <v>25279</v>
      </c>
      <c r="E465" s="3" t="s">
        <v>307</v>
      </c>
      <c r="F465" s="3"/>
      <c r="G465" s="3"/>
      <c r="H465" s="3"/>
      <c r="I465" s="3"/>
      <c r="J465" s="3"/>
      <c r="K465" s="3"/>
    </row>
    <row r="466" spans="1:11" ht="27.75" thickBot="1" x14ac:dyDescent="0.35">
      <c r="A466" s="78" t="s">
        <v>25278</v>
      </c>
      <c r="B466" s="79"/>
      <c r="C466" s="3" t="s">
        <v>25277</v>
      </c>
      <c r="D466" s="3" t="s">
        <v>25276</v>
      </c>
      <c r="E466" s="3"/>
      <c r="F466" s="3"/>
      <c r="G466" s="3"/>
      <c r="H466" s="3"/>
      <c r="I466" s="3"/>
      <c r="J466" s="3"/>
      <c r="K466" s="3"/>
    </row>
    <row r="467" spans="1:11" ht="27.75" thickBot="1" x14ac:dyDescent="0.35">
      <c r="A467" s="78" t="s">
        <v>25275</v>
      </c>
      <c r="B467" s="79"/>
      <c r="C467" s="3" t="s">
        <v>25274</v>
      </c>
      <c r="D467" s="3" t="s">
        <v>25273</v>
      </c>
      <c r="E467" s="3" t="s">
        <v>47</v>
      </c>
      <c r="F467" s="3"/>
      <c r="G467" s="3"/>
      <c r="H467" s="3"/>
      <c r="I467" s="3"/>
      <c r="J467" s="3"/>
      <c r="K467" s="3"/>
    </row>
    <row r="468" spans="1:11" ht="27.75" thickBot="1" x14ac:dyDescent="0.35">
      <c r="A468" s="78" t="s">
        <v>25272</v>
      </c>
      <c r="B468" s="79"/>
      <c r="C468" s="3" t="s">
        <v>25271</v>
      </c>
      <c r="D468" s="3" t="s">
        <v>25270</v>
      </c>
      <c r="E468" s="3"/>
      <c r="F468" s="3"/>
      <c r="G468" s="3"/>
      <c r="H468" s="3"/>
      <c r="I468" s="3"/>
      <c r="J468" s="3"/>
      <c r="K468" s="3"/>
    </row>
    <row r="469" spans="1:11" ht="27.75" thickBot="1" x14ac:dyDescent="0.35">
      <c r="A469" s="78" t="s">
        <v>25269</v>
      </c>
      <c r="B469" s="79"/>
      <c r="C469" s="3" t="s">
        <v>25268</v>
      </c>
      <c r="D469" s="3" t="s">
        <v>25267</v>
      </c>
      <c r="E469" s="3"/>
      <c r="F469" s="3"/>
      <c r="G469" s="3"/>
      <c r="H469" s="3"/>
      <c r="I469" s="3"/>
      <c r="J469" s="3"/>
      <c r="K469" s="3"/>
    </row>
    <row r="470" spans="1:11" ht="27.75" thickBot="1" x14ac:dyDescent="0.35">
      <c r="A470" s="78" t="s">
        <v>25266</v>
      </c>
      <c r="B470" s="79"/>
      <c r="C470" s="3" t="s">
        <v>25265</v>
      </c>
      <c r="D470" s="3" t="s">
        <v>25264</v>
      </c>
      <c r="E470" s="3" t="s">
        <v>252</v>
      </c>
      <c r="F470" s="3"/>
      <c r="G470" s="3"/>
      <c r="H470" s="3"/>
      <c r="I470" s="3"/>
      <c r="J470" s="3"/>
      <c r="K470" s="3"/>
    </row>
    <row r="471" spans="1:11" ht="27.75" thickBot="1" x14ac:dyDescent="0.35">
      <c r="A471" s="78" t="s">
        <v>2730</v>
      </c>
      <c r="B471" s="79"/>
      <c r="C471" s="3" t="s">
        <v>25263</v>
      </c>
      <c r="D471" s="3" t="s">
        <v>25262</v>
      </c>
      <c r="E471" s="3" t="s">
        <v>227</v>
      </c>
      <c r="F471" s="3" t="s">
        <v>227</v>
      </c>
      <c r="G471" s="3" t="s">
        <v>227</v>
      </c>
      <c r="H471" s="3" t="s">
        <v>227</v>
      </c>
      <c r="I471" s="3" t="s">
        <v>227</v>
      </c>
      <c r="J471" s="3"/>
      <c r="K471" s="3"/>
    </row>
    <row r="472" spans="1:11" ht="27.75" thickBot="1" x14ac:dyDescent="0.35">
      <c r="A472" s="78" t="s">
        <v>9530</v>
      </c>
      <c r="B472" s="79"/>
      <c r="C472" s="3" t="s">
        <v>25261</v>
      </c>
      <c r="D472" s="3" t="s">
        <v>25260</v>
      </c>
      <c r="E472" s="3" t="s">
        <v>1266</v>
      </c>
      <c r="F472" s="3"/>
      <c r="G472" s="3" t="s">
        <v>1266</v>
      </c>
      <c r="H472" s="3"/>
      <c r="I472" s="3"/>
      <c r="J472" s="3"/>
      <c r="K472" s="3"/>
    </row>
    <row r="473" spans="1:11" ht="27.75" thickBot="1" x14ac:dyDescent="0.35">
      <c r="A473" s="78" t="s">
        <v>2451</v>
      </c>
      <c r="B473" s="79"/>
      <c r="C473" s="3" t="s">
        <v>25259</v>
      </c>
      <c r="D473" s="3" t="s">
        <v>25258</v>
      </c>
      <c r="E473" s="3" t="s">
        <v>716</v>
      </c>
      <c r="F473" s="3"/>
      <c r="G473" s="3"/>
      <c r="H473" s="3"/>
      <c r="I473" s="3" t="s">
        <v>380</v>
      </c>
      <c r="J473" s="3"/>
      <c r="K473" s="3"/>
    </row>
    <row r="474" spans="1:11" ht="17.25" thickBot="1" x14ac:dyDescent="0.35">
      <c r="A474" s="78" t="s">
        <v>665</v>
      </c>
      <c r="B474" s="79"/>
      <c r="C474" s="3" t="s">
        <v>25257</v>
      </c>
      <c r="D474" s="3" t="s">
        <v>25256</v>
      </c>
      <c r="E474" s="3" t="s">
        <v>47</v>
      </c>
      <c r="F474" s="3"/>
      <c r="G474" s="3"/>
      <c r="H474" s="3"/>
      <c r="I474" s="3"/>
      <c r="J474" s="3"/>
      <c r="K474" s="3"/>
    </row>
    <row r="475" spans="1:11" ht="27.75" thickBot="1" x14ac:dyDescent="0.35">
      <c r="A475" s="78" t="s">
        <v>25255</v>
      </c>
      <c r="B475" s="79"/>
      <c r="C475" s="3" t="s">
        <v>25254</v>
      </c>
      <c r="D475" s="3" t="s">
        <v>25253</v>
      </c>
      <c r="E475" s="3"/>
      <c r="F475" s="3"/>
      <c r="G475" s="3"/>
      <c r="H475" s="3"/>
      <c r="I475" s="3"/>
      <c r="J475" s="3"/>
      <c r="K475" s="3"/>
    </row>
    <row r="476" spans="1:11" ht="27.75" thickBot="1" x14ac:dyDescent="0.35">
      <c r="A476" s="78" t="s">
        <v>25252</v>
      </c>
      <c r="B476" s="79"/>
      <c r="C476" s="3" t="s">
        <v>25251</v>
      </c>
      <c r="D476" s="3" t="s">
        <v>25250</v>
      </c>
      <c r="E476" s="3"/>
      <c r="F476" s="3"/>
      <c r="G476" s="3"/>
      <c r="H476" s="3"/>
      <c r="I476" s="3"/>
      <c r="J476" s="3"/>
      <c r="K476" s="3"/>
    </row>
    <row r="477" spans="1:11" ht="27.75" thickBot="1" x14ac:dyDescent="0.35">
      <c r="A477" s="78" t="s">
        <v>10891</v>
      </c>
      <c r="B477" s="79"/>
      <c r="C477" s="3" t="s">
        <v>25249</v>
      </c>
      <c r="D477" s="3" t="s">
        <v>25248</v>
      </c>
      <c r="E477" s="3" t="s">
        <v>42</v>
      </c>
      <c r="F477" s="3"/>
      <c r="G477" s="3"/>
      <c r="H477" s="3"/>
      <c r="I477" s="3"/>
      <c r="J477" s="3"/>
      <c r="K477" s="3"/>
    </row>
    <row r="478" spans="1:11" ht="27.75" thickBot="1" x14ac:dyDescent="0.35">
      <c r="A478" s="78" t="s">
        <v>705</v>
      </c>
      <c r="B478" s="79"/>
      <c r="C478" s="3" t="s">
        <v>25247</v>
      </c>
      <c r="D478" s="3" t="s">
        <v>25246</v>
      </c>
      <c r="E478" s="3" t="s">
        <v>42</v>
      </c>
      <c r="F478" s="3" t="s">
        <v>47</v>
      </c>
      <c r="G478" s="3"/>
      <c r="H478" s="3"/>
      <c r="I478" s="3"/>
      <c r="J478" s="3"/>
      <c r="K478" s="3"/>
    </row>
    <row r="479" spans="1:11" ht="27.75" thickBot="1" x14ac:dyDescent="0.35">
      <c r="A479" s="78" t="s">
        <v>1256</v>
      </c>
      <c r="B479" s="79"/>
      <c r="C479" s="3" t="s">
        <v>25245</v>
      </c>
      <c r="D479" s="3" t="s">
        <v>25244</v>
      </c>
      <c r="E479" s="3"/>
      <c r="F479" s="3" t="s">
        <v>175</v>
      </c>
      <c r="G479" s="3"/>
      <c r="H479" s="3"/>
      <c r="I479" s="3"/>
      <c r="J479" s="3"/>
      <c r="K479" s="3"/>
    </row>
    <row r="480" spans="1:11" ht="27.75" thickBot="1" x14ac:dyDescent="0.35">
      <c r="A480" s="78" t="s">
        <v>387</v>
      </c>
      <c r="B480" s="79"/>
      <c r="C480" s="3" t="s">
        <v>25243</v>
      </c>
      <c r="D480" s="3" t="s">
        <v>25242</v>
      </c>
      <c r="E480" s="3"/>
      <c r="F480" s="3"/>
      <c r="G480" s="3"/>
      <c r="H480" s="3"/>
      <c r="I480" s="3"/>
      <c r="J480" s="3"/>
      <c r="K480" s="3"/>
    </row>
    <row r="481" spans="1:11" ht="17.25" thickBot="1" x14ac:dyDescent="0.35">
      <c r="A481" s="78" t="s">
        <v>14687</v>
      </c>
      <c r="B481" s="79"/>
      <c r="C481" s="3" t="s">
        <v>25241</v>
      </c>
      <c r="D481" s="3" t="s">
        <v>25240</v>
      </c>
      <c r="E481" s="3" t="s">
        <v>143</v>
      </c>
      <c r="F481" s="3"/>
      <c r="G481" s="3"/>
      <c r="H481" s="3"/>
      <c r="I481" s="3"/>
      <c r="J481" s="3"/>
      <c r="K481" s="3"/>
    </row>
    <row r="482" spans="1:11" ht="27.75" thickBot="1" x14ac:dyDescent="0.35">
      <c r="A482" s="78" t="s">
        <v>1236</v>
      </c>
      <c r="B482" s="79"/>
      <c r="C482" s="3" t="s">
        <v>25239</v>
      </c>
      <c r="D482" s="3" t="s">
        <v>25238</v>
      </c>
      <c r="E482" s="3" t="s">
        <v>141</v>
      </c>
      <c r="F482" s="3"/>
      <c r="G482" s="3"/>
      <c r="H482" s="3"/>
      <c r="I482" s="3"/>
      <c r="J482" s="3"/>
      <c r="K482" s="3"/>
    </row>
    <row r="483" spans="1:11" ht="27.75" thickBot="1" x14ac:dyDescent="0.35">
      <c r="A483" s="78" t="s">
        <v>1367</v>
      </c>
      <c r="B483" s="79"/>
      <c r="C483" s="3" t="s">
        <v>25237</v>
      </c>
      <c r="D483" s="3" t="s">
        <v>25236</v>
      </c>
      <c r="E483" s="3"/>
      <c r="F483" s="3"/>
      <c r="G483" s="3"/>
      <c r="H483" s="3"/>
      <c r="I483" s="3"/>
      <c r="J483" s="3"/>
      <c r="K483" s="3"/>
    </row>
    <row r="484" spans="1:11" ht="27.75" thickBot="1" x14ac:dyDescent="0.35">
      <c r="A484" s="78" t="s">
        <v>2598</v>
      </c>
      <c r="B484" s="79"/>
      <c r="C484" s="3" t="s">
        <v>25235</v>
      </c>
      <c r="D484" s="3" t="s">
        <v>25234</v>
      </c>
      <c r="E484" s="3" t="s">
        <v>143</v>
      </c>
      <c r="F484" s="3"/>
      <c r="G484" s="3"/>
      <c r="H484" s="3"/>
      <c r="I484" s="3"/>
      <c r="J484" s="3"/>
      <c r="K484" s="3"/>
    </row>
    <row r="485" spans="1:11" ht="27.75" thickBot="1" x14ac:dyDescent="0.35">
      <c r="A485" s="78" t="s">
        <v>25233</v>
      </c>
      <c r="B485" s="79"/>
      <c r="C485" s="3" t="s">
        <v>25232</v>
      </c>
      <c r="D485" s="3" t="s">
        <v>25231</v>
      </c>
      <c r="E485" s="3"/>
      <c r="F485" s="3"/>
      <c r="G485" s="3"/>
      <c r="H485" s="3"/>
      <c r="I485" s="3"/>
      <c r="J485" s="3"/>
      <c r="K485" s="3"/>
    </row>
    <row r="486" spans="1:11" ht="27.75" thickBot="1" x14ac:dyDescent="0.35">
      <c r="A486" s="78" t="s">
        <v>1389</v>
      </c>
      <c r="B486" s="79"/>
      <c r="C486" s="3" t="s">
        <v>25230</v>
      </c>
      <c r="D486" s="3" t="s">
        <v>25229</v>
      </c>
      <c r="E486" s="3" t="s">
        <v>252</v>
      </c>
      <c r="F486" s="3"/>
      <c r="G486" s="3" t="s">
        <v>252</v>
      </c>
      <c r="H486" s="3"/>
      <c r="I486" s="3" t="s">
        <v>44</v>
      </c>
      <c r="J486" s="3"/>
      <c r="K486" s="3"/>
    </row>
    <row r="487" spans="1:11" ht="27.75" thickBot="1" x14ac:dyDescent="0.35">
      <c r="A487" s="78" t="s">
        <v>25228</v>
      </c>
      <c r="B487" s="79"/>
      <c r="C487" s="3" t="s">
        <v>25227</v>
      </c>
      <c r="D487" s="3" t="s">
        <v>25226</v>
      </c>
      <c r="E487" s="3" t="s">
        <v>1266</v>
      </c>
      <c r="F487" s="3" t="s">
        <v>379</v>
      </c>
      <c r="G487" s="3" t="s">
        <v>379</v>
      </c>
      <c r="H487" s="3" t="s">
        <v>379</v>
      </c>
      <c r="I487" s="3" t="s">
        <v>379</v>
      </c>
      <c r="J487" s="3"/>
      <c r="K487" s="3"/>
    </row>
    <row r="488" spans="1:11" ht="27.75" thickBot="1" x14ac:dyDescent="0.35">
      <c r="A488" s="78" t="s">
        <v>25225</v>
      </c>
      <c r="B488" s="79"/>
      <c r="C488" s="3" t="s">
        <v>25224</v>
      </c>
      <c r="D488" s="3" t="s">
        <v>25223</v>
      </c>
      <c r="E488" s="3" t="s">
        <v>141</v>
      </c>
      <c r="F488" s="3"/>
      <c r="G488" s="3"/>
      <c r="H488" s="3"/>
      <c r="I488" s="3"/>
      <c r="J488" s="3"/>
      <c r="K488" s="3"/>
    </row>
    <row r="489" spans="1:11" ht="17.25" thickBot="1" x14ac:dyDescent="0.35">
      <c r="A489" s="78" t="s">
        <v>25222</v>
      </c>
      <c r="B489" s="79"/>
      <c r="C489" s="3" t="s">
        <v>25221</v>
      </c>
      <c r="D489" s="3" t="s">
        <v>25220</v>
      </c>
      <c r="E489" s="3"/>
      <c r="F489" s="3"/>
      <c r="G489" s="3"/>
      <c r="H489" s="3"/>
      <c r="I489" s="3"/>
      <c r="J489" s="3"/>
      <c r="K489" s="3"/>
    </row>
    <row r="490" spans="1:11" ht="27.75" thickBot="1" x14ac:dyDescent="0.35">
      <c r="A490" s="78" t="s">
        <v>22472</v>
      </c>
      <c r="B490" s="79"/>
      <c r="C490" s="3" t="s">
        <v>25219</v>
      </c>
      <c r="D490" s="3" t="s">
        <v>25218</v>
      </c>
      <c r="E490" s="3" t="s">
        <v>338</v>
      </c>
      <c r="F490" s="3"/>
      <c r="G490" s="3" t="s">
        <v>47</v>
      </c>
      <c r="H490" s="3"/>
      <c r="I490" s="3"/>
      <c r="J490" s="3"/>
      <c r="K490" s="3"/>
    </row>
    <row r="491" spans="1:11" ht="27.75" thickBot="1" x14ac:dyDescent="0.35">
      <c r="A491" s="78" t="s">
        <v>25217</v>
      </c>
      <c r="B491" s="79"/>
      <c r="C491" s="3" t="s">
        <v>25216</v>
      </c>
      <c r="D491" s="3" t="s">
        <v>25215</v>
      </c>
      <c r="E491" s="3"/>
      <c r="F491" s="3"/>
      <c r="G491" s="3"/>
      <c r="H491" s="3"/>
      <c r="I491" s="3"/>
      <c r="J491" s="3"/>
      <c r="K491" s="3"/>
    </row>
    <row r="492" spans="1:11" ht="27.75" thickBot="1" x14ac:dyDescent="0.35">
      <c r="A492" s="78" t="s">
        <v>25214</v>
      </c>
      <c r="B492" s="79"/>
      <c r="C492" s="3" t="s">
        <v>25213</v>
      </c>
      <c r="D492" s="3" t="s">
        <v>25212</v>
      </c>
      <c r="E492" s="3"/>
      <c r="F492" s="3"/>
      <c r="G492" s="3"/>
      <c r="H492" s="3"/>
      <c r="I492" s="3"/>
      <c r="J492" s="3"/>
      <c r="K492" s="3"/>
    </row>
    <row r="493" spans="1:11" ht="27.75" thickBot="1" x14ac:dyDescent="0.35">
      <c r="A493" s="78" t="s">
        <v>25211</v>
      </c>
      <c r="B493" s="79"/>
      <c r="C493" s="3" t="s">
        <v>25210</v>
      </c>
      <c r="D493" s="3" t="s">
        <v>25209</v>
      </c>
      <c r="E493" s="3" t="s">
        <v>70</v>
      </c>
      <c r="F493" s="3"/>
      <c r="G493" s="3"/>
      <c r="H493" s="3"/>
      <c r="I493" s="3"/>
      <c r="J493" s="3"/>
      <c r="K493" s="3"/>
    </row>
    <row r="494" spans="1:11" ht="27.75" thickBot="1" x14ac:dyDescent="0.35">
      <c r="A494" s="78" t="s">
        <v>715</v>
      </c>
      <c r="B494" s="79"/>
      <c r="C494" s="3" t="s">
        <v>25208</v>
      </c>
      <c r="D494" s="3" t="s">
        <v>25207</v>
      </c>
      <c r="E494" s="3" t="s">
        <v>4139</v>
      </c>
      <c r="F494" s="3"/>
      <c r="G494" s="3"/>
      <c r="H494" s="3"/>
      <c r="I494" s="3"/>
      <c r="J494" s="3"/>
      <c r="K494" s="3"/>
    </row>
    <row r="495" spans="1:11" ht="27.75" thickBot="1" x14ac:dyDescent="0.35">
      <c r="A495" s="78" t="s">
        <v>6930</v>
      </c>
      <c r="B495" s="79"/>
      <c r="C495" s="3" t="s">
        <v>25206</v>
      </c>
      <c r="D495" s="3" t="s">
        <v>25205</v>
      </c>
      <c r="E495" s="3"/>
      <c r="F495" s="3"/>
      <c r="G495" s="3"/>
      <c r="H495" s="3"/>
      <c r="I495" s="3"/>
      <c r="J495" s="3"/>
      <c r="K495" s="3"/>
    </row>
    <row r="496" spans="1:11" ht="27.75" thickBot="1" x14ac:dyDescent="0.35">
      <c r="A496" s="78" t="s">
        <v>25204</v>
      </c>
      <c r="B496" s="79"/>
      <c r="C496" s="3" t="s">
        <v>25203</v>
      </c>
      <c r="D496" s="3" t="s">
        <v>25202</v>
      </c>
      <c r="E496" s="3" t="s">
        <v>143</v>
      </c>
      <c r="F496" s="3"/>
      <c r="G496" s="3"/>
      <c r="H496" s="3"/>
      <c r="I496" s="3" t="s">
        <v>55</v>
      </c>
      <c r="J496" s="3"/>
      <c r="K496" s="3"/>
    </row>
    <row r="497" spans="1:11" ht="27.75" thickBot="1" x14ac:dyDescent="0.35">
      <c r="A497" s="78" t="s">
        <v>1262</v>
      </c>
      <c r="B497" s="79"/>
      <c r="C497" s="3" t="s">
        <v>25201</v>
      </c>
      <c r="D497" s="3" t="s">
        <v>25200</v>
      </c>
      <c r="E497" s="3" t="s">
        <v>240</v>
      </c>
      <c r="F497" s="3" t="s">
        <v>240</v>
      </c>
      <c r="G497" s="3" t="s">
        <v>240</v>
      </c>
      <c r="H497" s="3" t="s">
        <v>1472</v>
      </c>
      <c r="I497" s="3" t="s">
        <v>240</v>
      </c>
      <c r="J497" s="3"/>
      <c r="K497" s="3"/>
    </row>
    <row r="498" spans="1:11" ht="27.75" thickBot="1" x14ac:dyDescent="0.35">
      <c r="A498" s="78" t="s">
        <v>9672</v>
      </c>
      <c r="B498" s="79"/>
      <c r="C498" s="3" t="s">
        <v>25199</v>
      </c>
      <c r="D498" s="3" t="s">
        <v>25198</v>
      </c>
      <c r="E498" s="3" t="s">
        <v>47</v>
      </c>
      <c r="F498" s="3"/>
      <c r="G498" s="3"/>
      <c r="H498" s="3"/>
      <c r="I498" s="3"/>
      <c r="J498" s="3"/>
      <c r="K498" s="3"/>
    </row>
    <row r="499" spans="1:11" ht="27.75" thickBot="1" x14ac:dyDescent="0.35">
      <c r="A499" s="78" t="s">
        <v>25197</v>
      </c>
      <c r="B499" s="79"/>
      <c r="C499" s="3" t="s">
        <v>25196</v>
      </c>
      <c r="D499" s="3" t="s">
        <v>25195</v>
      </c>
      <c r="E499" s="3" t="s">
        <v>70</v>
      </c>
      <c r="F499" s="3" t="s">
        <v>47</v>
      </c>
      <c r="G499" s="3"/>
      <c r="H499" s="3"/>
      <c r="I499" s="3"/>
      <c r="J499" s="3"/>
      <c r="K499" s="3"/>
    </row>
    <row r="500" spans="1:11" ht="27.75" thickBot="1" x14ac:dyDescent="0.35">
      <c r="A500" s="78" t="s">
        <v>25194</v>
      </c>
      <c r="B500" s="79"/>
      <c r="C500" s="3" t="s">
        <v>25193</v>
      </c>
      <c r="D500" s="3" t="s">
        <v>25192</v>
      </c>
      <c r="E500" s="3"/>
      <c r="F500" s="3"/>
      <c r="G500" s="3"/>
      <c r="H500" s="3"/>
      <c r="I500" s="3"/>
      <c r="J500" s="3"/>
      <c r="K500" s="3"/>
    </row>
    <row r="501" spans="1:11" ht="27.75" thickBot="1" x14ac:dyDescent="0.35">
      <c r="A501" s="78" t="s">
        <v>25191</v>
      </c>
      <c r="B501" s="79"/>
      <c r="C501" s="3" t="s">
        <v>25190</v>
      </c>
      <c r="D501" s="3" t="s">
        <v>25189</v>
      </c>
      <c r="E501" s="3"/>
      <c r="F501" s="3"/>
      <c r="G501" s="3"/>
      <c r="H501" s="3"/>
      <c r="I501" s="3"/>
      <c r="J501" s="3"/>
      <c r="K501" s="3"/>
    </row>
    <row r="502" spans="1:11" ht="27.75" thickBot="1" x14ac:dyDescent="0.35">
      <c r="A502" s="78" t="s">
        <v>543</v>
      </c>
      <c r="B502" s="79"/>
      <c r="C502" s="3" t="s">
        <v>25188</v>
      </c>
      <c r="D502" s="3" t="s">
        <v>25187</v>
      </c>
      <c r="E502" s="3" t="s">
        <v>588</v>
      </c>
      <c r="F502" s="3"/>
      <c r="G502" s="3"/>
      <c r="H502" s="3"/>
      <c r="I502" s="3"/>
      <c r="J502" s="3"/>
      <c r="K502" s="3"/>
    </row>
    <row r="503" spans="1:11" ht="27.75" thickBot="1" x14ac:dyDescent="0.35">
      <c r="A503" s="78" t="s">
        <v>25186</v>
      </c>
      <c r="B503" s="79"/>
      <c r="C503" s="3" t="s">
        <v>25185</v>
      </c>
      <c r="D503" s="3" t="s">
        <v>25184</v>
      </c>
      <c r="E503" s="3" t="s">
        <v>128</v>
      </c>
      <c r="F503" s="3"/>
      <c r="G503" s="3"/>
      <c r="H503" s="3"/>
      <c r="I503" s="3"/>
      <c r="J503" s="3"/>
      <c r="K503" s="3"/>
    </row>
    <row r="504" spans="1:11" ht="27.75" thickBot="1" x14ac:dyDescent="0.35">
      <c r="A504" s="78" t="s">
        <v>1212</v>
      </c>
      <c r="B504" s="79"/>
      <c r="C504" s="3" t="s">
        <v>25183</v>
      </c>
      <c r="D504" s="3" t="s">
        <v>25182</v>
      </c>
      <c r="E504" s="3" t="s">
        <v>25181</v>
      </c>
      <c r="F504" s="3" t="s">
        <v>175</v>
      </c>
      <c r="G504" s="3" t="s">
        <v>25181</v>
      </c>
      <c r="H504" s="3" t="s">
        <v>175</v>
      </c>
      <c r="I504" s="3" t="s">
        <v>25181</v>
      </c>
      <c r="J504" s="3"/>
      <c r="K504" s="3"/>
    </row>
    <row r="505" spans="1:11" ht="27.75" thickBot="1" x14ac:dyDescent="0.35">
      <c r="A505" s="78" t="s">
        <v>25180</v>
      </c>
      <c r="B505" s="79"/>
      <c r="C505" s="3" t="s">
        <v>25179</v>
      </c>
      <c r="D505" s="3" t="s">
        <v>25178</v>
      </c>
      <c r="E505" s="3" t="s">
        <v>47</v>
      </c>
      <c r="F505" s="3"/>
      <c r="G505" s="3"/>
      <c r="H505" s="3"/>
      <c r="I505" s="3"/>
      <c r="J505" s="3"/>
      <c r="K505" s="3"/>
    </row>
    <row r="506" spans="1:11" ht="27.75" thickBot="1" x14ac:dyDescent="0.35">
      <c r="A506" s="78" t="s">
        <v>25177</v>
      </c>
      <c r="B506" s="79"/>
      <c r="C506" s="3" t="s">
        <v>25176</v>
      </c>
      <c r="D506" s="3" t="s">
        <v>2386</v>
      </c>
      <c r="E506" s="3" t="s">
        <v>252</v>
      </c>
      <c r="F506" s="3"/>
      <c r="G506" s="3"/>
      <c r="H506" s="3"/>
      <c r="I506" s="3"/>
      <c r="J506" s="3"/>
      <c r="K506" s="3"/>
    </row>
    <row r="507" spans="1:11" ht="27.75" thickBot="1" x14ac:dyDescent="0.35">
      <c r="A507" s="78" t="s">
        <v>1485</v>
      </c>
      <c r="B507" s="79"/>
      <c r="C507" s="3" t="s">
        <v>25175</v>
      </c>
      <c r="D507" s="3" t="s">
        <v>25174</v>
      </c>
      <c r="E507" s="3" t="s">
        <v>47</v>
      </c>
      <c r="F507" s="3"/>
      <c r="G507" s="3"/>
      <c r="H507" s="3"/>
      <c r="I507" s="3"/>
      <c r="J507" s="3"/>
      <c r="K507" s="3"/>
    </row>
    <row r="508" spans="1:11" ht="27.75" thickBot="1" x14ac:dyDescent="0.35">
      <c r="A508" s="78" t="s">
        <v>8374</v>
      </c>
      <c r="B508" s="79"/>
      <c r="C508" s="3" t="s">
        <v>25173</v>
      </c>
      <c r="D508" s="3" t="s">
        <v>2386</v>
      </c>
      <c r="E508" s="3"/>
      <c r="F508" s="3"/>
      <c r="G508" s="3"/>
      <c r="H508" s="3"/>
      <c r="I508" s="3"/>
      <c r="J508" s="3"/>
      <c r="K508" s="3"/>
    </row>
    <row r="509" spans="1:11" ht="27.75" thickBot="1" x14ac:dyDescent="0.35">
      <c r="A509" s="78" t="s">
        <v>25172</v>
      </c>
      <c r="B509" s="79"/>
      <c r="C509" s="3" t="s">
        <v>25171</v>
      </c>
      <c r="D509" s="3" t="s">
        <v>25170</v>
      </c>
      <c r="E509" s="3" t="s">
        <v>185</v>
      </c>
      <c r="F509" s="3" t="s">
        <v>720</v>
      </c>
      <c r="G509" s="3" t="s">
        <v>720</v>
      </c>
      <c r="H509" s="3" t="s">
        <v>720</v>
      </c>
      <c r="I509" s="3" t="s">
        <v>720</v>
      </c>
      <c r="J509" s="3"/>
      <c r="K509" s="3"/>
    </row>
    <row r="510" spans="1:11" ht="27.75" thickBot="1" x14ac:dyDescent="0.35">
      <c r="A510" s="78" t="s">
        <v>2581</v>
      </c>
      <c r="B510" s="79"/>
      <c r="C510" s="3" t="s">
        <v>25169</v>
      </c>
      <c r="D510" s="3" t="s">
        <v>25168</v>
      </c>
      <c r="E510" s="3"/>
      <c r="F510" s="3"/>
      <c r="G510" s="3"/>
      <c r="H510" s="3"/>
      <c r="I510" s="3"/>
      <c r="J510" s="3"/>
      <c r="K510" s="3"/>
    </row>
    <row r="511" spans="1:11" ht="27.75" thickBot="1" x14ac:dyDescent="0.35">
      <c r="A511" s="78" t="s">
        <v>25167</v>
      </c>
      <c r="B511" s="79"/>
      <c r="C511" s="3" t="s">
        <v>25166</v>
      </c>
      <c r="D511" s="3" t="s">
        <v>25165</v>
      </c>
      <c r="E511" s="3"/>
      <c r="F511" s="3"/>
      <c r="G511" s="3"/>
      <c r="H511" s="3"/>
      <c r="I511" s="3"/>
      <c r="J511" s="3"/>
      <c r="K511" s="3"/>
    </row>
    <row r="512" spans="1:11" ht="27.75" thickBot="1" x14ac:dyDescent="0.35">
      <c r="A512" s="78" t="s">
        <v>25164</v>
      </c>
      <c r="B512" s="79"/>
      <c r="C512" s="3" t="s">
        <v>25163</v>
      </c>
      <c r="D512" s="3" t="s">
        <v>25162</v>
      </c>
      <c r="E512" s="3"/>
      <c r="F512" s="3"/>
      <c r="G512" s="3"/>
      <c r="H512" s="3"/>
      <c r="I512" s="3"/>
      <c r="J512" s="3"/>
      <c r="K512" s="3"/>
    </row>
    <row r="513" spans="1:11" ht="27.75" thickBot="1" x14ac:dyDescent="0.35">
      <c r="A513" s="78" t="s">
        <v>25161</v>
      </c>
      <c r="B513" s="79"/>
      <c r="C513" s="3" t="s">
        <v>25160</v>
      </c>
      <c r="D513" s="3" t="s">
        <v>25159</v>
      </c>
      <c r="E513" s="3"/>
      <c r="F513" s="3"/>
      <c r="G513" s="3"/>
      <c r="H513" s="3"/>
      <c r="I513" s="3"/>
      <c r="J513" s="3"/>
      <c r="K513" s="3"/>
    </row>
    <row r="514" spans="1:11" ht="27.75" thickBot="1" x14ac:dyDescent="0.35">
      <c r="A514" s="78" t="s">
        <v>25158</v>
      </c>
      <c r="B514" s="79"/>
      <c r="C514" s="3" t="s">
        <v>25157</v>
      </c>
      <c r="D514" s="3" t="s">
        <v>25156</v>
      </c>
      <c r="E514" s="3" t="s">
        <v>47</v>
      </c>
      <c r="F514" s="3"/>
      <c r="G514" s="3"/>
      <c r="H514" s="3"/>
      <c r="I514" s="3"/>
      <c r="J514" s="3"/>
      <c r="K514" s="3"/>
    </row>
    <row r="515" spans="1:11" ht="27.75" thickBot="1" x14ac:dyDescent="0.35">
      <c r="A515" s="78" t="s">
        <v>25155</v>
      </c>
      <c r="B515" s="79"/>
      <c r="C515" s="3" t="s">
        <v>25154</v>
      </c>
      <c r="D515" s="3" t="s">
        <v>25153</v>
      </c>
      <c r="E515" s="3" t="s">
        <v>226</v>
      </c>
      <c r="F515" s="3"/>
      <c r="G515" s="3" t="s">
        <v>226</v>
      </c>
      <c r="H515" s="3"/>
      <c r="I515" s="3"/>
      <c r="J515" s="3"/>
      <c r="K515" s="3"/>
    </row>
    <row r="516" spans="1:11" ht="27.75" thickBot="1" x14ac:dyDescent="0.35">
      <c r="A516" s="78" t="s">
        <v>25152</v>
      </c>
      <c r="B516" s="79"/>
      <c r="C516" s="3" t="s">
        <v>25151</v>
      </c>
      <c r="D516" s="3" t="s">
        <v>25150</v>
      </c>
      <c r="E516" s="3" t="s">
        <v>25149</v>
      </c>
      <c r="F516" s="3"/>
      <c r="G516" s="3"/>
      <c r="H516" s="3"/>
      <c r="I516" s="3"/>
      <c r="J516" s="3"/>
      <c r="K516" s="3"/>
    </row>
    <row r="517" spans="1:11" ht="27.75" thickBot="1" x14ac:dyDescent="0.35">
      <c r="A517" s="78" t="s">
        <v>6997</v>
      </c>
      <c r="B517" s="79"/>
      <c r="C517" s="3" t="s">
        <v>25148</v>
      </c>
      <c r="D517" s="3" t="s">
        <v>25147</v>
      </c>
      <c r="E517" s="3" t="s">
        <v>314</v>
      </c>
      <c r="F517" s="3"/>
      <c r="G517" s="3" t="s">
        <v>1878</v>
      </c>
      <c r="H517" s="3"/>
      <c r="I517" s="3" t="s">
        <v>1878</v>
      </c>
      <c r="J517" s="3"/>
      <c r="K517" s="3"/>
    </row>
    <row r="518" spans="1:11" ht="27.75" thickBot="1" x14ac:dyDescent="0.35">
      <c r="A518" s="78" t="s">
        <v>8409</v>
      </c>
      <c r="B518" s="79"/>
      <c r="C518" s="3" t="s">
        <v>25146</v>
      </c>
      <c r="D518" s="3" t="s">
        <v>2386</v>
      </c>
      <c r="E518" s="3" t="s">
        <v>1878</v>
      </c>
      <c r="F518" s="3"/>
      <c r="G518" s="3" t="s">
        <v>1878</v>
      </c>
      <c r="H518" s="3"/>
      <c r="I518" s="3" t="s">
        <v>1878</v>
      </c>
      <c r="J518" s="3"/>
      <c r="K518" s="3"/>
    </row>
  </sheetData>
  <mergeCells count="496"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14:B514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60:B360"/>
    <mergeCell ref="A361:B361"/>
    <mergeCell ref="A362:B362"/>
    <mergeCell ref="A363:B363"/>
    <mergeCell ref="A364:B364"/>
    <mergeCell ref="A365:B365"/>
    <mergeCell ref="A367:B367"/>
    <mergeCell ref="A372:B372"/>
    <mergeCell ref="A373:B373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20:K20"/>
    <mergeCell ref="A21:B21"/>
    <mergeCell ref="A22:B22"/>
    <mergeCell ref="A25:B25"/>
    <mergeCell ref="A28:B28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showGridLines="0" workbookViewId="0">
      <selection activeCell="D16" sqref="D16:H16"/>
    </sheetView>
  </sheetViews>
  <sheetFormatPr defaultRowHeight="16.5" x14ac:dyDescent="0.3"/>
  <cols>
    <col min="1" max="1" width="23.375" customWidth="1"/>
    <col min="2" max="2" width="13.875" customWidth="1"/>
    <col min="3" max="3" width="36" bestFit="1" customWidth="1"/>
    <col min="4" max="8" width="14" bestFit="1" customWidth="1"/>
    <col min="9" max="9" width="12.625" bestFit="1" customWidth="1"/>
    <col min="10" max="10" width="4.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233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1</v>
      </c>
      <c r="E3" s="3">
        <f t="shared" ref="E3:H3" si="1">F23</f>
        <v>1</v>
      </c>
      <c r="F3" s="3">
        <f t="shared" si="1"/>
        <v>1</v>
      </c>
      <c r="G3" s="3">
        <f t="shared" si="1"/>
        <v>1</v>
      </c>
      <c r="H3" s="3">
        <f t="shared" si="1"/>
        <v>1</v>
      </c>
    </row>
    <row r="4" spans="1:8" ht="17.25" thickBot="1" x14ac:dyDescent="0.35">
      <c r="A4" s="81"/>
      <c r="B4" s="84"/>
      <c r="C4" s="2" t="s">
        <v>10</v>
      </c>
      <c r="D4" s="3">
        <f>E25</f>
        <v>0</v>
      </c>
      <c r="E4" s="3">
        <f t="shared" ref="E4:H4" si="2">F25</f>
        <v>0</v>
      </c>
      <c r="F4" s="3">
        <f t="shared" si="2"/>
        <v>0</v>
      </c>
      <c r="G4" s="3">
        <f t="shared" si="2"/>
        <v>0</v>
      </c>
      <c r="H4" s="3">
        <f t="shared" si="2"/>
        <v>0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0</v>
      </c>
      <c r="E6" s="3">
        <f t="shared" ref="E6:H6" si="4">F27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E28</f>
        <v>0</v>
      </c>
      <c r="E7" s="3">
        <f t="shared" ref="E7:H7" si="5">F28</f>
        <v>0</v>
      </c>
      <c r="F7" s="3">
        <f t="shared" si="5"/>
        <v>0</v>
      </c>
      <c r="G7" s="3">
        <f t="shared" si="5"/>
        <v>0</v>
      </c>
      <c r="H7" s="3">
        <f t="shared" si="5"/>
        <v>0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81</v>
      </c>
      <c r="E8" s="3">
        <f t="shared" ref="E8:H8" si="6">SUM(E9:E10)</f>
        <v>13</v>
      </c>
      <c r="F8" s="3">
        <f t="shared" si="6"/>
        <v>12</v>
      </c>
      <c r="G8" s="3">
        <f t="shared" si="6"/>
        <v>5</v>
      </c>
      <c r="H8" s="3">
        <f t="shared" si="6"/>
        <v>14</v>
      </c>
    </row>
    <row r="9" spans="1:8" ht="17.25" thickBot="1" x14ac:dyDescent="0.35">
      <c r="A9" s="81"/>
      <c r="B9" s="5" t="s">
        <v>15</v>
      </c>
      <c r="C9" s="7" t="s">
        <v>16</v>
      </c>
      <c r="D9" s="3">
        <f>E29</f>
        <v>5</v>
      </c>
      <c r="E9" s="3">
        <f t="shared" ref="E9:H9" si="7">F29</f>
        <v>1</v>
      </c>
      <c r="F9" s="3">
        <f t="shared" si="7"/>
        <v>1</v>
      </c>
      <c r="G9" s="3">
        <f t="shared" si="7"/>
        <v>0</v>
      </c>
      <c r="H9" s="3">
        <f t="shared" si="7"/>
        <v>1</v>
      </c>
    </row>
    <row r="10" spans="1:8" ht="17.25" thickBot="1" x14ac:dyDescent="0.35">
      <c r="A10" s="81"/>
      <c r="B10" s="6"/>
      <c r="C10" s="7" t="s">
        <v>17</v>
      </c>
      <c r="D10" s="3">
        <f>E47</f>
        <v>76</v>
      </c>
      <c r="E10" s="3">
        <f t="shared" ref="E10:H10" si="8">F47</f>
        <v>12</v>
      </c>
      <c r="F10" s="3">
        <f t="shared" si="8"/>
        <v>11</v>
      </c>
      <c r="G10" s="3">
        <f t="shared" si="8"/>
        <v>5</v>
      </c>
      <c r="H10" s="3">
        <f t="shared" si="8"/>
        <v>13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E614</f>
        <v>137</v>
      </c>
      <c r="E16" s="3">
        <f t="shared" ref="E16:H16" si="9">F614</f>
        <v>15</v>
      </c>
      <c r="F16" s="3">
        <f t="shared" si="9"/>
        <v>27</v>
      </c>
      <c r="G16" s="3">
        <f t="shared" si="9"/>
        <v>7</v>
      </c>
      <c r="H16" s="3">
        <f t="shared" si="9"/>
        <v>25</v>
      </c>
    </row>
    <row r="17" spans="1:11" ht="17.25" thickBot="1" x14ac:dyDescent="0.35">
      <c r="A17" s="53" t="s">
        <v>25</v>
      </c>
      <c r="B17" s="54"/>
      <c r="C17" s="55"/>
      <c r="D17" s="10"/>
      <c r="E17" s="10"/>
      <c r="F17" s="10"/>
      <c r="G17" s="10"/>
      <c r="H17" s="10"/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28625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6214</v>
      </c>
      <c r="D22" s="10"/>
      <c r="E22" s="10">
        <v>219</v>
      </c>
      <c r="F22" s="10">
        <v>29</v>
      </c>
      <c r="G22" s="10">
        <v>40</v>
      </c>
      <c r="H22" s="10">
        <v>13</v>
      </c>
      <c r="I22" s="10">
        <v>40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14</v>
      </c>
      <c r="D23" s="2"/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</row>
    <row r="24" spans="1:11" ht="95.25" thickBot="1" x14ac:dyDescent="0.35">
      <c r="A24" s="78" t="s">
        <v>28624</v>
      </c>
      <c r="B24" s="79"/>
      <c r="C24" s="3" t="s">
        <v>28623</v>
      </c>
      <c r="D24" s="3" t="s">
        <v>28622</v>
      </c>
      <c r="E24" s="3" t="s">
        <v>36</v>
      </c>
      <c r="F24" s="3" t="s">
        <v>36</v>
      </c>
      <c r="G24" s="3" t="s">
        <v>36</v>
      </c>
      <c r="H24" s="3" t="s">
        <v>36</v>
      </c>
      <c r="I24" s="3" t="s">
        <v>36</v>
      </c>
      <c r="J24" s="3"/>
      <c r="K24" s="3" t="s">
        <v>28621</v>
      </c>
    </row>
    <row r="25" spans="1:11" ht="17.25" thickBot="1" x14ac:dyDescent="0.35">
      <c r="A25" s="2" t="s">
        <v>10</v>
      </c>
      <c r="B25" s="2" t="s">
        <v>8</v>
      </c>
      <c r="C25" s="2">
        <v>0</v>
      </c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13</v>
      </c>
      <c r="B28" s="12" t="s">
        <v>8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16</v>
      </c>
      <c r="B29" s="7" t="s">
        <v>8</v>
      </c>
      <c r="C29" s="7">
        <v>140</v>
      </c>
      <c r="D29" s="7"/>
      <c r="E29" s="7">
        <v>5</v>
      </c>
      <c r="F29" s="7">
        <v>1</v>
      </c>
      <c r="G29" s="7">
        <v>1</v>
      </c>
      <c r="H29" s="7">
        <v>0</v>
      </c>
      <c r="I29" s="7">
        <v>1</v>
      </c>
      <c r="J29" s="7"/>
      <c r="K29" s="7"/>
    </row>
    <row r="30" spans="1:11" ht="27.75" thickBot="1" x14ac:dyDescent="0.35">
      <c r="A30" s="78" t="s">
        <v>28620</v>
      </c>
      <c r="B30" s="79"/>
      <c r="C30" s="3" t="s">
        <v>28619</v>
      </c>
      <c r="D30" s="3" t="s">
        <v>28618</v>
      </c>
      <c r="E30" s="3"/>
      <c r="F30" s="3"/>
      <c r="G30" s="3"/>
      <c r="H30" s="3"/>
      <c r="I30" s="3"/>
      <c r="J30" s="3"/>
      <c r="K30" s="3" t="s">
        <v>28617</v>
      </c>
    </row>
    <row r="31" spans="1:11" ht="17.25" thickBot="1" x14ac:dyDescent="0.35">
      <c r="A31" s="78" t="s">
        <v>28616</v>
      </c>
      <c r="B31" s="79"/>
      <c r="C31" s="3" t="s">
        <v>28615</v>
      </c>
      <c r="D31" s="3" t="s">
        <v>28614</v>
      </c>
      <c r="E31" s="3"/>
      <c r="F31" s="3"/>
      <c r="G31" s="3"/>
      <c r="H31" s="3"/>
      <c r="I31" s="3"/>
      <c r="J31" s="3"/>
      <c r="K31" s="3" t="s">
        <v>20266</v>
      </c>
    </row>
    <row r="32" spans="1:11" ht="27.75" thickBot="1" x14ac:dyDescent="0.35">
      <c r="A32" s="78" t="s">
        <v>28613</v>
      </c>
      <c r="B32" s="79"/>
      <c r="C32" s="3" t="s">
        <v>28612</v>
      </c>
      <c r="D32" s="3" t="s">
        <v>28611</v>
      </c>
      <c r="E32" s="3" t="s">
        <v>141</v>
      </c>
      <c r="F32" s="3"/>
      <c r="G32" s="3"/>
      <c r="H32" s="3"/>
      <c r="I32" s="3"/>
      <c r="J32" s="3"/>
      <c r="K32" s="3" t="s">
        <v>28610</v>
      </c>
    </row>
    <row r="33" spans="1:11" ht="27.75" thickBot="1" x14ac:dyDescent="0.35">
      <c r="A33" s="78" t="s">
        <v>28609</v>
      </c>
      <c r="B33" s="79"/>
      <c r="C33" s="3" t="s">
        <v>28608</v>
      </c>
      <c r="D33" s="3" t="s">
        <v>28607</v>
      </c>
      <c r="E33" s="3"/>
      <c r="F33" s="3"/>
      <c r="G33" s="3"/>
      <c r="H33" s="3"/>
      <c r="I33" s="3"/>
      <c r="J33" s="3"/>
      <c r="K33" s="3" t="s">
        <v>7425</v>
      </c>
    </row>
    <row r="34" spans="1:11" ht="27.75" thickBot="1" x14ac:dyDescent="0.35">
      <c r="A34" s="78" t="s">
        <v>28606</v>
      </c>
      <c r="B34" s="79"/>
      <c r="C34" s="3" t="s">
        <v>28605</v>
      </c>
      <c r="D34" s="3" t="s">
        <v>28604</v>
      </c>
      <c r="E34" s="3"/>
      <c r="F34" s="3"/>
      <c r="G34" s="3"/>
      <c r="H34" s="3"/>
      <c r="I34" s="3"/>
      <c r="J34" s="3"/>
      <c r="K34" s="3" t="s">
        <v>28603</v>
      </c>
    </row>
    <row r="35" spans="1:11" ht="27.75" thickBot="1" x14ac:dyDescent="0.35">
      <c r="A35" s="78" t="s">
        <v>28602</v>
      </c>
      <c r="B35" s="79"/>
      <c r="C35" s="3" t="s">
        <v>28601</v>
      </c>
      <c r="D35" s="3" t="s">
        <v>28600</v>
      </c>
      <c r="E35" s="3"/>
      <c r="F35" s="3"/>
      <c r="G35" s="3"/>
      <c r="H35" s="3"/>
      <c r="I35" s="3"/>
      <c r="J35" s="3"/>
      <c r="K35" s="3" t="s">
        <v>1106</v>
      </c>
    </row>
    <row r="36" spans="1:11" ht="27.75" thickBot="1" x14ac:dyDescent="0.35">
      <c r="A36" s="78" t="s">
        <v>28599</v>
      </c>
      <c r="B36" s="79"/>
      <c r="C36" s="3" t="s">
        <v>28598</v>
      </c>
      <c r="D36" s="3" t="s">
        <v>28597</v>
      </c>
      <c r="E36" s="3"/>
      <c r="F36" s="3"/>
      <c r="G36" s="3"/>
      <c r="H36" s="3"/>
      <c r="I36" s="3"/>
      <c r="J36" s="3"/>
      <c r="K36" s="3" t="s">
        <v>984</v>
      </c>
    </row>
    <row r="37" spans="1:11" ht="27.75" thickBot="1" x14ac:dyDescent="0.35">
      <c r="A37" s="78" t="s">
        <v>28596</v>
      </c>
      <c r="B37" s="79"/>
      <c r="C37" s="3" t="s">
        <v>28595</v>
      </c>
      <c r="D37" s="3" t="s">
        <v>28594</v>
      </c>
      <c r="E37" s="3" t="s">
        <v>47</v>
      </c>
      <c r="F37" s="3"/>
      <c r="G37" s="3"/>
      <c r="H37" s="3"/>
      <c r="I37" s="3"/>
      <c r="J37" s="3"/>
      <c r="K37" s="3" t="s">
        <v>28593</v>
      </c>
    </row>
    <row r="38" spans="1:11" ht="27.75" thickBot="1" x14ac:dyDescent="0.35">
      <c r="A38" s="78" t="s">
        <v>28592</v>
      </c>
      <c r="B38" s="79"/>
      <c r="C38" s="3" t="s">
        <v>28591</v>
      </c>
      <c r="D38" s="3" t="s">
        <v>28590</v>
      </c>
      <c r="E38" s="3" t="s">
        <v>47</v>
      </c>
      <c r="F38" s="3"/>
      <c r="G38" s="3"/>
      <c r="H38" s="3"/>
      <c r="I38" s="3"/>
      <c r="J38" s="3"/>
      <c r="K38" s="3" t="s">
        <v>28589</v>
      </c>
    </row>
    <row r="39" spans="1:11" ht="27.75" thickBot="1" x14ac:dyDescent="0.35">
      <c r="A39" s="78" t="s">
        <v>28588</v>
      </c>
      <c r="B39" s="79"/>
      <c r="C39" s="3" t="s">
        <v>28587</v>
      </c>
      <c r="D39" s="3" t="s">
        <v>28586</v>
      </c>
      <c r="E39" s="3" t="s">
        <v>47</v>
      </c>
      <c r="F39" s="3"/>
      <c r="G39" s="3"/>
      <c r="H39" s="3"/>
      <c r="I39" s="3"/>
      <c r="J39" s="3"/>
      <c r="K39" s="3" t="s">
        <v>28585</v>
      </c>
    </row>
    <row r="40" spans="1:11" ht="41.25" thickBot="1" x14ac:dyDescent="0.35">
      <c r="A40" s="78" t="s">
        <v>28584</v>
      </c>
      <c r="B40" s="79"/>
      <c r="C40" s="3" t="s">
        <v>28583</v>
      </c>
      <c r="D40" s="3" t="s">
        <v>28582</v>
      </c>
      <c r="E40" s="3" t="s">
        <v>141</v>
      </c>
      <c r="F40" s="3" t="s">
        <v>141</v>
      </c>
      <c r="G40" s="3" t="s">
        <v>141</v>
      </c>
      <c r="H40" s="3"/>
      <c r="I40" s="3" t="s">
        <v>141</v>
      </c>
      <c r="J40" s="3"/>
      <c r="K40" s="3" t="s">
        <v>28581</v>
      </c>
    </row>
    <row r="41" spans="1:11" ht="27.75" thickBot="1" x14ac:dyDescent="0.35">
      <c r="A41" s="78" t="s">
        <v>28580</v>
      </c>
      <c r="B41" s="79"/>
      <c r="C41" s="3" t="s">
        <v>28579</v>
      </c>
      <c r="D41" s="3" t="s">
        <v>28578</v>
      </c>
      <c r="E41" s="3"/>
      <c r="F41" s="3"/>
      <c r="G41" s="3"/>
      <c r="H41" s="3"/>
      <c r="I41" s="3"/>
      <c r="J41" s="3"/>
      <c r="K41" s="3" t="s">
        <v>28577</v>
      </c>
    </row>
    <row r="42" spans="1:11" ht="41.25" thickBot="1" x14ac:dyDescent="0.35">
      <c r="A42" s="78" t="s">
        <v>28576</v>
      </c>
      <c r="B42" s="79"/>
      <c r="C42" s="3" t="s">
        <v>28575</v>
      </c>
      <c r="D42" s="3" t="s">
        <v>28574</v>
      </c>
      <c r="E42" s="3"/>
      <c r="F42" s="3"/>
      <c r="G42" s="3"/>
      <c r="H42" s="3"/>
      <c r="I42" s="3"/>
      <c r="J42" s="3"/>
      <c r="K42" s="3" t="s">
        <v>28573</v>
      </c>
    </row>
    <row r="43" spans="1:11" ht="41.25" thickBot="1" x14ac:dyDescent="0.35">
      <c r="A43" s="78" t="s">
        <v>28572</v>
      </c>
      <c r="B43" s="79"/>
      <c r="C43" s="3" t="s">
        <v>28571</v>
      </c>
      <c r="D43" s="3" t="s">
        <v>28570</v>
      </c>
      <c r="E43" s="3"/>
      <c r="F43" s="3"/>
      <c r="G43" s="3"/>
      <c r="H43" s="3"/>
      <c r="I43" s="3"/>
      <c r="J43" s="3"/>
      <c r="K43" s="3" t="s">
        <v>6726</v>
      </c>
    </row>
    <row r="44" spans="1:11" ht="41.25" thickBot="1" x14ac:dyDescent="0.35">
      <c r="A44" s="78" t="s">
        <v>28569</v>
      </c>
      <c r="B44" s="79"/>
      <c r="C44" s="3" t="s">
        <v>28568</v>
      </c>
      <c r="D44" s="3" t="s">
        <v>28567</v>
      </c>
      <c r="E44" s="3"/>
      <c r="F44" s="3"/>
      <c r="G44" s="3"/>
      <c r="H44" s="3"/>
      <c r="I44" s="3"/>
      <c r="J44" s="3"/>
      <c r="K44" s="3" t="s">
        <v>50</v>
      </c>
    </row>
    <row r="45" spans="1:11" ht="41.25" thickBot="1" x14ac:dyDescent="0.35">
      <c r="A45" s="78" t="s">
        <v>28566</v>
      </c>
      <c r="B45" s="79"/>
      <c r="C45" s="3" t="s">
        <v>28565</v>
      </c>
      <c r="D45" s="3" t="s">
        <v>28564</v>
      </c>
      <c r="E45" s="3"/>
      <c r="F45" s="3"/>
      <c r="G45" s="3"/>
      <c r="H45" s="3"/>
      <c r="I45" s="3"/>
      <c r="J45" s="3"/>
      <c r="K45" s="3" t="s">
        <v>28563</v>
      </c>
    </row>
    <row r="46" spans="1:11" ht="41.25" thickBot="1" x14ac:dyDescent="0.35">
      <c r="A46" s="78" t="s">
        <v>8119</v>
      </c>
      <c r="B46" s="79"/>
      <c r="C46" s="3" t="s">
        <v>28562</v>
      </c>
      <c r="D46" s="3" t="s">
        <v>28561</v>
      </c>
      <c r="E46" s="3"/>
      <c r="F46" s="3"/>
      <c r="G46" s="3"/>
      <c r="H46" s="3"/>
      <c r="I46" s="3"/>
      <c r="J46" s="3"/>
      <c r="K46" s="3" t="s">
        <v>26524</v>
      </c>
    </row>
    <row r="47" spans="1:11" ht="17.25" thickBot="1" x14ac:dyDescent="0.35">
      <c r="A47" s="7" t="s">
        <v>17</v>
      </c>
      <c r="B47" s="7" t="s">
        <v>8</v>
      </c>
      <c r="C47" s="7">
        <v>4500</v>
      </c>
      <c r="D47" s="7"/>
      <c r="E47" s="7">
        <v>76</v>
      </c>
      <c r="F47" s="7">
        <v>12</v>
      </c>
      <c r="G47" s="7">
        <v>11</v>
      </c>
      <c r="H47" s="7">
        <v>5</v>
      </c>
      <c r="I47" s="7">
        <v>13</v>
      </c>
      <c r="J47" s="7"/>
      <c r="K47" s="7"/>
    </row>
    <row r="48" spans="1:11" ht="27.75" thickBot="1" x14ac:dyDescent="0.35">
      <c r="A48" s="78" t="s">
        <v>25044</v>
      </c>
      <c r="B48" s="79"/>
      <c r="C48" s="3" t="s">
        <v>28560</v>
      </c>
      <c r="D48" s="3" t="s">
        <v>28559</v>
      </c>
      <c r="E48" s="3"/>
      <c r="F48" s="3"/>
      <c r="G48" s="3"/>
      <c r="H48" s="3"/>
      <c r="I48" s="3"/>
      <c r="J48" s="3"/>
      <c r="K48" s="3" t="s">
        <v>947</v>
      </c>
    </row>
    <row r="49" spans="1:11" ht="27.75" thickBot="1" x14ac:dyDescent="0.35">
      <c r="A49" s="78" t="s">
        <v>28558</v>
      </c>
      <c r="B49" s="79"/>
      <c r="C49" s="3" t="s">
        <v>28202</v>
      </c>
      <c r="D49" s="3" t="s">
        <v>28557</v>
      </c>
      <c r="E49" s="3"/>
      <c r="F49" s="3"/>
      <c r="G49" s="3"/>
      <c r="H49" s="3"/>
      <c r="I49" s="3"/>
      <c r="J49" s="3"/>
      <c r="K49" s="3" t="s">
        <v>8661</v>
      </c>
    </row>
    <row r="50" spans="1:11" ht="27.75" thickBot="1" x14ac:dyDescent="0.35">
      <c r="A50" s="78" t="s">
        <v>28556</v>
      </c>
      <c r="B50" s="79"/>
      <c r="C50" s="3" t="s">
        <v>28555</v>
      </c>
      <c r="D50" s="3" t="s">
        <v>28554</v>
      </c>
      <c r="E50" s="3"/>
      <c r="F50" s="3"/>
      <c r="G50" s="3"/>
      <c r="H50" s="3"/>
      <c r="I50" s="3"/>
      <c r="J50" s="3"/>
      <c r="K50" s="3" t="s">
        <v>28553</v>
      </c>
    </row>
    <row r="51" spans="1:11" ht="27.75" thickBot="1" x14ac:dyDescent="0.35">
      <c r="A51" s="78" t="s">
        <v>28552</v>
      </c>
      <c r="B51" s="79"/>
      <c r="C51" s="3" t="s">
        <v>28551</v>
      </c>
      <c r="D51" s="3" t="s">
        <v>28550</v>
      </c>
      <c r="E51" s="3"/>
      <c r="F51" s="3"/>
      <c r="G51" s="3"/>
      <c r="H51" s="3"/>
      <c r="I51" s="3"/>
      <c r="J51" s="3"/>
      <c r="K51" s="3" t="s">
        <v>104</v>
      </c>
    </row>
    <row r="52" spans="1:11" ht="27.75" thickBot="1" x14ac:dyDescent="0.35">
      <c r="A52" s="78" t="s">
        <v>28549</v>
      </c>
      <c r="B52" s="79"/>
      <c r="C52" s="3" t="s">
        <v>28548</v>
      </c>
      <c r="D52" s="3" t="s">
        <v>28547</v>
      </c>
      <c r="E52" s="3"/>
      <c r="F52" s="3"/>
      <c r="G52" s="3"/>
      <c r="H52" s="3"/>
      <c r="I52" s="3"/>
      <c r="J52" s="3"/>
      <c r="K52" s="3" t="s">
        <v>20266</v>
      </c>
    </row>
    <row r="53" spans="1:11" ht="27.75" thickBot="1" x14ac:dyDescent="0.35">
      <c r="A53" s="78" t="s">
        <v>28546</v>
      </c>
      <c r="B53" s="79"/>
      <c r="C53" s="3" t="s">
        <v>28545</v>
      </c>
      <c r="D53" s="3" t="s">
        <v>28544</v>
      </c>
      <c r="E53" s="3"/>
      <c r="F53" s="3"/>
      <c r="G53" s="3"/>
      <c r="H53" s="3"/>
      <c r="I53" s="3"/>
      <c r="J53" s="3"/>
      <c r="K53" s="3" t="s">
        <v>1093</v>
      </c>
    </row>
    <row r="54" spans="1:11" ht="27.75" thickBot="1" x14ac:dyDescent="0.35">
      <c r="A54" s="78" t="s">
        <v>28543</v>
      </c>
      <c r="B54" s="79"/>
      <c r="C54" s="3" t="s">
        <v>28542</v>
      </c>
      <c r="D54" s="3" t="s">
        <v>28541</v>
      </c>
      <c r="E54" s="3"/>
      <c r="F54" s="3"/>
      <c r="G54" s="3"/>
      <c r="H54" s="3"/>
      <c r="I54" s="3"/>
      <c r="J54" s="3"/>
      <c r="K54" s="3" t="s">
        <v>28540</v>
      </c>
    </row>
    <row r="55" spans="1:11" ht="27.75" thickBot="1" x14ac:dyDescent="0.35">
      <c r="A55" s="78" t="s">
        <v>28539</v>
      </c>
      <c r="B55" s="79"/>
      <c r="C55" s="3" t="s">
        <v>28538</v>
      </c>
      <c r="D55" s="3" t="s">
        <v>28537</v>
      </c>
      <c r="E55" s="3"/>
      <c r="F55" s="3"/>
      <c r="G55" s="3"/>
      <c r="H55" s="3"/>
      <c r="I55" s="3"/>
      <c r="J55" s="3"/>
      <c r="K55" s="3" t="s">
        <v>950</v>
      </c>
    </row>
    <row r="56" spans="1:11" ht="27.75" thickBot="1" x14ac:dyDescent="0.35">
      <c r="A56" s="78" t="s">
        <v>28536</v>
      </c>
      <c r="B56" s="79"/>
      <c r="C56" s="3" t="s">
        <v>28535</v>
      </c>
      <c r="D56" s="3" t="s">
        <v>28534</v>
      </c>
      <c r="E56" s="3"/>
      <c r="F56" s="3"/>
      <c r="G56" s="3"/>
      <c r="H56" s="3"/>
      <c r="I56" s="3"/>
      <c r="J56" s="3"/>
      <c r="K56" s="3" t="s">
        <v>1093</v>
      </c>
    </row>
    <row r="57" spans="1:11" ht="27.75" thickBot="1" x14ac:dyDescent="0.35">
      <c r="A57" s="78" t="s">
        <v>28533</v>
      </c>
      <c r="B57" s="79"/>
      <c r="C57" s="3" t="s">
        <v>28532</v>
      </c>
      <c r="D57" s="3" t="s">
        <v>28531</v>
      </c>
      <c r="E57" s="3"/>
      <c r="F57" s="3"/>
      <c r="G57" s="3"/>
      <c r="H57" s="3"/>
      <c r="I57" s="3"/>
      <c r="J57" s="3"/>
      <c r="K57" s="3" t="s">
        <v>828</v>
      </c>
    </row>
    <row r="58" spans="1:11" ht="27.75" thickBot="1" x14ac:dyDescent="0.35">
      <c r="A58" s="78" t="s">
        <v>26497</v>
      </c>
      <c r="B58" s="79"/>
      <c r="C58" s="3" t="s">
        <v>28530</v>
      </c>
      <c r="D58" s="3" t="s">
        <v>28529</v>
      </c>
      <c r="E58" s="3"/>
      <c r="F58" s="3"/>
      <c r="G58" s="3"/>
      <c r="H58" s="3"/>
      <c r="I58" s="3"/>
      <c r="J58" s="3"/>
      <c r="K58" s="3" t="s">
        <v>947</v>
      </c>
    </row>
    <row r="59" spans="1:11" ht="27.75" thickBot="1" x14ac:dyDescent="0.35">
      <c r="A59" s="78" t="s">
        <v>28528</v>
      </c>
      <c r="B59" s="79"/>
      <c r="C59" s="3" t="s">
        <v>28527</v>
      </c>
      <c r="D59" s="3" t="s">
        <v>28526</v>
      </c>
      <c r="E59" s="3" t="s">
        <v>47</v>
      </c>
      <c r="F59" s="3"/>
      <c r="G59" s="3" t="s">
        <v>47</v>
      </c>
      <c r="H59" s="3" t="s">
        <v>47</v>
      </c>
      <c r="I59" s="3" t="s">
        <v>47</v>
      </c>
      <c r="J59" s="3"/>
      <c r="K59" s="3" t="s">
        <v>26523</v>
      </c>
    </row>
    <row r="60" spans="1:11" ht="27.75" thickBot="1" x14ac:dyDescent="0.35">
      <c r="A60" s="78" t="s">
        <v>1146</v>
      </c>
      <c r="B60" s="79"/>
      <c r="C60" s="3" t="s">
        <v>28525</v>
      </c>
      <c r="D60" s="3" t="s">
        <v>28524</v>
      </c>
      <c r="E60" s="3" t="s">
        <v>252</v>
      </c>
      <c r="F60" s="3"/>
      <c r="G60" s="3"/>
      <c r="H60" s="3"/>
      <c r="I60" s="3"/>
      <c r="J60" s="3"/>
      <c r="K60" s="3" t="s">
        <v>62</v>
      </c>
    </row>
    <row r="61" spans="1:11" ht="27.75" thickBot="1" x14ac:dyDescent="0.35">
      <c r="A61" s="78" t="s">
        <v>3741</v>
      </c>
      <c r="B61" s="79"/>
      <c r="C61" s="3" t="s">
        <v>28523</v>
      </c>
      <c r="D61" s="3" t="s">
        <v>28522</v>
      </c>
      <c r="E61" s="3"/>
      <c r="F61" s="3"/>
      <c r="G61" s="3"/>
      <c r="H61" s="3"/>
      <c r="I61" s="3"/>
      <c r="J61" s="3"/>
      <c r="K61" s="3" t="s">
        <v>947</v>
      </c>
    </row>
    <row r="62" spans="1:11" ht="27.75" thickBot="1" x14ac:dyDescent="0.35">
      <c r="A62" s="78" t="s">
        <v>28521</v>
      </c>
      <c r="B62" s="79"/>
      <c r="C62" s="3" t="s">
        <v>28520</v>
      </c>
      <c r="D62" s="3" t="s">
        <v>28519</v>
      </c>
      <c r="E62" s="3"/>
      <c r="F62" s="3"/>
      <c r="G62" s="3"/>
      <c r="H62" s="3"/>
      <c r="I62" s="3"/>
      <c r="J62" s="3"/>
      <c r="K62" s="3" t="s">
        <v>871</v>
      </c>
    </row>
    <row r="63" spans="1:11" ht="17.25" thickBot="1" x14ac:dyDescent="0.35">
      <c r="A63" s="78" t="s">
        <v>28518</v>
      </c>
      <c r="B63" s="79"/>
      <c r="C63" s="3" t="s">
        <v>27872</v>
      </c>
      <c r="D63" s="3" t="s">
        <v>28517</v>
      </c>
      <c r="E63" s="3"/>
      <c r="F63" s="3"/>
      <c r="G63" s="3"/>
      <c r="H63" s="3"/>
      <c r="I63" s="3"/>
      <c r="J63" s="3"/>
      <c r="K63" s="3" t="s">
        <v>831</v>
      </c>
    </row>
    <row r="64" spans="1:11" ht="27.75" thickBot="1" x14ac:dyDescent="0.35">
      <c r="A64" s="78" t="s">
        <v>28516</v>
      </c>
      <c r="B64" s="79"/>
      <c r="C64" s="3" t="s">
        <v>28515</v>
      </c>
      <c r="D64" s="3" t="s">
        <v>28514</v>
      </c>
      <c r="E64" s="3" t="s">
        <v>47</v>
      </c>
      <c r="F64" s="3"/>
      <c r="G64" s="3"/>
      <c r="H64" s="3"/>
      <c r="I64" s="3" t="s">
        <v>47</v>
      </c>
      <c r="J64" s="3"/>
      <c r="K64" s="3" t="s">
        <v>95</v>
      </c>
    </row>
    <row r="65" spans="1:11" ht="17.25" thickBot="1" x14ac:dyDescent="0.35">
      <c r="A65" s="78" t="s">
        <v>28513</v>
      </c>
      <c r="B65" s="79"/>
      <c r="C65" s="3" t="s">
        <v>28512</v>
      </c>
      <c r="D65" s="3" t="s">
        <v>28511</v>
      </c>
      <c r="E65" s="3"/>
      <c r="F65" s="3"/>
      <c r="G65" s="3"/>
      <c r="H65" s="3"/>
      <c r="I65" s="3"/>
      <c r="J65" s="3"/>
      <c r="K65" s="3" t="s">
        <v>1086</v>
      </c>
    </row>
    <row r="66" spans="1:11" ht="27.75" thickBot="1" x14ac:dyDescent="0.35">
      <c r="A66" s="78" t="s">
        <v>28510</v>
      </c>
      <c r="B66" s="79"/>
      <c r="C66" s="3" t="s">
        <v>28509</v>
      </c>
      <c r="D66" s="3" t="s">
        <v>28508</v>
      </c>
      <c r="E66" s="3" t="s">
        <v>47</v>
      </c>
      <c r="F66" s="3"/>
      <c r="G66" s="3"/>
      <c r="H66" s="3"/>
      <c r="I66" s="3"/>
      <c r="J66" s="3"/>
      <c r="K66" s="3" t="s">
        <v>127</v>
      </c>
    </row>
    <row r="67" spans="1:11" ht="27.75" thickBot="1" x14ac:dyDescent="0.35">
      <c r="A67" s="78" t="s">
        <v>28507</v>
      </c>
      <c r="B67" s="79"/>
      <c r="C67" s="3" t="s">
        <v>28506</v>
      </c>
      <c r="D67" s="3" t="s">
        <v>28505</v>
      </c>
      <c r="E67" s="3"/>
      <c r="F67" s="3"/>
      <c r="G67" s="3"/>
      <c r="H67" s="3"/>
      <c r="I67" s="3"/>
      <c r="J67" s="3"/>
      <c r="K67" s="3" t="s">
        <v>28504</v>
      </c>
    </row>
    <row r="68" spans="1:11" ht="27.75" thickBot="1" x14ac:dyDescent="0.35">
      <c r="A68" s="78" t="s">
        <v>3940</v>
      </c>
      <c r="B68" s="79"/>
      <c r="C68" s="3" t="s">
        <v>28503</v>
      </c>
      <c r="D68" s="3" t="s">
        <v>28502</v>
      </c>
      <c r="E68" s="3" t="s">
        <v>524</v>
      </c>
      <c r="F68" s="3"/>
      <c r="G68" s="3"/>
      <c r="H68" s="3"/>
      <c r="I68" s="3"/>
      <c r="J68" s="3"/>
      <c r="K68" s="3" t="s">
        <v>903</v>
      </c>
    </row>
    <row r="69" spans="1:11" ht="27.75" thickBot="1" x14ac:dyDescent="0.35">
      <c r="A69" s="78" t="s">
        <v>19907</v>
      </c>
      <c r="B69" s="79"/>
      <c r="C69" s="3" t="s">
        <v>28501</v>
      </c>
      <c r="D69" s="3" t="s">
        <v>28500</v>
      </c>
      <c r="E69" s="3"/>
      <c r="F69" s="3"/>
      <c r="G69" s="3"/>
      <c r="H69" s="3"/>
      <c r="I69" s="3"/>
      <c r="J69" s="3"/>
      <c r="K69" s="3" t="s">
        <v>72</v>
      </c>
    </row>
    <row r="70" spans="1:11" ht="27.75" thickBot="1" x14ac:dyDescent="0.35">
      <c r="A70" s="78" t="s">
        <v>28499</v>
      </c>
      <c r="B70" s="79"/>
      <c r="C70" s="3" t="s">
        <v>28498</v>
      </c>
      <c r="D70" s="3" t="s">
        <v>28497</v>
      </c>
      <c r="E70" s="3"/>
      <c r="F70" s="3"/>
      <c r="G70" s="3"/>
      <c r="H70" s="3"/>
      <c r="I70" s="3"/>
      <c r="J70" s="3"/>
      <c r="K70" s="3" t="s">
        <v>28496</v>
      </c>
    </row>
    <row r="71" spans="1:11" ht="27.75" thickBot="1" x14ac:dyDescent="0.35">
      <c r="A71" s="78" t="s">
        <v>28495</v>
      </c>
      <c r="B71" s="79"/>
      <c r="C71" s="3" t="s">
        <v>28494</v>
      </c>
      <c r="D71" s="3" t="s">
        <v>28493</v>
      </c>
      <c r="E71" s="3"/>
      <c r="F71" s="3"/>
      <c r="G71" s="3"/>
      <c r="H71" s="3"/>
      <c r="I71" s="3"/>
      <c r="J71" s="3"/>
      <c r="K71" s="3" t="s">
        <v>1086</v>
      </c>
    </row>
    <row r="72" spans="1:11" ht="27.75" thickBot="1" x14ac:dyDescent="0.35">
      <c r="A72" s="78" t="s">
        <v>28492</v>
      </c>
      <c r="B72" s="79"/>
      <c r="C72" s="3" t="s">
        <v>28491</v>
      </c>
      <c r="D72" s="3" t="s">
        <v>28490</v>
      </c>
      <c r="E72" s="3"/>
      <c r="F72" s="3"/>
      <c r="G72" s="3"/>
      <c r="H72" s="3"/>
      <c r="I72" s="3"/>
      <c r="J72" s="3"/>
      <c r="K72" s="3" t="s">
        <v>840</v>
      </c>
    </row>
    <row r="73" spans="1:11" ht="27.75" thickBot="1" x14ac:dyDescent="0.35">
      <c r="A73" s="78" t="s">
        <v>28489</v>
      </c>
      <c r="B73" s="79"/>
      <c r="C73" s="3" t="s">
        <v>28488</v>
      </c>
      <c r="D73" s="3" t="s">
        <v>28487</v>
      </c>
      <c r="E73" s="3"/>
      <c r="F73" s="3"/>
      <c r="G73" s="3"/>
      <c r="H73" s="3"/>
      <c r="I73" s="3"/>
      <c r="J73" s="3"/>
      <c r="K73" s="3" t="s">
        <v>12455</v>
      </c>
    </row>
    <row r="74" spans="1:11" ht="27.75" thickBot="1" x14ac:dyDescent="0.35">
      <c r="A74" s="78" t="s">
        <v>28486</v>
      </c>
      <c r="B74" s="79"/>
      <c r="C74" s="3" t="s">
        <v>28485</v>
      </c>
      <c r="D74" s="3" t="s">
        <v>28484</v>
      </c>
      <c r="E74" s="3"/>
      <c r="F74" s="3"/>
      <c r="G74" s="3"/>
      <c r="H74" s="3"/>
      <c r="I74" s="3"/>
      <c r="J74" s="3"/>
      <c r="K74" s="3" t="s">
        <v>26534</v>
      </c>
    </row>
    <row r="75" spans="1:11" ht="27.75" thickBot="1" x14ac:dyDescent="0.35">
      <c r="A75" s="78" t="s">
        <v>28483</v>
      </c>
      <c r="B75" s="79"/>
      <c r="C75" s="3" t="s">
        <v>28482</v>
      </c>
      <c r="D75" s="3" t="s">
        <v>28481</v>
      </c>
      <c r="E75" s="3"/>
      <c r="F75" s="3"/>
      <c r="G75" s="3"/>
      <c r="H75" s="3"/>
      <c r="I75" s="3"/>
      <c r="J75" s="3"/>
      <c r="K75" s="3" t="s">
        <v>104</v>
      </c>
    </row>
    <row r="76" spans="1:11" ht="41.25" thickBot="1" x14ac:dyDescent="0.35">
      <c r="A76" s="78" t="s">
        <v>28480</v>
      </c>
      <c r="B76" s="79"/>
      <c r="C76" s="3" t="s">
        <v>28479</v>
      </c>
      <c r="D76" s="3" t="s">
        <v>28478</v>
      </c>
      <c r="E76" s="3"/>
      <c r="F76" s="3"/>
      <c r="G76" s="3"/>
      <c r="H76" s="3"/>
      <c r="I76" s="3"/>
      <c r="J76" s="3"/>
      <c r="K76" s="3" t="s">
        <v>28477</v>
      </c>
    </row>
    <row r="77" spans="1:11" ht="27.75" thickBot="1" x14ac:dyDescent="0.35">
      <c r="A77" s="78" t="s">
        <v>28476</v>
      </c>
      <c r="B77" s="79"/>
      <c r="C77" s="3" t="s">
        <v>28475</v>
      </c>
      <c r="D77" s="3" t="s">
        <v>28474</v>
      </c>
      <c r="E77" s="3"/>
      <c r="F77" s="3"/>
      <c r="G77" s="3"/>
      <c r="H77" s="3"/>
      <c r="I77" s="3"/>
      <c r="J77" s="3"/>
      <c r="K77" s="3" t="s">
        <v>763</v>
      </c>
    </row>
    <row r="78" spans="1:11" ht="27.75" thickBot="1" x14ac:dyDescent="0.35">
      <c r="A78" s="78" t="s">
        <v>28473</v>
      </c>
      <c r="B78" s="79"/>
      <c r="C78" s="3" t="s">
        <v>28472</v>
      </c>
      <c r="D78" s="3" t="s">
        <v>28471</v>
      </c>
      <c r="E78" s="3" t="s">
        <v>126</v>
      </c>
      <c r="F78" s="3"/>
      <c r="G78" s="3"/>
      <c r="H78" s="3"/>
      <c r="I78" s="3"/>
      <c r="J78" s="3"/>
      <c r="K78" s="3" t="s">
        <v>28470</v>
      </c>
    </row>
    <row r="79" spans="1:11" ht="27.75" thickBot="1" x14ac:dyDescent="0.35">
      <c r="A79" s="78" t="s">
        <v>28469</v>
      </c>
      <c r="B79" s="79"/>
      <c r="C79" s="3" t="s">
        <v>28468</v>
      </c>
      <c r="D79" s="3" t="s">
        <v>28467</v>
      </c>
      <c r="E79" s="3" t="s">
        <v>252</v>
      </c>
      <c r="F79" s="3"/>
      <c r="G79" s="3"/>
      <c r="H79" s="3"/>
      <c r="I79" s="3"/>
      <c r="J79" s="3"/>
      <c r="K79" s="3" t="s">
        <v>28466</v>
      </c>
    </row>
    <row r="80" spans="1:11" ht="27.75" thickBot="1" x14ac:dyDescent="0.35">
      <c r="A80" s="78" t="s">
        <v>17823</v>
      </c>
      <c r="B80" s="79"/>
      <c r="C80" s="3" t="s">
        <v>28465</v>
      </c>
      <c r="D80" s="3" t="s">
        <v>28464</v>
      </c>
      <c r="E80" s="3"/>
      <c r="F80" s="3"/>
      <c r="G80" s="3"/>
      <c r="H80" s="3"/>
      <c r="I80" s="3"/>
      <c r="J80" s="3"/>
      <c r="K80" s="3" t="s">
        <v>1067</v>
      </c>
    </row>
    <row r="81" spans="1:11" ht="27.75" thickBot="1" x14ac:dyDescent="0.35">
      <c r="A81" s="78" t="s">
        <v>1846</v>
      </c>
      <c r="B81" s="79"/>
      <c r="C81" s="3" t="s">
        <v>28463</v>
      </c>
      <c r="D81" s="3" t="s">
        <v>28462</v>
      </c>
      <c r="E81" s="3"/>
      <c r="F81" s="3"/>
      <c r="G81" s="3"/>
      <c r="H81" s="3"/>
      <c r="I81" s="3"/>
      <c r="J81" s="3"/>
      <c r="K81" s="3" t="s">
        <v>28461</v>
      </c>
    </row>
    <row r="82" spans="1:11" ht="27.75" thickBot="1" x14ac:dyDescent="0.35">
      <c r="A82" s="78" t="s">
        <v>3602</v>
      </c>
      <c r="B82" s="79"/>
      <c r="C82" s="3" t="s">
        <v>28460</v>
      </c>
      <c r="D82" s="3" t="s">
        <v>28459</v>
      </c>
      <c r="E82" s="3"/>
      <c r="F82" s="3"/>
      <c r="G82" s="3"/>
      <c r="H82" s="3"/>
      <c r="I82" s="3"/>
      <c r="J82" s="3"/>
      <c r="K82" s="3" t="s">
        <v>2250</v>
      </c>
    </row>
    <row r="83" spans="1:11" ht="17.25" thickBot="1" x14ac:dyDescent="0.35">
      <c r="A83" s="78" t="s">
        <v>21297</v>
      </c>
      <c r="B83" s="79"/>
      <c r="C83" s="3" t="s">
        <v>28458</v>
      </c>
      <c r="D83" s="3" t="s">
        <v>28457</v>
      </c>
      <c r="E83" s="3" t="s">
        <v>143</v>
      </c>
      <c r="F83" s="3"/>
      <c r="G83" s="3"/>
      <c r="H83" s="3"/>
      <c r="I83" s="3"/>
      <c r="J83" s="3"/>
      <c r="K83" s="3" t="s">
        <v>95</v>
      </c>
    </row>
    <row r="84" spans="1:11" ht="17.25" thickBot="1" x14ac:dyDescent="0.35">
      <c r="A84" s="78" t="s">
        <v>1056</v>
      </c>
      <c r="B84" s="79"/>
      <c r="C84" s="3" t="s">
        <v>28456</v>
      </c>
      <c r="D84" s="3" t="s">
        <v>28455</v>
      </c>
      <c r="E84" s="3" t="s">
        <v>252</v>
      </c>
      <c r="F84" s="3"/>
      <c r="G84" s="3"/>
      <c r="H84" s="3"/>
      <c r="I84" s="3"/>
      <c r="J84" s="3"/>
      <c r="K84" s="3" t="s">
        <v>46</v>
      </c>
    </row>
    <row r="85" spans="1:11" ht="27.75" thickBot="1" x14ac:dyDescent="0.35">
      <c r="A85" s="78" t="s">
        <v>28454</v>
      </c>
      <c r="B85" s="79"/>
      <c r="C85" s="3" t="s">
        <v>28453</v>
      </c>
      <c r="D85" s="3" t="s">
        <v>28452</v>
      </c>
      <c r="E85" s="3"/>
      <c r="F85" s="3"/>
      <c r="G85" s="3"/>
      <c r="H85" s="3"/>
      <c r="I85" s="3"/>
      <c r="J85" s="3"/>
      <c r="K85" s="3" t="s">
        <v>28451</v>
      </c>
    </row>
    <row r="86" spans="1:11" ht="27.75" thickBot="1" x14ac:dyDescent="0.35">
      <c r="A86" s="78" t="s">
        <v>28450</v>
      </c>
      <c r="B86" s="79"/>
      <c r="C86" s="3" t="s">
        <v>28449</v>
      </c>
      <c r="D86" s="3" t="s">
        <v>28448</v>
      </c>
      <c r="E86" s="3"/>
      <c r="F86" s="3"/>
      <c r="G86" s="3"/>
      <c r="H86" s="3"/>
      <c r="I86" s="3"/>
      <c r="J86" s="3"/>
      <c r="K86" s="3" t="s">
        <v>28447</v>
      </c>
    </row>
    <row r="87" spans="1:11" ht="27.75" thickBot="1" x14ac:dyDescent="0.35">
      <c r="A87" s="78" t="s">
        <v>26545</v>
      </c>
      <c r="B87" s="79"/>
      <c r="C87" s="3" t="s">
        <v>28446</v>
      </c>
      <c r="D87" s="3" t="s">
        <v>28445</v>
      </c>
      <c r="E87" s="3"/>
      <c r="F87" s="3"/>
      <c r="G87" s="3"/>
      <c r="H87" s="3"/>
      <c r="I87" s="3"/>
      <c r="J87" s="3"/>
      <c r="K87" s="3" t="s">
        <v>1093</v>
      </c>
    </row>
    <row r="88" spans="1:11" ht="27.75" thickBot="1" x14ac:dyDescent="0.35">
      <c r="A88" s="78" t="s">
        <v>28444</v>
      </c>
      <c r="B88" s="79"/>
      <c r="C88" s="3" t="s">
        <v>28443</v>
      </c>
      <c r="D88" s="3" t="s">
        <v>28442</v>
      </c>
      <c r="E88" s="3"/>
      <c r="F88" s="3"/>
      <c r="G88" s="3"/>
      <c r="H88" s="3"/>
      <c r="I88" s="3"/>
      <c r="J88" s="3"/>
      <c r="K88" s="3" t="s">
        <v>903</v>
      </c>
    </row>
    <row r="89" spans="1:11" ht="27.75" thickBot="1" x14ac:dyDescent="0.35">
      <c r="A89" s="78" t="s">
        <v>28441</v>
      </c>
      <c r="B89" s="79"/>
      <c r="C89" s="3" t="s">
        <v>28440</v>
      </c>
      <c r="D89" s="3" t="s">
        <v>28439</v>
      </c>
      <c r="E89" s="3" t="s">
        <v>4578</v>
      </c>
      <c r="F89" s="3"/>
      <c r="G89" s="3"/>
      <c r="H89" s="3"/>
      <c r="I89" s="3"/>
      <c r="J89" s="3"/>
      <c r="K89" s="3" t="s">
        <v>840</v>
      </c>
    </row>
    <row r="90" spans="1:11" ht="27.75" thickBot="1" x14ac:dyDescent="0.35">
      <c r="A90" s="78" t="s">
        <v>1166</v>
      </c>
      <c r="B90" s="79"/>
      <c r="C90" s="3" t="s">
        <v>28438</v>
      </c>
      <c r="D90" s="3" t="s">
        <v>28437</v>
      </c>
      <c r="E90" s="3"/>
      <c r="F90" s="3"/>
      <c r="G90" s="3"/>
      <c r="H90" s="3"/>
      <c r="I90" s="3"/>
      <c r="J90" s="3"/>
      <c r="K90" s="3" t="s">
        <v>21750</v>
      </c>
    </row>
    <row r="91" spans="1:11" ht="27.75" thickBot="1" x14ac:dyDescent="0.35">
      <c r="A91" s="78" t="s">
        <v>28436</v>
      </c>
      <c r="B91" s="79"/>
      <c r="C91" s="3" t="s">
        <v>26872</v>
      </c>
      <c r="D91" s="3" t="s">
        <v>28435</v>
      </c>
      <c r="E91" s="3"/>
      <c r="F91" s="3"/>
      <c r="G91" s="3"/>
      <c r="H91" s="3"/>
      <c r="I91" s="3"/>
      <c r="J91" s="3"/>
      <c r="K91" s="3" t="s">
        <v>1075</v>
      </c>
    </row>
    <row r="92" spans="1:11" ht="27.75" thickBot="1" x14ac:dyDescent="0.35">
      <c r="A92" s="78" t="s">
        <v>28434</v>
      </c>
      <c r="B92" s="79"/>
      <c r="C92" s="3" t="s">
        <v>28433</v>
      </c>
      <c r="D92" s="3" t="s">
        <v>28432</v>
      </c>
      <c r="E92" s="3"/>
      <c r="F92" s="3"/>
      <c r="G92" s="3"/>
      <c r="H92" s="3"/>
      <c r="I92" s="3"/>
      <c r="J92" s="3"/>
      <c r="K92" s="3" t="s">
        <v>46</v>
      </c>
    </row>
    <row r="93" spans="1:11" ht="27.75" thickBot="1" x14ac:dyDescent="0.35">
      <c r="A93" s="78" t="s">
        <v>9276</v>
      </c>
      <c r="B93" s="79"/>
      <c r="C93" s="3" t="s">
        <v>28431</v>
      </c>
      <c r="D93" s="3" t="s">
        <v>28430</v>
      </c>
      <c r="E93" s="3"/>
      <c r="F93" s="3"/>
      <c r="G93" s="3"/>
      <c r="H93" s="3"/>
      <c r="I93" s="3"/>
      <c r="J93" s="3"/>
      <c r="K93" s="3" t="s">
        <v>1057</v>
      </c>
    </row>
    <row r="94" spans="1:11" ht="27.75" thickBot="1" x14ac:dyDescent="0.35">
      <c r="A94" s="78" t="s">
        <v>28429</v>
      </c>
      <c r="B94" s="79"/>
      <c r="C94" s="3" t="s">
        <v>28428</v>
      </c>
      <c r="D94" s="3" t="s">
        <v>28427</v>
      </c>
      <c r="E94" s="3"/>
      <c r="F94" s="3"/>
      <c r="G94" s="3"/>
      <c r="H94" s="3"/>
      <c r="I94" s="3"/>
      <c r="J94" s="3"/>
      <c r="K94" s="3" t="s">
        <v>831</v>
      </c>
    </row>
    <row r="95" spans="1:11" ht="17.25" thickBot="1" x14ac:dyDescent="0.35">
      <c r="A95" s="78" t="s">
        <v>28426</v>
      </c>
      <c r="B95" s="79"/>
      <c r="C95" s="3" t="s">
        <v>28425</v>
      </c>
      <c r="D95" s="3" t="s">
        <v>28424</v>
      </c>
      <c r="E95" s="3"/>
      <c r="F95" s="3"/>
      <c r="G95" s="3"/>
      <c r="H95" s="3"/>
      <c r="I95" s="3"/>
      <c r="J95" s="3"/>
      <c r="K95" s="3" t="s">
        <v>828</v>
      </c>
    </row>
    <row r="96" spans="1:11" ht="27.75" thickBot="1" x14ac:dyDescent="0.35">
      <c r="A96" s="78" t="s">
        <v>20523</v>
      </c>
      <c r="B96" s="79"/>
      <c r="C96" s="3" t="s">
        <v>28423</v>
      </c>
      <c r="D96" s="3" t="s">
        <v>28422</v>
      </c>
      <c r="E96" s="3"/>
      <c r="F96" s="3"/>
      <c r="G96" s="3"/>
      <c r="H96" s="3"/>
      <c r="I96" s="3"/>
      <c r="J96" s="3"/>
      <c r="K96" s="3" t="s">
        <v>947</v>
      </c>
    </row>
    <row r="97" spans="1:11" ht="41.25" thickBot="1" x14ac:dyDescent="0.35">
      <c r="A97" s="78" t="s">
        <v>28421</v>
      </c>
      <c r="B97" s="79"/>
      <c r="C97" s="3" t="s">
        <v>28420</v>
      </c>
      <c r="D97" s="3" t="s">
        <v>28419</v>
      </c>
      <c r="E97" s="3" t="s">
        <v>47</v>
      </c>
      <c r="F97" s="3"/>
      <c r="G97" s="3"/>
      <c r="H97" s="3"/>
      <c r="I97" s="3"/>
      <c r="J97" s="3"/>
      <c r="K97" s="3" t="s">
        <v>28418</v>
      </c>
    </row>
    <row r="98" spans="1:11" ht="27.75" thickBot="1" x14ac:dyDescent="0.35">
      <c r="A98" s="78" t="s">
        <v>28417</v>
      </c>
      <c r="B98" s="79"/>
      <c r="C98" s="3" t="s">
        <v>28416</v>
      </c>
      <c r="D98" s="3" t="s">
        <v>28415</v>
      </c>
      <c r="E98" s="3"/>
      <c r="F98" s="3"/>
      <c r="G98" s="3"/>
      <c r="H98" s="3"/>
      <c r="I98" s="3"/>
      <c r="J98" s="3"/>
      <c r="K98" s="3" t="s">
        <v>903</v>
      </c>
    </row>
    <row r="99" spans="1:11" ht="27.75" thickBot="1" x14ac:dyDescent="0.35">
      <c r="A99" s="78" t="s">
        <v>28414</v>
      </c>
      <c r="B99" s="79"/>
      <c r="C99" s="3" t="s">
        <v>28413</v>
      </c>
      <c r="D99" s="3" t="s">
        <v>28412</v>
      </c>
      <c r="E99" s="3"/>
      <c r="F99" s="3"/>
      <c r="G99" s="3"/>
      <c r="H99" s="3"/>
      <c r="I99" s="3"/>
      <c r="J99" s="3"/>
      <c r="K99" s="3" t="s">
        <v>28411</v>
      </c>
    </row>
    <row r="100" spans="1:11" ht="17.25" thickBot="1" x14ac:dyDescent="0.35">
      <c r="A100" s="78" t="s">
        <v>28410</v>
      </c>
      <c r="B100" s="79"/>
      <c r="C100" s="3" t="s">
        <v>28409</v>
      </c>
      <c r="D100" s="3" t="s">
        <v>28408</v>
      </c>
      <c r="E100" s="3"/>
      <c r="F100" s="3"/>
      <c r="G100" s="3"/>
      <c r="H100" s="3"/>
      <c r="I100" s="3"/>
      <c r="J100" s="3"/>
      <c r="K100" s="3" t="s">
        <v>104</v>
      </c>
    </row>
    <row r="101" spans="1:11" ht="27.75" thickBot="1" x14ac:dyDescent="0.35">
      <c r="A101" s="78" t="s">
        <v>1842</v>
      </c>
      <c r="B101" s="79"/>
      <c r="C101" s="3" t="s">
        <v>28407</v>
      </c>
      <c r="D101" s="3" t="s">
        <v>28406</v>
      </c>
      <c r="E101" s="3"/>
      <c r="F101" s="3"/>
      <c r="G101" s="3"/>
      <c r="H101" s="3"/>
      <c r="I101" s="3"/>
      <c r="J101" s="3"/>
      <c r="K101" s="3" t="s">
        <v>1762</v>
      </c>
    </row>
    <row r="102" spans="1:11" ht="27.75" thickBot="1" x14ac:dyDescent="0.35">
      <c r="A102" s="78" t="s">
        <v>28405</v>
      </c>
      <c r="B102" s="79"/>
      <c r="C102" s="3" t="s">
        <v>28404</v>
      </c>
      <c r="D102" s="3" t="s">
        <v>28403</v>
      </c>
      <c r="E102" s="3"/>
      <c r="F102" s="3"/>
      <c r="G102" s="3"/>
      <c r="H102" s="3"/>
      <c r="I102" s="3"/>
      <c r="J102" s="3"/>
      <c r="K102" s="3" t="s">
        <v>2187</v>
      </c>
    </row>
    <row r="103" spans="1:11" ht="17.25" thickBot="1" x14ac:dyDescent="0.35">
      <c r="A103" s="78" t="s">
        <v>28402</v>
      </c>
      <c r="B103" s="79"/>
      <c r="C103" s="3" t="s">
        <v>28401</v>
      </c>
      <c r="D103" s="3" t="s">
        <v>28400</v>
      </c>
      <c r="E103" s="3"/>
      <c r="F103" s="3"/>
      <c r="G103" s="3"/>
      <c r="H103" s="3"/>
      <c r="I103" s="3"/>
      <c r="J103" s="3"/>
      <c r="K103" s="3" t="s">
        <v>828</v>
      </c>
    </row>
    <row r="104" spans="1:11" ht="27.75" thickBot="1" x14ac:dyDescent="0.35">
      <c r="A104" s="78" t="s">
        <v>28399</v>
      </c>
      <c r="B104" s="79"/>
      <c r="C104" s="3" t="s">
        <v>28398</v>
      </c>
      <c r="D104" s="3" t="s">
        <v>28397</v>
      </c>
      <c r="E104" s="3"/>
      <c r="F104" s="3"/>
      <c r="G104" s="3"/>
      <c r="H104" s="3"/>
      <c r="I104" s="3"/>
      <c r="J104" s="3"/>
      <c r="K104" s="3" t="s">
        <v>28396</v>
      </c>
    </row>
    <row r="105" spans="1:11" ht="27.75" thickBot="1" x14ac:dyDescent="0.35">
      <c r="A105" s="78" t="s">
        <v>28395</v>
      </c>
      <c r="B105" s="79"/>
      <c r="C105" s="3" t="s">
        <v>28394</v>
      </c>
      <c r="D105" s="3" t="s">
        <v>28393</v>
      </c>
      <c r="E105" s="3" t="s">
        <v>142</v>
      </c>
      <c r="F105" s="3"/>
      <c r="G105" s="3"/>
      <c r="H105" s="3"/>
      <c r="I105" s="3"/>
      <c r="J105" s="3"/>
      <c r="K105" s="3" t="s">
        <v>831</v>
      </c>
    </row>
    <row r="106" spans="1:11" ht="27.75" thickBot="1" x14ac:dyDescent="0.35">
      <c r="A106" s="78" t="s">
        <v>7923</v>
      </c>
      <c r="B106" s="79"/>
      <c r="C106" s="3" t="s">
        <v>28392</v>
      </c>
      <c r="D106" s="3" t="s">
        <v>28391</v>
      </c>
      <c r="E106" s="3"/>
      <c r="F106" s="3"/>
      <c r="G106" s="3"/>
      <c r="H106" s="3"/>
      <c r="I106" s="3"/>
      <c r="J106" s="3"/>
      <c r="K106" s="3" t="s">
        <v>18091</v>
      </c>
    </row>
    <row r="107" spans="1:11" ht="27.75" thickBot="1" x14ac:dyDescent="0.35">
      <c r="A107" s="78" t="s">
        <v>1080</v>
      </c>
      <c r="B107" s="79"/>
      <c r="C107" s="3" t="s">
        <v>28390</v>
      </c>
      <c r="D107" s="3" t="s">
        <v>28389</v>
      </c>
      <c r="E107" s="3"/>
      <c r="F107" s="3"/>
      <c r="G107" s="3"/>
      <c r="H107" s="3"/>
      <c r="I107" s="3"/>
      <c r="J107" s="3"/>
      <c r="K107" s="3" t="s">
        <v>62</v>
      </c>
    </row>
    <row r="108" spans="1:11" ht="27.75" thickBot="1" x14ac:dyDescent="0.35">
      <c r="A108" s="78" t="s">
        <v>28388</v>
      </c>
      <c r="B108" s="79"/>
      <c r="C108" s="3" t="s">
        <v>28387</v>
      </c>
      <c r="D108" s="3" t="s">
        <v>28386</v>
      </c>
      <c r="E108" s="3"/>
      <c r="F108" s="3"/>
      <c r="G108" s="3"/>
      <c r="H108" s="3"/>
      <c r="I108" s="3"/>
      <c r="J108" s="3"/>
      <c r="K108" s="3" t="s">
        <v>1093</v>
      </c>
    </row>
    <row r="109" spans="1:11" ht="27.75" thickBot="1" x14ac:dyDescent="0.35">
      <c r="A109" s="78" t="s">
        <v>28385</v>
      </c>
      <c r="B109" s="79"/>
      <c r="C109" s="3" t="s">
        <v>28384</v>
      </c>
      <c r="D109" s="3" t="s">
        <v>28383</v>
      </c>
      <c r="E109" s="3"/>
      <c r="F109" s="3"/>
      <c r="G109" s="3"/>
      <c r="H109" s="3"/>
      <c r="I109" s="3"/>
      <c r="J109" s="3"/>
      <c r="K109" s="3" t="s">
        <v>1110</v>
      </c>
    </row>
    <row r="110" spans="1:11" ht="27.75" thickBot="1" x14ac:dyDescent="0.35">
      <c r="A110" s="78" t="s">
        <v>28382</v>
      </c>
      <c r="B110" s="79"/>
      <c r="C110" s="3" t="s">
        <v>28381</v>
      </c>
      <c r="D110" s="3" t="s">
        <v>28380</v>
      </c>
      <c r="E110" s="3"/>
      <c r="F110" s="3"/>
      <c r="G110" s="3"/>
      <c r="H110" s="3"/>
      <c r="I110" s="3"/>
      <c r="J110" s="3"/>
      <c r="K110" s="3" t="s">
        <v>144</v>
      </c>
    </row>
    <row r="111" spans="1:11" ht="27.75" thickBot="1" x14ac:dyDescent="0.35">
      <c r="A111" s="78" t="s">
        <v>3266</v>
      </c>
      <c r="B111" s="79"/>
      <c r="C111" s="3" t="s">
        <v>28379</v>
      </c>
      <c r="D111" s="3" t="s">
        <v>28378</v>
      </c>
      <c r="E111" s="3"/>
      <c r="F111" s="3"/>
      <c r="G111" s="3"/>
      <c r="H111" s="3"/>
      <c r="I111" s="3"/>
      <c r="J111" s="3"/>
      <c r="K111" s="3" t="s">
        <v>95</v>
      </c>
    </row>
    <row r="112" spans="1:11" ht="27.75" thickBot="1" x14ac:dyDescent="0.35">
      <c r="A112" s="78" t="s">
        <v>28377</v>
      </c>
      <c r="B112" s="79"/>
      <c r="C112" s="3" t="s">
        <v>28376</v>
      </c>
      <c r="D112" s="3" t="s">
        <v>28375</v>
      </c>
      <c r="E112" s="3" t="s">
        <v>143</v>
      </c>
      <c r="F112" s="3" t="s">
        <v>47</v>
      </c>
      <c r="G112" s="3" t="s">
        <v>47</v>
      </c>
      <c r="H112" s="3" t="s">
        <v>47</v>
      </c>
      <c r="I112" s="3" t="s">
        <v>47</v>
      </c>
      <c r="J112" s="3"/>
      <c r="K112" s="3" t="s">
        <v>144</v>
      </c>
    </row>
    <row r="113" spans="1:11" ht="27.75" thickBot="1" x14ac:dyDescent="0.35">
      <c r="A113" s="78" t="s">
        <v>1102</v>
      </c>
      <c r="B113" s="79"/>
      <c r="C113" s="3" t="s">
        <v>28374</v>
      </c>
      <c r="D113" s="3" t="s">
        <v>28373</v>
      </c>
      <c r="E113" s="3" t="s">
        <v>4199</v>
      </c>
      <c r="F113" s="3"/>
      <c r="G113" s="3"/>
      <c r="H113" s="3"/>
      <c r="I113" s="3"/>
      <c r="J113" s="3"/>
      <c r="K113" s="3" t="s">
        <v>104</v>
      </c>
    </row>
    <row r="114" spans="1:11" ht="27.75" thickBot="1" x14ac:dyDescent="0.35">
      <c r="A114" s="78" t="s">
        <v>28372</v>
      </c>
      <c r="B114" s="79"/>
      <c r="C114" s="3" t="s">
        <v>28371</v>
      </c>
      <c r="D114" s="3" t="s">
        <v>28370</v>
      </c>
      <c r="E114" s="3"/>
      <c r="F114" s="3"/>
      <c r="G114" s="3"/>
      <c r="H114" s="3"/>
      <c r="I114" s="3"/>
      <c r="J114" s="3"/>
      <c r="K114" s="3" t="s">
        <v>7425</v>
      </c>
    </row>
    <row r="115" spans="1:11" ht="17.25" thickBot="1" x14ac:dyDescent="0.35">
      <c r="A115" s="78" t="s">
        <v>6537</v>
      </c>
      <c r="B115" s="79"/>
      <c r="C115" s="3" t="s">
        <v>28369</v>
      </c>
      <c r="D115" s="3" t="s">
        <v>28368</v>
      </c>
      <c r="E115" s="3" t="s">
        <v>47</v>
      </c>
      <c r="F115" s="3"/>
      <c r="G115" s="3"/>
      <c r="H115" s="3"/>
      <c r="I115" s="3"/>
      <c r="J115" s="3"/>
      <c r="K115" s="3" t="s">
        <v>1079</v>
      </c>
    </row>
    <row r="116" spans="1:11" ht="27.75" thickBot="1" x14ac:dyDescent="0.35">
      <c r="A116" s="78" t="s">
        <v>28367</v>
      </c>
      <c r="B116" s="79"/>
      <c r="C116" s="3" t="s">
        <v>28366</v>
      </c>
      <c r="D116" s="3" t="s">
        <v>28365</v>
      </c>
      <c r="E116" s="3"/>
      <c r="F116" s="3"/>
      <c r="G116" s="3"/>
      <c r="H116" s="3"/>
      <c r="I116" s="3"/>
      <c r="J116" s="3"/>
      <c r="K116" s="3" t="s">
        <v>28364</v>
      </c>
    </row>
    <row r="117" spans="1:11" ht="17.25" thickBot="1" x14ac:dyDescent="0.35">
      <c r="A117" s="78" t="s">
        <v>28363</v>
      </c>
      <c r="B117" s="79"/>
      <c r="C117" s="3" t="s">
        <v>28362</v>
      </c>
      <c r="D117" s="3" t="s">
        <v>28361</v>
      </c>
      <c r="E117" s="3"/>
      <c r="F117" s="3"/>
      <c r="G117" s="3"/>
      <c r="H117" s="3"/>
      <c r="I117" s="3"/>
      <c r="J117" s="3"/>
      <c r="K117" s="3" t="s">
        <v>1093</v>
      </c>
    </row>
    <row r="118" spans="1:11" ht="27.75" thickBot="1" x14ac:dyDescent="0.35">
      <c r="A118" s="78" t="s">
        <v>28360</v>
      </c>
      <c r="B118" s="79"/>
      <c r="C118" s="3" t="s">
        <v>28359</v>
      </c>
      <c r="D118" s="3" t="s">
        <v>28358</v>
      </c>
      <c r="E118" s="3" t="s">
        <v>252</v>
      </c>
      <c r="F118" s="3"/>
      <c r="G118" s="3" t="s">
        <v>143</v>
      </c>
      <c r="H118" s="3" t="s">
        <v>2585</v>
      </c>
      <c r="I118" s="3" t="s">
        <v>143</v>
      </c>
      <c r="J118" s="3"/>
      <c r="K118" s="3" t="s">
        <v>17164</v>
      </c>
    </row>
    <row r="119" spans="1:11" ht="27.75" thickBot="1" x14ac:dyDescent="0.35">
      <c r="A119" s="78" t="s">
        <v>28357</v>
      </c>
      <c r="B119" s="79"/>
      <c r="C119" s="3" t="s">
        <v>28356</v>
      </c>
      <c r="D119" s="3" t="s">
        <v>28355</v>
      </c>
      <c r="E119" s="3"/>
      <c r="F119" s="3"/>
      <c r="G119" s="3"/>
      <c r="H119" s="3"/>
      <c r="I119" s="3"/>
      <c r="J119" s="3"/>
      <c r="K119" s="3" t="s">
        <v>28354</v>
      </c>
    </row>
    <row r="120" spans="1:11" ht="27.75" thickBot="1" x14ac:dyDescent="0.35">
      <c r="A120" s="78" t="s">
        <v>28353</v>
      </c>
      <c r="B120" s="79"/>
      <c r="C120" s="3" t="s">
        <v>28352</v>
      </c>
      <c r="D120" s="3" t="s">
        <v>28351</v>
      </c>
      <c r="E120" s="3"/>
      <c r="F120" s="3"/>
      <c r="G120" s="3"/>
      <c r="H120" s="3"/>
      <c r="I120" s="3"/>
      <c r="J120" s="3"/>
      <c r="K120" s="3" t="s">
        <v>104</v>
      </c>
    </row>
    <row r="121" spans="1:11" ht="27.75" thickBot="1" x14ac:dyDescent="0.35">
      <c r="A121" s="78" t="s">
        <v>28350</v>
      </c>
      <c r="B121" s="79"/>
      <c r="C121" s="3" t="s">
        <v>28349</v>
      </c>
      <c r="D121" s="3" t="s">
        <v>28348</v>
      </c>
      <c r="E121" s="3"/>
      <c r="F121" s="3"/>
      <c r="G121" s="3"/>
      <c r="H121" s="3"/>
      <c r="I121" s="3"/>
      <c r="J121" s="3"/>
      <c r="K121" s="3" t="s">
        <v>144</v>
      </c>
    </row>
    <row r="122" spans="1:11" ht="27.75" thickBot="1" x14ac:dyDescent="0.35">
      <c r="A122" s="78" t="s">
        <v>28347</v>
      </c>
      <c r="B122" s="79"/>
      <c r="C122" s="3" t="s">
        <v>28346</v>
      </c>
      <c r="D122" s="3" t="s">
        <v>28345</v>
      </c>
      <c r="E122" s="3"/>
      <c r="F122" s="3"/>
      <c r="G122" s="3"/>
      <c r="H122" s="3"/>
      <c r="I122" s="3"/>
      <c r="J122" s="3"/>
      <c r="K122" s="3" t="s">
        <v>952</v>
      </c>
    </row>
    <row r="123" spans="1:11" ht="27.75" thickBot="1" x14ac:dyDescent="0.35">
      <c r="A123" s="78" t="s">
        <v>28344</v>
      </c>
      <c r="B123" s="79"/>
      <c r="C123" s="3" t="s">
        <v>28343</v>
      </c>
      <c r="D123" s="3" t="s">
        <v>28342</v>
      </c>
      <c r="E123" s="3"/>
      <c r="F123" s="3"/>
      <c r="G123" s="3"/>
      <c r="H123" s="3"/>
      <c r="I123" s="3"/>
      <c r="J123" s="3"/>
      <c r="K123" s="3" t="s">
        <v>1158</v>
      </c>
    </row>
    <row r="124" spans="1:11" ht="27.75" thickBot="1" x14ac:dyDescent="0.35">
      <c r="A124" s="78" t="s">
        <v>28341</v>
      </c>
      <c r="B124" s="79"/>
      <c r="C124" s="3" t="s">
        <v>28340</v>
      </c>
      <c r="D124" s="3" t="s">
        <v>28339</v>
      </c>
      <c r="E124" s="3"/>
      <c r="F124" s="3"/>
      <c r="G124" s="3"/>
      <c r="H124" s="3"/>
      <c r="I124" s="3"/>
      <c r="J124" s="3"/>
      <c r="K124" s="3" t="s">
        <v>104</v>
      </c>
    </row>
    <row r="125" spans="1:11" ht="27.75" thickBot="1" x14ac:dyDescent="0.35">
      <c r="A125" s="78" t="s">
        <v>28338</v>
      </c>
      <c r="B125" s="79"/>
      <c r="C125" s="3" t="s">
        <v>28337</v>
      </c>
      <c r="D125" s="3" t="s">
        <v>28336</v>
      </c>
      <c r="E125" s="3"/>
      <c r="F125" s="3"/>
      <c r="G125" s="3"/>
      <c r="H125" s="3"/>
      <c r="I125" s="3"/>
      <c r="J125" s="3"/>
      <c r="K125" s="3" t="s">
        <v>28335</v>
      </c>
    </row>
    <row r="126" spans="1:11" ht="27.75" thickBot="1" x14ac:dyDescent="0.35">
      <c r="A126" s="78" t="s">
        <v>28334</v>
      </c>
      <c r="B126" s="79"/>
      <c r="C126" s="3" t="s">
        <v>28333</v>
      </c>
      <c r="D126" s="3" t="s">
        <v>28332</v>
      </c>
      <c r="E126" s="3"/>
      <c r="F126" s="3"/>
      <c r="G126" s="3"/>
      <c r="H126" s="3"/>
      <c r="I126" s="3"/>
      <c r="J126" s="3"/>
      <c r="K126" s="3" t="s">
        <v>1093</v>
      </c>
    </row>
    <row r="127" spans="1:11" ht="27.75" thickBot="1" x14ac:dyDescent="0.35">
      <c r="A127" s="78" t="s">
        <v>28331</v>
      </c>
      <c r="B127" s="79"/>
      <c r="C127" s="3" t="s">
        <v>28330</v>
      </c>
      <c r="D127" s="3" t="s">
        <v>28329</v>
      </c>
      <c r="E127" s="3"/>
      <c r="F127" s="3"/>
      <c r="G127" s="3"/>
      <c r="H127" s="3"/>
      <c r="I127" s="3"/>
      <c r="J127" s="3"/>
      <c r="K127" s="3" t="s">
        <v>840</v>
      </c>
    </row>
    <row r="128" spans="1:11" ht="17.25" thickBot="1" x14ac:dyDescent="0.35">
      <c r="A128" s="78" t="s">
        <v>9248</v>
      </c>
      <c r="B128" s="79"/>
      <c r="C128" s="3" t="s">
        <v>28328</v>
      </c>
      <c r="D128" s="3" t="s">
        <v>28327</v>
      </c>
      <c r="E128" s="3" t="s">
        <v>143</v>
      </c>
      <c r="F128" s="3"/>
      <c r="G128" s="3"/>
      <c r="H128" s="3"/>
      <c r="I128" s="3"/>
      <c r="J128" s="3"/>
      <c r="K128" s="3" t="s">
        <v>23568</v>
      </c>
    </row>
    <row r="129" spans="1:11" ht="41.25" thickBot="1" x14ac:dyDescent="0.35">
      <c r="A129" s="78" t="s">
        <v>79</v>
      </c>
      <c r="B129" s="79"/>
      <c r="C129" s="3" t="s">
        <v>28326</v>
      </c>
      <c r="D129" s="3" t="s">
        <v>28325</v>
      </c>
      <c r="E129" s="3"/>
      <c r="F129" s="3"/>
      <c r="G129" s="3"/>
      <c r="H129" s="3"/>
      <c r="I129" s="3"/>
      <c r="J129" s="3"/>
      <c r="K129" s="3" t="s">
        <v>28324</v>
      </c>
    </row>
    <row r="130" spans="1:11" ht="27.75" thickBot="1" x14ac:dyDescent="0.35">
      <c r="A130" s="78" t="s">
        <v>6586</v>
      </c>
      <c r="B130" s="79"/>
      <c r="C130" s="3" t="s">
        <v>28323</v>
      </c>
      <c r="D130" s="3" t="s">
        <v>28322</v>
      </c>
      <c r="E130" s="3"/>
      <c r="F130" s="3"/>
      <c r="G130" s="3"/>
      <c r="H130" s="3"/>
      <c r="I130" s="3"/>
      <c r="J130" s="3"/>
      <c r="K130" s="3" t="s">
        <v>28321</v>
      </c>
    </row>
    <row r="131" spans="1:11" ht="27.75" thickBot="1" x14ac:dyDescent="0.35">
      <c r="A131" s="78" t="s">
        <v>26539</v>
      </c>
      <c r="B131" s="79"/>
      <c r="C131" s="3" t="s">
        <v>28320</v>
      </c>
      <c r="D131" s="3" t="s">
        <v>28319</v>
      </c>
      <c r="E131" s="3"/>
      <c r="F131" s="3"/>
      <c r="G131" s="3"/>
      <c r="H131" s="3"/>
      <c r="I131" s="3"/>
      <c r="J131" s="3"/>
      <c r="K131" s="3" t="s">
        <v>23568</v>
      </c>
    </row>
    <row r="132" spans="1:11" ht="27.75" thickBot="1" x14ac:dyDescent="0.35">
      <c r="A132" s="78" t="s">
        <v>28318</v>
      </c>
      <c r="B132" s="79"/>
      <c r="C132" s="3" t="s">
        <v>28317</v>
      </c>
      <c r="D132" s="3" t="s">
        <v>28316</v>
      </c>
      <c r="E132" s="3"/>
      <c r="F132" s="3"/>
      <c r="G132" s="3"/>
      <c r="H132" s="3"/>
      <c r="I132" s="3"/>
      <c r="J132" s="3"/>
      <c r="K132" s="3" t="s">
        <v>840</v>
      </c>
    </row>
    <row r="133" spans="1:11" ht="17.25" thickBot="1" x14ac:dyDescent="0.35">
      <c r="A133" s="78" t="s">
        <v>28315</v>
      </c>
      <c r="B133" s="79"/>
      <c r="C133" s="3" t="s">
        <v>28314</v>
      </c>
      <c r="D133" s="3" t="s">
        <v>28313</v>
      </c>
      <c r="E133" s="3"/>
      <c r="F133" s="3"/>
      <c r="G133" s="3"/>
      <c r="H133" s="3"/>
      <c r="I133" s="3"/>
      <c r="J133" s="3"/>
      <c r="K133" s="3" t="s">
        <v>3645</v>
      </c>
    </row>
    <row r="134" spans="1:11" ht="27.75" thickBot="1" x14ac:dyDescent="0.35">
      <c r="A134" s="78" t="s">
        <v>28312</v>
      </c>
      <c r="B134" s="79"/>
      <c r="C134" s="3" t="s">
        <v>27126</v>
      </c>
      <c r="D134" s="3" t="s">
        <v>28311</v>
      </c>
      <c r="E134" s="3"/>
      <c r="F134" s="3"/>
      <c r="G134" s="3"/>
      <c r="H134" s="3"/>
      <c r="I134" s="3"/>
      <c r="J134" s="3"/>
      <c r="K134" s="3" t="s">
        <v>1079</v>
      </c>
    </row>
    <row r="135" spans="1:11" ht="27.75" thickBot="1" x14ac:dyDescent="0.35">
      <c r="A135" s="78" t="s">
        <v>28310</v>
      </c>
      <c r="B135" s="79"/>
      <c r="C135" s="3" t="s">
        <v>28309</v>
      </c>
      <c r="D135" s="3" t="s">
        <v>28308</v>
      </c>
      <c r="E135" s="3"/>
      <c r="F135" s="3"/>
      <c r="G135" s="3"/>
      <c r="H135" s="3"/>
      <c r="I135" s="3"/>
      <c r="J135" s="3"/>
      <c r="K135" s="3" t="s">
        <v>885</v>
      </c>
    </row>
    <row r="136" spans="1:11" ht="27.75" thickBot="1" x14ac:dyDescent="0.35">
      <c r="A136" s="78" t="s">
        <v>28307</v>
      </c>
      <c r="B136" s="79"/>
      <c r="C136" s="3" t="s">
        <v>28306</v>
      </c>
      <c r="D136" s="3" t="s">
        <v>28305</v>
      </c>
      <c r="E136" s="3" t="s">
        <v>4100</v>
      </c>
      <c r="F136" s="3"/>
      <c r="G136" s="3"/>
      <c r="H136" s="3"/>
      <c r="I136" s="3"/>
      <c r="J136" s="3"/>
      <c r="K136" s="3" t="s">
        <v>46</v>
      </c>
    </row>
    <row r="137" spans="1:11" ht="27.75" thickBot="1" x14ac:dyDescent="0.35">
      <c r="A137" s="78" t="s">
        <v>28304</v>
      </c>
      <c r="B137" s="79"/>
      <c r="C137" s="3" t="s">
        <v>28303</v>
      </c>
      <c r="D137" s="3" t="s">
        <v>28302</v>
      </c>
      <c r="E137" s="3"/>
      <c r="F137" s="3"/>
      <c r="G137" s="3"/>
      <c r="H137" s="3"/>
      <c r="I137" s="3"/>
      <c r="J137" s="3"/>
      <c r="K137" s="3" t="s">
        <v>840</v>
      </c>
    </row>
    <row r="138" spans="1:11" ht="27.75" thickBot="1" x14ac:dyDescent="0.35">
      <c r="A138" s="78" t="s">
        <v>28301</v>
      </c>
      <c r="B138" s="79"/>
      <c r="C138" s="3" t="s">
        <v>28300</v>
      </c>
      <c r="D138" s="3" t="s">
        <v>28299</v>
      </c>
      <c r="E138" s="3" t="s">
        <v>128</v>
      </c>
      <c r="F138" s="3"/>
      <c r="G138" s="3"/>
      <c r="H138" s="3"/>
      <c r="I138" s="3"/>
      <c r="J138" s="3"/>
      <c r="K138" s="3" t="s">
        <v>903</v>
      </c>
    </row>
    <row r="139" spans="1:11" ht="27.75" thickBot="1" x14ac:dyDescent="0.35">
      <c r="A139" s="78" t="s">
        <v>28298</v>
      </c>
      <c r="B139" s="79"/>
      <c r="C139" s="3" t="s">
        <v>28297</v>
      </c>
      <c r="D139" s="3" t="s">
        <v>28296</v>
      </c>
      <c r="E139" s="3"/>
      <c r="F139" s="3"/>
      <c r="G139" s="3"/>
      <c r="H139" s="3"/>
      <c r="I139" s="3"/>
      <c r="J139" s="3"/>
      <c r="K139" s="3" t="s">
        <v>95</v>
      </c>
    </row>
    <row r="140" spans="1:11" ht="27.75" thickBot="1" x14ac:dyDescent="0.35">
      <c r="A140" s="78" t="s">
        <v>28295</v>
      </c>
      <c r="B140" s="79"/>
      <c r="C140" s="3" t="s">
        <v>28294</v>
      </c>
      <c r="D140" s="3" t="s">
        <v>28293</v>
      </c>
      <c r="E140" s="3"/>
      <c r="F140" s="3"/>
      <c r="G140" s="3"/>
      <c r="H140" s="3"/>
      <c r="I140" s="3"/>
      <c r="J140" s="3"/>
      <c r="K140" s="3" t="s">
        <v>1093</v>
      </c>
    </row>
    <row r="141" spans="1:11" ht="27.75" thickBot="1" x14ac:dyDescent="0.35">
      <c r="A141" s="78" t="s">
        <v>28292</v>
      </c>
      <c r="B141" s="79"/>
      <c r="C141" s="3" t="s">
        <v>28291</v>
      </c>
      <c r="D141" s="3" t="s">
        <v>28290</v>
      </c>
      <c r="E141" s="3" t="s">
        <v>70</v>
      </c>
      <c r="F141" s="3"/>
      <c r="G141" s="3"/>
      <c r="H141" s="3"/>
      <c r="I141" s="3"/>
      <c r="J141" s="3"/>
      <c r="K141" s="3" t="s">
        <v>888</v>
      </c>
    </row>
    <row r="142" spans="1:11" ht="27.75" thickBot="1" x14ac:dyDescent="0.35">
      <c r="A142" s="78" t="s">
        <v>6521</v>
      </c>
      <c r="B142" s="79"/>
      <c r="C142" s="3" t="s">
        <v>28289</v>
      </c>
      <c r="D142" s="3" t="s">
        <v>28288</v>
      </c>
      <c r="E142" s="3" t="s">
        <v>47</v>
      </c>
      <c r="F142" s="3"/>
      <c r="G142" s="3"/>
      <c r="H142" s="3"/>
      <c r="I142" s="3"/>
      <c r="J142" s="3"/>
      <c r="K142" s="3" t="s">
        <v>28287</v>
      </c>
    </row>
    <row r="143" spans="1:11" ht="27.75" thickBot="1" x14ac:dyDescent="0.35">
      <c r="A143" s="78" t="s">
        <v>28286</v>
      </c>
      <c r="B143" s="79"/>
      <c r="C143" s="3" t="s">
        <v>28285</v>
      </c>
      <c r="D143" s="3" t="s">
        <v>28284</v>
      </c>
      <c r="E143" s="3"/>
      <c r="F143" s="3"/>
      <c r="G143" s="3"/>
      <c r="H143" s="3"/>
      <c r="I143" s="3"/>
      <c r="J143" s="3"/>
      <c r="K143" s="3" t="s">
        <v>2250</v>
      </c>
    </row>
    <row r="144" spans="1:11" ht="27.75" thickBot="1" x14ac:dyDescent="0.35">
      <c r="A144" s="78" t="s">
        <v>28283</v>
      </c>
      <c r="B144" s="79"/>
      <c r="C144" s="3" t="s">
        <v>28282</v>
      </c>
      <c r="D144" s="3" t="s">
        <v>28281</v>
      </c>
      <c r="E144" s="3"/>
      <c r="F144" s="3"/>
      <c r="G144" s="3"/>
      <c r="H144" s="3"/>
      <c r="I144" s="3"/>
      <c r="J144" s="3"/>
      <c r="K144" s="3" t="s">
        <v>1093</v>
      </c>
    </row>
    <row r="145" spans="1:11" ht="27.75" thickBot="1" x14ac:dyDescent="0.35">
      <c r="A145" s="78" t="s">
        <v>28280</v>
      </c>
      <c r="B145" s="79"/>
      <c r="C145" s="3" t="s">
        <v>28279</v>
      </c>
      <c r="D145" s="3" t="s">
        <v>28278</v>
      </c>
      <c r="E145" s="3"/>
      <c r="F145" s="3"/>
      <c r="G145" s="3"/>
      <c r="H145" s="3"/>
      <c r="I145" s="3"/>
      <c r="J145" s="3"/>
      <c r="K145" s="3" t="s">
        <v>828</v>
      </c>
    </row>
    <row r="146" spans="1:11" ht="27.75" thickBot="1" x14ac:dyDescent="0.35">
      <c r="A146" s="78" t="s">
        <v>28277</v>
      </c>
      <c r="B146" s="79"/>
      <c r="C146" s="3" t="s">
        <v>28276</v>
      </c>
      <c r="D146" s="3" t="s">
        <v>28275</v>
      </c>
      <c r="E146" s="3"/>
      <c r="F146" s="3"/>
      <c r="G146" s="3"/>
      <c r="H146" s="3"/>
      <c r="I146" s="3"/>
      <c r="J146" s="3"/>
      <c r="K146" s="3" t="s">
        <v>828</v>
      </c>
    </row>
    <row r="147" spans="1:11" ht="27.75" thickBot="1" x14ac:dyDescent="0.35">
      <c r="A147" s="78" t="s">
        <v>28274</v>
      </c>
      <c r="B147" s="79"/>
      <c r="C147" s="3" t="s">
        <v>28273</v>
      </c>
      <c r="D147" s="3" t="s">
        <v>28272</v>
      </c>
      <c r="E147" s="3"/>
      <c r="F147" s="3"/>
      <c r="G147" s="3"/>
      <c r="H147" s="3"/>
      <c r="I147" s="3"/>
      <c r="J147" s="3"/>
      <c r="K147" s="3" t="s">
        <v>104</v>
      </c>
    </row>
    <row r="148" spans="1:11" ht="27.75" thickBot="1" x14ac:dyDescent="0.35">
      <c r="A148" s="78" t="s">
        <v>28271</v>
      </c>
      <c r="B148" s="79"/>
      <c r="C148" s="3" t="s">
        <v>28270</v>
      </c>
      <c r="D148" s="3" t="s">
        <v>28269</v>
      </c>
      <c r="E148" s="3" t="s">
        <v>47</v>
      </c>
      <c r="F148" s="3"/>
      <c r="G148" s="3"/>
      <c r="H148" s="3"/>
      <c r="I148" s="3"/>
      <c r="J148" s="3"/>
      <c r="K148" s="3" t="s">
        <v>28268</v>
      </c>
    </row>
    <row r="149" spans="1:11" ht="27.75" thickBot="1" x14ac:dyDescent="0.35">
      <c r="A149" s="78" t="s">
        <v>28267</v>
      </c>
      <c r="B149" s="79"/>
      <c r="C149" s="3" t="s">
        <v>28266</v>
      </c>
      <c r="D149" s="3" t="s">
        <v>28265</v>
      </c>
      <c r="E149" s="3"/>
      <c r="F149" s="3"/>
      <c r="G149" s="3"/>
      <c r="H149" s="3"/>
      <c r="I149" s="3"/>
      <c r="J149" s="3"/>
      <c r="K149" s="3" t="s">
        <v>95</v>
      </c>
    </row>
    <row r="150" spans="1:11" ht="17.25" thickBot="1" x14ac:dyDescent="0.35">
      <c r="A150" s="78" t="s">
        <v>28264</v>
      </c>
      <c r="B150" s="79"/>
      <c r="C150" s="3" t="s">
        <v>28263</v>
      </c>
      <c r="D150" s="3" t="s">
        <v>28262</v>
      </c>
      <c r="E150" s="3" t="s">
        <v>47</v>
      </c>
      <c r="F150" s="3"/>
      <c r="G150" s="3"/>
      <c r="H150" s="3"/>
      <c r="I150" s="3"/>
      <c r="J150" s="3"/>
      <c r="K150" s="3" t="s">
        <v>974</v>
      </c>
    </row>
    <row r="151" spans="1:11" ht="17.25" thickBot="1" x14ac:dyDescent="0.35">
      <c r="A151" s="78" t="s">
        <v>28261</v>
      </c>
      <c r="B151" s="79"/>
      <c r="C151" s="3" t="s">
        <v>26952</v>
      </c>
      <c r="D151" s="3" t="s">
        <v>28260</v>
      </c>
      <c r="E151" s="3"/>
      <c r="F151" s="3"/>
      <c r="G151" s="3"/>
      <c r="H151" s="3"/>
      <c r="I151" s="3"/>
      <c r="J151" s="3"/>
      <c r="K151" s="3" t="s">
        <v>998</v>
      </c>
    </row>
    <row r="152" spans="1:11" ht="27.75" thickBot="1" x14ac:dyDescent="0.35">
      <c r="A152" s="78" t="s">
        <v>28259</v>
      </c>
      <c r="B152" s="79"/>
      <c r="C152" s="3" t="s">
        <v>28258</v>
      </c>
      <c r="D152" s="3" t="s">
        <v>28257</v>
      </c>
      <c r="E152" s="3"/>
      <c r="F152" s="3"/>
      <c r="G152" s="3"/>
      <c r="H152" s="3"/>
      <c r="I152" s="3"/>
      <c r="J152" s="3"/>
      <c r="K152" s="3" t="s">
        <v>763</v>
      </c>
    </row>
    <row r="153" spans="1:11" ht="27.75" thickBot="1" x14ac:dyDescent="0.35">
      <c r="A153" s="78" t="s">
        <v>57</v>
      </c>
      <c r="B153" s="79"/>
      <c r="C153" s="3" t="s">
        <v>28256</v>
      </c>
      <c r="D153" s="3" t="s">
        <v>28255</v>
      </c>
      <c r="E153" s="3"/>
      <c r="F153" s="3"/>
      <c r="G153" s="3"/>
      <c r="H153" s="3"/>
      <c r="I153" s="3"/>
      <c r="J153" s="3"/>
      <c r="K153" s="3" t="s">
        <v>1093</v>
      </c>
    </row>
    <row r="154" spans="1:11" ht="27.75" thickBot="1" x14ac:dyDescent="0.35">
      <c r="A154" s="78" t="s">
        <v>28254</v>
      </c>
      <c r="B154" s="79"/>
      <c r="C154" s="3" t="s">
        <v>28253</v>
      </c>
      <c r="D154" s="3" t="s">
        <v>28252</v>
      </c>
      <c r="E154" s="3"/>
      <c r="F154" s="3"/>
      <c r="G154" s="3"/>
      <c r="H154" s="3"/>
      <c r="I154" s="3"/>
      <c r="J154" s="3"/>
      <c r="K154" s="3" t="s">
        <v>1093</v>
      </c>
    </row>
    <row r="155" spans="1:11" ht="27.75" thickBot="1" x14ac:dyDescent="0.35">
      <c r="A155" s="78" t="s">
        <v>28251</v>
      </c>
      <c r="B155" s="79"/>
      <c r="C155" s="3" t="s">
        <v>28250</v>
      </c>
      <c r="D155" s="3" t="s">
        <v>28249</v>
      </c>
      <c r="E155" s="3"/>
      <c r="F155" s="3"/>
      <c r="G155" s="3"/>
      <c r="H155" s="3"/>
      <c r="I155" s="3"/>
      <c r="J155" s="3"/>
      <c r="K155" s="3" t="s">
        <v>1093</v>
      </c>
    </row>
    <row r="156" spans="1:11" ht="27.75" thickBot="1" x14ac:dyDescent="0.35">
      <c r="A156" s="78" t="s">
        <v>28248</v>
      </c>
      <c r="B156" s="79"/>
      <c r="C156" s="3" t="s">
        <v>28247</v>
      </c>
      <c r="D156" s="3" t="s">
        <v>28246</v>
      </c>
      <c r="E156" s="3"/>
      <c r="F156" s="3"/>
      <c r="G156" s="3"/>
      <c r="H156" s="3"/>
      <c r="I156" s="3"/>
      <c r="J156" s="3"/>
      <c r="K156" s="3" t="s">
        <v>985</v>
      </c>
    </row>
    <row r="157" spans="1:11" ht="27.75" thickBot="1" x14ac:dyDescent="0.35">
      <c r="A157" s="78" t="s">
        <v>28245</v>
      </c>
      <c r="B157" s="79"/>
      <c r="C157" s="3" t="s">
        <v>28244</v>
      </c>
      <c r="D157" s="3" t="s">
        <v>28243</v>
      </c>
      <c r="E157" s="3"/>
      <c r="F157" s="3"/>
      <c r="G157" s="3"/>
      <c r="H157" s="3"/>
      <c r="I157" s="3"/>
      <c r="J157" s="3"/>
      <c r="K157" s="3" t="s">
        <v>28242</v>
      </c>
    </row>
    <row r="158" spans="1:11" ht="27.75" thickBot="1" x14ac:dyDescent="0.35">
      <c r="A158" s="78" t="s">
        <v>28241</v>
      </c>
      <c r="B158" s="79"/>
      <c r="C158" s="3" t="s">
        <v>28240</v>
      </c>
      <c r="D158" s="3" t="s">
        <v>28239</v>
      </c>
      <c r="E158" s="3"/>
      <c r="F158" s="3"/>
      <c r="G158" s="3"/>
      <c r="H158" s="3"/>
      <c r="I158" s="3"/>
      <c r="J158" s="3"/>
      <c r="K158" s="3" t="s">
        <v>1067</v>
      </c>
    </row>
    <row r="159" spans="1:11" ht="27.75" thickBot="1" x14ac:dyDescent="0.35">
      <c r="A159" s="78" t="s">
        <v>1095</v>
      </c>
      <c r="B159" s="79"/>
      <c r="C159" s="3" t="s">
        <v>28031</v>
      </c>
      <c r="D159" s="3" t="s">
        <v>28238</v>
      </c>
      <c r="E159" s="3" t="s">
        <v>47</v>
      </c>
      <c r="F159" s="3"/>
      <c r="G159" s="3"/>
      <c r="H159" s="3"/>
      <c r="I159" s="3"/>
      <c r="J159" s="3"/>
      <c r="K159" s="3" t="s">
        <v>95</v>
      </c>
    </row>
    <row r="160" spans="1:11" ht="17.25" thickBot="1" x14ac:dyDescent="0.35">
      <c r="A160" s="78" t="s">
        <v>6689</v>
      </c>
      <c r="B160" s="79"/>
      <c r="C160" s="3" t="s">
        <v>28237</v>
      </c>
      <c r="D160" s="3" t="s">
        <v>28236</v>
      </c>
      <c r="E160" s="3"/>
      <c r="F160" s="3"/>
      <c r="G160" s="3"/>
      <c r="H160" s="3"/>
      <c r="I160" s="3"/>
      <c r="J160" s="3"/>
      <c r="K160" s="3" t="s">
        <v>23799</v>
      </c>
    </row>
    <row r="161" spans="1:11" ht="27.75" thickBot="1" x14ac:dyDescent="0.35">
      <c r="A161" s="78" t="s">
        <v>1140</v>
      </c>
      <c r="B161" s="79"/>
      <c r="C161" s="3" t="s">
        <v>28235</v>
      </c>
      <c r="D161" s="3" t="s">
        <v>28234</v>
      </c>
      <c r="E161" s="3" t="s">
        <v>143</v>
      </c>
      <c r="F161" s="3"/>
      <c r="G161" s="3"/>
      <c r="H161" s="3"/>
      <c r="I161" s="3"/>
      <c r="J161" s="3"/>
      <c r="K161" s="3" t="s">
        <v>26380</v>
      </c>
    </row>
    <row r="162" spans="1:11" ht="27.75" thickBot="1" x14ac:dyDescent="0.35">
      <c r="A162" s="78" t="s">
        <v>28233</v>
      </c>
      <c r="B162" s="79"/>
      <c r="C162" s="3" t="s">
        <v>28232</v>
      </c>
      <c r="D162" s="3" t="s">
        <v>28231</v>
      </c>
      <c r="E162" s="3"/>
      <c r="F162" s="3"/>
      <c r="G162" s="3"/>
      <c r="H162" s="3"/>
      <c r="I162" s="3"/>
      <c r="J162" s="3"/>
      <c r="K162" s="3" t="s">
        <v>885</v>
      </c>
    </row>
    <row r="163" spans="1:11" ht="27.75" thickBot="1" x14ac:dyDescent="0.35">
      <c r="A163" s="78" t="s">
        <v>28230</v>
      </c>
      <c r="B163" s="79"/>
      <c r="C163" s="3" t="s">
        <v>28229</v>
      </c>
      <c r="D163" s="3" t="s">
        <v>28228</v>
      </c>
      <c r="E163" s="3" t="s">
        <v>60</v>
      </c>
      <c r="F163" s="3"/>
      <c r="G163" s="3"/>
      <c r="H163" s="3"/>
      <c r="I163" s="3"/>
      <c r="J163" s="3"/>
      <c r="K163" s="3" t="s">
        <v>974</v>
      </c>
    </row>
    <row r="164" spans="1:11" ht="41.25" thickBot="1" x14ac:dyDescent="0.35">
      <c r="A164" s="78" t="s">
        <v>28227</v>
      </c>
      <c r="B164" s="79"/>
      <c r="C164" s="3" t="s">
        <v>28226</v>
      </c>
      <c r="D164" s="3" t="s">
        <v>28225</v>
      </c>
      <c r="E164" s="3"/>
      <c r="F164" s="3"/>
      <c r="G164" s="3"/>
      <c r="H164" s="3"/>
      <c r="I164" s="3"/>
      <c r="J164" s="3"/>
      <c r="K164" s="3" t="s">
        <v>28224</v>
      </c>
    </row>
    <row r="165" spans="1:11" ht="27.75" thickBot="1" x14ac:dyDescent="0.35">
      <c r="A165" s="78" t="s">
        <v>28223</v>
      </c>
      <c r="B165" s="79"/>
      <c r="C165" s="3" t="s">
        <v>28222</v>
      </c>
      <c r="D165" s="3" t="s">
        <v>28221</v>
      </c>
      <c r="E165" s="3"/>
      <c r="F165" s="3"/>
      <c r="G165" s="3"/>
      <c r="H165" s="3"/>
      <c r="I165" s="3"/>
      <c r="J165" s="3"/>
      <c r="K165" s="3" t="s">
        <v>144</v>
      </c>
    </row>
    <row r="166" spans="1:11" ht="27.75" thickBot="1" x14ac:dyDescent="0.35">
      <c r="A166" s="78" t="s">
        <v>1161</v>
      </c>
      <c r="B166" s="79"/>
      <c r="C166" s="3" t="s">
        <v>28220</v>
      </c>
      <c r="D166" s="3" t="s">
        <v>28219</v>
      </c>
      <c r="E166" s="3" t="s">
        <v>143</v>
      </c>
      <c r="F166" s="3"/>
      <c r="G166" s="3"/>
      <c r="H166" s="3"/>
      <c r="I166" s="3"/>
      <c r="J166" s="3"/>
      <c r="K166" s="3" t="s">
        <v>974</v>
      </c>
    </row>
    <row r="167" spans="1:11" ht="27.75" thickBot="1" x14ac:dyDescent="0.35">
      <c r="A167" s="78" t="s">
        <v>26391</v>
      </c>
      <c r="B167" s="79"/>
      <c r="C167" s="3" t="s">
        <v>28218</v>
      </c>
      <c r="D167" s="3" t="s">
        <v>28217</v>
      </c>
      <c r="E167" s="3"/>
      <c r="F167" s="3"/>
      <c r="G167" s="3"/>
      <c r="H167" s="3"/>
      <c r="I167" s="3"/>
      <c r="J167" s="3"/>
      <c r="K167" s="3" t="s">
        <v>9424</v>
      </c>
    </row>
    <row r="168" spans="1:11" ht="27.75" thickBot="1" x14ac:dyDescent="0.35">
      <c r="A168" s="78" t="s">
        <v>28216</v>
      </c>
      <c r="B168" s="79"/>
      <c r="C168" s="3" t="s">
        <v>28215</v>
      </c>
      <c r="D168" s="3" t="s">
        <v>28214</v>
      </c>
      <c r="E168" s="3" t="s">
        <v>70</v>
      </c>
      <c r="F168" s="3"/>
      <c r="G168" s="3"/>
      <c r="H168" s="3"/>
      <c r="I168" s="3"/>
      <c r="J168" s="3"/>
      <c r="K168" s="3" t="s">
        <v>852</v>
      </c>
    </row>
    <row r="169" spans="1:11" ht="27.75" thickBot="1" x14ac:dyDescent="0.35">
      <c r="A169" s="78" t="s">
        <v>28213</v>
      </c>
      <c r="B169" s="79"/>
      <c r="C169" s="3" t="s">
        <v>28212</v>
      </c>
      <c r="D169" s="3" t="s">
        <v>28211</v>
      </c>
      <c r="E169" s="3"/>
      <c r="F169" s="3"/>
      <c r="G169" s="3"/>
      <c r="H169" s="3"/>
      <c r="I169" s="3"/>
      <c r="J169" s="3"/>
      <c r="K169" s="3" t="s">
        <v>28210</v>
      </c>
    </row>
    <row r="170" spans="1:11" ht="27.75" thickBot="1" x14ac:dyDescent="0.35">
      <c r="A170" s="78" t="s">
        <v>28209</v>
      </c>
      <c r="B170" s="79"/>
      <c r="C170" s="3" t="s">
        <v>28208</v>
      </c>
      <c r="D170" s="3" t="s">
        <v>28207</v>
      </c>
      <c r="E170" s="3" t="s">
        <v>70</v>
      </c>
      <c r="F170" s="3"/>
      <c r="G170" s="3"/>
      <c r="H170" s="3"/>
      <c r="I170" s="3"/>
      <c r="J170" s="3"/>
      <c r="K170" s="3" t="s">
        <v>1093</v>
      </c>
    </row>
    <row r="171" spans="1:11" ht="41.25" thickBot="1" x14ac:dyDescent="0.35">
      <c r="A171" s="78" t="s">
        <v>28206</v>
      </c>
      <c r="B171" s="79"/>
      <c r="C171" s="3" t="s">
        <v>28205</v>
      </c>
      <c r="D171" s="3" t="s">
        <v>28204</v>
      </c>
      <c r="E171" s="3"/>
      <c r="F171" s="3"/>
      <c r="G171" s="3"/>
      <c r="H171" s="3"/>
      <c r="I171" s="3"/>
      <c r="J171" s="3"/>
      <c r="K171" s="3" t="s">
        <v>104</v>
      </c>
    </row>
    <row r="172" spans="1:11" ht="27.75" thickBot="1" x14ac:dyDescent="0.35">
      <c r="A172" s="78" t="s">
        <v>28203</v>
      </c>
      <c r="B172" s="79"/>
      <c r="C172" s="3" t="s">
        <v>28202</v>
      </c>
      <c r="D172" s="3" t="s">
        <v>28201</v>
      </c>
      <c r="E172" s="3"/>
      <c r="F172" s="3"/>
      <c r="G172" s="3"/>
      <c r="H172" s="3"/>
      <c r="I172" s="3"/>
      <c r="J172" s="3"/>
      <c r="K172" s="3" t="s">
        <v>1699</v>
      </c>
    </row>
    <row r="173" spans="1:11" ht="27.75" thickBot="1" x14ac:dyDescent="0.35">
      <c r="A173" s="78" t="s">
        <v>28200</v>
      </c>
      <c r="B173" s="79"/>
      <c r="C173" s="3" t="s">
        <v>28199</v>
      </c>
      <c r="D173" s="3" t="s">
        <v>28198</v>
      </c>
      <c r="E173" s="3" t="s">
        <v>47</v>
      </c>
      <c r="F173" s="3"/>
      <c r="G173" s="3"/>
      <c r="H173" s="3"/>
      <c r="I173" s="3"/>
      <c r="J173" s="3"/>
      <c r="K173" s="3" t="s">
        <v>127</v>
      </c>
    </row>
    <row r="174" spans="1:11" ht="27.75" thickBot="1" x14ac:dyDescent="0.35">
      <c r="A174" s="78" t="s">
        <v>28197</v>
      </c>
      <c r="B174" s="79"/>
      <c r="C174" s="3" t="s">
        <v>28196</v>
      </c>
      <c r="D174" s="3" t="s">
        <v>28195</v>
      </c>
      <c r="E174" s="3"/>
      <c r="F174" s="3"/>
      <c r="G174" s="3"/>
      <c r="H174" s="3"/>
      <c r="I174" s="3"/>
      <c r="J174" s="3"/>
      <c r="K174" s="3" t="s">
        <v>95</v>
      </c>
    </row>
    <row r="175" spans="1:11" ht="27.75" thickBot="1" x14ac:dyDescent="0.35">
      <c r="A175" s="78" t="s">
        <v>28194</v>
      </c>
      <c r="B175" s="79"/>
      <c r="C175" s="3" t="s">
        <v>28193</v>
      </c>
      <c r="D175" s="3" t="s">
        <v>28192</v>
      </c>
      <c r="E175" s="3"/>
      <c r="F175" s="3"/>
      <c r="G175" s="3"/>
      <c r="H175" s="3"/>
      <c r="I175" s="3"/>
      <c r="J175" s="3"/>
      <c r="K175" s="3" t="s">
        <v>831</v>
      </c>
    </row>
    <row r="176" spans="1:11" ht="27.75" thickBot="1" x14ac:dyDescent="0.35">
      <c r="A176" s="78" t="s">
        <v>28191</v>
      </c>
      <c r="B176" s="79"/>
      <c r="C176" s="3" t="s">
        <v>28190</v>
      </c>
      <c r="D176" s="3" t="s">
        <v>28189</v>
      </c>
      <c r="E176" s="3"/>
      <c r="F176" s="3"/>
      <c r="G176" s="3"/>
      <c r="H176" s="3"/>
      <c r="I176" s="3"/>
      <c r="J176" s="3"/>
      <c r="K176" s="3" t="s">
        <v>840</v>
      </c>
    </row>
    <row r="177" spans="1:11" ht="27.75" thickBot="1" x14ac:dyDescent="0.35">
      <c r="A177" s="78" t="s">
        <v>28188</v>
      </c>
      <c r="B177" s="79"/>
      <c r="C177" s="3" t="s">
        <v>28187</v>
      </c>
      <c r="D177" s="3" t="s">
        <v>28186</v>
      </c>
      <c r="E177" s="3"/>
      <c r="F177" s="3"/>
      <c r="G177" s="3"/>
      <c r="H177" s="3"/>
      <c r="I177" s="3"/>
      <c r="J177" s="3"/>
      <c r="K177" s="3" t="s">
        <v>974</v>
      </c>
    </row>
    <row r="178" spans="1:11" ht="17.25" thickBot="1" x14ac:dyDescent="0.35">
      <c r="A178" s="78" t="s">
        <v>28185</v>
      </c>
      <c r="B178" s="79"/>
      <c r="C178" s="3" t="s">
        <v>28184</v>
      </c>
      <c r="D178" s="3" t="s">
        <v>28183</v>
      </c>
      <c r="E178" s="3"/>
      <c r="F178" s="3"/>
      <c r="G178" s="3"/>
      <c r="H178" s="3"/>
      <c r="I178" s="3"/>
      <c r="J178" s="3"/>
      <c r="K178" s="3" t="s">
        <v>1093</v>
      </c>
    </row>
    <row r="179" spans="1:11" ht="27.75" thickBot="1" x14ac:dyDescent="0.35">
      <c r="A179" s="78" t="s">
        <v>28182</v>
      </c>
      <c r="B179" s="79"/>
      <c r="C179" s="3" t="s">
        <v>28181</v>
      </c>
      <c r="D179" s="3" t="s">
        <v>28180</v>
      </c>
      <c r="E179" s="3"/>
      <c r="F179" s="3"/>
      <c r="G179" s="3"/>
      <c r="H179" s="3"/>
      <c r="I179" s="3"/>
      <c r="J179" s="3"/>
      <c r="K179" s="3" t="s">
        <v>888</v>
      </c>
    </row>
    <row r="180" spans="1:11" ht="27.75" thickBot="1" x14ac:dyDescent="0.35">
      <c r="A180" s="78" t="s">
        <v>28179</v>
      </c>
      <c r="B180" s="79"/>
      <c r="C180" s="3" t="s">
        <v>28178</v>
      </c>
      <c r="D180" s="3" t="s">
        <v>28177</v>
      </c>
      <c r="E180" s="3"/>
      <c r="F180" s="3"/>
      <c r="G180" s="3"/>
      <c r="H180" s="3"/>
      <c r="I180" s="3"/>
      <c r="J180" s="3"/>
      <c r="K180" s="3" t="s">
        <v>1699</v>
      </c>
    </row>
    <row r="181" spans="1:11" ht="27.75" thickBot="1" x14ac:dyDescent="0.35">
      <c r="A181" s="78" t="s">
        <v>28176</v>
      </c>
      <c r="B181" s="79"/>
      <c r="C181" s="3" t="s">
        <v>28175</v>
      </c>
      <c r="D181" s="3" t="s">
        <v>28174</v>
      </c>
      <c r="E181" s="3"/>
      <c r="F181" s="3"/>
      <c r="G181" s="3"/>
      <c r="H181" s="3"/>
      <c r="I181" s="3"/>
      <c r="J181" s="3"/>
      <c r="K181" s="3" t="s">
        <v>26537</v>
      </c>
    </row>
    <row r="182" spans="1:11" ht="27.75" thickBot="1" x14ac:dyDescent="0.35">
      <c r="A182" s="78" t="s">
        <v>28173</v>
      </c>
      <c r="B182" s="79"/>
      <c r="C182" s="3" t="s">
        <v>28172</v>
      </c>
      <c r="D182" s="3" t="s">
        <v>28171</v>
      </c>
      <c r="E182" s="3"/>
      <c r="F182" s="3"/>
      <c r="G182" s="3"/>
      <c r="H182" s="3"/>
      <c r="I182" s="3"/>
      <c r="J182" s="3"/>
      <c r="K182" s="3" t="s">
        <v>831</v>
      </c>
    </row>
    <row r="183" spans="1:11" ht="27.75" thickBot="1" x14ac:dyDescent="0.35">
      <c r="A183" s="78" t="s">
        <v>17683</v>
      </c>
      <c r="B183" s="79"/>
      <c r="C183" s="3" t="s">
        <v>28170</v>
      </c>
      <c r="D183" s="3" t="s">
        <v>28169</v>
      </c>
      <c r="E183" s="3"/>
      <c r="F183" s="3"/>
      <c r="G183" s="3"/>
      <c r="H183" s="3"/>
      <c r="I183" s="3"/>
      <c r="J183" s="3"/>
      <c r="K183" s="3" t="s">
        <v>62</v>
      </c>
    </row>
    <row r="184" spans="1:11" ht="27.75" thickBot="1" x14ac:dyDescent="0.35">
      <c r="A184" s="78" t="s">
        <v>28168</v>
      </c>
      <c r="B184" s="79"/>
      <c r="C184" s="3" t="s">
        <v>28167</v>
      </c>
      <c r="D184" s="3" t="s">
        <v>28166</v>
      </c>
      <c r="E184" s="3" t="s">
        <v>524</v>
      </c>
      <c r="F184" s="3"/>
      <c r="G184" s="3"/>
      <c r="H184" s="3"/>
      <c r="I184" s="3"/>
      <c r="J184" s="3"/>
      <c r="K184" s="3" t="s">
        <v>903</v>
      </c>
    </row>
    <row r="185" spans="1:11" ht="27.75" thickBot="1" x14ac:dyDescent="0.35">
      <c r="A185" s="78" t="s">
        <v>12261</v>
      </c>
      <c r="B185" s="79"/>
      <c r="C185" s="3" t="s">
        <v>28165</v>
      </c>
      <c r="D185" s="3" t="s">
        <v>28164</v>
      </c>
      <c r="E185" s="3"/>
      <c r="F185" s="3"/>
      <c r="G185" s="3"/>
      <c r="H185" s="3"/>
      <c r="I185" s="3"/>
      <c r="J185" s="3"/>
      <c r="K185" s="3" t="s">
        <v>13951</v>
      </c>
    </row>
    <row r="186" spans="1:11" ht="17.25" thickBot="1" x14ac:dyDescent="0.35">
      <c r="A186" s="78" t="s">
        <v>13436</v>
      </c>
      <c r="B186" s="79"/>
      <c r="C186" s="3" t="s">
        <v>28163</v>
      </c>
      <c r="D186" s="3" t="s">
        <v>28162</v>
      </c>
      <c r="E186" s="3"/>
      <c r="F186" s="3"/>
      <c r="G186" s="3"/>
      <c r="H186" s="3"/>
      <c r="I186" s="3"/>
      <c r="J186" s="3"/>
      <c r="K186" s="3" t="s">
        <v>984</v>
      </c>
    </row>
    <row r="187" spans="1:11" ht="27.75" thickBot="1" x14ac:dyDescent="0.35">
      <c r="A187" s="78" t="s">
        <v>28161</v>
      </c>
      <c r="B187" s="79"/>
      <c r="C187" s="3" t="s">
        <v>28160</v>
      </c>
      <c r="D187" s="3" t="s">
        <v>28159</v>
      </c>
      <c r="E187" s="3"/>
      <c r="F187" s="3"/>
      <c r="G187" s="3"/>
      <c r="H187" s="3"/>
      <c r="I187" s="3"/>
      <c r="J187" s="3"/>
      <c r="K187" s="3" t="s">
        <v>831</v>
      </c>
    </row>
    <row r="188" spans="1:11" ht="27.75" thickBot="1" x14ac:dyDescent="0.35">
      <c r="A188" s="78" t="s">
        <v>1716</v>
      </c>
      <c r="B188" s="79"/>
      <c r="C188" s="3" t="s">
        <v>28158</v>
      </c>
      <c r="D188" s="3" t="s">
        <v>28157</v>
      </c>
      <c r="E188" s="3"/>
      <c r="F188" s="3"/>
      <c r="G188" s="3"/>
      <c r="H188" s="3"/>
      <c r="I188" s="3"/>
      <c r="J188" s="3"/>
      <c r="K188" s="3" t="s">
        <v>828</v>
      </c>
    </row>
    <row r="189" spans="1:11" ht="27.75" thickBot="1" x14ac:dyDescent="0.35">
      <c r="A189" s="78" t="s">
        <v>21661</v>
      </c>
      <c r="B189" s="79"/>
      <c r="C189" s="3" t="s">
        <v>28156</v>
      </c>
      <c r="D189" s="3" t="s">
        <v>28155</v>
      </c>
      <c r="E189" s="3"/>
      <c r="F189" s="3"/>
      <c r="G189" s="3"/>
      <c r="H189" s="3"/>
      <c r="I189" s="3"/>
      <c r="J189" s="3"/>
      <c r="K189" s="3" t="s">
        <v>888</v>
      </c>
    </row>
    <row r="190" spans="1:11" ht="27.75" thickBot="1" x14ac:dyDescent="0.35">
      <c r="A190" s="78" t="s">
        <v>28154</v>
      </c>
      <c r="B190" s="79"/>
      <c r="C190" s="3" t="s">
        <v>28153</v>
      </c>
      <c r="D190" s="3" t="s">
        <v>28152</v>
      </c>
      <c r="E190" s="3"/>
      <c r="F190" s="3"/>
      <c r="G190" s="3"/>
      <c r="H190" s="3"/>
      <c r="I190" s="3"/>
      <c r="J190" s="3"/>
      <c r="K190" s="3" t="s">
        <v>903</v>
      </c>
    </row>
    <row r="191" spans="1:11" ht="27.75" thickBot="1" x14ac:dyDescent="0.35">
      <c r="A191" s="78" t="s">
        <v>28151</v>
      </c>
      <c r="B191" s="79"/>
      <c r="C191" s="3" t="s">
        <v>28150</v>
      </c>
      <c r="D191" s="3" t="s">
        <v>28149</v>
      </c>
      <c r="E191" s="3"/>
      <c r="F191" s="3"/>
      <c r="G191" s="3"/>
      <c r="H191" s="3"/>
      <c r="I191" s="3"/>
      <c r="J191" s="3"/>
      <c r="K191" s="3" t="s">
        <v>885</v>
      </c>
    </row>
    <row r="192" spans="1:11" ht="27.75" thickBot="1" x14ac:dyDescent="0.35">
      <c r="A192" s="78" t="s">
        <v>28148</v>
      </c>
      <c r="B192" s="79"/>
      <c r="C192" s="3" t="s">
        <v>28147</v>
      </c>
      <c r="D192" s="3" t="s">
        <v>28146</v>
      </c>
      <c r="E192" s="3"/>
      <c r="F192" s="3"/>
      <c r="G192" s="3"/>
      <c r="H192" s="3"/>
      <c r="I192" s="3"/>
      <c r="J192" s="3"/>
      <c r="K192" s="3" t="s">
        <v>46</v>
      </c>
    </row>
    <row r="193" spans="1:11" ht="27.75" thickBot="1" x14ac:dyDescent="0.35">
      <c r="A193" s="78" t="s">
        <v>28145</v>
      </c>
      <c r="B193" s="79"/>
      <c r="C193" s="3" t="s">
        <v>28144</v>
      </c>
      <c r="D193" s="3" t="s">
        <v>28143</v>
      </c>
      <c r="E193" s="3"/>
      <c r="F193" s="3"/>
      <c r="G193" s="3"/>
      <c r="H193" s="3"/>
      <c r="I193" s="3"/>
      <c r="J193" s="3"/>
      <c r="K193" s="3" t="s">
        <v>852</v>
      </c>
    </row>
    <row r="194" spans="1:11" ht="27.75" thickBot="1" x14ac:dyDescent="0.35">
      <c r="A194" s="78" t="s">
        <v>28142</v>
      </c>
      <c r="B194" s="79"/>
      <c r="C194" s="3" t="s">
        <v>28141</v>
      </c>
      <c r="D194" s="3" t="s">
        <v>28140</v>
      </c>
      <c r="E194" s="3"/>
      <c r="F194" s="3"/>
      <c r="G194" s="3"/>
      <c r="H194" s="3"/>
      <c r="I194" s="3"/>
      <c r="J194" s="3"/>
      <c r="K194" s="3" t="s">
        <v>903</v>
      </c>
    </row>
    <row r="195" spans="1:11" ht="27.75" thickBot="1" x14ac:dyDescent="0.35">
      <c r="A195" s="78" t="s">
        <v>28139</v>
      </c>
      <c r="B195" s="79"/>
      <c r="C195" s="3" t="s">
        <v>28138</v>
      </c>
      <c r="D195" s="3" t="s">
        <v>28137</v>
      </c>
      <c r="E195" s="3"/>
      <c r="F195" s="3"/>
      <c r="G195" s="3"/>
      <c r="H195" s="3"/>
      <c r="I195" s="3"/>
      <c r="J195" s="3"/>
      <c r="K195" s="3" t="s">
        <v>3709</v>
      </c>
    </row>
    <row r="196" spans="1:11" ht="27.75" thickBot="1" x14ac:dyDescent="0.35">
      <c r="A196" s="78" t="s">
        <v>6452</v>
      </c>
      <c r="B196" s="79"/>
      <c r="C196" s="3" t="s">
        <v>28136</v>
      </c>
      <c r="D196" s="3" t="s">
        <v>28135</v>
      </c>
      <c r="E196" s="3"/>
      <c r="F196" s="3"/>
      <c r="G196" s="3"/>
      <c r="H196" s="3"/>
      <c r="I196" s="3"/>
      <c r="J196" s="3"/>
      <c r="K196" s="3" t="s">
        <v>1093</v>
      </c>
    </row>
    <row r="197" spans="1:11" ht="27.75" thickBot="1" x14ac:dyDescent="0.35">
      <c r="A197" s="78" t="s">
        <v>28134</v>
      </c>
      <c r="B197" s="79"/>
      <c r="C197" s="3" t="s">
        <v>28133</v>
      </c>
      <c r="D197" s="3" t="s">
        <v>28132</v>
      </c>
      <c r="E197" s="3"/>
      <c r="F197" s="3"/>
      <c r="G197" s="3"/>
      <c r="H197" s="3"/>
      <c r="I197" s="3"/>
      <c r="J197" s="3"/>
      <c r="K197" s="3" t="s">
        <v>885</v>
      </c>
    </row>
    <row r="198" spans="1:11" ht="27.75" thickBot="1" x14ac:dyDescent="0.35">
      <c r="A198" s="78" t="s">
        <v>28131</v>
      </c>
      <c r="B198" s="79"/>
      <c r="C198" s="3" t="s">
        <v>28130</v>
      </c>
      <c r="D198" s="3" t="s">
        <v>28129</v>
      </c>
      <c r="E198" s="3"/>
      <c r="F198" s="3"/>
      <c r="G198" s="3"/>
      <c r="H198" s="3"/>
      <c r="I198" s="3"/>
      <c r="J198" s="3"/>
      <c r="K198" s="3" t="s">
        <v>885</v>
      </c>
    </row>
    <row r="199" spans="1:11" ht="27.75" thickBot="1" x14ac:dyDescent="0.35">
      <c r="A199" s="78" t="s">
        <v>28128</v>
      </c>
      <c r="B199" s="79"/>
      <c r="C199" s="3" t="s">
        <v>28127</v>
      </c>
      <c r="D199" s="3" t="s">
        <v>28126</v>
      </c>
      <c r="E199" s="3"/>
      <c r="F199" s="3"/>
      <c r="G199" s="3"/>
      <c r="H199" s="3"/>
      <c r="I199" s="3"/>
      <c r="J199" s="3"/>
      <c r="K199" s="3" t="s">
        <v>888</v>
      </c>
    </row>
    <row r="200" spans="1:11" ht="27.75" thickBot="1" x14ac:dyDescent="0.35">
      <c r="A200" s="78" t="s">
        <v>28125</v>
      </c>
      <c r="B200" s="79"/>
      <c r="C200" s="3" t="s">
        <v>28124</v>
      </c>
      <c r="D200" s="3" t="s">
        <v>28123</v>
      </c>
      <c r="E200" s="3" t="s">
        <v>141</v>
      </c>
      <c r="F200" s="3"/>
      <c r="G200" s="3"/>
      <c r="H200" s="3"/>
      <c r="I200" s="3"/>
      <c r="J200" s="3"/>
      <c r="K200" s="3" t="s">
        <v>1683</v>
      </c>
    </row>
    <row r="201" spans="1:11" ht="17.25" thickBot="1" x14ac:dyDescent="0.35">
      <c r="A201" s="78" t="s">
        <v>28122</v>
      </c>
      <c r="B201" s="79"/>
      <c r="C201" s="3" t="s">
        <v>28121</v>
      </c>
      <c r="D201" s="3" t="s">
        <v>28120</v>
      </c>
      <c r="E201" s="3"/>
      <c r="F201" s="3"/>
      <c r="G201" s="3"/>
      <c r="H201" s="3"/>
      <c r="I201" s="3"/>
      <c r="J201" s="3"/>
      <c r="K201" s="3" t="s">
        <v>62</v>
      </c>
    </row>
    <row r="202" spans="1:11" ht="27.75" thickBot="1" x14ac:dyDescent="0.35">
      <c r="A202" s="78" t="s">
        <v>28119</v>
      </c>
      <c r="B202" s="79"/>
      <c r="C202" s="3" t="s">
        <v>28118</v>
      </c>
      <c r="D202" s="3" t="s">
        <v>28117</v>
      </c>
      <c r="E202" s="3"/>
      <c r="F202" s="3"/>
      <c r="G202" s="3"/>
      <c r="H202" s="3"/>
      <c r="I202" s="3"/>
      <c r="J202" s="3"/>
      <c r="K202" s="3" t="s">
        <v>2198</v>
      </c>
    </row>
    <row r="203" spans="1:11" ht="27.75" thickBot="1" x14ac:dyDescent="0.35">
      <c r="A203" s="78" t="s">
        <v>28116</v>
      </c>
      <c r="B203" s="79"/>
      <c r="C203" s="3" t="s">
        <v>27126</v>
      </c>
      <c r="D203" s="3" t="s">
        <v>28115</v>
      </c>
      <c r="E203" s="3"/>
      <c r="F203" s="3"/>
      <c r="G203" s="3"/>
      <c r="H203" s="3"/>
      <c r="I203" s="3"/>
      <c r="J203" s="3"/>
      <c r="K203" s="3" t="s">
        <v>10022</v>
      </c>
    </row>
    <row r="204" spans="1:11" ht="17.25" thickBot="1" x14ac:dyDescent="0.35">
      <c r="A204" s="78" t="s">
        <v>28114</v>
      </c>
      <c r="B204" s="79"/>
      <c r="C204" s="3" t="s">
        <v>28113</v>
      </c>
      <c r="D204" s="3" t="s">
        <v>28112</v>
      </c>
      <c r="E204" s="3"/>
      <c r="F204" s="3"/>
      <c r="G204" s="3"/>
      <c r="H204" s="3"/>
      <c r="I204" s="3"/>
      <c r="J204" s="3"/>
      <c r="K204" s="3" t="s">
        <v>28111</v>
      </c>
    </row>
    <row r="205" spans="1:11" ht="27.75" thickBot="1" x14ac:dyDescent="0.35">
      <c r="A205" s="78" t="s">
        <v>28110</v>
      </c>
      <c r="B205" s="79"/>
      <c r="C205" s="3" t="s">
        <v>28109</v>
      </c>
      <c r="D205" s="3" t="s">
        <v>28108</v>
      </c>
      <c r="E205" s="3" t="s">
        <v>141</v>
      </c>
      <c r="F205" s="3"/>
      <c r="G205" s="3"/>
      <c r="H205" s="3"/>
      <c r="I205" s="3"/>
      <c r="J205" s="3"/>
      <c r="K205" s="3" t="s">
        <v>1093</v>
      </c>
    </row>
    <row r="206" spans="1:11" ht="27.75" thickBot="1" x14ac:dyDescent="0.35">
      <c r="A206" s="78" t="s">
        <v>28107</v>
      </c>
      <c r="B206" s="79"/>
      <c r="C206" s="3" t="s">
        <v>28106</v>
      </c>
      <c r="D206" s="3" t="s">
        <v>28105</v>
      </c>
      <c r="E206" s="3" t="s">
        <v>47</v>
      </c>
      <c r="F206" s="3"/>
      <c r="G206" s="3"/>
      <c r="H206" s="3"/>
      <c r="I206" s="3"/>
      <c r="J206" s="3"/>
      <c r="K206" s="3" t="s">
        <v>2201</v>
      </c>
    </row>
    <row r="207" spans="1:11" ht="27.75" thickBot="1" x14ac:dyDescent="0.35">
      <c r="A207" s="78" t="s">
        <v>28104</v>
      </c>
      <c r="B207" s="79"/>
      <c r="C207" s="3" t="s">
        <v>28103</v>
      </c>
      <c r="D207" s="3" t="s">
        <v>28102</v>
      </c>
      <c r="E207" s="3"/>
      <c r="F207" s="3"/>
      <c r="G207" s="3"/>
      <c r="H207" s="3"/>
      <c r="I207" s="3"/>
      <c r="J207" s="3"/>
      <c r="K207" s="3" t="s">
        <v>10130</v>
      </c>
    </row>
    <row r="208" spans="1:11" ht="27.75" thickBot="1" x14ac:dyDescent="0.35">
      <c r="A208" s="78" t="s">
        <v>28101</v>
      </c>
      <c r="B208" s="79"/>
      <c r="C208" s="3" t="s">
        <v>28100</v>
      </c>
      <c r="D208" s="3" t="s">
        <v>28099</v>
      </c>
      <c r="E208" s="3"/>
      <c r="F208" s="3"/>
      <c r="G208" s="3"/>
      <c r="H208" s="3"/>
      <c r="I208" s="3"/>
      <c r="J208" s="3"/>
      <c r="K208" s="3" t="s">
        <v>3782</v>
      </c>
    </row>
    <row r="209" spans="1:11" ht="27.75" thickBot="1" x14ac:dyDescent="0.35">
      <c r="A209" s="78" t="s">
        <v>28098</v>
      </c>
      <c r="B209" s="79"/>
      <c r="C209" s="3" t="s">
        <v>28097</v>
      </c>
      <c r="D209" s="3" t="s">
        <v>28096</v>
      </c>
      <c r="E209" s="3"/>
      <c r="F209" s="3"/>
      <c r="G209" s="3"/>
      <c r="H209" s="3"/>
      <c r="I209" s="3"/>
      <c r="J209" s="3"/>
      <c r="K209" s="3" t="s">
        <v>840</v>
      </c>
    </row>
    <row r="210" spans="1:11" ht="27.75" thickBot="1" x14ac:dyDescent="0.35">
      <c r="A210" s="78" t="s">
        <v>10060</v>
      </c>
      <c r="B210" s="79"/>
      <c r="C210" s="3" t="s">
        <v>28095</v>
      </c>
      <c r="D210" s="3" t="s">
        <v>28094</v>
      </c>
      <c r="E210" s="3"/>
      <c r="F210" s="3"/>
      <c r="G210" s="3"/>
      <c r="H210" s="3"/>
      <c r="I210" s="3"/>
      <c r="J210" s="3"/>
      <c r="K210" s="3" t="s">
        <v>1003</v>
      </c>
    </row>
    <row r="211" spans="1:11" ht="27.75" thickBot="1" x14ac:dyDescent="0.35">
      <c r="A211" s="78" t="s">
        <v>13482</v>
      </c>
      <c r="B211" s="79"/>
      <c r="C211" s="3" t="s">
        <v>28093</v>
      </c>
      <c r="D211" s="3" t="s">
        <v>28092</v>
      </c>
      <c r="E211" s="3"/>
      <c r="F211" s="3"/>
      <c r="G211" s="3"/>
      <c r="H211" s="3"/>
      <c r="I211" s="3"/>
      <c r="J211" s="3"/>
      <c r="K211" s="3" t="s">
        <v>984</v>
      </c>
    </row>
    <row r="212" spans="1:11" ht="27.75" thickBot="1" x14ac:dyDescent="0.35">
      <c r="A212" s="78" t="s">
        <v>28091</v>
      </c>
      <c r="B212" s="79"/>
      <c r="C212" s="3" t="s">
        <v>28090</v>
      </c>
      <c r="D212" s="3" t="s">
        <v>28089</v>
      </c>
      <c r="E212" s="3"/>
      <c r="F212" s="3"/>
      <c r="G212" s="3"/>
      <c r="H212" s="3"/>
      <c r="I212" s="3"/>
      <c r="J212" s="3"/>
      <c r="K212" s="3" t="s">
        <v>984</v>
      </c>
    </row>
    <row r="213" spans="1:11" ht="27.75" thickBot="1" x14ac:dyDescent="0.35">
      <c r="A213" s="78" t="s">
        <v>28088</v>
      </c>
      <c r="B213" s="79"/>
      <c r="C213" s="3" t="s">
        <v>28087</v>
      </c>
      <c r="D213" s="3" t="s">
        <v>28086</v>
      </c>
      <c r="E213" s="3"/>
      <c r="F213" s="3"/>
      <c r="G213" s="3"/>
      <c r="H213" s="3"/>
      <c r="I213" s="3"/>
      <c r="J213" s="3"/>
      <c r="K213" s="3" t="s">
        <v>3363</v>
      </c>
    </row>
    <row r="214" spans="1:11" ht="27.75" thickBot="1" x14ac:dyDescent="0.35">
      <c r="A214" s="78" t="s">
        <v>28085</v>
      </c>
      <c r="B214" s="79"/>
      <c r="C214" s="3" t="s">
        <v>28084</v>
      </c>
      <c r="D214" s="3" t="s">
        <v>28083</v>
      </c>
      <c r="E214" s="3"/>
      <c r="F214" s="3"/>
      <c r="G214" s="3"/>
      <c r="H214" s="3"/>
      <c r="I214" s="3"/>
      <c r="J214" s="3"/>
      <c r="K214" s="3" t="s">
        <v>1030</v>
      </c>
    </row>
    <row r="215" spans="1:11" ht="27.75" thickBot="1" x14ac:dyDescent="0.35">
      <c r="A215" s="78" t="s">
        <v>28082</v>
      </c>
      <c r="B215" s="79"/>
      <c r="C215" s="3" t="s">
        <v>28081</v>
      </c>
      <c r="D215" s="3" t="s">
        <v>28080</v>
      </c>
      <c r="E215" s="3"/>
      <c r="F215" s="3"/>
      <c r="G215" s="3"/>
      <c r="H215" s="3"/>
      <c r="I215" s="3"/>
      <c r="J215" s="3"/>
      <c r="K215" s="3" t="s">
        <v>984</v>
      </c>
    </row>
    <row r="216" spans="1:11" ht="27.75" thickBot="1" x14ac:dyDescent="0.35">
      <c r="A216" s="78" t="s">
        <v>28079</v>
      </c>
      <c r="B216" s="79"/>
      <c r="C216" s="3" t="s">
        <v>28078</v>
      </c>
      <c r="D216" s="3" t="s">
        <v>28077</v>
      </c>
      <c r="E216" s="3"/>
      <c r="F216" s="3"/>
      <c r="G216" s="3"/>
      <c r="H216" s="3"/>
      <c r="I216" s="3"/>
      <c r="J216" s="3"/>
      <c r="K216" s="3" t="s">
        <v>984</v>
      </c>
    </row>
    <row r="217" spans="1:11" ht="27.75" thickBot="1" x14ac:dyDescent="0.35">
      <c r="A217" s="78" t="s">
        <v>28076</v>
      </c>
      <c r="B217" s="79"/>
      <c r="C217" s="3" t="s">
        <v>28075</v>
      </c>
      <c r="D217" s="3" t="s">
        <v>28074</v>
      </c>
      <c r="E217" s="3"/>
      <c r="F217" s="3"/>
      <c r="G217" s="3"/>
      <c r="H217" s="3"/>
      <c r="I217" s="3"/>
      <c r="J217" s="3"/>
      <c r="K217" s="3" t="s">
        <v>9075</v>
      </c>
    </row>
    <row r="218" spans="1:11" ht="27.75" thickBot="1" x14ac:dyDescent="0.35">
      <c r="A218" s="78" t="s">
        <v>28073</v>
      </c>
      <c r="B218" s="79"/>
      <c r="C218" s="3" t="s">
        <v>28072</v>
      </c>
      <c r="D218" s="3" t="s">
        <v>28071</v>
      </c>
      <c r="E218" s="3"/>
      <c r="F218" s="3"/>
      <c r="G218" s="3"/>
      <c r="H218" s="3"/>
      <c r="I218" s="3"/>
      <c r="J218" s="3"/>
      <c r="K218" s="3" t="s">
        <v>26544</v>
      </c>
    </row>
    <row r="219" spans="1:11" ht="27.75" thickBot="1" x14ac:dyDescent="0.35">
      <c r="A219" s="78" t="s">
        <v>26536</v>
      </c>
      <c r="B219" s="79"/>
      <c r="C219" s="3" t="s">
        <v>28070</v>
      </c>
      <c r="D219" s="3" t="s">
        <v>28069</v>
      </c>
      <c r="E219" s="3"/>
      <c r="F219" s="3"/>
      <c r="G219" s="3"/>
      <c r="H219" s="3"/>
      <c r="I219" s="3"/>
      <c r="J219" s="3"/>
      <c r="K219" s="3" t="s">
        <v>984</v>
      </c>
    </row>
    <row r="220" spans="1:11" ht="17.25" thickBot="1" x14ac:dyDescent="0.35">
      <c r="A220" s="78" t="s">
        <v>28068</v>
      </c>
      <c r="B220" s="79"/>
      <c r="C220" s="3" t="s">
        <v>28067</v>
      </c>
      <c r="D220" s="3" t="s">
        <v>28066</v>
      </c>
      <c r="E220" s="3"/>
      <c r="F220" s="3"/>
      <c r="G220" s="3"/>
      <c r="H220" s="3"/>
      <c r="I220" s="3"/>
      <c r="J220" s="3"/>
      <c r="K220" s="3" t="s">
        <v>984</v>
      </c>
    </row>
    <row r="221" spans="1:11" ht="41.25" thickBot="1" x14ac:dyDescent="0.35">
      <c r="A221" s="78" t="s">
        <v>28065</v>
      </c>
      <c r="B221" s="79"/>
      <c r="C221" s="3" t="s">
        <v>28064</v>
      </c>
      <c r="D221" s="3" t="s">
        <v>28063</v>
      </c>
      <c r="E221" s="3"/>
      <c r="F221" s="3"/>
      <c r="G221" s="3"/>
      <c r="H221" s="3"/>
      <c r="I221" s="3"/>
      <c r="J221" s="3"/>
      <c r="K221" s="3" t="s">
        <v>839</v>
      </c>
    </row>
    <row r="222" spans="1:11" ht="27.75" thickBot="1" x14ac:dyDescent="0.35">
      <c r="A222" s="78" t="s">
        <v>28062</v>
      </c>
      <c r="B222" s="79"/>
      <c r="C222" s="3" t="s">
        <v>28061</v>
      </c>
      <c r="D222" s="3" t="s">
        <v>28060</v>
      </c>
      <c r="E222" s="3"/>
      <c r="F222" s="3"/>
      <c r="G222" s="3"/>
      <c r="H222" s="3"/>
      <c r="I222" s="3"/>
      <c r="J222" s="3"/>
      <c r="K222" s="3" t="s">
        <v>984</v>
      </c>
    </row>
    <row r="223" spans="1:11" ht="27.75" thickBot="1" x14ac:dyDescent="0.35">
      <c r="A223" s="78" t="s">
        <v>23376</v>
      </c>
      <c r="B223" s="79"/>
      <c r="C223" s="3" t="s">
        <v>28059</v>
      </c>
      <c r="D223" s="3" t="s">
        <v>28058</v>
      </c>
      <c r="E223" s="3"/>
      <c r="F223" s="3"/>
      <c r="G223" s="3"/>
      <c r="H223" s="3"/>
      <c r="I223" s="3"/>
      <c r="J223" s="3"/>
      <c r="K223" s="3" t="s">
        <v>1003</v>
      </c>
    </row>
    <row r="224" spans="1:11" ht="27.75" thickBot="1" x14ac:dyDescent="0.35">
      <c r="A224" s="78" t="s">
        <v>5646</v>
      </c>
      <c r="B224" s="79"/>
      <c r="C224" s="3" t="s">
        <v>28057</v>
      </c>
      <c r="D224" s="3" t="s">
        <v>28056</v>
      </c>
      <c r="E224" s="3"/>
      <c r="F224" s="3"/>
      <c r="G224" s="3"/>
      <c r="H224" s="3"/>
      <c r="I224" s="3"/>
      <c r="J224" s="3"/>
      <c r="K224" s="3" t="s">
        <v>28055</v>
      </c>
    </row>
    <row r="225" spans="1:11" ht="27.75" thickBot="1" x14ac:dyDescent="0.35">
      <c r="A225" s="78" t="s">
        <v>28054</v>
      </c>
      <c r="B225" s="79"/>
      <c r="C225" s="3" t="s">
        <v>28053</v>
      </c>
      <c r="D225" s="3" t="s">
        <v>28052</v>
      </c>
      <c r="E225" s="3"/>
      <c r="F225" s="3"/>
      <c r="G225" s="3"/>
      <c r="H225" s="3"/>
      <c r="I225" s="3"/>
      <c r="J225" s="3"/>
      <c r="K225" s="3" t="s">
        <v>984</v>
      </c>
    </row>
    <row r="226" spans="1:11" ht="27.75" thickBot="1" x14ac:dyDescent="0.35">
      <c r="A226" s="78" t="s">
        <v>28051</v>
      </c>
      <c r="B226" s="79"/>
      <c r="C226" s="3" t="s">
        <v>28050</v>
      </c>
      <c r="D226" s="3" t="s">
        <v>28049</v>
      </c>
      <c r="E226" s="3"/>
      <c r="F226" s="3"/>
      <c r="G226" s="3"/>
      <c r="H226" s="3"/>
      <c r="I226" s="3"/>
      <c r="J226" s="3"/>
      <c r="K226" s="3" t="s">
        <v>984</v>
      </c>
    </row>
    <row r="227" spans="1:11" ht="27.75" thickBot="1" x14ac:dyDescent="0.35">
      <c r="A227" s="78" t="s">
        <v>28048</v>
      </c>
      <c r="B227" s="79"/>
      <c r="C227" s="3" t="s">
        <v>28047</v>
      </c>
      <c r="D227" s="3" t="s">
        <v>28046</v>
      </c>
      <c r="E227" s="3"/>
      <c r="F227" s="3"/>
      <c r="G227" s="3"/>
      <c r="H227" s="3"/>
      <c r="I227" s="3"/>
      <c r="J227" s="3"/>
      <c r="K227" s="3" t="s">
        <v>984</v>
      </c>
    </row>
    <row r="228" spans="1:11" ht="27.75" thickBot="1" x14ac:dyDescent="0.35">
      <c r="A228" s="78" t="s">
        <v>6203</v>
      </c>
      <c r="B228" s="79"/>
      <c r="C228" s="3" t="s">
        <v>28045</v>
      </c>
      <c r="D228" s="3" t="s">
        <v>28044</v>
      </c>
      <c r="E228" s="3"/>
      <c r="F228" s="3"/>
      <c r="G228" s="3"/>
      <c r="H228" s="3"/>
      <c r="I228" s="3"/>
      <c r="J228" s="3"/>
      <c r="K228" s="3" t="s">
        <v>984</v>
      </c>
    </row>
    <row r="229" spans="1:11" ht="27.75" thickBot="1" x14ac:dyDescent="0.35">
      <c r="A229" s="78" t="s">
        <v>26501</v>
      </c>
      <c r="B229" s="79"/>
      <c r="C229" s="3" t="s">
        <v>28043</v>
      </c>
      <c r="D229" s="3" t="s">
        <v>28042</v>
      </c>
      <c r="E229" s="3"/>
      <c r="F229" s="3"/>
      <c r="G229" s="3"/>
      <c r="H229" s="3"/>
      <c r="I229" s="3"/>
      <c r="J229" s="3"/>
      <c r="K229" s="3" t="s">
        <v>984</v>
      </c>
    </row>
    <row r="230" spans="1:11" ht="27.75" thickBot="1" x14ac:dyDescent="0.35">
      <c r="A230" s="78" t="s">
        <v>28041</v>
      </c>
      <c r="B230" s="79"/>
      <c r="C230" s="3" t="s">
        <v>28040</v>
      </c>
      <c r="D230" s="3" t="s">
        <v>28039</v>
      </c>
      <c r="E230" s="3"/>
      <c r="F230" s="3"/>
      <c r="G230" s="3"/>
      <c r="H230" s="3"/>
      <c r="I230" s="3"/>
      <c r="J230" s="3"/>
      <c r="K230" s="3" t="s">
        <v>837</v>
      </c>
    </row>
    <row r="231" spans="1:11" ht="27.75" thickBot="1" x14ac:dyDescent="0.35">
      <c r="A231" s="78" t="s">
        <v>28038</v>
      </c>
      <c r="B231" s="79"/>
      <c r="C231" s="3" t="s">
        <v>28037</v>
      </c>
      <c r="D231" s="3" t="s">
        <v>28036</v>
      </c>
      <c r="E231" s="3"/>
      <c r="F231" s="3"/>
      <c r="G231" s="3"/>
      <c r="H231" s="3"/>
      <c r="I231" s="3"/>
      <c r="J231" s="3"/>
      <c r="K231" s="3" t="s">
        <v>837</v>
      </c>
    </row>
    <row r="232" spans="1:11" ht="27.75" thickBot="1" x14ac:dyDescent="0.35">
      <c r="A232" s="78" t="s">
        <v>28035</v>
      </c>
      <c r="B232" s="79"/>
      <c r="C232" s="3" t="s">
        <v>28034</v>
      </c>
      <c r="D232" s="3" t="s">
        <v>28033</v>
      </c>
      <c r="E232" s="3"/>
      <c r="F232" s="3"/>
      <c r="G232" s="3"/>
      <c r="H232" s="3"/>
      <c r="I232" s="3"/>
      <c r="J232" s="3"/>
      <c r="K232" s="3" t="s">
        <v>984</v>
      </c>
    </row>
    <row r="233" spans="1:11" ht="27.75" thickBot="1" x14ac:dyDescent="0.35">
      <c r="A233" s="78" t="s">
        <v>28032</v>
      </c>
      <c r="B233" s="79"/>
      <c r="C233" s="3" t="s">
        <v>28031</v>
      </c>
      <c r="D233" s="3" t="s">
        <v>28030</v>
      </c>
      <c r="E233" s="3"/>
      <c r="F233" s="3"/>
      <c r="G233" s="3"/>
      <c r="H233" s="3"/>
      <c r="I233" s="3"/>
      <c r="J233" s="3"/>
      <c r="K233" s="3" t="s">
        <v>984</v>
      </c>
    </row>
    <row r="234" spans="1:11" ht="17.25" thickBot="1" x14ac:dyDescent="0.35">
      <c r="A234" s="78" t="s">
        <v>28029</v>
      </c>
      <c r="B234" s="79"/>
      <c r="C234" s="3" t="s">
        <v>28028</v>
      </c>
      <c r="D234" s="3" t="s">
        <v>28027</v>
      </c>
      <c r="E234" s="3"/>
      <c r="F234" s="3"/>
      <c r="G234" s="3"/>
      <c r="H234" s="3"/>
      <c r="I234" s="3"/>
      <c r="J234" s="3"/>
      <c r="K234" s="3" t="s">
        <v>984</v>
      </c>
    </row>
    <row r="235" spans="1:11" ht="17.25" thickBot="1" x14ac:dyDescent="0.35">
      <c r="A235" s="78" t="s">
        <v>28026</v>
      </c>
      <c r="B235" s="79"/>
      <c r="C235" s="3" t="s">
        <v>28025</v>
      </c>
      <c r="D235" s="3" t="s">
        <v>28024</v>
      </c>
      <c r="E235" s="3"/>
      <c r="F235" s="3"/>
      <c r="G235" s="3"/>
      <c r="H235" s="3"/>
      <c r="I235" s="3"/>
      <c r="J235" s="3"/>
      <c r="K235" s="3" t="s">
        <v>984</v>
      </c>
    </row>
    <row r="236" spans="1:11" ht="27.75" thickBot="1" x14ac:dyDescent="0.35">
      <c r="A236" s="78" t="s">
        <v>28023</v>
      </c>
      <c r="B236" s="79"/>
      <c r="C236" s="3" t="s">
        <v>28022</v>
      </c>
      <c r="D236" s="3" t="s">
        <v>28021</v>
      </c>
      <c r="E236" s="3"/>
      <c r="F236" s="3"/>
      <c r="G236" s="3"/>
      <c r="H236" s="3"/>
      <c r="I236" s="3"/>
      <c r="J236" s="3"/>
      <c r="K236" s="3" t="s">
        <v>984</v>
      </c>
    </row>
    <row r="237" spans="1:11" ht="41.25" thickBot="1" x14ac:dyDescent="0.35">
      <c r="A237" s="78" t="s">
        <v>28020</v>
      </c>
      <c r="B237" s="79"/>
      <c r="C237" s="3" t="s">
        <v>28019</v>
      </c>
      <c r="D237" s="3" t="s">
        <v>28018</v>
      </c>
      <c r="E237" s="3"/>
      <c r="F237" s="3"/>
      <c r="G237" s="3"/>
      <c r="H237" s="3"/>
      <c r="I237" s="3"/>
      <c r="J237" s="3"/>
      <c r="K237" s="3" t="s">
        <v>841</v>
      </c>
    </row>
    <row r="238" spans="1:11" ht="27.75" thickBot="1" x14ac:dyDescent="0.35">
      <c r="A238" s="78" t="s">
        <v>28017</v>
      </c>
      <c r="B238" s="79"/>
      <c r="C238" s="3" t="s">
        <v>28016</v>
      </c>
      <c r="D238" s="3" t="s">
        <v>28015</v>
      </c>
      <c r="E238" s="3"/>
      <c r="F238" s="3"/>
      <c r="G238" s="3"/>
      <c r="H238" s="3"/>
      <c r="I238" s="3"/>
      <c r="J238" s="3"/>
      <c r="K238" s="3" t="s">
        <v>984</v>
      </c>
    </row>
    <row r="239" spans="1:11" ht="27.75" thickBot="1" x14ac:dyDescent="0.35">
      <c r="A239" s="78" t="s">
        <v>1932</v>
      </c>
      <c r="B239" s="79"/>
      <c r="C239" s="3" t="s">
        <v>28014</v>
      </c>
      <c r="D239" s="3" t="s">
        <v>28013</v>
      </c>
      <c r="E239" s="3"/>
      <c r="F239" s="3"/>
      <c r="G239" s="3"/>
      <c r="H239" s="3"/>
      <c r="I239" s="3"/>
      <c r="J239" s="3"/>
      <c r="K239" s="3" t="s">
        <v>984</v>
      </c>
    </row>
    <row r="240" spans="1:11" ht="27.75" thickBot="1" x14ac:dyDescent="0.35">
      <c r="A240" s="78" t="s">
        <v>6148</v>
      </c>
      <c r="B240" s="79"/>
      <c r="C240" s="3" t="s">
        <v>28012</v>
      </c>
      <c r="D240" s="3" t="s">
        <v>28011</v>
      </c>
      <c r="E240" s="3"/>
      <c r="F240" s="3"/>
      <c r="G240" s="3"/>
      <c r="H240" s="3"/>
      <c r="I240" s="3"/>
      <c r="J240" s="3"/>
      <c r="K240" s="3" t="s">
        <v>984</v>
      </c>
    </row>
    <row r="241" spans="1:11" ht="27.75" thickBot="1" x14ac:dyDescent="0.35">
      <c r="A241" s="78" t="s">
        <v>1047</v>
      </c>
      <c r="B241" s="79"/>
      <c r="C241" s="3" t="s">
        <v>28010</v>
      </c>
      <c r="D241" s="3" t="s">
        <v>28009</v>
      </c>
      <c r="E241" s="3"/>
      <c r="F241" s="3"/>
      <c r="G241" s="3"/>
      <c r="H241" s="3"/>
      <c r="I241" s="3"/>
      <c r="J241" s="3"/>
      <c r="K241" s="3" t="s">
        <v>984</v>
      </c>
    </row>
    <row r="242" spans="1:11" ht="17.25" thickBot="1" x14ac:dyDescent="0.35">
      <c r="A242" s="78" t="s">
        <v>28008</v>
      </c>
      <c r="B242" s="79"/>
      <c r="C242" s="3" t="s">
        <v>28007</v>
      </c>
      <c r="D242" s="3" t="s">
        <v>28006</v>
      </c>
      <c r="E242" s="3"/>
      <c r="F242" s="3"/>
      <c r="G242" s="3"/>
      <c r="H242" s="3"/>
      <c r="I242" s="3"/>
      <c r="J242" s="3"/>
      <c r="K242" s="3" t="s">
        <v>28005</v>
      </c>
    </row>
    <row r="243" spans="1:11" ht="27.75" thickBot="1" x14ac:dyDescent="0.35">
      <c r="A243" s="78" t="s">
        <v>28004</v>
      </c>
      <c r="B243" s="79"/>
      <c r="C243" s="3" t="s">
        <v>28003</v>
      </c>
      <c r="D243" s="3" t="s">
        <v>28002</v>
      </c>
      <c r="E243" s="3"/>
      <c r="F243" s="3"/>
      <c r="G243" s="3"/>
      <c r="H243" s="3"/>
      <c r="I243" s="3"/>
      <c r="J243" s="3"/>
      <c r="K243" s="3" t="s">
        <v>984</v>
      </c>
    </row>
    <row r="244" spans="1:11" ht="27.75" thickBot="1" x14ac:dyDescent="0.35">
      <c r="A244" s="78" t="s">
        <v>28001</v>
      </c>
      <c r="B244" s="79"/>
      <c r="C244" s="3" t="s">
        <v>28000</v>
      </c>
      <c r="D244" s="3" t="s">
        <v>27999</v>
      </c>
      <c r="E244" s="3"/>
      <c r="F244" s="3"/>
      <c r="G244" s="3"/>
      <c r="H244" s="3"/>
      <c r="I244" s="3"/>
      <c r="J244" s="3"/>
      <c r="K244" s="3" t="s">
        <v>984</v>
      </c>
    </row>
    <row r="245" spans="1:11" ht="27.75" thickBot="1" x14ac:dyDescent="0.35">
      <c r="A245" s="78" t="s">
        <v>6244</v>
      </c>
      <c r="B245" s="79"/>
      <c r="C245" s="3" t="s">
        <v>27998</v>
      </c>
      <c r="D245" s="3" t="s">
        <v>27997</v>
      </c>
      <c r="E245" s="3"/>
      <c r="F245" s="3"/>
      <c r="G245" s="3"/>
      <c r="H245" s="3"/>
      <c r="I245" s="3"/>
      <c r="J245" s="3"/>
      <c r="K245" s="3" t="s">
        <v>9075</v>
      </c>
    </row>
    <row r="246" spans="1:11" ht="27.75" thickBot="1" x14ac:dyDescent="0.35">
      <c r="A246" s="78" t="s">
        <v>23538</v>
      </c>
      <c r="B246" s="79"/>
      <c r="C246" s="3" t="s">
        <v>27996</v>
      </c>
      <c r="D246" s="3" t="s">
        <v>27995</v>
      </c>
      <c r="E246" s="3"/>
      <c r="F246" s="3"/>
      <c r="G246" s="3"/>
      <c r="H246" s="3"/>
      <c r="I246" s="3"/>
      <c r="J246" s="3"/>
      <c r="K246" s="3" t="s">
        <v>984</v>
      </c>
    </row>
    <row r="247" spans="1:11" ht="27.75" thickBot="1" x14ac:dyDescent="0.35">
      <c r="A247" s="78" t="s">
        <v>6008</v>
      </c>
      <c r="B247" s="79"/>
      <c r="C247" s="3" t="s">
        <v>27994</v>
      </c>
      <c r="D247" s="3" t="s">
        <v>27993</v>
      </c>
      <c r="E247" s="3"/>
      <c r="F247" s="3"/>
      <c r="G247" s="3"/>
      <c r="H247" s="3"/>
      <c r="I247" s="3"/>
      <c r="J247" s="3"/>
      <c r="K247" s="3" t="s">
        <v>1003</v>
      </c>
    </row>
    <row r="248" spans="1:11" ht="27.75" thickBot="1" x14ac:dyDescent="0.35">
      <c r="A248" s="78" t="s">
        <v>27992</v>
      </c>
      <c r="B248" s="79"/>
      <c r="C248" s="3" t="s">
        <v>27991</v>
      </c>
      <c r="D248" s="3" t="s">
        <v>27990</v>
      </c>
      <c r="E248" s="3"/>
      <c r="F248" s="3"/>
      <c r="G248" s="3"/>
      <c r="H248" s="3"/>
      <c r="I248" s="3"/>
      <c r="J248" s="3"/>
      <c r="K248" s="3" t="s">
        <v>984</v>
      </c>
    </row>
    <row r="249" spans="1:11" ht="27.75" thickBot="1" x14ac:dyDescent="0.35">
      <c r="A249" s="78" t="s">
        <v>1905</v>
      </c>
      <c r="B249" s="79"/>
      <c r="C249" s="3" t="s">
        <v>27989</v>
      </c>
      <c r="D249" s="3" t="s">
        <v>27988</v>
      </c>
      <c r="E249" s="3"/>
      <c r="F249" s="3"/>
      <c r="G249" s="3"/>
      <c r="H249" s="3"/>
      <c r="I249" s="3"/>
      <c r="J249" s="3"/>
      <c r="K249" s="3" t="s">
        <v>984</v>
      </c>
    </row>
    <row r="250" spans="1:11" ht="27.75" thickBot="1" x14ac:dyDescent="0.35">
      <c r="A250" s="78" t="s">
        <v>27987</v>
      </c>
      <c r="B250" s="79"/>
      <c r="C250" s="3" t="s">
        <v>27986</v>
      </c>
      <c r="D250" s="3" t="s">
        <v>27985</v>
      </c>
      <c r="E250" s="3"/>
      <c r="F250" s="3"/>
      <c r="G250" s="3"/>
      <c r="H250" s="3"/>
      <c r="I250" s="3"/>
      <c r="J250" s="3"/>
      <c r="K250" s="3" t="s">
        <v>984</v>
      </c>
    </row>
    <row r="251" spans="1:11" ht="27.75" thickBot="1" x14ac:dyDescent="0.35">
      <c r="A251" s="78" t="s">
        <v>27984</v>
      </c>
      <c r="B251" s="79"/>
      <c r="C251" s="3" t="s">
        <v>26732</v>
      </c>
      <c r="D251" s="3" t="s">
        <v>27983</v>
      </c>
      <c r="E251" s="3"/>
      <c r="F251" s="3"/>
      <c r="G251" s="3"/>
      <c r="H251" s="3"/>
      <c r="I251" s="3"/>
      <c r="J251" s="3"/>
      <c r="K251" s="3" t="s">
        <v>984</v>
      </c>
    </row>
    <row r="252" spans="1:11" ht="17.25" thickBot="1" x14ac:dyDescent="0.35">
      <c r="A252" s="78" t="s">
        <v>27982</v>
      </c>
      <c r="B252" s="79"/>
      <c r="C252" s="3" t="s">
        <v>27981</v>
      </c>
      <c r="D252" s="3" t="s">
        <v>27980</v>
      </c>
      <c r="E252" s="3"/>
      <c r="F252" s="3"/>
      <c r="G252" s="3"/>
      <c r="H252" s="3"/>
      <c r="I252" s="3"/>
      <c r="J252" s="3"/>
      <c r="K252" s="3" t="s">
        <v>984</v>
      </c>
    </row>
    <row r="253" spans="1:11" ht="27.75" thickBot="1" x14ac:dyDescent="0.35">
      <c r="A253" s="78" t="s">
        <v>27979</v>
      </c>
      <c r="B253" s="79"/>
      <c r="C253" s="3" t="s">
        <v>27978</v>
      </c>
      <c r="D253" s="3" t="s">
        <v>27977</v>
      </c>
      <c r="E253" s="3"/>
      <c r="F253" s="3"/>
      <c r="G253" s="3"/>
      <c r="H253" s="3"/>
      <c r="I253" s="3"/>
      <c r="J253" s="3"/>
      <c r="K253" s="3" t="s">
        <v>984</v>
      </c>
    </row>
    <row r="254" spans="1:11" ht="27.75" thickBot="1" x14ac:dyDescent="0.35">
      <c r="A254" s="78" t="s">
        <v>27976</v>
      </c>
      <c r="B254" s="79"/>
      <c r="C254" s="3" t="s">
        <v>27975</v>
      </c>
      <c r="D254" s="3" t="s">
        <v>27974</v>
      </c>
      <c r="E254" s="3"/>
      <c r="F254" s="3"/>
      <c r="G254" s="3"/>
      <c r="H254" s="3"/>
      <c r="I254" s="3"/>
      <c r="J254" s="3"/>
      <c r="K254" s="3" t="s">
        <v>984</v>
      </c>
    </row>
    <row r="255" spans="1:11" ht="27.75" thickBot="1" x14ac:dyDescent="0.35">
      <c r="A255" s="78" t="s">
        <v>27973</v>
      </c>
      <c r="B255" s="79"/>
      <c r="C255" s="3" t="s">
        <v>27972</v>
      </c>
      <c r="D255" s="3" t="s">
        <v>27971</v>
      </c>
      <c r="E255" s="3" t="s">
        <v>4342</v>
      </c>
      <c r="F255" s="3" t="s">
        <v>4342</v>
      </c>
      <c r="G255" s="3"/>
      <c r="H255" s="3"/>
      <c r="I255" s="3"/>
      <c r="J255" s="3"/>
      <c r="K255" s="3" t="s">
        <v>984</v>
      </c>
    </row>
    <row r="256" spans="1:11" ht="27.75" thickBot="1" x14ac:dyDescent="0.35">
      <c r="A256" s="78" t="s">
        <v>27970</v>
      </c>
      <c r="B256" s="79"/>
      <c r="C256" s="3" t="s">
        <v>27969</v>
      </c>
      <c r="D256" s="3" t="s">
        <v>27968</v>
      </c>
      <c r="E256" s="3"/>
      <c r="F256" s="3"/>
      <c r="G256" s="3"/>
      <c r="H256" s="3"/>
      <c r="I256" s="3"/>
      <c r="J256" s="3"/>
      <c r="K256" s="3" t="s">
        <v>984</v>
      </c>
    </row>
    <row r="257" spans="1:11" ht="27.75" thickBot="1" x14ac:dyDescent="0.35">
      <c r="A257" s="78" t="s">
        <v>27967</v>
      </c>
      <c r="B257" s="79"/>
      <c r="C257" s="3" t="s">
        <v>27966</v>
      </c>
      <c r="D257" s="3" t="s">
        <v>27965</v>
      </c>
      <c r="E257" s="3"/>
      <c r="F257" s="3"/>
      <c r="G257" s="3"/>
      <c r="H257" s="3"/>
      <c r="I257" s="3"/>
      <c r="J257" s="3"/>
      <c r="K257" s="3" t="s">
        <v>984</v>
      </c>
    </row>
    <row r="258" spans="1:11" ht="17.25" thickBot="1" x14ac:dyDescent="0.35">
      <c r="A258" s="78" t="s">
        <v>6240</v>
      </c>
      <c r="B258" s="79"/>
      <c r="C258" s="3" t="s">
        <v>27964</v>
      </c>
      <c r="D258" s="3" t="s">
        <v>27963</v>
      </c>
      <c r="E258" s="3"/>
      <c r="F258" s="3"/>
      <c r="G258" s="3"/>
      <c r="H258" s="3"/>
      <c r="I258" s="3"/>
      <c r="J258" s="3"/>
      <c r="K258" s="3" t="s">
        <v>984</v>
      </c>
    </row>
    <row r="259" spans="1:11" ht="27.75" thickBot="1" x14ac:dyDescent="0.35">
      <c r="A259" s="78" t="s">
        <v>27962</v>
      </c>
      <c r="B259" s="79"/>
      <c r="C259" s="3" t="s">
        <v>27961</v>
      </c>
      <c r="D259" s="3" t="s">
        <v>27960</v>
      </c>
      <c r="E259" s="3"/>
      <c r="F259" s="3"/>
      <c r="G259" s="3"/>
      <c r="H259" s="3"/>
      <c r="I259" s="3"/>
      <c r="J259" s="3"/>
      <c r="K259" s="3" t="s">
        <v>984</v>
      </c>
    </row>
    <row r="260" spans="1:11" ht="27.75" thickBot="1" x14ac:dyDescent="0.35">
      <c r="A260" s="78" t="s">
        <v>16874</v>
      </c>
      <c r="B260" s="79"/>
      <c r="C260" s="3" t="s">
        <v>27959</v>
      </c>
      <c r="D260" s="3" t="s">
        <v>27958</v>
      </c>
      <c r="E260" s="3"/>
      <c r="F260" s="3"/>
      <c r="G260" s="3"/>
      <c r="H260" s="3"/>
      <c r="I260" s="3"/>
      <c r="J260" s="3"/>
      <c r="K260" s="3" t="s">
        <v>984</v>
      </c>
    </row>
    <row r="261" spans="1:11" ht="41.25" thickBot="1" x14ac:dyDescent="0.35">
      <c r="A261" s="78" t="s">
        <v>27957</v>
      </c>
      <c r="B261" s="79"/>
      <c r="C261" s="3" t="s">
        <v>27956</v>
      </c>
      <c r="D261" s="3" t="s">
        <v>27955</v>
      </c>
      <c r="E261" s="3"/>
      <c r="F261" s="3"/>
      <c r="G261" s="3"/>
      <c r="H261" s="3"/>
      <c r="I261" s="3"/>
      <c r="J261" s="3"/>
      <c r="K261" s="3" t="s">
        <v>839</v>
      </c>
    </row>
    <row r="262" spans="1:11" ht="41.25" thickBot="1" x14ac:dyDescent="0.35">
      <c r="A262" s="78" t="s">
        <v>27954</v>
      </c>
      <c r="B262" s="79"/>
      <c r="C262" s="3" t="s">
        <v>27953</v>
      </c>
      <c r="D262" s="3" t="s">
        <v>27952</v>
      </c>
      <c r="E262" s="3"/>
      <c r="F262" s="3"/>
      <c r="G262" s="3"/>
      <c r="H262" s="3"/>
      <c r="I262" s="3"/>
      <c r="J262" s="3"/>
      <c r="K262" s="3" t="s">
        <v>839</v>
      </c>
    </row>
    <row r="263" spans="1:11" ht="41.25" thickBot="1" x14ac:dyDescent="0.35">
      <c r="A263" s="78" t="s">
        <v>27951</v>
      </c>
      <c r="B263" s="79"/>
      <c r="C263" s="3" t="s">
        <v>27950</v>
      </c>
      <c r="D263" s="3" t="s">
        <v>27949</v>
      </c>
      <c r="E263" s="3"/>
      <c r="F263" s="3"/>
      <c r="G263" s="3"/>
      <c r="H263" s="3"/>
      <c r="I263" s="3"/>
      <c r="J263" s="3"/>
      <c r="K263" s="3" t="s">
        <v>913</v>
      </c>
    </row>
    <row r="264" spans="1:11" ht="27.75" thickBot="1" x14ac:dyDescent="0.35">
      <c r="A264" s="78" t="s">
        <v>27948</v>
      </c>
      <c r="B264" s="79"/>
      <c r="C264" s="3" t="s">
        <v>27947</v>
      </c>
      <c r="D264" s="3" t="s">
        <v>27946</v>
      </c>
      <c r="E264" s="3"/>
      <c r="F264" s="3"/>
      <c r="G264" s="3"/>
      <c r="H264" s="3"/>
      <c r="I264" s="3"/>
      <c r="J264" s="3"/>
      <c r="K264" s="3" t="s">
        <v>3363</v>
      </c>
    </row>
    <row r="265" spans="1:11" ht="27.75" thickBot="1" x14ac:dyDescent="0.35">
      <c r="A265" s="78" t="s">
        <v>27945</v>
      </c>
      <c r="B265" s="79"/>
      <c r="C265" s="3" t="s">
        <v>27944</v>
      </c>
      <c r="D265" s="3" t="s">
        <v>27943</v>
      </c>
      <c r="E265" s="3"/>
      <c r="F265" s="3"/>
      <c r="G265" s="3"/>
      <c r="H265" s="3"/>
      <c r="I265" s="3"/>
      <c r="J265" s="3"/>
      <c r="K265" s="3" t="s">
        <v>984</v>
      </c>
    </row>
    <row r="266" spans="1:11" ht="41.25" thickBot="1" x14ac:dyDescent="0.35">
      <c r="A266" s="78" t="s">
        <v>27942</v>
      </c>
      <c r="B266" s="79"/>
      <c r="C266" s="3" t="s">
        <v>27941</v>
      </c>
      <c r="D266" s="3" t="s">
        <v>27940</v>
      </c>
      <c r="E266" s="3"/>
      <c r="F266" s="3"/>
      <c r="G266" s="3"/>
      <c r="H266" s="3"/>
      <c r="I266" s="3"/>
      <c r="J266" s="3"/>
      <c r="K266" s="3" t="s">
        <v>839</v>
      </c>
    </row>
    <row r="267" spans="1:11" ht="41.25" thickBot="1" x14ac:dyDescent="0.35">
      <c r="A267" s="78" t="s">
        <v>27939</v>
      </c>
      <c r="B267" s="79"/>
      <c r="C267" s="3" t="s">
        <v>27938</v>
      </c>
      <c r="D267" s="3" t="s">
        <v>27937</v>
      </c>
      <c r="E267" s="3"/>
      <c r="F267" s="3"/>
      <c r="G267" s="3"/>
      <c r="H267" s="3"/>
      <c r="I267" s="3"/>
      <c r="J267" s="3"/>
      <c r="K267" s="3" t="s">
        <v>10245</v>
      </c>
    </row>
    <row r="268" spans="1:11" ht="17.25" thickBot="1" x14ac:dyDescent="0.35">
      <c r="A268" s="78" t="s">
        <v>27936</v>
      </c>
      <c r="B268" s="79"/>
      <c r="C268" s="3" t="s">
        <v>27935</v>
      </c>
      <c r="D268" s="3" t="s">
        <v>27934</v>
      </c>
      <c r="E268" s="3"/>
      <c r="F268" s="3"/>
      <c r="G268" s="3"/>
      <c r="H268" s="3"/>
      <c r="I268" s="3"/>
      <c r="J268" s="3"/>
      <c r="K268" s="3" t="s">
        <v>984</v>
      </c>
    </row>
    <row r="269" spans="1:11" ht="27.75" thickBot="1" x14ac:dyDescent="0.35">
      <c r="A269" s="78" t="s">
        <v>21089</v>
      </c>
      <c r="B269" s="79"/>
      <c r="C269" s="3" t="s">
        <v>27933</v>
      </c>
      <c r="D269" s="3" t="s">
        <v>27932</v>
      </c>
      <c r="E269" s="3"/>
      <c r="F269" s="3"/>
      <c r="G269" s="3"/>
      <c r="H269" s="3"/>
      <c r="I269" s="3"/>
      <c r="J269" s="3"/>
      <c r="K269" s="3" t="s">
        <v>984</v>
      </c>
    </row>
    <row r="270" spans="1:11" ht="27.75" thickBot="1" x14ac:dyDescent="0.35">
      <c r="A270" s="78" t="s">
        <v>11871</v>
      </c>
      <c r="B270" s="79"/>
      <c r="C270" s="3" t="s">
        <v>27931</v>
      </c>
      <c r="D270" s="3" t="s">
        <v>27930</v>
      </c>
      <c r="E270" s="3"/>
      <c r="F270" s="3"/>
      <c r="G270" s="3"/>
      <c r="H270" s="3"/>
      <c r="I270" s="3"/>
      <c r="J270" s="3"/>
      <c r="K270" s="3" t="s">
        <v>984</v>
      </c>
    </row>
    <row r="271" spans="1:11" ht="41.25" thickBot="1" x14ac:dyDescent="0.35">
      <c r="A271" s="78" t="s">
        <v>27929</v>
      </c>
      <c r="B271" s="79"/>
      <c r="C271" s="3" t="s">
        <v>27928</v>
      </c>
      <c r="D271" s="3" t="s">
        <v>27927</v>
      </c>
      <c r="E271" s="3"/>
      <c r="F271" s="3"/>
      <c r="G271" s="3"/>
      <c r="H271" s="3"/>
      <c r="I271" s="3"/>
      <c r="J271" s="3"/>
      <c r="K271" s="3" t="s">
        <v>3350</v>
      </c>
    </row>
    <row r="272" spans="1:11" ht="27.75" thickBot="1" x14ac:dyDescent="0.35">
      <c r="A272" s="78" t="s">
        <v>27926</v>
      </c>
      <c r="B272" s="79"/>
      <c r="C272" s="3" t="s">
        <v>27925</v>
      </c>
      <c r="D272" s="3" t="s">
        <v>27924</v>
      </c>
      <c r="E272" s="3"/>
      <c r="F272" s="3"/>
      <c r="G272" s="3"/>
      <c r="H272" s="3"/>
      <c r="I272" s="3"/>
      <c r="J272" s="3"/>
      <c r="K272" s="3" t="s">
        <v>984</v>
      </c>
    </row>
    <row r="273" spans="1:11" ht="27.75" thickBot="1" x14ac:dyDescent="0.35">
      <c r="A273" s="78" t="s">
        <v>1041</v>
      </c>
      <c r="B273" s="79"/>
      <c r="C273" s="3" t="s">
        <v>27923</v>
      </c>
      <c r="D273" s="3" t="s">
        <v>27922</v>
      </c>
      <c r="E273" s="3"/>
      <c r="F273" s="3"/>
      <c r="G273" s="3"/>
      <c r="H273" s="3"/>
      <c r="I273" s="3"/>
      <c r="J273" s="3"/>
      <c r="K273" s="3" t="s">
        <v>984</v>
      </c>
    </row>
    <row r="274" spans="1:11" ht="27.75" thickBot="1" x14ac:dyDescent="0.35">
      <c r="A274" s="78" t="s">
        <v>27921</v>
      </c>
      <c r="B274" s="79"/>
      <c r="C274" s="3" t="s">
        <v>27920</v>
      </c>
      <c r="D274" s="3" t="s">
        <v>27919</v>
      </c>
      <c r="E274" s="3"/>
      <c r="F274" s="3"/>
      <c r="G274" s="3"/>
      <c r="H274" s="3"/>
      <c r="I274" s="3"/>
      <c r="J274" s="3"/>
      <c r="K274" s="3" t="s">
        <v>984</v>
      </c>
    </row>
    <row r="275" spans="1:11" ht="27.75" thickBot="1" x14ac:dyDescent="0.35">
      <c r="A275" s="78" t="s">
        <v>26503</v>
      </c>
      <c r="B275" s="79"/>
      <c r="C275" s="3" t="s">
        <v>27918</v>
      </c>
      <c r="D275" s="3" t="s">
        <v>27917</v>
      </c>
      <c r="E275" s="3"/>
      <c r="F275" s="3"/>
      <c r="G275" s="3"/>
      <c r="H275" s="3"/>
      <c r="I275" s="3"/>
      <c r="J275" s="3"/>
      <c r="K275" s="3" t="s">
        <v>1030</v>
      </c>
    </row>
    <row r="276" spans="1:11" ht="27.75" thickBot="1" x14ac:dyDescent="0.35">
      <c r="A276" s="78" t="s">
        <v>27916</v>
      </c>
      <c r="B276" s="79"/>
      <c r="C276" s="3" t="s">
        <v>27915</v>
      </c>
      <c r="D276" s="3" t="s">
        <v>27914</v>
      </c>
      <c r="E276" s="3"/>
      <c r="F276" s="3"/>
      <c r="G276" s="3"/>
      <c r="H276" s="3"/>
      <c r="I276" s="3"/>
      <c r="J276" s="3"/>
      <c r="K276" s="3" t="s">
        <v>984</v>
      </c>
    </row>
    <row r="277" spans="1:11" ht="27.75" thickBot="1" x14ac:dyDescent="0.35">
      <c r="A277" s="78" t="s">
        <v>27913</v>
      </c>
      <c r="B277" s="79"/>
      <c r="C277" s="3" t="s">
        <v>27912</v>
      </c>
      <c r="D277" s="3" t="s">
        <v>27911</v>
      </c>
      <c r="E277" s="3"/>
      <c r="F277" s="3"/>
      <c r="G277" s="3"/>
      <c r="H277" s="3"/>
      <c r="I277" s="3"/>
      <c r="J277" s="3"/>
      <c r="K277" s="3" t="s">
        <v>984</v>
      </c>
    </row>
    <row r="278" spans="1:11" ht="27.75" thickBot="1" x14ac:dyDescent="0.35">
      <c r="A278" s="78" t="s">
        <v>3390</v>
      </c>
      <c r="B278" s="79"/>
      <c r="C278" s="3" t="s">
        <v>27910</v>
      </c>
      <c r="D278" s="3" t="s">
        <v>27909</v>
      </c>
      <c r="E278" s="3"/>
      <c r="F278" s="3"/>
      <c r="G278" s="3"/>
      <c r="H278" s="3"/>
      <c r="I278" s="3"/>
      <c r="J278" s="3"/>
      <c r="K278" s="3" t="s">
        <v>984</v>
      </c>
    </row>
    <row r="279" spans="1:11" ht="41.25" thickBot="1" x14ac:dyDescent="0.35">
      <c r="A279" s="78" t="s">
        <v>27908</v>
      </c>
      <c r="B279" s="79"/>
      <c r="C279" s="3" t="s">
        <v>27907</v>
      </c>
      <c r="D279" s="3" t="s">
        <v>27906</v>
      </c>
      <c r="E279" s="3"/>
      <c r="F279" s="3"/>
      <c r="G279" s="3"/>
      <c r="H279" s="3"/>
      <c r="I279" s="3"/>
      <c r="J279" s="3"/>
      <c r="K279" s="3" t="s">
        <v>841</v>
      </c>
    </row>
    <row r="280" spans="1:11" ht="27.75" thickBot="1" x14ac:dyDescent="0.35">
      <c r="A280" s="78" t="s">
        <v>27905</v>
      </c>
      <c r="B280" s="79"/>
      <c r="C280" s="3" t="s">
        <v>27904</v>
      </c>
      <c r="D280" s="3" t="s">
        <v>27903</v>
      </c>
      <c r="E280" s="3"/>
      <c r="F280" s="3"/>
      <c r="G280" s="3"/>
      <c r="H280" s="3"/>
      <c r="I280" s="3"/>
      <c r="J280" s="3"/>
      <c r="K280" s="3" t="s">
        <v>984</v>
      </c>
    </row>
    <row r="281" spans="1:11" ht="17.25" thickBot="1" x14ac:dyDescent="0.35">
      <c r="A281" s="78" t="s">
        <v>27902</v>
      </c>
      <c r="B281" s="79"/>
      <c r="C281" s="3" t="s">
        <v>27901</v>
      </c>
      <c r="D281" s="3" t="s">
        <v>27900</v>
      </c>
      <c r="E281" s="3"/>
      <c r="F281" s="3"/>
      <c r="G281" s="3"/>
      <c r="H281" s="3"/>
      <c r="I281" s="3"/>
      <c r="J281" s="3"/>
      <c r="K281" s="3" t="s">
        <v>984</v>
      </c>
    </row>
    <row r="282" spans="1:11" ht="27.75" thickBot="1" x14ac:dyDescent="0.35">
      <c r="A282" s="78" t="s">
        <v>1022</v>
      </c>
      <c r="B282" s="79"/>
      <c r="C282" s="3" t="s">
        <v>27126</v>
      </c>
      <c r="D282" s="3" t="s">
        <v>27899</v>
      </c>
      <c r="E282" s="3"/>
      <c r="F282" s="3"/>
      <c r="G282" s="3"/>
      <c r="H282" s="3"/>
      <c r="I282" s="3"/>
      <c r="J282" s="3"/>
      <c r="K282" s="3" t="s">
        <v>984</v>
      </c>
    </row>
    <row r="283" spans="1:11" ht="27.75" thickBot="1" x14ac:dyDescent="0.35">
      <c r="A283" s="78" t="s">
        <v>27898</v>
      </c>
      <c r="B283" s="79"/>
      <c r="C283" s="3" t="s">
        <v>27897</v>
      </c>
      <c r="D283" s="3" t="s">
        <v>27896</v>
      </c>
      <c r="E283" s="3"/>
      <c r="F283" s="3"/>
      <c r="G283" s="3"/>
      <c r="H283" s="3"/>
      <c r="I283" s="3"/>
      <c r="J283" s="3"/>
      <c r="K283" s="3" t="s">
        <v>984</v>
      </c>
    </row>
    <row r="284" spans="1:11" ht="27.75" thickBot="1" x14ac:dyDescent="0.35">
      <c r="A284" s="78" t="s">
        <v>27895</v>
      </c>
      <c r="B284" s="79"/>
      <c r="C284" s="3" t="s">
        <v>27894</v>
      </c>
      <c r="D284" s="3" t="s">
        <v>27893</v>
      </c>
      <c r="E284" s="3"/>
      <c r="F284" s="3"/>
      <c r="G284" s="3"/>
      <c r="H284" s="3"/>
      <c r="I284" s="3"/>
      <c r="J284" s="3"/>
      <c r="K284" s="3" t="s">
        <v>1941</v>
      </c>
    </row>
    <row r="285" spans="1:11" ht="27.75" thickBot="1" x14ac:dyDescent="0.35">
      <c r="A285" s="78" t="s">
        <v>27892</v>
      </c>
      <c r="B285" s="79"/>
      <c r="C285" s="3" t="s">
        <v>27891</v>
      </c>
      <c r="D285" s="3" t="s">
        <v>27890</v>
      </c>
      <c r="E285" s="3"/>
      <c r="F285" s="3"/>
      <c r="G285" s="3"/>
      <c r="H285" s="3"/>
      <c r="I285" s="3"/>
      <c r="J285" s="3"/>
      <c r="K285" s="3" t="s">
        <v>984</v>
      </c>
    </row>
    <row r="286" spans="1:11" ht="17.25" thickBot="1" x14ac:dyDescent="0.35">
      <c r="A286" s="78" t="s">
        <v>6087</v>
      </c>
      <c r="B286" s="79"/>
      <c r="C286" s="3" t="s">
        <v>27889</v>
      </c>
      <c r="D286" s="3" t="s">
        <v>27888</v>
      </c>
      <c r="E286" s="3"/>
      <c r="F286" s="3"/>
      <c r="G286" s="3"/>
      <c r="H286" s="3"/>
      <c r="I286" s="3"/>
      <c r="J286" s="3"/>
      <c r="K286" s="3" t="s">
        <v>984</v>
      </c>
    </row>
    <row r="287" spans="1:11" ht="27.75" thickBot="1" x14ac:dyDescent="0.35">
      <c r="A287" s="78" t="s">
        <v>27887</v>
      </c>
      <c r="B287" s="79"/>
      <c r="C287" s="3" t="s">
        <v>27886</v>
      </c>
      <c r="D287" s="3" t="s">
        <v>27885</v>
      </c>
      <c r="E287" s="3"/>
      <c r="F287" s="3"/>
      <c r="G287" s="3"/>
      <c r="H287" s="3"/>
      <c r="I287" s="3"/>
      <c r="J287" s="3"/>
      <c r="K287" s="3" t="s">
        <v>984</v>
      </c>
    </row>
    <row r="288" spans="1:11" ht="17.25" thickBot="1" x14ac:dyDescent="0.35">
      <c r="A288" s="78" t="s">
        <v>27884</v>
      </c>
      <c r="B288" s="79"/>
      <c r="C288" s="3" t="s">
        <v>27883</v>
      </c>
      <c r="D288" s="3" t="s">
        <v>27882</v>
      </c>
      <c r="E288" s="3"/>
      <c r="F288" s="3"/>
      <c r="G288" s="3"/>
      <c r="H288" s="3"/>
      <c r="I288" s="3"/>
      <c r="J288" s="3"/>
      <c r="K288" s="3" t="s">
        <v>984</v>
      </c>
    </row>
    <row r="289" spans="1:11" ht="27.75" thickBot="1" x14ac:dyDescent="0.35">
      <c r="A289" s="78" t="s">
        <v>16001</v>
      </c>
      <c r="B289" s="79"/>
      <c r="C289" s="3" t="s">
        <v>27881</v>
      </c>
      <c r="D289" s="3" t="s">
        <v>27880</v>
      </c>
      <c r="E289" s="3"/>
      <c r="F289" s="3"/>
      <c r="G289" s="3"/>
      <c r="H289" s="3"/>
      <c r="I289" s="3"/>
      <c r="J289" s="3"/>
      <c r="K289" s="3" t="s">
        <v>984</v>
      </c>
    </row>
    <row r="290" spans="1:11" ht="27.75" thickBot="1" x14ac:dyDescent="0.35">
      <c r="A290" s="78" t="s">
        <v>27879</v>
      </c>
      <c r="B290" s="79"/>
      <c r="C290" s="3" t="s">
        <v>27878</v>
      </c>
      <c r="D290" s="3" t="s">
        <v>27877</v>
      </c>
      <c r="E290" s="3"/>
      <c r="F290" s="3"/>
      <c r="G290" s="3"/>
      <c r="H290" s="3"/>
      <c r="I290" s="3"/>
      <c r="J290" s="3"/>
      <c r="K290" s="3" t="s">
        <v>984</v>
      </c>
    </row>
    <row r="291" spans="1:11" ht="27.75" thickBot="1" x14ac:dyDescent="0.35">
      <c r="A291" s="78" t="s">
        <v>27876</v>
      </c>
      <c r="B291" s="79"/>
      <c r="C291" s="3" t="s">
        <v>27875</v>
      </c>
      <c r="D291" s="3" t="s">
        <v>27874</v>
      </c>
      <c r="E291" s="3"/>
      <c r="F291" s="3"/>
      <c r="G291" s="3"/>
      <c r="H291" s="3"/>
      <c r="I291" s="3"/>
      <c r="J291" s="3"/>
      <c r="K291" s="3" t="s">
        <v>984</v>
      </c>
    </row>
    <row r="292" spans="1:11" ht="17.25" thickBot="1" x14ac:dyDescent="0.35">
      <c r="A292" s="78" t="s">
        <v>27873</v>
      </c>
      <c r="B292" s="79"/>
      <c r="C292" s="3" t="s">
        <v>27872</v>
      </c>
      <c r="D292" s="3" t="s">
        <v>27871</v>
      </c>
      <c r="E292" s="3"/>
      <c r="F292" s="3"/>
      <c r="G292" s="3"/>
      <c r="H292" s="3"/>
      <c r="I292" s="3"/>
      <c r="J292" s="3"/>
      <c r="K292" s="3" t="s">
        <v>984</v>
      </c>
    </row>
    <row r="293" spans="1:11" ht="27.75" thickBot="1" x14ac:dyDescent="0.35">
      <c r="A293" s="78" t="s">
        <v>27870</v>
      </c>
      <c r="B293" s="79"/>
      <c r="C293" s="3" t="s">
        <v>27869</v>
      </c>
      <c r="D293" s="3" t="s">
        <v>27868</v>
      </c>
      <c r="E293" s="3"/>
      <c r="F293" s="3"/>
      <c r="G293" s="3"/>
      <c r="H293" s="3"/>
      <c r="I293" s="3"/>
      <c r="J293" s="3"/>
      <c r="K293" s="3" t="s">
        <v>1003</v>
      </c>
    </row>
    <row r="294" spans="1:11" ht="27.75" thickBot="1" x14ac:dyDescent="0.35">
      <c r="A294" s="78" t="s">
        <v>1890</v>
      </c>
      <c r="B294" s="79"/>
      <c r="C294" s="3" t="s">
        <v>27867</v>
      </c>
      <c r="D294" s="3" t="s">
        <v>27866</v>
      </c>
      <c r="E294" s="3"/>
      <c r="F294" s="3"/>
      <c r="G294" s="3"/>
      <c r="H294" s="3"/>
      <c r="I294" s="3"/>
      <c r="J294" s="3"/>
      <c r="K294" s="3" t="s">
        <v>984</v>
      </c>
    </row>
    <row r="295" spans="1:11" ht="27.75" thickBot="1" x14ac:dyDescent="0.35">
      <c r="A295" s="78" t="s">
        <v>27865</v>
      </c>
      <c r="B295" s="79"/>
      <c r="C295" s="3" t="s">
        <v>27864</v>
      </c>
      <c r="D295" s="3" t="s">
        <v>27863</v>
      </c>
      <c r="E295" s="3"/>
      <c r="F295" s="3"/>
      <c r="G295" s="3"/>
      <c r="H295" s="3"/>
      <c r="I295" s="3"/>
      <c r="J295" s="3"/>
      <c r="K295" s="3" t="s">
        <v>984</v>
      </c>
    </row>
    <row r="296" spans="1:11" ht="27.75" thickBot="1" x14ac:dyDescent="0.35">
      <c r="A296" s="78" t="s">
        <v>27862</v>
      </c>
      <c r="B296" s="79"/>
      <c r="C296" s="3" t="s">
        <v>27861</v>
      </c>
      <c r="D296" s="3" t="s">
        <v>27860</v>
      </c>
      <c r="E296" s="3"/>
      <c r="F296" s="3"/>
      <c r="G296" s="3"/>
      <c r="H296" s="3"/>
      <c r="I296" s="3"/>
      <c r="J296" s="3"/>
      <c r="K296" s="3" t="s">
        <v>984</v>
      </c>
    </row>
    <row r="297" spans="1:11" ht="17.25" thickBot="1" x14ac:dyDescent="0.35">
      <c r="A297" s="78" t="s">
        <v>1915</v>
      </c>
      <c r="B297" s="79"/>
      <c r="C297" s="3" t="s">
        <v>27859</v>
      </c>
      <c r="D297" s="3" t="s">
        <v>27858</v>
      </c>
      <c r="E297" s="3"/>
      <c r="F297" s="3"/>
      <c r="G297" s="3"/>
      <c r="H297" s="3"/>
      <c r="I297" s="3"/>
      <c r="J297" s="3"/>
      <c r="K297" s="3" t="s">
        <v>984</v>
      </c>
    </row>
    <row r="298" spans="1:11" ht="27.75" thickBot="1" x14ac:dyDescent="0.35">
      <c r="A298" s="78" t="s">
        <v>27857</v>
      </c>
      <c r="B298" s="79"/>
      <c r="C298" s="3" t="s">
        <v>27856</v>
      </c>
      <c r="D298" s="3" t="s">
        <v>27855</v>
      </c>
      <c r="E298" s="3"/>
      <c r="F298" s="3"/>
      <c r="G298" s="3"/>
      <c r="H298" s="3"/>
      <c r="I298" s="3"/>
      <c r="J298" s="3"/>
      <c r="K298" s="3" t="s">
        <v>984</v>
      </c>
    </row>
    <row r="299" spans="1:11" ht="27.75" thickBot="1" x14ac:dyDescent="0.35">
      <c r="A299" s="78" t="s">
        <v>27854</v>
      </c>
      <c r="B299" s="79"/>
      <c r="C299" s="3" t="s">
        <v>27853</v>
      </c>
      <c r="D299" s="3" t="s">
        <v>27852</v>
      </c>
      <c r="E299" s="3"/>
      <c r="F299" s="3"/>
      <c r="G299" s="3"/>
      <c r="H299" s="3"/>
      <c r="I299" s="3"/>
      <c r="J299" s="3"/>
      <c r="K299" s="3" t="s">
        <v>984</v>
      </c>
    </row>
    <row r="300" spans="1:11" ht="27.75" thickBot="1" x14ac:dyDescent="0.35">
      <c r="A300" s="78" t="s">
        <v>27851</v>
      </c>
      <c r="B300" s="79"/>
      <c r="C300" s="3" t="s">
        <v>27126</v>
      </c>
      <c r="D300" s="3" t="s">
        <v>27850</v>
      </c>
      <c r="E300" s="3"/>
      <c r="F300" s="3"/>
      <c r="G300" s="3"/>
      <c r="H300" s="3"/>
      <c r="I300" s="3"/>
      <c r="J300" s="3"/>
      <c r="K300" s="3" t="s">
        <v>984</v>
      </c>
    </row>
    <row r="301" spans="1:11" ht="27.75" thickBot="1" x14ac:dyDescent="0.35">
      <c r="A301" s="78" t="s">
        <v>27849</v>
      </c>
      <c r="B301" s="79"/>
      <c r="C301" s="3" t="s">
        <v>27848</v>
      </c>
      <c r="D301" s="3" t="s">
        <v>27847</v>
      </c>
      <c r="E301" s="3"/>
      <c r="F301" s="3"/>
      <c r="G301" s="3"/>
      <c r="H301" s="3"/>
      <c r="I301" s="3"/>
      <c r="J301" s="3"/>
      <c r="K301" s="3" t="s">
        <v>984</v>
      </c>
    </row>
    <row r="302" spans="1:11" ht="27.75" thickBot="1" x14ac:dyDescent="0.35">
      <c r="A302" s="78" t="s">
        <v>6229</v>
      </c>
      <c r="B302" s="79"/>
      <c r="C302" s="3" t="s">
        <v>27846</v>
      </c>
      <c r="D302" s="3" t="s">
        <v>27845</v>
      </c>
      <c r="E302" s="3"/>
      <c r="F302" s="3"/>
      <c r="G302" s="3"/>
      <c r="H302" s="3"/>
      <c r="I302" s="3"/>
      <c r="J302" s="3"/>
      <c r="K302" s="3" t="s">
        <v>984</v>
      </c>
    </row>
    <row r="303" spans="1:11" ht="27.75" thickBot="1" x14ac:dyDescent="0.35">
      <c r="A303" s="78" t="s">
        <v>10210</v>
      </c>
      <c r="B303" s="79"/>
      <c r="C303" s="3" t="s">
        <v>27844</v>
      </c>
      <c r="D303" s="3" t="s">
        <v>27843</v>
      </c>
      <c r="E303" s="3"/>
      <c r="F303" s="3"/>
      <c r="G303" s="3"/>
      <c r="H303" s="3"/>
      <c r="I303" s="3"/>
      <c r="J303" s="3"/>
      <c r="K303" s="3" t="s">
        <v>984</v>
      </c>
    </row>
    <row r="304" spans="1:11" ht="27.75" thickBot="1" x14ac:dyDescent="0.35">
      <c r="A304" s="78" t="s">
        <v>27842</v>
      </c>
      <c r="B304" s="79"/>
      <c r="C304" s="3" t="s">
        <v>27841</v>
      </c>
      <c r="D304" s="3" t="s">
        <v>27840</v>
      </c>
      <c r="E304" s="3"/>
      <c r="F304" s="3"/>
      <c r="G304" s="3"/>
      <c r="H304" s="3"/>
      <c r="I304" s="3"/>
      <c r="J304" s="3"/>
      <c r="K304" s="3" t="s">
        <v>984</v>
      </c>
    </row>
    <row r="305" spans="1:11" ht="27.75" thickBot="1" x14ac:dyDescent="0.35">
      <c r="A305" s="78" t="s">
        <v>27839</v>
      </c>
      <c r="B305" s="79"/>
      <c r="C305" s="3" t="s">
        <v>27838</v>
      </c>
      <c r="D305" s="3" t="s">
        <v>27837</v>
      </c>
      <c r="E305" s="3"/>
      <c r="F305" s="3"/>
      <c r="G305" s="3"/>
      <c r="H305" s="3"/>
      <c r="I305" s="3"/>
      <c r="J305" s="3"/>
      <c r="K305" s="3" t="s">
        <v>984</v>
      </c>
    </row>
    <row r="306" spans="1:11" ht="27.75" thickBot="1" x14ac:dyDescent="0.35">
      <c r="A306" s="78" t="s">
        <v>27836</v>
      </c>
      <c r="B306" s="79"/>
      <c r="C306" s="3" t="s">
        <v>27835</v>
      </c>
      <c r="D306" s="3" t="s">
        <v>27834</v>
      </c>
      <c r="E306" s="3"/>
      <c r="F306" s="3"/>
      <c r="G306" s="3"/>
      <c r="H306" s="3"/>
      <c r="I306" s="3"/>
      <c r="J306" s="3"/>
      <c r="K306" s="3" t="s">
        <v>984</v>
      </c>
    </row>
    <row r="307" spans="1:11" ht="27.75" thickBot="1" x14ac:dyDescent="0.35">
      <c r="A307" s="78" t="s">
        <v>27833</v>
      </c>
      <c r="B307" s="79"/>
      <c r="C307" s="3" t="s">
        <v>27832</v>
      </c>
      <c r="D307" s="3" t="s">
        <v>27831</v>
      </c>
      <c r="E307" s="3"/>
      <c r="F307" s="3"/>
      <c r="G307" s="3"/>
      <c r="H307" s="3"/>
      <c r="I307" s="3"/>
      <c r="J307" s="3"/>
      <c r="K307" s="3" t="s">
        <v>984</v>
      </c>
    </row>
    <row r="308" spans="1:11" ht="27.75" thickBot="1" x14ac:dyDescent="0.35">
      <c r="A308" s="78" t="s">
        <v>7850</v>
      </c>
      <c r="B308" s="79"/>
      <c r="C308" s="3" t="s">
        <v>27830</v>
      </c>
      <c r="D308" s="3" t="s">
        <v>27829</v>
      </c>
      <c r="E308" s="3"/>
      <c r="F308" s="3"/>
      <c r="G308" s="3"/>
      <c r="H308" s="3"/>
      <c r="I308" s="3"/>
      <c r="J308" s="3"/>
      <c r="K308" s="3" t="s">
        <v>980</v>
      </c>
    </row>
    <row r="309" spans="1:11" ht="27.75" thickBot="1" x14ac:dyDescent="0.35">
      <c r="A309" s="78" t="s">
        <v>27828</v>
      </c>
      <c r="B309" s="79"/>
      <c r="C309" s="3" t="s">
        <v>27827</v>
      </c>
      <c r="D309" s="3" t="s">
        <v>27826</v>
      </c>
      <c r="E309" s="3"/>
      <c r="F309" s="3"/>
      <c r="G309" s="3"/>
      <c r="H309" s="3"/>
      <c r="I309" s="3"/>
      <c r="J309" s="3"/>
      <c r="K309" s="3" t="s">
        <v>984</v>
      </c>
    </row>
    <row r="310" spans="1:11" ht="27.75" thickBot="1" x14ac:dyDescent="0.35">
      <c r="A310" s="78" t="s">
        <v>27825</v>
      </c>
      <c r="B310" s="79"/>
      <c r="C310" s="3" t="s">
        <v>27824</v>
      </c>
      <c r="D310" s="3" t="s">
        <v>27823</v>
      </c>
      <c r="E310" s="3"/>
      <c r="F310" s="3"/>
      <c r="G310" s="3"/>
      <c r="H310" s="3"/>
      <c r="I310" s="3"/>
      <c r="J310" s="3"/>
      <c r="K310" s="3" t="s">
        <v>13951</v>
      </c>
    </row>
    <row r="311" spans="1:11" ht="27.75" thickBot="1" x14ac:dyDescent="0.35">
      <c r="A311" s="78" t="s">
        <v>6206</v>
      </c>
      <c r="B311" s="79"/>
      <c r="C311" s="3" t="s">
        <v>27822</v>
      </c>
      <c r="D311" s="3" t="s">
        <v>27821</v>
      </c>
      <c r="E311" s="3"/>
      <c r="F311" s="3"/>
      <c r="G311" s="3"/>
      <c r="H311" s="3"/>
      <c r="I311" s="3"/>
      <c r="J311" s="3"/>
      <c r="K311" s="3" t="s">
        <v>984</v>
      </c>
    </row>
    <row r="312" spans="1:11" ht="27.75" thickBot="1" x14ac:dyDescent="0.35">
      <c r="A312" s="78" t="s">
        <v>21176</v>
      </c>
      <c r="B312" s="79"/>
      <c r="C312" s="3" t="s">
        <v>27820</v>
      </c>
      <c r="D312" s="3" t="s">
        <v>27819</v>
      </c>
      <c r="E312" s="3"/>
      <c r="F312" s="3"/>
      <c r="G312" s="3"/>
      <c r="H312" s="3"/>
      <c r="I312" s="3"/>
      <c r="J312" s="3"/>
      <c r="K312" s="3" t="s">
        <v>984</v>
      </c>
    </row>
    <row r="313" spans="1:11" ht="27.75" thickBot="1" x14ac:dyDescent="0.35">
      <c r="A313" s="78" t="s">
        <v>27818</v>
      </c>
      <c r="B313" s="79"/>
      <c r="C313" s="3" t="s">
        <v>27817</v>
      </c>
      <c r="D313" s="3" t="s">
        <v>27816</v>
      </c>
      <c r="E313" s="3"/>
      <c r="F313" s="3"/>
      <c r="G313" s="3"/>
      <c r="H313" s="3"/>
      <c r="I313" s="3"/>
      <c r="J313" s="3"/>
      <c r="K313" s="3" t="s">
        <v>984</v>
      </c>
    </row>
    <row r="314" spans="1:11" ht="41.25" thickBot="1" x14ac:dyDescent="0.35">
      <c r="A314" s="78" t="s">
        <v>27815</v>
      </c>
      <c r="B314" s="79"/>
      <c r="C314" s="3" t="s">
        <v>27814</v>
      </c>
      <c r="D314" s="3" t="s">
        <v>27813</v>
      </c>
      <c r="E314" s="3"/>
      <c r="F314" s="3"/>
      <c r="G314" s="3"/>
      <c r="H314" s="3"/>
      <c r="I314" s="3"/>
      <c r="J314" s="3"/>
      <c r="K314" s="3" t="s">
        <v>841</v>
      </c>
    </row>
    <row r="315" spans="1:11" ht="27.75" thickBot="1" x14ac:dyDescent="0.35">
      <c r="A315" s="78" t="s">
        <v>27812</v>
      </c>
      <c r="B315" s="79"/>
      <c r="C315" s="3" t="s">
        <v>27811</v>
      </c>
      <c r="D315" s="3" t="s">
        <v>27810</v>
      </c>
      <c r="E315" s="3"/>
      <c r="F315" s="3"/>
      <c r="G315" s="3"/>
      <c r="H315" s="3"/>
      <c r="I315" s="3"/>
      <c r="J315" s="3"/>
      <c r="K315" s="3" t="s">
        <v>984</v>
      </c>
    </row>
    <row r="316" spans="1:11" ht="41.25" thickBot="1" x14ac:dyDescent="0.35">
      <c r="A316" s="78" t="s">
        <v>27809</v>
      </c>
      <c r="B316" s="79"/>
      <c r="C316" s="3" t="s">
        <v>27808</v>
      </c>
      <c r="D316" s="3" t="s">
        <v>27807</v>
      </c>
      <c r="E316" s="3"/>
      <c r="F316" s="3"/>
      <c r="G316" s="3"/>
      <c r="H316" s="3"/>
      <c r="I316" s="3"/>
      <c r="J316" s="3"/>
      <c r="K316" s="3" t="s">
        <v>839</v>
      </c>
    </row>
    <row r="317" spans="1:11" ht="27.75" thickBot="1" x14ac:dyDescent="0.35">
      <c r="A317" s="78" t="s">
        <v>16597</v>
      </c>
      <c r="B317" s="79"/>
      <c r="C317" s="3" t="s">
        <v>27806</v>
      </c>
      <c r="D317" s="3" t="s">
        <v>27805</v>
      </c>
      <c r="E317" s="3"/>
      <c r="F317" s="3"/>
      <c r="G317" s="3"/>
      <c r="H317" s="3"/>
      <c r="I317" s="3"/>
      <c r="J317" s="3"/>
      <c r="K317" s="3" t="s">
        <v>7703</v>
      </c>
    </row>
    <row r="318" spans="1:11" ht="27.75" thickBot="1" x14ac:dyDescent="0.35">
      <c r="A318" s="78" t="s">
        <v>27804</v>
      </c>
      <c r="B318" s="79"/>
      <c r="C318" s="3" t="s">
        <v>27803</v>
      </c>
      <c r="D318" s="3" t="s">
        <v>27802</v>
      </c>
      <c r="E318" s="3"/>
      <c r="F318" s="3"/>
      <c r="G318" s="3"/>
      <c r="H318" s="3"/>
      <c r="I318" s="3"/>
      <c r="J318" s="3"/>
      <c r="K318" s="3" t="s">
        <v>984</v>
      </c>
    </row>
    <row r="319" spans="1:11" ht="27.75" thickBot="1" x14ac:dyDescent="0.35">
      <c r="A319" s="78" t="s">
        <v>27801</v>
      </c>
      <c r="B319" s="79"/>
      <c r="C319" s="3" t="s">
        <v>27800</v>
      </c>
      <c r="D319" s="3" t="s">
        <v>27799</v>
      </c>
      <c r="E319" s="3" t="s">
        <v>47</v>
      </c>
      <c r="F319" s="3"/>
      <c r="G319" s="3"/>
      <c r="H319" s="3"/>
      <c r="I319" s="3"/>
      <c r="J319" s="3"/>
      <c r="K319" s="3" t="s">
        <v>104</v>
      </c>
    </row>
    <row r="320" spans="1:11" ht="27.75" thickBot="1" x14ac:dyDescent="0.35">
      <c r="A320" s="78" t="s">
        <v>27798</v>
      </c>
      <c r="B320" s="79"/>
      <c r="C320" s="3" t="s">
        <v>27797</v>
      </c>
      <c r="D320" s="3" t="s">
        <v>27796</v>
      </c>
      <c r="E320" s="3"/>
      <c r="F320" s="3"/>
      <c r="G320" s="3"/>
      <c r="H320" s="3"/>
      <c r="I320" s="3"/>
      <c r="J320" s="3"/>
      <c r="K320" s="3" t="s">
        <v>27795</v>
      </c>
    </row>
    <row r="321" spans="1:11" ht="27.75" thickBot="1" x14ac:dyDescent="0.35">
      <c r="A321" s="78" t="s">
        <v>27794</v>
      </c>
      <c r="B321" s="79"/>
      <c r="C321" s="3" t="s">
        <v>27793</v>
      </c>
      <c r="D321" s="3" t="s">
        <v>27792</v>
      </c>
      <c r="E321" s="3"/>
      <c r="F321" s="3"/>
      <c r="G321" s="3"/>
      <c r="H321" s="3"/>
      <c r="I321" s="3"/>
      <c r="J321" s="3"/>
      <c r="K321" s="3" t="s">
        <v>830</v>
      </c>
    </row>
    <row r="322" spans="1:11" ht="27.75" thickBot="1" x14ac:dyDescent="0.35">
      <c r="A322" s="78" t="s">
        <v>27791</v>
      </c>
      <c r="B322" s="79"/>
      <c r="C322" s="3" t="s">
        <v>27790</v>
      </c>
      <c r="D322" s="3" t="s">
        <v>27789</v>
      </c>
      <c r="E322" s="3"/>
      <c r="F322" s="3"/>
      <c r="G322" s="3"/>
      <c r="H322" s="3"/>
      <c r="I322" s="3"/>
      <c r="J322" s="3"/>
      <c r="K322" s="3" t="s">
        <v>3836</v>
      </c>
    </row>
    <row r="323" spans="1:11" ht="27.75" thickBot="1" x14ac:dyDescent="0.35">
      <c r="A323" s="78" t="s">
        <v>27788</v>
      </c>
      <c r="B323" s="79"/>
      <c r="C323" s="3" t="s">
        <v>27787</v>
      </c>
      <c r="D323" s="3" t="s">
        <v>27786</v>
      </c>
      <c r="E323" s="3"/>
      <c r="F323" s="3"/>
      <c r="G323" s="3"/>
      <c r="H323" s="3"/>
      <c r="I323" s="3"/>
      <c r="J323" s="3"/>
      <c r="K323" s="3" t="s">
        <v>27785</v>
      </c>
    </row>
    <row r="324" spans="1:11" ht="27.75" thickBot="1" x14ac:dyDescent="0.35">
      <c r="A324" s="78" t="s">
        <v>27784</v>
      </c>
      <c r="B324" s="79"/>
      <c r="C324" s="3" t="s">
        <v>27783</v>
      </c>
      <c r="D324" s="3" t="s">
        <v>27782</v>
      </c>
      <c r="E324" s="3"/>
      <c r="F324" s="3"/>
      <c r="G324" s="3"/>
      <c r="H324" s="3"/>
      <c r="I324" s="3"/>
      <c r="J324" s="3"/>
      <c r="K324" s="3" t="s">
        <v>947</v>
      </c>
    </row>
    <row r="325" spans="1:11" ht="27.75" thickBot="1" x14ac:dyDescent="0.35">
      <c r="A325" s="78" t="s">
        <v>27781</v>
      </c>
      <c r="B325" s="79"/>
      <c r="C325" s="3" t="s">
        <v>27780</v>
      </c>
      <c r="D325" s="3" t="s">
        <v>27779</v>
      </c>
      <c r="E325" s="3"/>
      <c r="F325" s="3"/>
      <c r="G325" s="3"/>
      <c r="H325" s="3"/>
      <c r="I325" s="3"/>
      <c r="J325" s="3"/>
      <c r="K325" s="3" t="s">
        <v>127</v>
      </c>
    </row>
    <row r="326" spans="1:11" ht="17.25" thickBot="1" x14ac:dyDescent="0.35">
      <c r="A326" s="78" t="s">
        <v>27778</v>
      </c>
      <c r="B326" s="79"/>
      <c r="C326" s="3" t="s">
        <v>27777</v>
      </c>
      <c r="D326" s="3" t="s">
        <v>27776</v>
      </c>
      <c r="E326" s="3"/>
      <c r="F326" s="3"/>
      <c r="G326" s="3"/>
      <c r="H326" s="3"/>
      <c r="I326" s="3"/>
      <c r="J326" s="3"/>
      <c r="K326" s="3" t="s">
        <v>984</v>
      </c>
    </row>
    <row r="327" spans="1:11" ht="17.25" thickBot="1" x14ac:dyDescent="0.35">
      <c r="A327" s="78" t="s">
        <v>27775</v>
      </c>
      <c r="B327" s="79"/>
      <c r="C327" s="3" t="s">
        <v>27774</v>
      </c>
      <c r="D327" s="3" t="s">
        <v>27773</v>
      </c>
      <c r="E327" s="3"/>
      <c r="F327" s="3"/>
      <c r="G327" s="3"/>
      <c r="H327" s="3"/>
      <c r="I327" s="3"/>
      <c r="J327" s="3"/>
      <c r="K327" s="3" t="s">
        <v>984</v>
      </c>
    </row>
    <row r="328" spans="1:11" ht="27.75" thickBot="1" x14ac:dyDescent="0.35">
      <c r="A328" s="78" t="s">
        <v>27772</v>
      </c>
      <c r="B328" s="79"/>
      <c r="C328" s="3" t="s">
        <v>27771</v>
      </c>
      <c r="D328" s="3" t="s">
        <v>27770</v>
      </c>
      <c r="E328" s="3"/>
      <c r="F328" s="3"/>
      <c r="G328" s="3"/>
      <c r="H328" s="3"/>
      <c r="I328" s="3"/>
      <c r="J328" s="3"/>
      <c r="K328" s="3" t="s">
        <v>27769</v>
      </c>
    </row>
    <row r="329" spans="1:11" ht="27.75" thickBot="1" x14ac:dyDescent="0.35">
      <c r="A329" s="78" t="s">
        <v>27768</v>
      </c>
      <c r="B329" s="79"/>
      <c r="C329" s="3" t="s">
        <v>27767</v>
      </c>
      <c r="D329" s="3" t="s">
        <v>27766</v>
      </c>
      <c r="E329" s="3"/>
      <c r="F329" s="3"/>
      <c r="G329" s="3"/>
      <c r="H329" s="3"/>
      <c r="I329" s="3"/>
      <c r="J329" s="3"/>
      <c r="K329" s="3" t="s">
        <v>874</v>
      </c>
    </row>
    <row r="330" spans="1:11" ht="17.25" thickBot="1" x14ac:dyDescent="0.35">
      <c r="A330" s="78" t="s">
        <v>27765</v>
      </c>
      <c r="B330" s="79"/>
      <c r="C330" s="3" t="s">
        <v>27764</v>
      </c>
      <c r="D330" s="3" t="s">
        <v>27763</v>
      </c>
      <c r="E330" s="3"/>
      <c r="F330" s="3"/>
      <c r="G330" s="3"/>
      <c r="H330" s="3"/>
      <c r="I330" s="3"/>
      <c r="J330" s="3"/>
      <c r="K330" s="3" t="s">
        <v>984</v>
      </c>
    </row>
    <row r="331" spans="1:11" ht="41.25" thickBot="1" x14ac:dyDescent="0.35">
      <c r="A331" s="78" t="s">
        <v>27762</v>
      </c>
      <c r="B331" s="79"/>
      <c r="C331" s="3" t="s">
        <v>27761</v>
      </c>
      <c r="D331" s="3" t="s">
        <v>27760</v>
      </c>
      <c r="E331" s="3"/>
      <c r="F331" s="3"/>
      <c r="G331" s="3"/>
      <c r="H331" s="3"/>
      <c r="I331" s="3"/>
      <c r="J331" s="3"/>
      <c r="K331" s="3" t="s">
        <v>149</v>
      </c>
    </row>
    <row r="332" spans="1:11" ht="27.75" thickBot="1" x14ac:dyDescent="0.35">
      <c r="A332" s="78" t="s">
        <v>2046</v>
      </c>
      <c r="B332" s="79"/>
      <c r="C332" s="3" t="s">
        <v>27759</v>
      </c>
      <c r="D332" s="3" t="s">
        <v>27758</v>
      </c>
      <c r="E332" s="3"/>
      <c r="F332" s="3"/>
      <c r="G332" s="3"/>
      <c r="H332" s="3"/>
      <c r="I332" s="3"/>
      <c r="J332" s="3"/>
      <c r="K332" s="3" t="s">
        <v>8949</v>
      </c>
    </row>
    <row r="333" spans="1:11" ht="17.25" thickBot="1" x14ac:dyDescent="0.35">
      <c r="A333" s="78" t="s">
        <v>27757</v>
      </c>
      <c r="B333" s="79"/>
      <c r="C333" s="3" t="s">
        <v>27756</v>
      </c>
      <c r="D333" s="3" t="s">
        <v>27755</v>
      </c>
      <c r="E333" s="3" t="s">
        <v>47</v>
      </c>
      <c r="F333" s="3"/>
      <c r="G333" s="3"/>
      <c r="H333" s="3"/>
      <c r="I333" s="3"/>
      <c r="J333" s="3"/>
      <c r="K333" s="3" t="s">
        <v>62</v>
      </c>
    </row>
    <row r="334" spans="1:11" ht="27.75" thickBot="1" x14ac:dyDescent="0.35">
      <c r="A334" s="78" t="s">
        <v>9378</v>
      </c>
      <c r="B334" s="79"/>
      <c r="C334" s="3" t="s">
        <v>27754</v>
      </c>
      <c r="D334" s="3" t="s">
        <v>27753</v>
      </c>
      <c r="E334" s="3"/>
      <c r="F334" s="3"/>
      <c r="G334" s="3"/>
      <c r="H334" s="3"/>
      <c r="I334" s="3"/>
      <c r="J334" s="3"/>
      <c r="K334" s="3" t="s">
        <v>845</v>
      </c>
    </row>
    <row r="335" spans="1:11" ht="41.25" thickBot="1" x14ac:dyDescent="0.35">
      <c r="A335" s="78" t="s">
        <v>27752</v>
      </c>
      <c r="B335" s="79"/>
      <c r="C335" s="3" t="s">
        <v>27751</v>
      </c>
      <c r="D335" s="3" t="s">
        <v>27750</v>
      </c>
      <c r="E335" s="3"/>
      <c r="F335" s="3"/>
      <c r="G335" s="3"/>
      <c r="H335" s="3"/>
      <c r="I335" s="3"/>
      <c r="J335" s="3"/>
      <c r="K335" s="3" t="s">
        <v>27749</v>
      </c>
    </row>
    <row r="336" spans="1:11" ht="27.75" thickBot="1" x14ac:dyDescent="0.35">
      <c r="A336" s="78" t="s">
        <v>27748</v>
      </c>
      <c r="B336" s="79"/>
      <c r="C336" s="3" t="s">
        <v>27747</v>
      </c>
      <c r="D336" s="3" t="s">
        <v>27746</v>
      </c>
      <c r="E336" s="3"/>
      <c r="F336" s="3"/>
      <c r="G336" s="3"/>
      <c r="H336" s="3"/>
      <c r="I336" s="3"/>
      <c r="J336" s="3"/>
      <c r="K336" s="3" t="s">
        <v>984</v>
      </c>
    </row>
    <row r="337" spans="1:11" ht="41.25" thickBot="1" x14ac:dyDescent="0.35">
      <c r="A337" s="78" t="s">
        <v>27745</v>
      </c>
      <c r="B337" s="79"/>
      <c r="C337" s="3" t="s">
        <v>27744</v>
      </c>
      <c r="D337" s="3" t="s">
        <v>27743</v>
      </c>
      <c r="E337" s="3" t="s">
        <v>47</v>
      </c>
      <c r="F337" s="3"/>
      <c r="G337" s="3"/>
      <c r="H337" s="3"/>
      <c r="I337" s="3"/>
      <c r="J337" s="3"/>
      <c r="K337" s="3" t="s">
        <v>27742</v>
      </c>
    </row>
    <row r="338" spans="1:11" ht="27.75" thickBot="1" x14ac:dyDescent="0.35">
      <c r="A338" s="78" t="s">
        <v>27741</v>
      </c>
      <c r="B338" s="79"/>
      <c r="C338" s="3" t="s">
        <v>27740</v>
      </c>
      <c r="D338" s="3" t="s">
        <v>27739</v>
      </c>
      <c r="E338" s="3" t="s">
        <v>47</v>
      </c>
      <c r="F338" s="3"/>
      <c r="G338" s="3"/>
      <c r="H338" s="3"/>
      <c r="I338" s="3"/>
      <c r="J338" s="3"/>
      <c r="K338" s="3" t="s">
        <v>127</v>
      </c>
    </row>
    <row r="339" spans="1:11" ht="27.75" thickBot="1" x14ac:dyDescent="0.35">
      <c r="A339" s="78" t="s">
        <v>27738</v>
      </c>
      <c r="B339" s="79"/>
      <c r="C339" s="3" t="s">
        <v>27737</v>
      </c>
      <c r="D339" s="3" t="s">
        <v>27736</v>
      </c>
      <c r="E339" s="3"/>
      <c r="F339" s="3"/>
      <c r="G339" s="3"/>
      <c r="H339" s="3"/>
      <c r="I339" s="3"/>
      <c r="J339" s="3"/>
      <c r="K339" s="3" t="s">
        <v>95</v>
      </c>
    </row>
    <row r="340" spans="1:11" ht="17.25" thickBot="1" x14ac:dyDescent="0.35">
      <c r="A340" s="78" t="s">
        <v>27735</v>
      </c>
      <c r="B340" s="79"/>
      <c r="C340" s="3" t="s">
        <v>27734</v>
      </c>
      <c r="D340" s="3" t="s">
        <v>27733</v>
      </c>
      <c r="E340" s="3"/>
      <c r="F340" s="3"/>
      <c r="G340" s="3"/>
      <c r="H340" s="3"/>
      <c r="I340" s="3"/>
      <c r="J340" s="3"/>
      <c r="K340" s="3" t="s">
        <v>984</v>
      </c>
    </row>
    <row r="341" spans="1:11" ht="27.75" thickBot="1" x14ac:dyDescent="0.35">
      <c r="A341" s="78" t="s">
        <v>27732</v>
      </c>
      <c r="B341" s="79"/>
      <c r="C341" s="3" t="s">
        <v>27731</v>
      </c>
      <c r="D341" s="3" t="s">
        <v>27730</v>
      </c>
      <c r="E341" s="3"/>
      <c r="F341" s="3"/>
      <c r="G341" s="3"/>
      <c r="H341" s="3"/>
      <c r="I341" s="3"/>
      <c r="J341" s="3"/>
      <c r="K341" s="3" t="s">
        <v>984</v>
      </c>
    </row>
    <row r="342" spans="1:11" ht="17.25" thickBot="1" x14ac:dyDescent="0.35">
      <c r="A342" s="78" t="s">
        <v>5967</v>
      </c>
      <c r="B342" s="79"/>
      <c r="C342" s="3" t="s">
        <v>27729</v>
      </c>
      <c r="D342" s="3" t="s">
        <v>27728</v>
      </c>
      <c r="E342" s="3"/>
      <c r="F342" s="3"/>
      <c r="G342" s="3"/>
      <c r="H342" s="3"/>
      <c r="I342" s="3"/>
      <c r="J342" s="3"/>
      <c r="K342" s="3" t="s">
        <v>95</v>
      </c>
    </row>
    <row r="343" spans="1:11" ht="27.75" thickBot="1" x14ac:dyDescent="0.35">
      <c r="A343" s="78" t="s">
        <v>27727</v>
      </c>
      <c r="B343" s="79"/>
      <c r="C343" s="3" t="s">
        <v>27726</v>
      </c>
      <c r="D343" s="3" t="s">
        <v>27725</v>
      </c>
      <c r="E343" s="3"/>
      <c r="F343" s="3"/>
      <c r="G343" s="3"/>
      <c r="H343" s="3"/>
      <c r="I343" s="3"/>
      <c r="J343" s="3"/>
      <c r="K343" s="3" t="s">
        <v>27724</v>
      </c>
    </row>
    <row r="344" spans="1:11" ht="27.75" thickBot="1" x14ac:dyDescent="0.35">
      <c r="A344" s="78" t="s">
        <v>27723</v>
      </c>
      <c r="B344" s="79"/>
      <c r="C344" s="3" t="s">
        <v>27722</v>
      </c>
      <c r="D344" s="3" t="s">
        <v>27721</v>
      </c>
      <c r="E344" s="3"/>
      <c r="F344" s="3"/>
      <c r="G344" s="3"/>
      <c r="H344" s="3"/>
      <c r="I344" s="3"/>
      <c r="J344" s="3"/>
      <c r="K344" s="3" t="s">
        <v>62</v>
      </c>
    </row>
    <row r="345" spans="1:11" ht="27.75" thickBot="1" x14ac:dyDescent="0.35">
      <c r="A345" s="78" t="s">
        <v>27720</v>
      </c>
      <c r="B345" s="79"/>
      <c r="C345" s="3" t="s">
        <v>27719</v>
      </c>
      <c r="D345" s="3" t="s">
        <v>27718</v>
      </c>
      <c r="E345" s="3"/>
      <c r="F345" s="3"/>
      <c r="G345" s="3"/>
      <c r="H345" s="3"/>
      <c r="I345" s="3"/>
      <c r="J345" s="3"/>
      <c r="K345" s="3" t="s">
        <v>46</v>
      </c>
    </row>
    <row r="346" spans="1:11" ht="17.25" thickBot="1" x14ac:dyDescent="0.35">
      <c r="A346" s="78" t="s">
        <v>13451</v>
      </c>
      <c r="B346" s="79"/>
      <c r="C346" s="3" t="s">
        <v>27717</v>
      </c>
      <c r="D346" s="3" t="s">
        <v>27716</v>
      </c>
      <c r="E346" s="3"/>
      <c r="F346" s="3"/>
      <c r="G346" s="3"/>
      <c r="H346" s="3"/>
      <c r="I346" s="3"/>
      <c r="J346" s="3"/>
      <c r="K346" s="3" t="s">
        <v>984</v>
      </c>
    </row>
    <row r="347" spans="1:11" ht="27.75" thickBot="1" x14ac:dyDescent="0.35">
      <c r="A347" s="78" t="s">
        <v>8958</v>
      </c>
      <c r="B347" s="79"/>
      <c r="C347" s="3" t="s">
        <v>27715</v>
      </c>
      <c r="D347" s="3" t="s">
        <v>27714</v>
      </c>
      <c r="E347" s="3"/>
      <c r="F347" s="3"/>
      <c r="G347" s="3"/>
      <c r="H347" s="3"/>
      <c r="I347" s="3"/>
      <c r="J347" s="3"/>
      <c r="K347" s="3" t="s">
        <v>831</v>
      </c>
    </row>
    <row r="348" spans="1:11" ht="27.75" thickBot="1" x14ac:dyDescent="0.35">
      <c r="A348" s="78" t="s">
        <v>945</v>
      </c>
      <c r="B348" s="79"/>
      <c r="C348" s="3" t="s">
        <v>27713</v>
      </c>
      <c r="D348" s="3" t="s">
        <v>27712</v>
      </c>
      <c r="E348" s="3" t="s">
        <v>47</v>
      </c>
      <c r="F348" s="3"/>
      <c r="G348" s="3"/>
      <c r="H348" s="3"/>
      <c r="I348" s="3"/>
      <c r="J348" s="3"/>
      <c r="K348" s="3" t="s">
        <v>27711</v>
      </c>
    </row>
    <row r="349" spans="1:11" ht="27.75" thickBot="1" x14ac:dyDescent="0.35">
      <c r="A349" s="78" t="s">
        <v>27710</v>
      </c>
      <c r="B349" s="79"/>
      <c r="C349" s="3" t="s">
        <v>27709</v>
      </c>
      <c r="D349" s="3" t="s">
        <v>27708</v>
      </c>
      <c r="E349" s="3"/>
      <c r="F349" s="3"/>
      <c r="G349" s="3"/>
      <c r="H349" s="3"/>
      <c r="I349" s="3"/>
      <c r="J349" s="3"/>
      <c r="K349" s="3" t="s">
        <v>159</v>
      </c>
    </row>
    <row r="350" spans="1:11" ht="41.25" thickBot="1" x14ac:dyDescent="0.35">
      <c r="A350" s="78" t="s">
        <v>26521</v>
      </c>
      <c r="B350" s="79"/>
      <c r="C350" s="3" t="s">
        <v>27707</v>
      </c>
      <c r="D350" s="3" t="s">
        <v>27706</v>
      </c>
      <c r="E350" s="3"/>
      <c r="F350" s="3"/>
      <c r="G350" s="3"/>
      <c r="H350" s="3"/>
      <c r="I350" s="3"/>
      <c r="J350" s="3"/>
      <c r="K350" s="3" t="s">
        <v>841</v>
      </c>
    </row>
    <row r="351" spans="1:11" ht="27.75" thickBot="1" x14ac:dyDescent="0.35">
      <c r="A351" s="78" t="s">
        <v>27705</v>
      </c>
      <c r="B351" s="79"/>
      <c r="C351" s="3" t="s">
        <v>27704</v>
      </c>
      <c r="D351" s="3" t="s">
        <v>27703</v>
      </c>
      <c r="E351" s="3" t="s">
        <v>47</v>
      </c>
      <c r="F351" s="3"/>
      <c r="G351" s="3"/>
      <c r="H351" s="3"/>
      <c r="I351" s="3"/>
      <c r="J351" s="3"/>
      <c r="K351" s="3" t="s">
        <v>1861</v>
      </c>
    </row>
    <row r="352" spans="1:11" ht="41.25" thickBot="1" x14ac:dyDescent="0.35">
      <c r="A352" s="78" t="s">
        <v>27702</v>
      </c>
      <c r="B352" s="79"/>
      <c r="C352" s="3" t="s">
        <v>27701</v>
      </c>
      <c r="D352" s="3" t="s">
        <v>27700</v>
      </c>
      <c r="E352" s="3"/>
      <c r="F352" s="3"/>
      <c r="G352" s="3"/>
      <c r="H352" s="3"/>
      <c r="I352" s="3"/>
      <c r="J352" s="3"/>
      <c r="K352" s="3" t="s">
        <v>841</v>
      </c>
    </row>
    <row r="353" spans="1:11" ht="27.75" thickBot="1" x14ac:dyDescent="0.35">
      <c r="A353" s="78" t="s">
        <v>27699</v>
      </c>
      <c r="B353" s="79"/>
      <c r="C353" s="3" t="s">
        <v>27698</v>
      </c>
      <c r="D353" s="3" t="s">
        <v>27697</v>
      </c>
      <c r="E353" s="3"/>
      <c r="F353" s="3"/>
      <c r="G353" s="3"/>
      <c r="H353" s="3"/>
      <c r="I353" s="3"/>
      <c r="J353" s="3"/>
      <c r="K353" s="3" t="s">
        <v>46</v>
      </c>
    </row>
    <row r="354" spans="1:11" ht="27.75" thickBot="1" x14ac:dyDescent="0.35">
      <c r="A354" s="78" t="s">
        <v>27696</v>
      </c>
      <c r="B354" s="79"/>
      <c r="C354" s="3" t="s">
        <v>27695</v>
      </c>
      <c r="D354" s="3" t="s">
        <v>27694</v>
      </c>
      <c r="E354" s="3"/>
      <c r="F354" s="3"/>
      <c r="G354" s="3"/>
      <c r="H354" s="3"/>
      <c r="I354" s="3"/>
      <c r="J354" s="3"/>
      <c r="K354" s="3" t="s">
        <v>888</v>
      </c>
    </row>
    <row r="355" spans="1:11" ht="27.75" thickBot="1" x14ac:dyDescent="0.35">
      <c r="A355" s="78" t="s">
        <v>27693</v>
      </c>
      <c r="B355" s="79"/>
      <c r="C355" s="3" t="s">
        <v>27692</v>
      </c>
      <c r="D355" s="3" t="s">
        <v>27691</v>
      </c>
      <c r="E355" s="3"/>
      <c r="F355" s="3"/>
      <c r="G355" s="3"/>
      <c r="H355" s="3"/>
      <c r="I355" s="3"/>
      <c r="J355" s="3"/>
      <c r="K355" s="3" t="s">
        <v>828</v>
      </c>
    </row>
    <row r="356" spans="1:11" ht="41.25" thickBot="1" x14ac:dyDescent="0.35">
      <c r="A356" s="78" t="s">
        <v>11602</v>
      </c>
      <c r="B356" s="79"/>
      <c r="C356" s="3" t="s">
        <v>27690</v>
      </c>
      <c r="D356" s="3" t="s">
        <v>27689</v>
      </c>
      <c r="E356" s="3"/>
      <c r="F356" s="3"/>
      <c r="G356" s="3"/>
      <c r="H356" s="3"/>
      <c r="I356" s="3"/>
      <c r="J356" s="3"/>
      <c r="K356" s="3" t="s">
        <v>841</v>
      </c>
    </row>
    <row r="357" spans="1:11" ht="41.25" thickBot="1" x14ac:dyDescent="0.35">
      <c r="A357" s="78" t="s">
        <v>27688</v>
      </c>
      <c r="B357" s="79"/>
      <c r="C357" s="3" t="s">
        <v>27687</v>
      </c>
      <c r="D357" s="3" t="s">
        <v>27686</v>
      </c>
      <c r="E357" s="3"/>
      <c r="F357" s="3"/>
      <c r="G357" s="3"/>
      <c r="H357" s="3"/>
      <c r="I357" s="3"/>
      <c r="J357" s="3"/>
      <c r="K357" s="3" t="s">
        <v>841</v>
      </c>
    </row>
    <row r="358" spans="1:11" ht="17.25" thickBot="1" x14ac:dyDescent="0.35">
      <c r="A358" s="78" t="s">
        <v>27685</v>
      </c>
      <c r="B358" s="79"/>
      <c r="C358" s="3" t="s">
        <v>27684</v>
      </c>
      <c r="D358" s="3" t="s">
        <v>27683</v>
      </c>
      <c r="E358" s="3"/>
      <c r="F358" s="3"/>
      <c r="G358" s="3"/>
      <c r="H358" s="3"/>
      <c r="I358" s="3"/>
      <c r="J358" s="3"/>
      <c r="K358" s="3" t="s">
        <v>984</v>
      </c>
    </row>
    <row r="359" spans="1:11" ht="27.75" thickBot="1" x14ac:dyDescent="0.35">
      <c r="A359" s="78" t="s">
        <v>27682</v>
      </c>
      <c r="B359" s="79"/>
      <c r="C359" s="3" t="s">
        <v>27681</v>
      </c>
      <c r="D359" s="3" t="s">
        <v>27680</v>
      </c>
      <c r="E359" s="3"/>
      <c r="F359" s="3"/>
      <c r="G359" s="3"/>
      <c r="H359" s="3"/>
      <c r="I359" s="3"/>
      <c r="J359" s="3"/>
      <c r="K359" s="3" t="s">
        <v>984</v>
      </c>
    </row>
    <row r="360" spans="1:11" ht="27.75" thickBot="1" x14ac:dyDescent="0.35">
      <c r="A360" s="78" t="s">
        <v>27679</v>
      </c>
      <c r="B360" s="79"/>
      <c r="C360" s="3" t="s">
        <v>27678</v>
      </c>
      <c r="D360" s="3" t="s">
        <v>27677</v>
      </c>
      <c r="E360" s="3" t="s">
        <v>252</v>
      </c>
      <c r="F360" s="3"/>
      <c r="G360" s="3"/>
      <c r="H360" s="3"/>
      <c r="I360" s="3"/>
      <c r="J360" s="3"/>
      <c r="K360" s="3" t="s">
        <v>95</v>
      </c>
    </row>
    <row r="361" spans="1:11" ht="27.75" thickBot="1" x14ac:dyDescent="0.35">
      <c r="A361" s="78" t="s">
        <v>27676</v>
      </c>
      <c r="B361" s="79"/>
      <c r="C361" s="3" t="s">
        <v>27675</v>
      </c>
      <c r="D361" s="3" t="s">
        <v>27674</v>
      </c>
      <c r="E361" s="3"/>
      <c r="F361" s="3"/>
      <c r="G361" s="3"/>
      <c r="H361" s="3"/>
      <c r="I361" s="3"/>
      <c r="J361" s="3"/>
      <c r="K361" s="3" t="s">
        <v>974</v>
      </c>
    </row>
    <row r="362" spans="1:11" ht="41.25" thickBot="1" x14ac:dyDescent="0.35">
      <c r="A362" s="78" t="s">
        <v>27673</v>
      </c>
      <c r="B362" s="79"/>
      <c r="C362" s="3" t="s">
        <v>27672</v>
      </c>
      <c r="D362" s="3" t="s">
        <v>27671</v>
      </c>
      <c r="E362" s="3"/>
      <c r="F362" s="3"/>
      <c r="G362" s="3"/>
      <c r="H362" s="3"/>
      <c r="I362" s="3"/>
      <c r="J362" s="3"/>
      <c r="K362" s="3" t="s">
        <v>7533</v>
      </c>
    </row>
    <row r="363" spans="1:11" ht="27.75" thickBot="1" x14ac:dyDescent="0.35">
      <c r="A363" s="78" t="s">
        <v>27670</v>
      </c>
      <c r="B363" s="79"/>
      <c r="C363" s="3" t="s">
        <v>27669</v>
      </c>
      <c r="D363" s="3" t="s">
        <v>27668</v>
      </c>
      <c r="E363" s="3"/>
      <c r="F363" s="3"/>
      <c r="G363" s="3"/>
      <c r="H363" s="3"/>
      <c r="I363" s="3"/>
      <c r="J363" s="3"/>
      <c r="K363" s="3" t="s">
        <v>27667</v>
      </c>
    </row>
    <row r="364" spans="1:11" ht="17.25" thickBot="1" x14ac:dyDescent="0.35">
      <c r="A364" s="78" t="s">
        <v>27666</v>
      </c>
      <c r="B364" s="79"/>
      <c r="C364" s="3" t="s">
        <v>27665</v>
      </c>
      <c r="D364" s="3" t="s">
        <v>27664</v>
      </c>
      <c r="E364" s="3"/>
      <c r="F364" s="3"/>
      <c r="G364" s="3"/>
      <c r="H364" s="3"/>
      <c r="I364" s="3"/>
      <c r="J364" s="3"/>
      <c r="K364" s="3" t="s">
        <v>984</v>
      </c>
    </row>
    <row r="365" spans="1:11" ht="27.75" thickBot="1" x14ac:dyDescent="0.35">
      <c r="A365" s="78" t="s">
        <v>27663</v>
      </c>
      <c r="B365" s="79"/>
      <c r="C365" s="3" t="s">
        <v>27662</v>
      </c>
      <c r="D365" s="3" t="s">
        <v>27661</v>
      </c>
      <c r="E365" s="3"/>
      <c r="F365" s="3"/>
      <c r="G365" s="3"/>
      <c r="H365" s="3"/>
      <c r="I365" s="3"/>
      <c r="J365" s="3"/>
      <c r="K365" s="3" t="s">
        <v>27660</v>
      </c>
    </row>
    <row r="366" spans="1:11" ht="27.75" thickBot="1" x14ac:dyDescent="0.35">
      <c r="A366" s="78" t="s">
        <v>7544</v>
      </c>
      <c r="B366" s="79"/>
      <c r="C366" s="3" t="s">
        <v>27659</v>
      </c>
      <c r="D366" s="3" t="s">
        <v>27658</v>
      </c>
      <c r="E366" s="3" t="s">
        <v>47</v>
      </c>
      <c r="F366" s="3"/>
      <c r="G366" s="3"/>
      <c r="H366" s="3"/>
      <c r="I366" s="3"/>
      <c r="J366" s="3"/>
      <c r="K366" s="3" t="s">
        <v>1093</v>
      </c>
    </row>
    <row r="367" spans="1:11" ht="27.75" thickBot="1" x14ac:dyDescent="0.35">
      <c r="A367" s="78" t="s">
        <v>1051</v>
      </c>
      <c r="B367" s="79"/>
      <c r="C367" s="3" t="s">
        <v>27657</v>
      </c>
      <c r="D367" s="3" t="s">
        <v>27656</v>
      </c>
      <c r="E367" s="3"/>
      <c r="F367" s="3"/>
      <c r="G367" s="3"/>
      <c r="H367" s="3"/>
      <c r="I367" s="3"/>
      <c r="J367" s="3"/>
      <c r="K367" s="3" t="s">
        <v>984</v>
      </c>
    </row>
    <row r="368" spans="1:11" ht="27.75" thickBot="1" x14ac:dyDescent="0.35">
      <c r="A368" s="78" t="s">
        <v>27655</v>
      </c>
      <c r="B368" s="79"/>
      <c r="C368" s="3" t="s">
        <v>27654</v>
      </c>
      <c r="D368" s="3" t="s">
        <v>27653</v>
      </c>
      <c r="E368" s="3"/>
      <c r="F368" s="3"/>
      <c r="G368" s="3"/>
      <c r="H368" s="3"/>
      <c r="I368" s="3"/>
      <c r="J368" s="3"/>
      <c r="K368" s="3" t="s">
        <v>13951</v>
      </c>
    </row>
    <row r="369" spans="1:11" ht="41.25" thickBot="1" x14ac:dyDescent="0.35">
      <c r="A369" s="78" t="s">
        <v>27652</v>
      </c>
      <c r="B369" s="79"/>
      <c r="C369" s="3" t="s">
        <v>27651</v>
      </c>
      <c r="D369" s="3" t="s">
        <v>27650</v>
      </c>
      <c r="E369" s="3"/>
      <c r="F369" s="3"/>
      <c r="G369" s="3"/>
      <c r="H369" s="3"/>
      <c r="I369" s="3"/>
      <c r="J369" s="3"/>
      <c r="K369" s="3" t="s">
        <v>841</v>
      </c>
    </row>
    <row r="370" spans="1:11" ht="27.75" thickBot="1" x14ac:dyDescent="0.35">
      <c r="A370" s="78" t="s">
        <v>27649</v>
      </c>
      <c r="B370" s="79"/>
      <c r="C370" s="3" t="s">
        <v>27648</v>
      </c>
      <c r="D370" s="3" t="s">
        <v>27647</v>
      </c>
      <c r="E370" s="3"/>
      <c r="F370" s="3"/>
      <c r="G370" s="3"/>
      <c r="H370" s="3"/>
      <c r="I370" s="3"/>
      <c r="J370" s="3"/>
      <c r="K370" s="3" t="s">
        <v>3836</v>
      </c>
    </row>
    <row r="371" spans="1:11" ht="27.75" thickBot="1" x14ac:dyDescent="0.35">
      <c r="A371" s="78" t="s">
        <v>27646</v>
      </c>
      <c r="B371" s="79"/>
      <c r="C371" s="3" t="s">
        <v>27645</v>
      </c>
      <c r="D371" s="3" t="s">
        <v>27644</v>
      </c>
      <c r="E371" s="3"/>
      <c r="F371" s="3"/>
      <c r="G371" s="3"/>
      <c r="H371" s="3"/>
      <c r="I371" s="3"/>
      <c r="J371" s="3"/>
      <c r="K371" s="3" t="s">
        <v>837</v>
      </c>
    </row>
    <row r="372" spans="1:11" ht="27.75" thickBot="1" x14ac:dyDescent="0.35">
      <c r="A372" s="78" t="s">
        <v>27643</v>
      </c>
      <c r="B372" s="79"/>
      <c r="C372" s="3" t="s">
        <v>27642</v>
      </c>
      <c r="D372" s="3" t="s">
        <v>27641</v>
      </c>
      <c r="E372" s="3" t="s">
        <v>47</v>
      </c>
      <c r="F372" s="3"/>
      <c r="G372" s="3"/>
      <c r="H372" s="3"/>
      <c r="I372" s="3"/>
      <c r="J372" s="3"/>
      <c r="K372" s="3" t="s">
        <v>144</v>
      </c>
    </row>
    <row r="373" spans="1:11" ht="27.75" thickBot="1" x14ac:dyDescent="0.35">
      <c r="A373" s="78" t="s">
        <v>10359</v>
      </c>
      <c r="B373" s="79"/>
      <c r="C373" s="3" t="s">
        <v>27640</v>
      </c>
      <c r="D373" s="3" t="s">
        <v>27639</v>
      </c>
      <c r="E373" s="3" t="s">
        <v>60</v>
      </c>
      <c r="F373" s="3"/>
      <c r="G373" s="3"/>
      <c r="H373" s="3"/>
      <c r="I373" s="3"/>
      <c r="J373" s="3"/>
      <c r="K373" s="3" t="s">
        <v>985</v>
      </c>
    </row>
    <row r="374" spans="1:11" ht="27.75" thickBot="1" x14ac:dyDescent="0.35">
      <c r="A374" s="78" t="s">
        <v>16204</v>
      </c>
      <c r="B374" s="79"/>
      <c r="C374" s="3" t="s">
        <v>27638</v>
      </c>
      <c r="D374" s="3" t="s">
        <v>27637</v>
      </c>
      <c r="E374" s="3" t="s">
        <v>42</v>
      </c>
      <c r="F374" s="3" t="s">
        <v>141</v>
      </c>
      <c r="G374" s="3" t="s">
        <v>55</v>
      </c>
      <c r="H374" s="3"/>
      <c r="I374" s="3" t="s">
        <v>55</v>
      </c>
      <c r="J374" s="3"/>
      <c r="K374" s="3" t="s">
        <v>974</v>
      </c>
    </row>
    <row r="375" spans="1:11" ht="27.75" thickBot="1" x14ac:dyDescent="0.35">
      <c r="A375" s="78" t="s">
        <v>5716</v>
      </c>
      <c r="B375" s="79"/>
      <c r="C375" s="3" t="s">
        <v>27636</v>
      </c>
      <c r="D375" s="3" t="s">
        <v>27635</v>
      </c>
      <c r="E375" s="3"/>
      <c r="F375" s="3"/>
      <c r="G375" s="3"/>
      <c r="H375" s="3"/>
      <c r="I375" s="3"/>
      <c r="J375" s="3"/>
      <c r="K375" s="3" t="s">
        <v>831</v>
      </c>
    </row>
    <row r="376" spans="1:11" ht="27.75" thickBot="1" x14ac:dyDescent="0.35">
      <c r="A376" s="78" t="s">
        <v>2219</v>
      </c>
      <c r="B376" s="79"/>
      <c r="C376" s="3" t="s">
        <v>27634</v>
      </c>
      <c r="D376" s="3" t="s">
        <v>4507</v>
      </c>
      <c r="E376" s="3"/>
      <c r="F376" s="3"/>
      <c r="G376" s="3"/>
      <c r="H376" s="3"/>
      <c r="I376" s="3"/>
      <c r="J376" s="3"/>
      <c r="K376" s="3" t="s">
        <v>849</v>
      </c>
    </row>
    <row r="377" spans="1:11" ht="27.75" thickBot="1" x14ac:dyDescent="0.35">
      <c r="A377" s="78" t="s">
        <v>27633</v>
      </c>
      <c r="B377" s="79"/>
      <c r="C377" s="3" t="s">
        <v>27632</v>
      </c>
      <c r="D377" s="3" t="s">
        <v>27631</v>
      </c>
      <c r="E377" s="3" t="s">
        <v>252</v>
      </c>
      <c r="F377" s="3"/>
      <c r="G377" s="3"/>
      <c r="H377" s="3"/>
      <c r="I377" s="3"/>
      <c r="J377" s="3"/>
      <c r="K377" s="3" t="s">
        <v>944</v>
      </c>
    </row>
    <row r="378" spans="1:11" ht="27.75" thickBot="1" x14ac:dyDescent="0.35">
      <c r="A378" s="78" t="s">
        <v>3708</v>
      </c>
      <c r="B378" s="79"/>
      <c r="C378" s="3" t="s">
        <v>27630</v>
      </c>
      <c r="D378" s="3" t="s">
        <v>27629</v>
      </c>
      <c r="E378" s="3"/>
      <c r="F378" s="3"/>
      <c r="G378" s="3"/>
      <c r="H378" s="3"/>
      <c r="I378" s="3"/>
      <c r="J378" s="3"/>
      <c r="K378" s="3" t="s">
        <v>20675</v>
      </c>
    </row>
    <row r="379" spans="1:11" ht="27.75" thickBot="1" x14ac:dyDescent="0.35">
      <c r="A379" s="78" t="s">
        <v>27628</v>
      </c>
      <c r="B379" s="79"/>
      <c r="C379" s="3" t="s">
        <v>27627</v>
      </c>
      <c r="D379" s="3" t="s">
        <v>27626</v>
      </c>
      <c r="E379" s="3"/>
      <c r="F379" s="3"/>
      <c r="G379" s="3"/>
      <c r="H379" s="3"/>
      <c r="I379" s="3"/>
      <c r="J379" s="3"/>
      <c r="K379" s="3" t="s">
        <v>62</v>
      </c>
    </row>
    <row r="380" spans="1:11" ht="54.75" thickBot="1" x14ac:dyDescent="0.35">
      <c r="A380" s="78" t="s">
        <v>27625</v>
      </c>
      <c r="B380" s="79"/>
      <c r="C380" s="3" t="s">
        <v>27624</v>
      </c>
      <c r="D380" s="3" t="s">
        <v>27623</v>
      </c>
      <c r="E380" s="3" t="s">
        <v>47</v>
      </c>
      <c r="F380" s="3"/>
      <c r="G380" s="3"/>
      <c r="H380" s="3"/>
      <c r="I380" s="3"/>
      <c r="J380" s="3"/>
      <c r="K380" s="3" t="s">
        <v>25905</v>
      </c>
    </row>
    <row r="381" spans="1:11" ht="27.75" thickBot="1" x14ac:dyDescent="0.35">
      <c r="A381" s="78" t="s">
        <v>27622</v>
      </c>
      <c r="B381" s="79"/>
      <c r="C381" s="3" t="s">
        <v>27621</v>
      </c>
      <c r="D381" s="3" t="s">
        <v>27620</v>
      </c>
      <c r="E381" s="3"/>
      <c r="F381" s="3"/>
      <c r="G381" s="3"/>
      <c r="H381" s="3"/>
      <c r="I381" s="3"/>
      <c r="J381" s="3"/>
      <c r="K381" s="3" t="s">
        <v>3685</v>
      </c>
    </row>
    <row r="382" spans="1:11" ht="41.25" thickBot="1" x14ac:dyDescent="0.35">
      <c r="A382" s="78" t="s">
        <v>27619</v>
      </c>
      <c r="B382" s="79"/>
      <c r="C382" s="3" t="s">
        <v>27618</v>
      </c>
      <c r="D382" s="3" t="s">
        <v>27617</v>
      </c>
      <c r="E382" s="3"/>
      <c r="F382" s="3"/>
      <c r="G382" s="3"/>
      <c r="H382" s="3"/>
      <c r="I382" s="3"/>
      <c r="J382" s="3"/>
      <c r="K382" s="3" t="s">
        <v>149</v>
      </c>
    </row>
    <row r="383" spans="1:11" ht="41.25" thickBot="1" x14ac:dyDescent="0.35">
      <c r="A383" s="78" t="s">
        <v>27616</v>
      </c>
      <c r="B383" s="79"/>
      <c r="C383" s="3" t="s">
        <v>27615</v>
      </c>
      <c r="D383" s="3" t="s">
        <v>27614</v>
      </c>
      <c r="E383" s="3"/>
      <c r="F383" s="3"/>
      <c r="G383" s="3"/>
      <c r="H383" s="3"/>
      <c r="I383" s="3"/>
      <c r="J383" s="3"/>
      <c r="K383" s="3" t="s">
        <v>841</v>
      </c>
    </row>
    <row r="384" spans="1:11" ht="27.75" thickBot="1" x14ac:dyDescent="0.35">
      <c r="A384" s="78" t="s">
        <v>27613</v>
      </c>
      <c r="B384" s="79"/>
      <c r="C384" s="3" t="s">
        <v>27612</v>
      </c>
      <c r="D384" s="3" t="s">
        <v>27611</v>
      </c>
      <c r="E384" s="3"/>
      <c r="F384" s="3"/>
      <c r="G384" s="3"/>
      <c r="H384" s="3"/>
      <c r="I384" s="3"/>
      <c r="J384" s="3"/>
      <c r="K384" s="3" t="s">
        <v>831</v>
      </c>
    </row>
    <row r="385" spans="1:11" ht="27.75" thickBot="1" x14ac:dyDescent="0.35">
      <c r="A385" s="78" t="s">
        <v>27610</v>
      </c>
      <c r="B385" s="79"/>
      <c r="C385" s="3" t="s">
        <v>27609</v>
      </c>
      <c r="D385" s="3" t="s">
        <v>27608</v>
      </c>
      <c r="E385" s="3"/>
      <c r="F385" s="3"/>
      <c r="G385" s="3"/>
      <c r="H385" s="3"/>
      <c r="I385" s="3"/>
      <c r="J385" s="3"/>
      <c r="K385" s="3" t="s">
        <v>27607</v>
      </c>
    </row>
    <row r="386" spans="1:11" ht="27.75" thickBot="1" x14ac:dyDescent="0.35">
      <c r="A386" s="78" t="s">
        <v>11691</v>
      </c>
      <c r="B386" s="79"/>
      <c r="C386" s="3" t="s">
        <v>27606</v>
      </c>
      <c r="D386" s="3" t="s">
        <v>27605</v>
      </c>
      <c r="E386" s="3"/>
      <c r="F386" s="3"/>
      <c r="G386" s="3"/>
      <c r="H386" s="3"/>
      <c r="I386" s="3"/>
      <c r="J386" s="3"/>
      <c r="K386" s="3" t="s">
        <v>831</v>
      </c>
    </row>
    <row r="387" spans="1:11" ht="27.75" thickBot="1" x14ac:dyDescent="0.35">
      <c r="A387" s="78" t="s">
        <v>27604</v>
      </c>
      <c r="B387" s="79"/>
      <c r="C387" s="3" t="s">
        <v>27603</v>
      </c>
      <c r="D387" s="3" t="s">
        <v>27602</v>
      </c>
      <c r="E387" s="3"/>
      <c r="F387" s="3"/>
      <c r="G387" s="3"/>
      <c r="H387" s="3"/>
      <c r="I387" s="3"/>
      <c r="J387" s="3"/>
      <c r="K387" s="3" t="s">
        <v>27601</v>
      </c>
    </row>
    <row r="388" spans="1:11" ht="27.75" thickBot="1" x14ac:dyDescent="0.35">
      <c r="A388" s="78" t="s">
        <v>27600</v>
      </c>
      <c r="B388" s="79"/>
      <c r="C388" s="3" t="s">
        <v>27599</v>
      </c>
      <c r="D388" s="3" t="s">
        <v>27598</v>
      </c>
      <c r="E388" s="3" t="s">
        <v>143</v>
      </c>
      <c r="F388" s="3"/>
      <c r="G388" s="3"/>
      <c r="H388" s="3"/>
      <c r="I388" s="3"/>
      <c r="J388" s="3"/>
      <c r="K388" s="3" t="s">
        <v>144</v>
      </c>
    </row>
    <row r="389" spans="1:11" ht="27.75" thickBot="1" x14ac:dyDescent="0.35">
      <c r="A389" s="78" t="s">
        <v>27597</v>
      </c>
      <c r="B389" s="79"/>
      <c r="C389" s="3" t="s">
        <v>27596</v>
      </c>
      <c r="D389" s="3" t="s">
        <v>27595</v>
      </c>
      <c r="E389" s="3"/>
      <c r="F389" s="3"/>
      <c r="G389" s="3"/>
      <c r="H389" s="3"/>
      <c r="I389" s="3"/>
      <c r="J389" s="3"/>
      <c r="K389" s="3" t="s">
        <v>7548</v>
      </c>
    </row>
    <row r="390" spans="1:11" ht="27.75" thickBot="1" x14ac:dyDescent="0.35">
      <c r="A390" s="78" t="s">
        <v>27594</v>
      </c>
      <c r="B390" s="79"/>
      <c r="C390" s="3" t="s">
        <v>27593</v>
      </c>
      <c r="D390" s="3" t="s">
        <v>27592</v>
      </c>
      <c r="E390" s="3"/>
      <c r="F390" s="3"/>
      <c r="G390" s="3"/>
      <c r="H390" s="3"/>
      <c r="I390" s="3"/>
      <c r="J390" s="3"/>
      <c r="K390" s="3" t="s">
        <v>831</v>
      </c>
    </row>
    <row r="391" spans="1:11" ht="27.75" thickBot="1" x14ac:dyDescent="0.35">
      <c r="A391" s="78" t="s">
        <v>27591</v>
      </c>
      <c r="B391" s="79"/>
      <c r="C391" s="3" t="s">
        <v>27590</v>
      </c>
      <c r="D391" s="3" t="s">
        <v>27589</v>
      </c>
      <c r="E391" s="3"/>
      <c r="F391" s="3"/>
      <c r="G391" s="3"/>
      <c r="H391" s="3"/>
      <c r="I391" s="3"/>
      <c r="J391" s="3"/>
      <c r="K391" s="3" t="s">
        <v>159</v>
      </c>
    </row>
    <row r="392" spans="1:11" ht="27.75" thickBot="1" x14ac:dyDescent="0.35">
      <c r="A392" s="78" t="s">
        <v>27588</v>
      </c>
      <c r="B392" s="79"/>
      <c r="C392" s="3" t="s">
        <v>27587</v>
      </c>
      <c r="D392" s="3" t="s">
        <v>27586</v>
      </c>
      <c r="E392" s="3"/>
      <c r="F392" s="3"/>
      <c r="G392" s="3"/>
      <c r="H392" s="3"/>
      <c r="I392" s="3"/>
      <c r="J392" s="3"/>
      <c r="K392" s="3" t="s">
        <v>849</v>
      </c>
    </row>
    <row r="393" spans="1:11" ht="27.75" thickBot="1" x14ac:dyDescent="0.35">
      <c r="A393" s="78" t="s">
        <v>27585</v>
      </c>
      <c r="B393" s="79"/>
      <c r="C393" s="3" t="s">
        <v>27584</v>
      </c>
      <c r="D393" s="3" t="s">
        <v>27583</v>
      </c>
      <c r="E393" s="3"/>
      <c r="F393" s="3"/>
      <c r="G393" s="3"/>
      <c r="H393" s="3"/>
      <c r="I393" s="3"/>
      <c r="J393" s="3"/>
      <c r="K393" s="3" t="s">
        <v>1800</v>
      </c>
    </row>
    <row r="394" spans="1:11" ht="27.75" thickBot="1" x14ac:dyDescent="0.35">
      <c r="A394" s="78" t="s">
        <v>21301</v>
      </c>
      <c r="B394" s="79"/>
      <c r="C394" s="3" t="s">
        <v>27582</v>
      </c>
      <c r="D394" s="3" t="s">
        <v>27581</v>
      </c>
      <c r="E394" s="3"/>
      <c r="F394" s="3"/>
      <c r="G394" s="3"/>
      <c r="H394" s="3"/>
      <c r="I394" s="3"/>
      <c r="J394" s="3"/>
      <c r="K394" s="3" t="s">
        <v>831</v>
      </c>
    </row>
    <row r="395" spans="1:11" ht="41.25" thickBot="1" x14ac:dyDescent="0.35">
      <c r="A395" s="78" t="s">
        <v>971</v>
      </c>
      <c r="B395" s="79"/>
      <c r="C395" s="3" t="s">
        <v>27580</v>
      </c>
      <c r="D395" s="3" t="s">
        <v>27579</v>
      </c>
      <c r="E395" s="3"/>
      <c r="F395" s="3"/>
      <c r="G395" s="3"/>
      <c r="H395" s="3"/>
      <c r="I395" s="3"/>
      <c r="J395" s="3"/>
      <c r="K395" s="3" t="s">
        <v>839</v>
      </c>
    </row>
    <row r="396" spans="1:11" ht="41.25" thickBot="1" x14ac:dyDescent="0.35">
      <c r="A396" s="78" t="s">
        <v>27578</v>
      </c>
      <c r="B396" s="79"/>
      <c r="C396" s="3" t="s">
        <v>27577</v>
      </c>
      <c r="D396" s="3" t="s">
        <v>27576</v>
      </c>
      <c r="E396" s="3"/>
      <c r="F396" s="3"/>
      <c r="G396" s="3"/>
      <c r="H396" s="3"/>
      <c r="I396" s="3"/>
      <c r="J396" s="3"/>
      <c r="K396" s="3" t="s">
        <v>913</v>
      </c>
    </row>
    <row r="397" spans="1:11" ht="27.75" thickBot="1" x14ac:dyDescent="0.35">
      <c r="A397" s="78" t="s">
        <v>13307</v>
      </c>
      <c r="B397" s="79"/>
      <c r="C397" s="3" t="s">
        <v>27575</v>
      </c>
      <c r="D397" s="3" t="s">
        <v>27574</v>
      </c>
      <c r="E397" s="3"/>
      <c r="F397" s="3"/>
      <c r="G397" s="3"/>
      <c r="H397" s="3"/>
      <c r="I397" s="3"/>
      <c r="J397" s="3"/>
      <c r="K397" s="3" t="s">
        <v>104</v>
      </c>
    </row>
    <row r="398" spans="1:11" ht="41.25" thickBot="1" x14ac:dyDescent="0.35">
      <c r="A398" s="78" t="s">
        <v>3144</v>
      </c>
      <c r="B398" s="79"/>
      <c r="C398" s="3" t="s">
        <v>27573</v>
      </c>
      <c r="D398" s="3" t="s">
        <v>27572</v>
      </c>
      <c r="E398" s="3"/>
      <c r="F398" s="3"/>
      <c r="G398" s="3"/>
      <c r="H398" s="3"/>
      <c r="I398" s="3"/>
      <c r="J398" s="3"/>
      <c r="K398" s="3" t="s">
        <v>839</v>
      </c>
    </row>
    <row r="399" spans="1:11" ht="27.75" thickBot="1" x14ac:dyDescent="0.35">
      <c r="A399" s="78" t="s">
        <v>27571</v>
      </c>
      <c r="B399" s="79"/>
      <c r="C399" s="3" t="s">
        <v>27570</v>
      </c>
      <c r="D399" s="3" t="s">
        <v>27569</v>
      </c>
      <c r="E399" s="3"/>
      <c r="F399" s="3"/>
      <c r="G399" s="3"/>
      <c r="H399" s="3"/>
      <c r="I399" s="3"/>
      <c r="J399" s="3"/>
      <c r="K399" s="3" t="s">
        <v>9075</v>
      </c>
    </row>
    <row r="400" spans="1:11" ht="27.75" thickBot="1" x14ac:dyDescent="0.35">
      <c r="A400" s="78" t="s">
        <v>23280</v>
      </c>
      <c r="B400" s="79"/>
      <c r="C400" s="3" t="s">
        <v>27568</v>
      </c>
      <c r="D400" s="3" t="s">
        <v>27567</v>
      </c>
      <c r="E400" s="3"/>
      <c r="F400" s="3"/>
      <c r="G400" s="3"/>
      <c r="H400" s="3"/>
      <c r="I400" s="3"/>
      <c r="J400" s="3"/>
      <c r="K400" s="3" t="s">
        <v>903</v>
      </c>
    </row>
    <row r="401" spans="1:11" ht="27.75" thickBot="1" x14ac:dyDescent="0.35">
      <c r="A401" s="78" t="s">
        <v>27566</v>
      </c>
      <c r="B401" s="79"/>
      <c r="C401" s="3" t="s">
        <v>27565</v>
      </c>
      <c r="D401" s="3" t="s">
        <v>27564</v>
      </c>
      <c r="E401" s="3"/>
      <c r="F401" s="3"/>
      <c r="G401" s="3"/>
      <c r="H401" s="3"/>
      <c r="I401" s="3"/>
      <c r="J401" s="3"/>
      <c r="K401" s="3" t="s">
        <v>1694</v>
      </c>
    </row>
    <row r="402" spans="1:11" ht="27.75" thickBot="1" x14ac:dyDescent="0.35">
      <c r="A402" s="78" t="s">
        <v>27563</v>
      </c>
      <c r="B402" s="79"/>
      <c r="C402" s="3" t="s">
        <v>27562</v>
      </c>
      <c r="D402" s="3" t="s">
        <v>27561</v>
      </c>
      <c r="E402" s="3"/>
      <c r="F402" s="3"/>
      <c r="G402" s="3"/>
      <c r="H402" s="3"/>
      <c r="I402" s="3"/>
      <c r="J402" s="3"/>
      <c r="K402" s="3" t="s">
        <v>887</v>
      </c>
    </row>
    <row r="403" spans="1:11" ht="27.75" thickBot="1" x14ac:dyDescent="0.35">
      <c r="A403" s="78" t="s">
        <v>27560</v>
      </c>
      <c r="B403" s="79"/>
      <c r="C403" s="3" t="s">
        <v>27559</v>
      </c>
      <c r="D403" s="3" t="s">
        <v>27558</v>
      </c>
      <c r="E403" s="3"/>
      <c r="F403" s="3"/>
      <c r="G403" s="3"/>
      <c r="H403" s="3"/>
      <c r="I403" s="3"/>
      <c r="J403" s="3"/>
      <c r="K403" s="3" t="s">
        <v>95</v>
      </c>
    </row>
    <row r="404" spans="1:11" ht="27.75" thickBot="1" x14ac:dyDescent="0.35">
      <c r="A404" s="78" t="s">
        <v>27557</v>
      </c>
      <c r="B404" s="79"/>
      <c r="C404" s="3" t="s">
        <v>27556</v>
      </c>
      <c r="D404" s="3" t="s">
        <v>27555</v>
      </c>
      <c r="E404" s="3"/>
      <c r="F404" s="3"/>
      <c r="G404" s="3"/>
      <c r="H404" s="3"/>
      <c r="I404" s="3"/>
      <c r="J404" s="3"/>
      <c r="K404" s="3" t="s">
        <v>27554</v>
      </c>
    </row>
    <row r="405" spans="1:11" ht="27.75" thickBot="1" x14ac:dyDescent="0.35">
      <c r="A405" s="78" t="s">
        <v>27553</v>
      </c>
      <c r="B405" s="79"/>
      <c r="C405" s="3" t="s">
        <v>27552</v>
      </c>
      <c r="D405" s="3" t="s">
        <v>27551</v>
      </c>
      <c r="E405" s="3"/>
      <c r="F405" s="3"/>
      <c r="G405" s="3"/>
      <c r="H405" s="3"/>
      <c r="I405" s="3"/>
      <c r="J405" s="3"/>
      <c r="K405" s="3" t="s">
        <v>828</v>
      </c>
    </row>
    <row r="406" spans="1:11" ht="27.75" thickBot="1" x14ac:dyDescent="0.35">
      <c r="A406" s="78" t="s">
        <v>27550</v>
      </c>
      <c r="B406" s="79"/>
      <c r="C406" s="3" t="s">
        <v>27549</v>
      </c>
      <c r="D406" s="3" t="s">
        <v>27548</v>
      </c>
      <c r="E406" s="3" t="s">
        <v>5226</v>
      </c>
      <c r="F406" s="3"/>
      <c r="G406" s="3"/>
      <c r="H406" s="3"/>
      <c r="I406" s="3"/>
      <c r="J406" s="3"/>
      <c r="K406" s="3" t="s">
        <v>828</v>
      </c>
    </row>
    <row r="407" spans="1:11" ht="27.75" thickBot="1" x14ac:dyDescent="0.35">
      <c r="A407" s="78" t="s">
        <v>27547</v>
      </c>
      <c r="B407" s="79"/>
      <c r="C407" s="3" t="s">
        <v>27546</v>
      </c>
      <c r="D407" s="3" t="s">
        <v>27545</v>
      </c>
      <c r="E407" s="3" t="s">
        <v>524</v>
      </c>
      <c r="F407" s="3"/>
      <c r="G407" s="3"/>
      <c r="H407" s="3"/>
      <c r="I407" s="3" t="s">
        <v>524</v>
      </c>
      <c r="J407" s="3"/>
      <c r="K407" s="3" t="s">
        <v>6278</v>
      </c>
    </row>
    <row r="408" spans="1:11" ht="27.75" thickBot="1" x14ac:dyDescent="0.35">
      <c r="A408" s="78" t="s">
        <v>27544</v>
      </c>
      <c r="B408" s="79"/>
      <c r="C408" s="3" t="s">
        <v>27543</v>
      </c>
      <c r="D408" s="3" t="s">
        <v>27542</v>
      </c>
      <c r="E408" s="3" t="s">
        <v>524</v>
      </c>
      <c r="F408" s="3"/>
      <c r="G408" s="3"/>
      <c r="H408" s="3"/>
      <c r="I408" s="3"/>
      <c r="J408" s="3"/>
      <c r="K408" s="3" t="s">
        <v>1683</v>
      </c>
    </row>
    <row r="409" spans="1:11" ht="27.75" thickBot="1" x14ac:dyDescent="0.35">
      <c r="A409" s="78" t="s">
        <v>27541</v>
      </c>
      <c r="B409" s="79"/>
      <c r="C409" s="3" t="s">
        <v>27540</v>
      </c>
      <c r="D409" s="3" t="s">
        <v>27539</v>
      </c>
      <c r="E409" s="3"/>
      <c r="F409" s="3"/>
      <c r="G409" s="3"/>
      <c r="H409" s="3"/>
      <c r="I409" s="3"/>
      <c r="J409" s="3"/>
      <c r="K409" s="3" t="s">
        <v>828</v>
      </c>
    </row>
    <row r="410" spans="1:11" ht="27.75" thickBot="1" x14ac:dyDescent="0.35">
      <c r="A410" s="78" t="s">
        <v>27538</v>
      </c>
      <c r="B410" s="79"/>
      <c r="C410" s="3" t="s">
        <v>27537</v>
      </c>
      <c r="D410" s="3" t="s">
        <v>27536</v>
      </c>
      <c r="E410" s="3"/>
      <c r="F410" s="3"/>
      <c r="G410" s="3"/>
      <c r="H410" s="3"/>
      <c r="I410" s="3"/>
      <c r="J410" s="3"/>
      <c r="K410" s="3" t="s">
        <v>864</v>
      </c>
    </row>
    <row r="411" spans="1:11" ht="27.75" thickBot="1" x14ac:dyDescent="0.35">
      <c r="A411" s="78" t="s">
        <v>27535</v>
      </c>
      <c r="B411" s="79"/>
      <c r="C411" s="3" t="s">
        <v>27534</v>
      </c>
      <c r="D411" s="3" t="s">
        <v>27533</v>
      </c>
      <c r="E411" s="3" t="s">
        <v>431</v>
      </c>
      <c r="F411" s="3"/>
      <c r="G411" s="3"/>
      <c r="H411" s="3"/>
      <c r="I411" s="3"/>
      <c r="J411" s="3"/>
      <c r="K411" s="3" t="s">
        <v>840</v>
      </c>
    </row>
    <row r="412" spans="1:11" ht="27.75" thickBot="1" x14ac:dyDescent="0.35">
      <c r="A412" s="78" t="s">
        <v>27532</v>
      </c>
      <c r="B412" s="79"/>
      <c r="C412" s="3" t="s">
        <v>27531</v>
      </c>
      <c r="D412" s="3" t="s">
        <v>27530</v>
      </c>
      <c r="E412" s="3"/>
      <c r="F412" s="3"/>
      <c r="G412" s="3"/>
      <c r="H412" s="3"/>
      <c r="I412" s="3"/>
      <c r="J412" s="3"/>
      <c r="K412" s="3" t="s">
        <v>903</v>
      </c>
    </row>
    <row r="413" spans="1:11" ht="27.75" thickBot="1" x14ac:dyDescent="0.35">
      <c r="A413" s="78" t="s">
        <v>27529</v>
      </c>
      <c r="B413" s="79"/>
      <c r="C413" s="3" t="s">
        <v>27528</v>
      </c>
      <c r="D413" s="3" t="s">
        <v>27527</v>
      </c>
      <c r="E413" s="3"/>
      <c r="F413" s="3"/>
      <c r="G413" s="3"/>
      <c r="H413" s="3"/>
      <c r="I413" s="3"/>
      <c r="J413" s="3"/>
      <c r="K413" s="3" t="s">
        <v>950</v>
      </c>
    </row>
    <row r="414" spans="1:11" ht="41.25" thickBot="1" x14ac:dyDescent="0.35">
      <c r="A414" s="78" t="s">
        <v>27526</v>
      </c>
      <c r="B414" s="79"/>
      <c r="C414" s="3" t="s">
        <v>27525</v>
      </c>
      <c r="D414" s="3" t="s">
        <v>27524</v>
      </c>
      <c r="E414" s="3"/>
      <c r="F414" s="3"/>
      <c r="G414" s="3"/>
      <c r="H414" s="3"/>
      <c r="I414" s="3"/>
      <c r="J414" s="3"/>
      <c r="K414" s="3" t="s">
        <v>1050</v>
      </c>
    </row>
    <row r="415" spans="1:11" ht="27.75" thickBot="1" x14ac:dyDescent="0.35">
      <c r="A415" s="78" t="s">
        <v>27523</v>
      </c>
      <c r="B415" s="79"/>
      <c r="C415" s="3" t="s">
        <v>27522</v>
      </c>
      <c r="D415" s="3" t="s">
        <v>27521</v>
      </c>
      <c r="E415" s="3"/>
      <c r="F415" s="3"/>
      <c r="G415" s="3"/>
      <c r="H415" s="3"/>
      <c r="I415" s="3"/>
      <c r="J415" s="3"/>
      <c r="K415" s="3" t="s">
        <v>828</v>
      </c>
    </row>
    <row r="416" spans="1:11" ht="27.75" thickBot="1" x14ac:dyDescent="0.35">
      <c r="A416" s="78" t="s">
        <v>948</v>
      </c>
      <c r="B416" s="79"/>
      <c r="C416" s="3" t="s">
        <v>27520</v>
      </c>
      <c r="D416" s="3" t="s">
        <v>27519</v>
      </c>
      <c r="E416" s="3" t="s">
        <v>141</v>
      </c>
      <c r="F416" s="3" t="s">
        <v>47</v>
      </c>
      <c r="G416" s="3"/>
      <c r="H416" s="3"/>
      <c r="I416" s="3"/>
      <c r="J416" s="3"/>
      <c r="K416" s="3" t="s">
        <v>947</v>
      </c>
    </row>
    <row r="417" spans="1:11" ht="27.75" thickBot="1" x14ac:dyDescent="0.35">
      <c r="A417" s="78" t="s">
        <v>6327</v>
      </c>
      <c r="B417" s="79"/>
      <c r="C417" s="3" t="s">
        <v>27518</v>
      </c>
      <c r="D417" s="3" t="s">
        <v>27517</v>
      </c>
      <c r="E417" s="3"/>
      <c r="F417" s="3"/>
      <c r="G417" s="3"/>
      <c r="H417" s="3"/>
      <c r="I417" s="3"/>
      <c r="J417" s="3"/>
      <c r="K417" s="3" t="s">
        <v>104</v>
      </c>
    </row>
    <row r="418" spans="1:11" ht="27.75" thickBot="1" x14ac:dyDescent="0.35">
      <c r="A418" s="78" t="s">
        <v>27516</v>
      </c>
      <c r="B418" s="79"/>
      <c r="C418" s="3" t="s">
        <v>27515</v>
      </c>
      <c r="D418" s="3" t="s">
        <v>27514</v>
      </c>
      <c r="E418" s="3" t="s">
        <v>358</v>
      </c>
      <c r="F418" s="3"/>
      <c r="G418" s="3"/>
      <c r="H418" s="3"/>
      <c r="I418" s="3"/>
      <c r="J418" s="3"/>
      <c r="K418" s="3" t="s">
        <v>763</v>
      </c>
    </row>
    <row r="419" spans="1:11" ht="27.75" thickBot="1" x14ac:dyDescent="0.35">
      <c r="A419" s="78" t="s">
        <v>27513</v>
      </c>
      <c r="B419" s="79"/>
      <c r="C419" s="3" t="s">
        <v>27512</v>
      </c>
      <c r="D419" s="3" t="s">
        <v>27511</v>
      </c>
      <c r="E419" s="3"/>
      <c r="F419" s="3"/>
      <c r="G419" s="3"/>
      <c r="H419" s="3"/>
      <c r="I419" s="3"/>
      <c r="J419" s="3"/>
      <c r="K419" s="3" t="s">
        <v>17122</v>
      </c>
    </row>
    <row r="420" spans="1:11" ht="41.25" thickBot="1" x14ac:dyDescent="0.35">
      <c r="A420" s="78" t="s">
        <v>27510</v>
      </c>
      <c r="B420" s="79"/>
      <c r="C420" s="3" t="s">
        <v>27509</v>
      </c>
      <c r="D420" s="3" t="s">
        <v>27508</v>
      </c>
      <c r="E420" s="3"/>
      <c r="F420" s="3"/>
      <c r="G420" s="3"/>
      <c r="H420" s="3"/>
      <c r="I420" s="3"/>
      <c r="J420" s="3"/>
      <c r="K420" s="3" t="s">
        <v>841</v>
      </c>
    </row>
    <row r="421" spans="1:11" ht="27.75" thickBot="1" x14ac:dyDescent="0.35">
      <c r="A421" s="78" t="s">
        <v>27507</v>
      </c>
      <c r="B421" s="79"/>
      <c r="C421" s="3" t="s">
        <v>27506</v>
      </c>
      <c r="D421" s="3" t="s">
        <v>27505</v>
      </c>
      <c r="E421" s="3"/>
      <c r="F421" s="3"/>
      <c r="G421" s="3"/>
      <c r="H421" s="3"/>
      <c r="I421" s="3"/>
      <c r="J421" s="3"/>
      <c r="K421" s="3" t="s">
        <v>1054</v>
      </c>
    </row>
    <row r="422" spans="1:11" ht="27.75" thickBot="1" x14ac:dyDescent="0.35">
      <c r="A422" s="78" t="s">
        <v>27504</v>
      </c>
      <c r="B422" s="79"/>
      <c r="C422" s="3" t="s">
        <v>27503</v>
      </c>
      <c r="D422" s="3" t="s">
        <v>27502</v>
      </c>
      <c r="E422" s="3"/>
      <c r="F422" s="3"/>
      <c r="G422" s="3"/>
      <c r="H422" s="3"/>
      <c r="I422" s="3"/>
      <c r="J422" s="3"/>
      <c r="K422" s="3" t="s">
        <v>3257</v>
      </c>
    </row>
    <row r="423" spans="1:11" ht="41.25" thickBot="1" x14ac:dyDescent="0.35">
      <c r="A423" s="78" t="s">
        <v>27501</v>
      </c>
      <c r="B423" s="79"/>
      <c r="C423" s="3" t="s">
        <v>27500</v>
      </c>
      <c r="D423" s="3" t="s">
        <v>27499</v>
      </c>
      <c r="E423" s="3"/>
      <c r="F423" s="3"/>
      <c r="G423" s="3"/>
      <c r="H423" s="3"/>
      <c r="I423" s="3"/>
      <c r="J423" s="3"/>
      <c r="K423" s="3" t="s">
        <v>841</v>
      </c>
    </row>
    <row r="424" spans="1:11" ht="27.75" thickBot="1" x14ac:dyDescent="0.35">
      <c r="A424" s="78" t="s">
        <v>27498</v>
      </c>
      <c r="B424" s="79"/>
      <c r="C424" s="3" t="s">
        <v>27497</v>
      </c>
      <c r="D424" s="3" t="s">
        <v>27496</v>
      </c>
      <c r="E424" s="3"/>
      <c r="F424" s="3"/>
      <c r="G424" s="3"/>
      <c r="H424" s="3"/>
      <c r="I424" s="3"/>
      <c r="J424" s="3"/>
      <c r="K424" s="3" t="s">
        <v>21054</v>
      </c>
    </row>
    <row r="425" spans="1:11" ht="41.25" thickBot="1" x14ac:dyDescent="0.35">
      <c r="A425" s="78" t="s">
        <v>25983</v>
      </c>
      <c r="B425" s="79"/>
      <c r="C425" s="3" t="s">
        <v>27495</v>
      </c>
      <c r="D425" s="3" t="s">
        <v>27494</v>
      </c>
      <c r="E425" s="3"/>
      <c r="F425" s="3"/>
      <c r="G425" s="3"/>
      <c r="H425" s="3"/>
      <c r="I425" s="3"/>
      <c r="J425" s="3"/>
      <c r="K425" s="3" t="s">
        <v>841</v>
      </c>
    </row>
    <row r="426" spans="1:11" ht="41.25" thickBot="1" x14ac:dyDescent="0.35">
      <c r="A426" s="78" t="s">
        <v>27493</v>
      </c>
      <c r="B426" s="79"/>
      <c r="C426" s="3" t="s">
        <v>27492</v>
      </c>
      <c r="D426" s="3" t="s">
        <v>27491</v>
      </c>
      <c r="E426" s="3"/>
      <c r="F426" s="3"/>
      <c r="G426" s="3"/>
      <c r="H426" s="3"/>
      <c r="I426" s="3"/>
      <c r="J426" s="3"/>
      <c r="K426" s="3" t="s">
        <v>841</v>
      </c>
    </row>
    <row r="427" spans="1:11" ht="41.25" thickBot="1" x14ac:dyDescent="0.35">
      <c r="A427" s="78" t="s">
        <v>8726</v>
      </c>
      <c r="B427" s="79"/>
      <c r="C427" s="3" t="s">
        <v>27490</v>
      </c>
      <c r="D427" s="3" t="s">
        <v>27489</v>
      </c>
      <c r="E427" s="3"/>
      <c r="F427" s="3"/>
      <c r="G427" s="3"/>
      <c r="H427" s="3"/>
      <c r="I427" s="3"/>
      <c r="J427" s="3"/>
      <c r="K427" s="3" t="s">
        <v>913</v>
      </c>
    </row>
    <row r="428" spans="1:11" ht="27.75" thickBot="1" x14ac:dyDescent="0.35">
      <c r="A428" s="78" t="s">
        <v>27488</v>
      </c>
      <c r="B428" s="79"/>
      <c r="C428" s="3" t="s">
        <v>27487</v>
      </c>
      <c r="D428" s="3" t="s">
        <v>27486</v>
      </c>
      <c r="E428" s="3"/>
      <c r="F428" s="3"/>
      <c r="G428" s="3"/>
      <c r="H428" s="3"/>
      <c r="I428" s="3"/>
      <c r="J428" s="3"/>
      <c r="K428" s="3" t="s">
        <v>20374</v>
      </c>
    </row>
    <row r="429" spans="1:11" ht="27.75" thickBot="1" x14ac:dyDescent="0.35">
      <c r="A429" s="78" t="s">
        <v>27485</v>
      </c>
      <c r="B429" s="79"/>
      <c r="C429" s="3" t="s">
        <v>27484</v>
      </c>
      <c r="D429" s="3" t="s">
        <v>27483</v>
      </c>
      <c r="E429" s="3"/>
      <c r="F429" s="3"/>
      <c r="G429" s="3"/>
      <c r="H429" s="3"/>
      <c r="I429" s="3"/>
      <c r="J429" s="3"/>
      <c r="K429" s="3" t="s">
        <v>984</v>
      </c>
    </row>
    <row r="430" spans="1:11" ht="41.25" thickBot="1" x14ac:dyDescent="0.35">
      <c r="A430" s="78" t="s">
        <v>27482</v>
      </c>
      <c r="B430" s="79"/>
      <c r="C430" s="3" t="s">
        <v>27481</v>
      </c>
      <c r="D430" s="3" t="s">
        <v>27480</v>
      </c>
      <c r="E430" s="3"/>
      <c r="F430" s="3"/>
      <c r="G430" s="3"/>
      <c r="H430" s="3"/>
      <c r="I430" s="3"/>
      <c r="J430" s="3"/>
      <c r="K430" s="3" t="s">
        <v>841</v>
      </c>
    </row>
    <row r="431" spans="1:11" ht="27.75" thickBot="1" x14ac:dyDescent="0.35">
      <c r="A431" s="78" t="s">
        <v>27479</v>
      </c>
      <c r="B431" s="79"/>
      <c r="C431" s="3" t="s">
        <v>27478</v>
      </c>
      <c r="D431" s="3" t="s">
        <v>27477</v>
      </c>
      <c r="E431" s="3"/>
      <c r="F431" s="3"/>
      <c r="G431" s="3"/>
      <c r="H431" s="3"/>
      <c r="I431" s="3"/>
      <c r="J431" s="3"/>
      <c r="K431" s="3" t="s">
        <v>831</v>
      </c>
    </row>
    <row r="432" spans="1:11" ht="41.25" thickBot="1" x14ac:dyDescent="0.35">
      <c r="A432" s="78" t="s">
        <v>27476</v>
      </c>
      <c r="B432" s="79"/>
      <c r="C432" s="3" t="s">
        <v>27475</v>
      </c>
      <c r="D432" s="3" t="s">
        <v>27474</v>
      </c>
      <c r="E432" s="3"/>
      <c r="F432" s="3"/>
      <c r="G432" s="3"/>
      <c r="H432" s="3"/>
      <c r="I432" s="3"/>
      <c r="J432" s="3"/>
      <c r="K432" s="3" t="s">
        <v>10094</v>
      </c>
    </row>
    <row r="433" spans="1:11" ht="41.25" thickBot="1" x14ac:dyDescent="0.35">
      <c r="A433" s="78" t="s">
        <v>27473</v>
      </c>
      <c r="B433" s="79"/>
      <c r="C433" s="3" t="s">
        <v>27472</v>
      </c>
      <c r="D433" s="3" t="s">
        <v>27471</v>
      </c>
      <c r="E433" s="3"/>
      <c r="F433" s="3"/>
      <c r="G433" s="3"/>
      <c r="H433" s="3"/>
      <c r="I433" s="3"/>
      <c r="J433" s="3"/>
      <c r="K433" s="3" t="s">
        <v>16798</v>
      </c>
    </row>
    <row r="434" spans="1:11" ht="27.75" thickBot="1" x14ac:dyDescent="0.35">
      <c r="A434" s="78" t="s">
        <v>27470</v>
      </c>
      <c r="B434" s="79"/>
      <c r="C434" s="3" t="s">
        <v>27469</v>
      </c>
      <c r="D434" s="3" t="s">
        <v>27468</v>
      </c>
      <c r="E434" s="3"/>
      <c r="F434" s="3"/>
      <c r="G434" s="3"/>
      <c r="H434" s="3"/>
      <c r="I434" s="3"/>
      <c r="J434" s="3"/>
      <c r="K434" s="3" t="s">
        <v>144</v>
      </c>
    </row>
    <row r="435" spans="1:11" ht="27.75" thickBot="1" x14ac:dyDescent="0.35">
      <c r="A435" s="78" t="s">
        <v>27467</v>
      </c>
      <c r="B435" s="79"/>
      <c r="C435" s="3" t="s">
        <v>27466</v>
      </c>
      <c r="D435" s="3" t="s">
        <v>27465</v>
      </c>
      <c r="E435" s="3"/>
      <c r="F435" s="3"/>
      <c r="G435" s="3"/>
      <c r="H435" s="3"/>
      <c r="I435" s="3"/>
      <c r="J435" s="3"/>
      <c r="K435" s="3" t="s">
        <v>95</v>
      </c>
    </row>
    <row r="436" spans="1:11" ht="27.75" thickBot="1" x14ac:dyDescent="0.35">
      <c r="A436" s="78" t="s">
        <v>27464</v>
      </c>
      <c r="B436" s="79"/>
      <c r="C436" s="3" t="s">
        <v>27463</v>
      </c>
      <c r="D436" s="3" t="s">
        <v>27462</v>
      </c>
      <c r="E436" s="3"/>
      <c r="F436" s="3"/>
      <c r="G436" s="3"/>
      <c r="H436" s="3"/>
      <c r="I436" s="3"/>
      <c r="J436" s="3"/>
      <c r="K436" s="3" t="s">
        <v>27461</v>
      </c>
    </row>
    <row r="437" spans="1:11" ht="27.75" thickBot="1" x14ac:dyDescent="0.35">
      <c r="A437" s="78" t="s">
        <v>27460</v>
      </c>
      <c r="B437" s="79"/>
      <c r="C437" s="3" t="s">
        <v>27459</v>
      </c>
      <c r="D437" s="3" t="s">
        <v>27458</v>
      </c>
      <c r="E437" s="3"/>
      <c r="F437" s="3"/>
      <c r="G437" s="3"/>
      <c r="H437" s="3"/>
      <c r="I437" s="3"/>
      <c r="J437" s="3"/>
      <c r="K437" s="3" t="s">
        <v>127</v>
      </c>
    </row>
    <row r="438" spans="1:11" ht="27.75" thickBot="1" x14ac:dyDescent="0.35">
      <c r="A438" s="78" t="s">
        <v>27457</v>
      </c>
      <c r="B438" s="79"/>
      <c r="C438" s="3" t="s">
        <v>27456</v>
      </c>
      <c r="D438" s="3" t="s">
        <v>27455</v>
      </c>
      <c r="E438" s="3" t="s">
        <v>42</v>
      </c>
      <c r="F438" s="3" t="s">
        <v>42</v>
      </c>
      <c r="G438" s="3" t="s">
        <v>42</v>
      </c>
      <c r="H438" s="3"/>
      <c r="I438" s="3" t="s">
        <v>42</v>
      </c>
      <c r="J438" s="3"/>
      <c r="K438" s="3" t="s">
        <v>27454</v>
      </c>
    </row>
    <row r="439" spans="1:11" ht="41.25" thickBot="1" x14ac:dyDescent="0.35">
      <c r="A439" s="78" t="s">
        <v>15750</v>
      </c>
      <c r="B439" s="79"/>
      <c r="C439" s="3" t="s">
        <v>27453</v>
      </c>
      <c r="D439" s="3" t="s">
        <v>27452</v>
      </c>
      <c r="E439" s="3"/>
      <c r="F439" s="3"/>
      <c r="G439" s="3"/>
      <c r="H439" s="3"/>
      <c r="I439" s="3"/>
      <c r="J439" s="3"/>
      <c r="K439" s="3" t="s">
        <v>839</v>
      </c>
    </row>
    <row r="440" spans="1:11" ht="27.75" thickBot="1" x14ac:dyDescent="0.35">
      <c r="A440" s="78" t="s">
        <v>27451</v>
      </c>
      <c r="B440" s="79"/>
      <c r="C440" s="3" t="s">
        <v>27450</v>
      </c>
      <c r="D440" s="3" t="s">
        <v>27449</v>
      </c>
      <c r="E440" s="3"/>
      <c r="F440" s="3"/>
      <c r="G440" s="3"/>
      <c r="H440" s="3"/>
      <c r="I440" s="3"/>
      <c r="J440" s="3"/>
      <c r="K440" s="3" t="s">
        <v>831</v>
      </c>
    </row>
    <row r="441" spans="1:11" ht="41.25" thickBot="1" x14ac:dyDescent="0.35">
      <c r="A441" s="78" t="s">
        <v>27448</v>
      </c>
      <c r="B441" s="79"/>
      <c r="C441" s="3" t="s">
        <v>27447</v>
      </c>
      <c r="D441" s="3" t="s">
        <v>27446</v>
      </c>
      <c r="E441" s="3"/>
      <c r="F441" s="3"/>
      <c r="G441" s="3"/>
      <c r="H441" s="3"/>
      <c r="I441" s="3"/>
      <c r="J441" s="3"/>
      <c r="K441" s="3" t="s">
        <v>841</v>
      </c>
    </row>
    <row r="442" spans="1:11" ht="41.25" thickBot="1" x14ac:dyDescent="0.35">
      <c r="A442" s="78" t="s">
        <v>27445</v>
      </c>
      <c r="B442" s="79"/>
      <c r="C442" s="3" t="s">
        <v>27444</v>
      </c>
      <c r="D442" s="3" t="s">
        <v>27443</v>
      </c>
      <c r="E442" s="3"/>
      <c r="F442" s="3"/>
      <c r="G442" s="3"/>
      <c r="H442" s="3"/>
      <c r="I442" s="3"/>
      <c r="J442" s="3"/>
      <c r="K442" s="3" t="s">
        <v>973</v>
      </c>
    </row>
    <row r="443" spans="1:11" ht="27.75" thickBot="1" x14ac:dyDescent="0.35">
      <c r="A443" s="78" t="s">
        <v>27442</v>
      </c>
      <c r="B443" s="79"/>
      <c r="C443" s="3" t="s">
        <v>27441</v>
      </c>
      <c r="D443" s="3" t="s">
        <v>27440</v>
      </c>
      <c r="E443" s="3"/>
      <c r="F443" s="3"/>
      <c r="G443" s="3"/>
      <c r="H443" s="3"/>
      <c r="I443" s="3"/>
      <c r="J443" s="3"/>
      <c r="K443" s="3" t="s">
        <v>8880</v>
      </c>
    </row>
    <row r="444" spans="1:11" ht="41.25" thickBot="1" x14ac:dyDescent="0.35">
      <c r="A444" s="78" t="s">
        <v>27439</v>
      </c>
      <c r="B444" s="79"/>
      <c r="C444" s="3" t="s">
        <v>27438</v>
      </c>
      <c r="D444" s="3" t="s">
        <v>27437</v>
      </c>
      <c r="E444" s="3"/>
      <c r="F444" s="3"/>
      <c r="G444" s="3"/>
      <c r="H444" s="3"/>
      <c r="I444" s="3"/>
      <c r="J444" s="3"/>
      <c r="K444" s="3" t="s">
        <v>839</v>
      </c>
    </row>
    <row r="445" spans="1:11" ht="27.75" thickBot="1" x14ac:dyDescent="0.35">
      <c r="A445" s="78" t="s">
        <v>27436</v>
      </c>
      <c r="B445" s="79"/>
      <c r="C445" s="3" t="s">
        <v>27435</v>
      </c>
      <c r="D445" s="3" t="s">
        <v>27434</v>
      </c>
      <c r="E445" s="3" t="s">
        <v>143</v>
      </c>
      <c r="F445" s="3"/>
      <c r="G445" s="3"/>
      <c r="H445" s="3"/>
      <c r="I445" s="3"/>
      <c r="J445" s="3"/>
      <c r="K445" s="3" t="s">
        <v>874</v>
      </c>
    </row>
    <row r="446" spans="1:11" ht="27.75" thickBot="1" x14ac:dyDescent="0.35">
      <c r="A446" s="78" t="s">
        <v>27433</v>
      </c>
      <c r="B446" s="79"/>
      <c r="C446" s="3" t="s">
        <v>27432</v>
      </c>
      <c r="D446" s="3" t="s">
        <v>27431</v>
      </c>
      <c r="E446" s="3"/>
      <c r="F446" s="3"/>
      <c r="G446" s="3"/>
      <c r="H446" s="3"/>
      <c r="I446" s="3"/>
      <c r="J446" s="3"/>
      <c r="K446" s="3" t="s">
        <v>1699</v>
      </c>
    </row>
    <row r="447" spans="1:11" ht="41.25" thickBot="1" x14ac:dyDescent="0.35">
      <c r="A447" s="78" t="s">
        <v>27430</v>
      </c>
      <c r="B447" s="79"/>
      <c r="C447" s="3" t="s">
        <v>27429</v>
      </c>
      <c r="D447" s="3" t="s">
        <v>27428</v>
      </c>
      <c r="E447" s="3"/>
      <c r="F447" s="3"/>
      <c r="G447" s="3"/>
      <c r="H447" s="3"/>
      <c r="I447" s="3"/>
      <c r="J447" s="3"/>
      <c r="K447" s="3" t="s">
        <v>27427</v>
      </c>
    </row>
    <row r="448" spans="1:11" ht="41.25" thickBot="1" x14ac:dyDescent="0.35">
      <c r="A448" s="78" t="s">
        <v>27426</v>
      </c>
      <c r="B448" s="79"/>
      <c r="C448" s="3" t="s">
        <v>27425</v>
      </c>
      <c r="D448" s="3" t="s">
        <v>27424</v>
      </c>
      <c r="E448" s="3"/>
      <c r="F448" s="3"/>
      <c r="G448" s="3"/>
      <c r="H448" s="3"/>
      <c r="I448" s="3"/>
      <c r="J448" s="3"/>
      <c r="K448" s="3" t="s">
        <v>27423</v>
      </c>
    </row>
    <row r="449" spans="1:11" ht="41.25" thickBot="1" x14ac:dyDescent="0.35">
      <c r="A449" s="78" t="s">
        <v>27422</v>
      </c>
      <c r="B449" s="79"/>
      <c r="C449" s="3" t="s">
        <v>27421</v>
      </c>
      <c r="D449" s="3" t="s">
        <v>27420</v>
      </c>
      <c r="E449" s="3"/>
      <c r="F449" s="3"/>
      <c r="G449" s="3"/>
      <c r="H449" s="3"/>
      <c r="I449" s="3"/>
      <c r="J449" s="3"/>
      <c r="K449" s="3" t="s">
        <v>973</v>
      </c>
    </row>
    <row r="450" spans="1:11" ht="27.75" thickBot="1" x14ac:dyDescent="0.35">
      <c r="A450" s="78" t="s">
        <v>5699</v>
      </c>
      <c r="B450" s="79"/>
      <c r="C450" s="3" t="s">
        <v>27419</v>
      </c>
      <c r="D450" s="3" t="s">
        <v>27418</v>
      </c>
      <c r="E450" s="3"/>
      <c r="F450" s="3"/>
      <c r="G450" s="3"/>
      <c r="H450" s="3"/>
      <c r="I450" s="3"/>
      <c r="J450" s="3"/>
      <c r="K450" s="3" t="s">
        <v>5696</v>
      </c>
    </row>
    <row r="451" spans="1:11" ht="17.25" thickBot="1" x14ac:dyDescent="0.35">
      <c r="A451" s="78" t="s">
        <v>27417</v>
      </c>
      <c r="B451" s="79"/>
      <c r="C451" s="3" t="s">
        <v>27416</v>
      </c>
      <c r="D451" s="3" t="s">
        <v>27415</v>
      </c>
      <c r="E451" s="3" t="s">
        <v>47</v>
      </c>
      <c r="F451" s="3"/>
      <c r="G451" s="3"/>
      <c r="H451" s="3"/>
      <c r="I451" s="3"/>
      <c r="J451" s="3"/>
      <c r="K451" s="3" t="s">
        <v>127</v>
      </c>
    </row>
    <row r="452" spans="1:11" ht="27.75" thickBot="1" x14ac:dyDescent="0.35">
      <c r="A452" s="78" t="s">
        <v>27414</v>
      </c>
      <c r="B452" s="79"/>
      <c r="C452" s="3" t="s">
        <v>27413</v>
      </c>
      <c r="D452" s="3" t="s">
        <v>27412</v>
      </c>
      <c r="E452" s="3" t="s">
        <v>524</v>
      </c>
      <c r="F452" s="3"/>
      <c r="G452" s="3"/>
      <c r="H452" s="3"/>
      <c r="I452" s="3"/>
      <c r="J452" s="3"/>
      <c r="K452" s="3" t="s">
        <v>46</v>
      </c>
    </row>
    <row r="453" spans="1:11" ht="41.25" thickBot="1" x14ac:dyDescent="0.35">
      <c r="A453" s="78" t="s">
        <v>27411</v>
      </c>
      <c r="B453" s="79"/>
      <c r="C453" s="3" t="s">
        <v>27410</v>
      </c>
      <c r="D453" s="3" t="s">
        <v>27409</v>
      </c>
      <c r="E453" s="3"/>
      <c r="F453" s="3"/>
      <c r="G453" s="3"/>
      <c r="H453" s="3"/>
      <c r="I453" s="3"/>
      <c r="J453" s="3"/>
      <c r="K453" s="3" t="s">
        <v>839</v>
      </c>
    </row>
    <row r="454" spans="1:11" ht="27.75" thickBot="1" x14ac:dyDescent="0.35">
      <c r="A454" s="78" t="s">
        <v>27408</v>
      </c>
      <c r="B454" s="79"/>
      <c r="C454" s="3" t="s">
        <v>27407</v>
      </c>
      <c r="D454" s="3" t="s">
        <v>27406</v>
      </c>
      <c r="E454" s="3"/>
      <c r="F454" s="3"/>
      <c r="G454" s="3"/>
      <c r="H454" s="3"/>
      <c r="I454" s="3"/>
      <c r="J454" s="3"/>
      <c r="K454" s="3" t="s">
        <v>26522</v>
      </c>
    </row>
    <row r="455" spans="1:11" ht="27.75" thickBot="1" x14ac:dyDescent="0.35">
      <c r="A455" s="78" t="s">
        <v>27405</v>
      </c>
      <c r="B455" s="79"/>
      <c r="C455" s="3" t="s">
        <v>27404</v>
      </c>
      <c r="D455" s="3" t="s">
        <v>27403</v>
      </c>
      <c r="E455" s="3"/>
      <c r="F455" s="3"/>
      <c r="G455" s="3"/>
      <c r="H455" s="3"/>
      <c r="I455" s="3"/>
      <c r="J455" s="3"/>
      <c r="K455" s="3" t="s">
        <v>27402</v>
      </c>
    </row>
    <row r="456" spans="1:11" ht="27.75" thickBot="1" x14ac:dyDescent="0.35">
      <c r="A456" s="78" t="s">
        <v>1780</v>
      </c>
      <c r="B456" s="79"/>
      <c r="C456" s="3" t="s">
        <v>27401</v>
      </c>
      <c r="D456" s="3" t="s">
        <v>27400</v>
      </c>
      <c r="E456" s="3"/>
      <c r="F456" s="3"/>
      <c r="G456" s="3"/>
      <c r="H456" s="3"/>
      <c r="I456" s="3"/>
      <c r="J456" s="3"/>
      <c r="K456" s="3" t="s">
        <v>1699</v>
      </c>
    </row>
    <row r="457" spans="1:11" ht="27.75" thickBot="1" x14ac:dyDescent="0.35">
      <c r="A457" s="78" t="s">
        <v>27399</v>
      </c>
      <c r="B457" s="79"/>
      <c r="C457" s="3" t="s">
        <v>27398</v>
      </c>
      <c r="D457" s="3" t="s">
        <v>27397</v>
      </c>
      <c r="E457" s="3"/>
      <c r="F457" s="3"/>
      <c r="G457" s="3"/>
      <c r="H457" s="3"/>
      <c r="I457" s="3"/>
      <c r="J457" s="3"/>
      <c r="K457" s="3" t="s">
        <v>27396</v>
      </c>
    </row>
    <row r="458" spans="1:11" ht="27.75" thickBot="1" x14ac:dyDescent="0.35">
      <c r="A458" s="78" t="s">
        <v>27395</v>
      </c>
      <c r="B458" s="79"/>
      <c r="C458" s="3" t="s">
        <v>27394</v>
      </c>
      <c r="D458" s="3" t="s">
        <v>27393</v>
      </c>
      <c r="E458" s="3"/>
      <c r="F458" s="3"/>
      <c r="G458" s="3"/>
      <c r="H458" s="3"/>
      <c r="I458" s="3"/>
      <c r="J458" s="3"/>
      <c r="K458" s="3" t="s">
        <v>885</v>
      </c>
    </row>
    <row r="459" spans="1:11" ht="27.75" thickBot="1" x14ac:dyDescent="0.35">
      <c r="A459" s="78" t="s">
        <v>27392</v>
      </c>
      <c r="B459" s="79"/>
      <c r="C459" s="3" t="s">
        <v>27391</v>
      </c>
      <c r="D459" s="3" t="s">
        <v>27390</v>
      </c>
      <c r="E459" s="3"/>
      <c r="F459" s="3"/>
      <c r="G459" s="3"/>
      <c r="H459" s="3"/>
      <c r="I459" s="3"/>
      <c r="J459" s="3"/>
      <c r="K459" s="3" t="s">
        <v>144</v>
      </c>
    </row>
    <row r="460" spans="1:11" ht="41.25" thickBot="1" x14ac:dyDescent="0.35">
      <c r="A460" s="78" t="s">
        <v>27389</v>
      </c>
      <c r="B460" s="79"/>
      <c r="C460" s="3" t="s">
        <v>27388</v>
      </c>
      <c r="D460" s="3" t="s">
        <v>27387</v>
      </c>
      <c r="E460" s="3"/>
      <c r="F460" s="3"/>
      <c r="G460" s="3"/>
      <c r="H460" s="3"/>
      <c r="I460" s="3"/>
      <c r="J460" s="3"/>
      <c r="K460" s="3" t="s">
        <v>839</v>
      </c>
    </row>
    <row r="461" spans="1:11" ht="27.75" thickBot="1" x14ac:dyDescent="0.35">
      <c r="A461" s="78" t="s">
        <v>27386</v>
      </c>
      <c r="B461" s="79"/>
      <c r="C461" s="3" t="s">
        <v>27385</v>
      </c>
      <c r="D461" s="3" t="s">
        <v>27384</v>
      </c>
      <c r="E461" s="3" t="s">
        <v>524</v>
      </c>
      <c r="F461" s="3"/>
      <c r="G461" s="3"/>
      <c r="H461" s="3"/>
      <c r="I461" s="3"/>
      <c r="J461" s="3"/>
      <c r="K461" s="3" t="s">
        <v>27383</v>
      </c>
    </row>
    <row r="462" spans="1:11" ht="27.75" thickBot="1" x14ac:dyDescent="0.35">
      <c r="A462" s="78" t="s">
        <v>27382</v>
      </c>
      <c r="B462" s="79"/>
      <c r="C462" s="3" t="s">
        <v>27381</v>
      </c>
      <c r="D462" s="3" t="s">
        <v>27380</v>
      </c>
      <c r="E462" s="3"/>
      <c r="F462" s="3"/>
      <c r="G462" s="3"/>
      <c r="H462" s="3"/>
      <c r="I462" s="3"/>
      <c r="J462" s="3"/>
      <c r="K462" s="3" t="s">
        <v>845</v>
      </c>
    </row>
    <row r="463" spans="1:11" ht="27.75" thickBot="1" x14ac:dyDescent="0.35">
      <c r="A463" s="78" t="s">
        <v>27379</v>
      </c>
      <c r="B463" s="79"/>
      <c r="C463" s="3" t="s">
        <v>27378</v>
      </c>
      <c r="D463" s="3" t="s">
        <v>27377</v>
      </c>
      <c r="E463" s="3"/>
      <c r="F463" s="3"/>
      <c r="G463" s="3"/>
      <c r="H463" s="3"/>
      <c r="I463" s="3"/>
      <c r="J463" s="3"/>
      <c r="K463" s="3" t="s">
        <v>1809</v>
      </c>
    </row>
    <row r="464" spans="1:11" ht="27.75" thickBot="1" x14ac:dyDescent="0.35">
      <c r="A464" s="78" t="s">
        <v>16298</v>
      </c>
      <c r="B464" s="79"/>
      <c r="C464" s="3" t="s">
        <v>27376</v>
      </c>
      <c r="D464" s="3" t="s">
        <v>27375</v>
      </c>
      <c r="E464" s="3"/>
      <c r="F464" s="3"/>
      <c r="G464" s="3"/>
      <c r="H464" s="3"/>
      <c r="I464" s="3"/>
      <c r="J464" s="3"/>
      <c r="K464" s="3" t="s">
        <v>1067</v>
      </c>
    </row>
    <row r="465" spans="1:11" ht="27.75" thickBot="1" x14ac:dyDescent="0.35">
      <c r="A465" s="78" t="s">
        <v>27374</v>
      </c>
      <c r="B465" s="79"/>
      <c r="C465" s="3" t="s">
        <v>27373</v>
      </c>
      <c r="D465" s="3" t="s">
        <v>27372</v>
      </c>
      <c r="E465" s="3"/>
      <c r="F465" s="3"/>
      <c r="G465" s="3"/>
      <c r="H465" s="3"/>
      <c r="I465" s="3"/>
      <c r="J465" s="3"/>
      <c r="K465" s="3" t="s">
        <v>1068</v>
      </c>
    </row>
    <row r="466" spans="1:11" ht="41.25" thickBot="1" x14ac:dyDescent="0.35">
      <c r="A466" s="78" t="s">
        <v>27371</v>
      </c>
      <c r="B466" s="79"/>
      <c r="C466" s="3" t="s">
        <v>27370</v>
      </c>
      <c r="D466" s="3" t="s">
        <v>27369</v>
      </c>
      <c r="E466" s="3"/>
      <c r="F466" s="3"/>
      <c r="G466" s="3"/>
      <c r="H466" s="3"/>
      <c r="I466" s="3"/>
      <c r="J466" s="3"/>
      <c r="K466" s="3" t="s">
        <v>839</v>
      </c>
    </row>
    <row r="467" spans="1:11" ht="27.75" thickBot="1" x14ac:dyDescent="0.35">
      <c r="A467" s="78" t="s">
        <v>27368</v>
      </c>
      <c r="B467" s="79"/>
      <c r="C467" s="3" t="s">
        <v>27367</v>
      </c>
      <c r="D467" s="3" t="s">
        <v>27366</v>
      </c>
      <c r="E467" s="3" t="s">
        <v>158</v>
      </c>
      <c r="F467" s="3" t="s">
        <v>2766</v>
      </c>
      <c r="G467" s="3" t="s">
        <v>2766</v>
      </c>
      <c r="H467" s="3" t="s">
        <v>2766</v>
      </c>
      <c r="I467" s="3" t="s">
        <v>158</v>
      </c>
      <c r="J467" s="3"/>
      <c r="K467" s="3" t="s">
        <v>954</v>
      </c>
    </row>
    <row r="468" spans="1:11" ht="27.75" thickBot="1" x14ac:dyDescent="0.35">
      <c r="A468" s="78" t="s">
        <v>27365</v>
      </c>
      <c r="B468" s="79"/>
      <c r="C468" s="3" t="s">
        <v>27364</v>
      </c>
      <c r="D468" s="3" t="s">
        <v>27363</v>
      </c>
      <c r="E468" s="3"/>
      <c r="F468" s="3"/>
      <c r="G468" s="3"/>
      <c r="H468" s="3"/>
      <c r="I468" s="3"/>
      <c r="J468" s="3"/>
      <c r="K468" s="3" t="s">
        <v>144</v>
      </c>
    </row>
    <row r="469" spans="1:11" ht="41.25" thickBot="1" x14ac:dyDescent="0.35">
      <c r="A469" s="78" t="s">
        <v>27362</v>
      </c>
      <c r="B469" s="79"/>
      <c r="C469" s="3" t="s">
        <v>27248</v>
      </c>
      <c r="D469" s="3" t="s">
        <v>27247</v>
      </c>
      <c r="E469" s="3" t="s">
        <v>252</v>
      </c>
      <c r="F469" s="3"/>
      <c r="G469" s="3"/>
      <c r="H469" s="3"/>
      <c r="I469" s="3"/>
      <c r="J469" s="3"/>
      <c r="K469" s="3" t="s">
        <v>149</v>
      </c>
    </row>
    <row r="470" spans="1:11" ht="27.75" thickBot="1" x14ac:dyDescent="0.35">
      <c r="A470" s="78" t="s">
        <v>27361</v>
      </c>
      <c r="B470" s="79"/>
      <c r="C470" s="3" t="s">
        <v>27360</v>
      </c>
      <c r="D470" s="3" t="s">
        <v>27359</v>
      </c>
      <c r="E470" s="3" t="s">
        <v>2715</v>
      </c>
      <c r="F470" s="3"/>
      <c r="G470" s="3"/>
      <c r="H470" s="3"/>
      <c r="I470" s="3"/>
      <c r="J470" s="3"/>
      <c r="K470" s="3" t="s">
        <v>46</v>
      </c>
    </row>
    <row r="471" spans="1:11" ht="27.75" thickBot="1" x14ac:dyDescent="0.35">
      <c r="A471" s="78" t="s">
        <v>27358</v>
      </c>
      <c r="B471" s="79"/>
      <c r="C471" s="3" t="s">
        <v>27357</v>
      </c>
      <c r="D471" s="3" t="s">
        <v>27356</v>
      </c>
      <c r="E471" s="3"/>
      <c r="F471" s="3"/>
      <c r="G471" s="3"/>
      <c r="H471" s="3"/>
      <c r="I471" s="3"/>
      <c r="J471" s="3"/>
      <c r="K471" s="3" t="s">
        <v>874</v>
      </c>
    </row>
    <row r="472" spans="1:11" ht="27.75" thickBot="1" x14ac:dyDescent="0.35">
      <c r="A472" s="78" t="s">
        <v>11982</v>
      </c>
      <c r="B472" s="79"/>
      <c r="C472" s="3" t="s">
        <v>27355</v>
      </c>
      <c r="D472" s="3" t="s">
        <v>27354</v>
      </c>
      <c r="E472" s="3"/>
      <c r="F472" s="3"/>
      <c r="G472" s="3"/>
      <c r="H472" s="3"/>
      <c r="I472" s="3"/>
      <c r="J472" s="3"/>
      <c r="K472" s="3" t="s">
        <v>27353</v>
      </c>
    </row>
    <row r="473" spans="1:11" ht="41.25" thickBot="1" x14ac:dyDescent="0.35">
      <c r="A473" s="78" t="s">
        <v>27352</v>
      </c>
      <c r="B473" s="79"/>
      <c r="C473" s="3" t="s">
        <v>27351</v>
      </c>
      <c r="D473" s="3" t="s">
        <v>27350</v>
      </c>
      <c r="E473" s="3"/>
      <c r="F473" s="3"/>
      <c r="G473" s="3"/>
      <c r="H473" s="3"/>
      <c r="I473" s="3"/>
      <c r="J473" s="3"/>
      <c r="K473" s="3" t="s">
        <v>973</v>
      </c>
    </row>
    <row r="474" spans="1:11" ht="27.75" thickBot="1" x14ac:dyDescent="0.35">
      <c r="A474" s="78" t="s">
        <v>27349</v>
      </c>
      <c r="B474" s="79"/>
      <c r="C474" s="3" t="s">
        <v>27348</v>
      </c>
      <c r="D474" s="3" t="s">
        <v>27347</v>
      </c>
      <c r="E474" s="3"/>
      <c r="F474" s="3"/>
      <c r="G474" s="3"/>
      <c r="H474" s="3"/>
      <c r="I474" s="3"/>
      <c r="J474" s="3"/>
      <c r="K474" s="3" t="s">
        <v>763</v>
      </c>
    </row>
    <row r="475" spans="1:11" ht="27.75" thickBot="1" x14ac:dyDescent="0.35">
      <c r="A475" s="78" t="s">
        <v>27346</v>
      </c>
      <c r="B475" s="79"/>
      <c r="C475" s="3" t="s">
        <v>27345</v>
      </c>
      <c r="D475" s="3" t="s">
        <v>27344</v>
      </c>
      <c r="E475" s="3"/>
      <c r="F475" s="3"/>
      <c r="G475" s="3"/>
      <c r="H475" s="3"/>
      <c r="I475" s="3"/>
      <c r="J475" s="3"/>
      <c r="K475" s="3" t="s">
        <v>828</v>
      </c>
    </row>
    <row r="476" spans="1:11" ht="41.25" thickBot="1" x14ac:dyDescent="0.35">
      <c r="A476" s="78" t="s">
        <v>27343</v>
      </c>
      <c r="B476" s="79"/>
      <c r="C476" s="3" t="s">
        <v>27342</v>
      </c>
      <c r="D476" s="3" t="s">
        <v>27341</v>
      </c>
      <c r="E476" s="3"/>
      <c r="F476" s="3"/>
      <c r="G476" s="3"/>
      <c r="H476" s="3"/>
      <c r="I476" s="3"/>
      <c r="J476" s="3"/>
      <c r="K476" s="3" t="s">
        <v>839</v>
      </c>
    </row>
    <row r="477" spans="1:11" ht="27.75" thickBot="1" x14ac:dyDescent="0.35">
      <c r="A477" s="78" t="s">
        <v>27340</v>
      </c>
      <c r="B477" s="79"/>
      <c r="C477" s="3" t="s">
        <v>27339</v>
      </c>
      <c r="D477" s="3" t="s">
        <v>27338</v>
      </c>
      <c r="E477" s="3"/>
      <c r="F477" s="3"/>
      <c r="G477" s="3"/>
      <c r="H477" s="3"/>
      <c r="I477" s="3"/>
      <c r="J477" s="3"/>
      <c r="K477" s="3" t="s">
        <v>1093</v>
      </c>
    </row>
    <row r="478" spans="1:11" ht="27.75" thickBot="1" x14ac:dyDescent="0.35">
      <c r="A478" s="78" t="s">
        <v>27337</v>
      </c>
      <c r="B478" s="79"/>
      <c r="C478" s="3" t="s">
        <v>27336</v>
      </c>
      <c r="D478" s="3" t="s">
        <v>27335</v>
      </c>
      <c r="E478" s="3" t="s">
        <v>143</v>
      </c>
      <c r="F478" s="3" t="s">
        <v>143</v>
      </c>
      <c r="G478" s="3" t="s">
        <v>143</v>
      </c>
      <c r="H478" s="3"/>
      <c r="I478" s="3" t="s">
        <v>143</v>
      </c>
      <c r="J478" s="3"/>
      <c r="K478" s="3" t="s">
        <v>23902</v>
      </c>
    </row>
    <row r="479" spans="1:11" ht="41.25" thickBot="1" x14ac:dyDescent="0.35">
      <c r="A479" s="78" t="s">
        <v>27334</v>
      </c>
      <c r="B479" s="79"/>
      <c r="C479" s="3" t="s">
        <v>27333</v>
      </c>
      <c r="D479" s="3" t="s">
        <v>27332</v>
      </c>
      <c r="E479" s="3"/>
      <c r="F479" s="3"/>
      <c r="G479" s="3"/>
      <c r="H479" s="3"/>
      <c r="I479" s="3"/>
      <c r="J479" s="3"/>
      <c r="K479" s="3" t="s">
        <v>839</v>
      </c>
    </row>
    <row r="480" spans="1:11" ht="27.75" thickBot="1" x14ac:dyDescent="0.35">
      <c r="A480" s="78" t="s">
        <v>27331</v>
      </c>
      <c r="B480" s="79"/>
      <c r="C480" s="3" t="s">
        <v>27330</v>
      </c>
      <c r="D480" s="3" t="s">
        <v>27329</v>
      </c>
      <c r="E480" s="3"/>
      <c r="F480" s="3"/>
      <c r="G480" s="3"/>
      <c r="H480" s="3"/>
      <c r="I480" s="3"/>
      <c r="J480" s="3"/>
      <c r="K480" s="3" t="s">
        <v>1079</v>
      </c>
    </row>
    <row r="481" spans="1:11" ht="41.25" thickBot="1" x14ac:dyDescent="0.35">
      <c r="A481" s="78" t="s">
        <v>27328</v>
      </c>
      <c r="B481" s="79"/>
      <c r="C481" s="3" t="s">
        <v>27327</v>
      </c>
      <c r="D481" s="3" t="s">
        <v>27326</v>
      </c>
      <c r="E481" s="3"/>
      <c r="F481" s="3"/>
      <c r="G481" s="3"/>
      <c r="H481" s="3"/>
      <c r="I481" s="3"/>
      <c r="J481" s="3"/>
      <c r="K481" s="3" t="s">
        <v>839</v>
      </c>
    </row>
    <row r="482" spans="1:11" ht="27.75" thickBot="1" x14ac:dyDescent="0.35">
      <c r="A482" s="78" t="s">
        <v>27325</v>
      </c>
      <c r="B482" s="79"/>
      <c r="C482" s="3" t="s">
        <v>27324</v>
      </c>
      <c r="D482" s="3" t="s">
        <v>27323</v>
      </c>
      <c r="E482" s="3"/>
      <c r="F482" s="3"/>
      <c r="G482" s="3"/>
      <c r="H482" s="3"/>
      <c r="I482" s="3"/>
      <c r="J482" s="3"/>
      <c r="K482" s="3" t="s">
        <v>144</v>
      </c>
    </row>
    <row r="483" spans="1:11" ht="27.75" thickBot="1" x14ac:dyDescent="0.35">
      <c r="A483" s="78" t="s">
        <v>27322</v>
      </c>
      <c r="B483" s="79"/>
      <c r="C483" s="3" t="s">
        <v>26949</v>
      </c>
      <c r="D483" s="3" t="s">
        <v>27321</v>
      </c>
      <c r="E483" s="3"/>
      <c r="F483" s="3"/>
      <c r="G483" s="3"/>
      <c r="H483" s="3"/>
      <c r="I483" s="3"/>
      <c r="J483" s="3"/>
      <c r="K483" s="3" t="s">
        <v>884</v>
      </c>
    </row>
    <row r="484" spans="1:11" ht="41.25" thickBot="1" x14ac:dyDescent="0.35">
      <c r="A484" s="78" t="s">
        <v>5960</v>
      </c>
      <c r="B484" s="79"/>
      <c r="C484" s="3" t="s">
        <v>27320</v>
      </c>
      <c r="D484" s="3" t="s">
        <v>27319</v>
      </c>
      <c r="E484" s="3"/>
      <c r="F484" s="3"/>
      <c r="G484" s="3"/>
      <c r="H484" s="3"/>
      <c r="I484" s="3"/>
      <c r="J484" s="3"/>
      <c r="K484" s="3" t="s">
        <v>839</v>
      </c>
    </row>
    <row r="485" spans="1:11" ht="27.75" thickBot="1" x14ac:dyDescent="0.35">
      <c r="A485" s="78" t="s">
        <v>27318</v>
      </c>
      <c r="B485" s="79"/>
      <c r="C485" s="3" t="s">
        <v>27317</v>
      </c>
      <c r="D485" s="3" t="s">
        <v>27316</v>
      </c>
      <c r="E485" s="3"/>
      <c r="F485" s="3"/>
      <c r="G485" s="3"/>
      <c r="H485" s="3"/>
      <c r="I485" s="3"/>
      <c r="J485" s="3"/>
      <c r="K485" s="3" t="s">
        <v>7456</v>
      </c>
    </row>
    <row r="486" spans="1:11" ht="27.75" thickBot="1" x14ac:dyDescent="0.35">
      <c r="A486" s="78" t="s">
        <v>27315</v>
      </c>
      <c r="B486" s="79"/>
      <c r="C486" s="3" t="s">
        <v>27314</v>
      </c>
      <c r="D486" s="3" t="s">
        <v>27313</v>
      </c>
      <c r="E486" s="3"/>
      <c r="F486" s="3"/>
      <c r="G486" s="3"/>
      <c r="H486" s="3"/>
      <c r="I486" s="3"/>
      <c r="J486" s="3"/>
      <c r="K486" s="3" t="s">
        <v>144</v>
      </c>
    </row>
    <row r="487" spans="1:11" ht="27.75" thickBot="1" x14ac:dyDescent="0.35">
      <c r="A487" s="78" t="s">
        <v>27312</v>
      </c>
      <c r="B487" s="79"/>
      <c r="C487" s="3" t="s">
        <v>27311</v>
      </c>
      <c r="D487" s="3" t="s">
        <v>27310</v>
      </c>
      <c r="E487" s="3"/>
      <c r="F487" s="3"/>
      <c r="G487" s="3"/>
      <c r="H487" s="3"/>
      <c r="I487" s="3"/>
      <c r="J487" s="3"/>
      <c r="K487" s="3" t="s">
        <v>840</v>
      </c>
    </row>
    <row r="488" spans="1:11" ht="27.75" thickBot="1" x14ac:dyDescent="0.35">
      <c r="A488" s="78" t="s">
        <v>26531</v>
      </c>
      <c r="B488" s="79"/>
      <c r="C488" s="3" t="s">
        <v>27309</v>
      </c>
      <c r="D488" s="3" t="s">
        <v>27308</v>
      </c>
      <c r="E488" s="3"/>
      <c r="F488" s="3"/>
      <c r="G488" s="3"/>
      <c r="H488" s="3"/>
      <c r="I488" s="3"/>
      <c r="J488" s="3"/>
      <c r="K488" s="3" t="s">
        <v>828</v>
      </c>
    </row>
    <row r="489" spans="1:11" ht="27.75" thickBot="1" x14ac:dyDescent="0.35">
      <c r="A489" s="78" t="s">
        <v>1708</v>
      </c>
      <c r="B489" s="79"/>
      <c r="C489" s="3" t="s">
        <v>27307</v>
      </c>
      <c r="D489" s="3" t="s">
        <v>27306</v>
      </c>
      <c r="E489" s="3"/>
      <c r="F489" s="3"/>
      <c r="G489" s="3"/>
      <c r="H489" s="3"/>
      <c r="I489" s="3"/>
      <c r="J489" s="3"/>
      <c r="K489" s="3" t="s">
        <v>828</v>
      </c>
    </row>
    <row r="490" spans="1:11" ht="41.25" thickBot="1" x14ac:dyDescent="0.35">
      <c r="A490" s="78" t="s">
        <v>27305</v>
      </c>
      <c r="B490" s="79"/>
      <c r="C490" s="3" t="s">
        <v>27304</v>
      </c>
      <c r="D490" s="3" t="s">
        <v>27303</v>
      </c>
      <c r="E490" s="3"/>
      <c r="F490" s="3"/>
      <c r="G490" s="3"/>
      <c r="H490" s="3"/>
      <c r="I490" s="3"/>
      <c r="J490" s="3"/>
      <c r="K490" s="3" t="s">
        <v>767</v>
      </c>
    </row>
    <row r="491" spans="1:11" ht="41.25" thickBot="1" x14ac:dyDescent="0.35">
      <c r="A491" s="78" t="s">
        <v>27302</v>
      </c>
      <c r="B491" s="79"/>
      <c r="C491" s="3" t="s">
        <v>27301</v>
      </c>
      <c r="D491" s="3" t="s">
        <v>27300</v>
      </c>
      <c r="E491" s="3"/>
      <c r="F491" s="3"/>
      <c r="G491" s="3"/>
      <c r="H491" s="3"/>
      <c r="I491" s="3"/>
      <c r="J491" s="3"/>
      <c r="K491" s="3" t="s">
        <v>149</v>
      </c>
    </row>
    <row r="492" spans="1:11" ht="41.25" thickBot="1" x14ac:dyDescent="0.35">
      <c r="A492" s="78" t="s">
        <v>22746</v>
      </c>
      <c r="B492" s="79"/>
      <c r="C492" s="3" t="s">
        <v>27299</v>
      </c>
      <c r="D492" s="3" t="s">
        <v>27298</v>
      </c>
      <c r="E492" s="3"/>
      <c r="F492" s="3"/>
      <c r="G492" s="3"/>
      <c r="H492" s="3"/>
      <c r="I492" s="3"/>
      <c r="J492" s="3"/>
      <c r="K492" s="3" t="s">
        <v>149</v>
      </c>
    </row>
    <row r="493" spans="1:11" ht="27.75" thickBot="1" x14ac:dyDescent="0.35">
      <c r="A493" s="78" t="s">
        <v>27297</v>
      </c>
      <c r="B493" s="79"/>
      <c r="C493" s="3" t="s">
        <v>27296</v>
      </c>
      <c r="D493" s="3" t="s">
        <v>27295</v>
      </c>
      <c r="E493" s="3"/>
      <c r="F493" s="3"/>
      <c r="G493" s="3"/>
      <c r="H493" s="3"/>
      <c r="I493" s="3"/>
      <c r="J493" s="3"/>
      <c r="K493" s="3" t="s">
        <v>810</v>
      </c>
    </row>
    <row r="494" spans="1:11" ht="41.25" thickBot="1" x14ac:dyDescent="0.35">
      <c r="A494" s="78" t="s">
        <v>15412</v>
      </c>
      <c r="B494" s="79"/>
      <c r="C494" s="3" t="s">
        <v>27294</v>
      </c>
      <c r="D494" s="3" t="s">
        <v>27293</v>
      </c>
      <c r="E494" s="3"/>
      <c r="F494" s="3"/>
      <c r="G494" s="3"/>
      <c r="H494" s="3"/>
      <c r="I494" s="3"/>
      <c r="J494" s="3"/>
      <c r="K494" s="3" t="s">
        <v>149</v>
      </c>
    </row>
    <row r="495" spans="1:11" ht="41.25" thickBot="1" x14ac:dyDescent="0.35">
      <c r="A495" s="78" t="s">
        <v>27292</v>
      </c>
      <c r="B495" s="79"/>
      <c r="C495" s="3" t="s">
        <v>27291</v>
      </c>
      <c r="D495" s="3" t="s">
        <v>27290</v>
      </c>
      <c r="E495" s="3"/>
      <c r="F495" s="3"/>
      <c r="G495" s="3"/>
      <c r="H495" s="3"/>
      <c r="I495" s="3"/>
      <c r="J495" s="3"/>
      <c r="K495" s="3" t="s">
        <v>149</v>
      </c>
    </row>
    <row r="496" spans="1:11" ht="41.25" thickBot="1" x14ac:dyDescent="0.35">
      <c r="A496" s="78" t="s">
        <v>27289</v>
      </c>
      <c r="B496" s="79"/>
      <c r="C496" s="3" t="s">
        <v>27288</v>
      </c>
      <c r="D496" s="3" t="s">
        <v>27287</v>
      </c>
      <c r="E496" s="3" t="s">
        <v>142</v>
      </c>
      <c r="F496" s="3" t="s">
        <v>1399</v>
      </c>
      <c r="G496" s="3" t="s">
        <v>142</v>
      </c>
      <c r="H496" s="3"/>
      <c r="I496" s="3" t="s">
        <v>142</v>
      </c>
      <c r="J496" s="3"/>
      <c r="K496" s="3" t="s">
        <v>149</v>
      </c>
    </row>
    <row r="497" spans="1:11" ht="41.25" thickBot="1" x14ac:dyDescent="0.35">
      <c r="A497" s="78" t="s">
        <v>15158</v>
      </c>
      <c r="B497" s="79"/>
      <c r="C497" s="3" t="s">
        <v>27286</v>
      </c>
      <c r="D497" s="3" t="s">
        <v>27285</v>
      </c>
      <c r="E497" s="3"/>
      <c r="F497" s="3"/>
      <c r="G497" s="3"/>
      <c r="H497" s="3"/>
      <c r="I497" s="3"/>
      <c r="J497" s="3"/>
      <c r="K497" s="3" t="s">
        <v>149</v>
      </c>
    </row>
    <row r="498" spans="1:11" ht="41.25" thickBot="1" x14ac:dyDescent="0.35">
      <c r="A498" s="78" t="s">
        <v>2841</v>
      </c>
      <c r="B498" s="79"/>
      <c r="C498" s="3" t="s">
        <v>27284</v>
      </c>
      <c r="D498" s="3" t="s">
        <v>27283</v>
      </c>
      <c r="E498" s="3"/>
      <c r="F498" s="3"/>
      <c r="G498" s="3"/>
      <c r="H498" s="3"/>
      <c r="I498" s="3"/>
      <c r="J498" s="3"/>
      <c r="K498" s="3" t="s">
        <v>149</v>
      </c>
    </row>
    <row r="499" spans="1:11" ht="41.25" thickBot="1" x14ac:dyDescent="0.35">
      <c r="A499" s="78" t="s">
        <v>13035</v>
      </c>
      <c r="B499" s="79"/>
      <c r="C499" s="3" t="s">
        <v>27282</v>
      </c>
      <c r="D499" s="3" t="s">
        <v>27281</v>
      </c>
      <c r="E499" s="3"/>
      <c r="F499" s="3"/>
      <c r="G499" s="3"/>
      <c r="H499" s="3"/>
      <c r="I499" s="3"/>
      <c r="J499" s="3"/>
      <c r="K499" s="3" t="s">
        <v>149</v>
      </c>
    </row>
    <row r="500" spans="1:11" ht="41.25" thickBot="1" x14ac:dyDescent="0.35">
      <c r="A500" s="78" t="s">
        <v>3016</v>
      </c>
      <c r="B500" s="79"/>
      <c r="C500" s="3" t="s">
        <v>27280</v>
      </c>
      <c r="D500" s="3" t="s">
        <v>27279</v>
      </c>
      <c r="E500" s="3"/>
      <c r="F500" s="3"/>
      <c r="G500" s="3"/>
      <c r="H500" s="3"/>
      <c r="I500" s="3"/>
      <c r="J500" s="3"/>
      <c r="K500" s="3" t="s">
        <v>149</v>
      </c>
    </row>
    <row r="501" spans="1:11" ht="41.25" thickBot="1" x14ac:dyDescent="0.35">
      <c r="A501" s="78" t="s">
        <v>26500</v>
      </c>
      <c r="B501" s="79"/>
      <c r="C501" s="3" t="s">
        <v>27278</v>
      </c>
      <c r="D501" s="3" t="s">
        <v>27277</v>
      </c>
      <c r="E501" s="3"/>
      <c r="F501" s="3"/>
      <c r="G501" s="3"/>
      <c r="H501" s="3"/>
      <c r="I501" s="3"/>
      <c r="J501" s="3"/>
      <c r="K501" s="3" t="s">
        <v>149</v>
      </c>
    </row>
    <row r="502" spans="1:11" ht="41.25" thickBot="1" x14ac:dyDescent="0.35">
      <c r="A502" s="78" t="s">
        <v>27276</v>
      </c>
      <c r="B502" s="79"/>
      <c r="C502" s="3" t="s">
        <v>27275</v>
      </c>
      <c r="D502" s="3" t="s">
        <v>27274</v>
      </c>
      <c r="E502" s="3"/>
      <c r="F502" s="3"/>
      <c r="G502" s="3"/>
      <c r="H502" s="3"/>
      <c r="I502" s="3"/>
      <c r="J502" s="3"/>
      <c r="K502" s="3" t="s">
        <v>767</v>
      </c>
    </row>
    <row r="503" spans="1:11" ht="41.25" thickBot="1" x14ac:dyDescent="0.35">
      <c r="A503" s="78" t="s">
        <v>27273</v>
      </c>
      <c r="B503" s="79"/>
      <c r="C503" s="3" t="s">
        <v>27272</v>
      </c>
      <c r="D503" s="3" t="s">
        <v>27271</v>
      </c>
      <c r="E503" s="3"/>
      <c r="F503" s="3"/>
      <c r="G503" s="3"/>
      <c r="H503" s="3"/>
      <c r="I503" s="3"/>
      <c r="J503" s="3"/>
      <c r="K503" s="3" t="s">
        <v>149</v>
      </c>
    </row>
    <row r="504" spans="1:11" ht="41.25" thickBot="1" x14ac:dyDescent="0.35">
      <c r="A504" s="78" t="s">
        <v>27270</v>
      </c>
      <c r="B504" s="79"/>
      <c r="C504" s="3" t="s">
        <v>27269</v>
      </c>
      <c r="D504" s="3" t="s">
        <v>27268</v>
      </c>
      <c r="E504" s="3"/>
      <c r="F504" s="3"/>
      <c r="G504" s="3"/>
      <c r="H504" s="3"/>
      <c r="I504" s="3"/>
      <c r="J504" s="3"/>
      <c r="K504" s="3" t="s">
        <v>149</v>
      </c>
    </row>
    <row r="505" spans="1:11" ht="27.75" thickBot="1" x14ac:dyDescent="0.35">
      <c r="A505" s="78" t="s">
        <v>27267</v>
      </c>
      <c r="B505" s="79"/>
      <c r="C505" s="3" t="s">
        <v>27266</v>
      </c>
      <c r="D505" s="3" t="s">
        <v>27265</v>
      </c>
      <c r="E505" s="3"/>
      <c r="F505" s="3"/>
      <c r="G505" s="3"/>
      <c r="H505" s="3"/>
      <c r="I505" s="3"/>
      <c r="J505" s="3"/>
      <c r="K505" s="3" t="s">
        <v>148</v>
      </c>
    </row>
    <row r="506" spans="1:11" ht="41.25" thickBot="1" x14ac:dyDescent="0.35">
      <c r="A506" s="78" t="s">
        <v>27264</v>
      </c>
      <c r="B506" s="79"/>
      <c r="C506" s="3" t="s">
        <v>27263</v>
      </c>
      <c r="D506" s="3" t="s">
        <v>27262</v>
      </c>
      <c r="E506" s="3"/>
      <c r="F506" s="3"/>
      <c r="G506" s="3"/>
      <c r="H506" s="3"/>
      <c r="I506" s="3"/>
      <c r="J506" s="3"/>
      <c r="K506" s="3" t="s">
        <v>149</v>
      </c>
    </row>
    <row r="507" spans="1:11" ht="27.75" thickBot="1" x14ac:dyDescent="0.35">
      <c r="A507" s="78" t="s">
        <v>27261</v>
      </c>
      <c r="B507" s="79"/>
      <c r="C507" s="3" t="s">
        <v>27260</v>
      </c>
      <c r="D507" s="3" t="s">
        <v>27259</v>
      </c>
      <c r="E507" s="3"/>
      <c r="F507" s="3"/>
      <c r="G507" s="3"/>
      <c r="H507" s="3"/>
      <c r="I507" s="3"/>
      <c r="J507" s="3"/>
      <c r="K507" s="3" t="s">
        <v>7272</v>
      </c>
    </row>
    <row r="508" spans="1:11" ht="41.25" thickBot="1" x14ac:dyDescent="0.35">
      <c r="A508" s="78" t="s">
        <v>3025</v>
      </c>
      <c r="B508" s="79"/>
      <c r="C508" s="3" t="s">
        <v>27258</v>
      </c>
      <c r="D508" s="3" t="s">
        <v>27257</v>
      </c>
      <c r="E508" s="3"/>
      <c r="F508" s="3"/>
      <c r="G508" s="3"/>
      <c r="H508" s="3"/>
      <c r="I508" s="3"/>
      <c r="J508" s="3"/>
      <c r="K508" s="3" t="s">
        <v>149</v>
      </c>
    </row>
    <row r="509" spans="1:11" ht="41.25" thickBot="1" x14ac:dyDescent="0.35">
      <c r="A509" s="78" t="s">
        <v>27256</v>
      </c>
      <c r="B509" s="79"/>
      <c r="C509" s="3" t="s">
        <v>27255</v>
      </c>
      <c r="D509" s="3" t="s">
        <v>27254</v>
      </c>
      <c r="E509" s="3"/>
      <c r="F509" s="3"/>
      <c r="G509" s="3"/>
      <c r="H509" s="3"/>
      <c r="I509" s="3"/>
      <c r="J509" s="3"/>
      <c r="K509" s="3" t="s">
        <v>149</v>
      </c>
    </row>
    <row r="510" spans="1:11" ht="41.25" thickBot="1" x14ac:dyDescent="0.35">
      <c r="A510" s="78" t="s">
        <v>26542</v>
      </c>
      <c r="B510" s="79"/>
      <c r="C510" s="3" t="s">
        <v>27253</v>
      </c>
      <c r="D510" s="3" t="s">
        <v>27252</v>
      </c>
      <c r="E510" s="3"/>
      <c r="F510" s="3"/>
      <c r="G510" s="3"/>
      <c r="H510" s="3"/>
      <c r="I510" s="3"/>
      <c r="J510" s="3"/>
      <c r="K510" s="3" t="s">
        <v>149</v>
      </c>
    </row>
    <row r="511" spans="1:11" ht="41.25" thickBot="1" x14ac:dyDescent="0.35">
      <c r="A511" s="78" t="s">
        <v>2936</v>
      </c>
      <c r="B511" s="79"/>
      <c r="C511" s="3" t="s">
        <v>27251</v>
      </c>
      <c r="D511" s="3" t="s">
        <v>27250</v>
      </c>
      <c r="E511" s="3"/>
      <c r="F511" s="3"/>
      <c r="G511" s="3"/>
      <c r="H511" s="3"/>
      <c r="I511" s="3"/>
      <c r="J511" s="3"/>
      <c r="K511" s="3" t="s">
        <v>149</v>
      </c>
    </row>
    <row r="512" spans="1:11" ht="41.25" thickBot="1" x14ac:dyDescent="0.35">
      <c r="A512" s="78" t="s">
        <v>27249</v>
      </c>
      <c r="B512" s="79"/>
      <c r="C512" s="3" t="s">
        <v>27248</v>
      </c>
      <c r="D512" s="3" t="s">
        <v>27247</v>
      </c>
      <c r="E512" s="3" t="s">
        <v>252</v>
      </c>
      <c r="F512" s="3"/>
      <c r="G512" s="3"/>
      <c r="H512" s="3"/>
      <c r="I512" s="3"/>
      <c r="J512" s="3"/>
      <c r="K512" s="3" t="s">
        <v>27246</v>
      </c>
    </row>
    <row r="513" spans="1:11" ht="41.25" thickBot="1" x14ac:dyDescent="0.35">
      <c r="A513" s="78" t="s">
        <v>2960</v>
      </c>
      <c r="B513" s="79"/>
      <c r="C513" s="3" t="s">
        <v>27245</v>
      </c>
      <c r="D513" s="3" t="s">
        <v>27244</v>
      </c>
      <c r="E513" s="3"/>
      <c r="F513" s="3"/>
      <c r="G513" s="3"/>
      <c r="H513" s="3"/>
      <c r="I513" s="3"/>
      <c r="J513" s="3"/>
      <c r="K513" s="3" t="s">
        <v>149</v>
      </c>
    </row>
    <row r="514" spans="1:11" ht="27.75" thickBot="1" x14ac:dyDescent="0.35">
      <c r="A514" s="78" t="s">
        <v>27243</v>
      </c>
      <c r="B514" s="79"/>
      <c r="C514" s="3" t="s">
        <v>27242</v>
      </c>
      <c r="D514" s="3" t="s">
        <v>27241</v>
      </c>
      <c r="E514" s="3"/>
      <c r="F514" s="3"/>
      <c r="G514" s="3"/>
      <c r="H514" s="3"/>
      <c r="I514" s="3"/>
      <c r="J514" s="3"/>
      <c r="K514" s="3" t="s">
        <v>1613</v>
      </c>
    </row>
    <row r="515" spans="1:11" ht="41.25" thickBot="1" x14ac:dyDescent="0.35">
      <c r="A515" s="78" t="s">
        <v>9979</v>
      </c>
      <c r="B515" s="79"/>
      <c r="C515" s="3" t="s">
        <v>27240</v>
      </c>
      <c r="D515" s="3" t="s">
        <v>27239</v>
      </c>
      <c r="E515" s="3"/>
      <c r="F515" s="3"/>
      <c r="G515" s="3"/>
      <c r="H515" s="3"/>
      <c r="I515" s="3"/>
      <c r="J515" s="3"/>
      <c r="K515" s="3" t="s">
        <v>149</v>
      </c>
    </row>
    <row r="516" spans="1:11" ht="41.25" thickBot="1" x14ac:dyDescent="0.35">
      <c r="A516" s="78" t="s">
        <v>27238</v>
      </c>
      <c r="B516" s="79"/>
      <c r="C516" s="3" t="s">
        <v>27237</v>
      </c>
      <c r="D516" s="3" t="s">
        <v>27236</v>
      </c>
      <c r="E516" s="3"/>
      <c r="F516" s="3"/>
      <c r="G516" s="3"/>
      <c r="H516" s="3"/>
      <c r="I516" s="3"/>
      <c r="J516" s="3"/>
      <c r="K516" s="3" t="s">
        <v>149</v>
      </c>
    </row>
    <row r="517" spans="1:11" ht="27.75" thickBot="1" x14ac:dyDescent="0.35">
      <c r="A517" s="78" t="s">
        <v>27235</v>
      </c>
      <c r="B517" s="79"/>
      <c r="C517" s="3" t="s">
        <v>27234</v>
      </c>
      <c r="D517" s="3" t="s">
        <v>27233</v>
      </c>
      <c r="E517" s="3"/>
      <c r="F517" s="3"/>
      <c r="G517" s="3"/>
      <c r="H517" s="3"/>
      <c r="I517" s="3"/>
      <c r="J517" s="3"/>
      <c r="K517" s="3" t="s">
        <v>810</v>
      </c>
    </row>
    <row r="518" spans="1:11" ht="41.25" thickBot="1" x14ac:dyDescent="0.35">
      <c r="A518" s="78" t="s">
        <v>1610</v>
      </c>
      <c r="B518" s="79"/>
      <c r="C518" s="3" t="s">
        <v>27232</v>
      </c>
      <c r="D518" s="3" t="s">
        <v>27231</v>
      </c>
      <c r="E518" s="3" t="s">
        <v>142</v>
      </c>
      <c r="F518" s="3" t="s">
        <v>45</v>
      </c>
      <c r="G518" s="3"/>
      <c r="H518" s="3"/>
      <c r="I518" s="3"/>
      <c r="J518" s="3"/>
      <c r="K518" s="3" t="s">
        <v>149</v>
      </c>
    </row>
    <row r="519" spans="1:11" ht="41.25" thickBot="1" x14ac:dyDescent="0.35">
      <c r="A519" s="78" t="s">
        <v>5424</v>
      </c>
      <c r="B519" s="79"/>
      <c r="C519" s="3" t="s">
        <v>27230</v>
      </c>
      <c r="D519" s="3" t="s">
        <v>27229</v>
      </c>
      <c r="E519" s="3"/>
      <c r="F519" s="3"/>
      <c r="G519" s="3"/>
      <c r="H519" s="3"/>
      <c r="I519" s="3"/>
      <c r="J519" s="3"/>
      <c r="K519" s="3" t="s">
        <v>149</v>
      </c>
    </row>
    <row r="520" spans="1:11" ht="41.25" thickBot="1" x14ac:dyDescent="0.35">
      <c r="A520" s="78" t="s">
        <v>13048</v>
      </c>
      <c r="B520" s="79"/>
      <c r="C520" s="3" t="s">
        <v>27228</v>
      </c>
      <c r="D520" s="3" t="s">
        <v>27227</v>
      </c>
      <c r="E520" s="3"/>
      <c r="F520" s="3"/>
      <c r="G520" s="3"/>
      <c r="H520" s="3"/>
      <c r="I520" s="3"/>
      <c r="J520" s="3"/>
      <c r="K520" s="3" t="s">
        <v>149</v>
      </c>
    </row>
    <row r="521" spans="1:11" ht="41.25" thickBot="1" x14ac:dyDescent="0.35">
      <c r="A521" s="78" t="s">
        <v>27226</v>
      </c>
      <c r="B521" s="79"/>
      <c r="C521" s="3" t="s">
        <v>27225</v>
      </c>
      <c r="D521" s="3" t="s">
        <v>27224</v>
      </c>
      <c r="E521" s="3"/>
      <c r="F521" s="3"/>
      <c r="G521" s="3"/>
      <c r="H521" s="3"/>
      <c r="I521" s="3"/>
      <c r="J521" s="3"/>
      <c r="K521" s="3" t="s">
        <v>149</v>
      </c>
    </row>
    <row r="522" spans="1:11" ht="41.25" thickBot="1" x14ac:dyDescent="0.35">
      <c r="A522" s="78" t="s">
        <v>27223</v>
      </c>
      <c r="B522" s="79"/>
      <c r="C522" s="3" t="s">
        <v>27222</v>
      </c>
      <c r="D522" s="3" t="s">
        <v>27221</v>
      </c>
      <c r="E522" s="3"/>
      <c r="F522" s="3"/>
      <c r="G522" s="3"/>
      <c r="H522" s="3"/>
      <c r="I522" s="3"/>
      <c r="J522" s="3"/>
      <c r="K522" s="3" t="s">
        <v>149</v>
      </c>
    </row>
    <row r="523" spans="1:11" ht="41.25" thickBot="1" x14ac:dyDescent="0.35">
      <c r="A523" s="78" t="s">
        <v>2903</v>
      </c>
      <c r="B523" s="79"/>
      <c r="C523" s="3" t="s">
        <v>27220</v>
      </c>
      <c r="D523" s="3" t="s">
        <v>27219</v>
      </c>
      <c r="E523" s="3"/>
      <c r="F523" s="3"/>
      <c r="G523" s="3"/>
      <c r="H523" s="3"/>
      <c r="I523" s="3"/>
      <c r="J523" s="3"/>
      <c r="K523" s="3" t="s">
        <v>149</v>
      </c>
    </row>
    <row r="524" spans="1:11" ht="41.25" thickBot="1" x14ac:dyDescent="0.35">
      <c r="A524" s="78" t="s">
        <v>27218</v>
      </c>
      <c r="B524" s="79"/>
      <c r="C524" s="3" t="s">
        <v>27217</v>
      </c>
      <c r="D524" s="3" t="s">
        <v>27216</v>
      </c>
      <c r="E524" s="3"/>
      <c r="F524" s="3"/>
      <c r="G524" s="3"/>
      <c r="H524" s="3"/>
      <c r="I524" s="3"/>
      <c r="J524" s="3"/>
      <c r="K524" s="3" t="s">
        <v>149</v>
      </c>
    </row>
    <row r="525" spans="1:11" ht="27.75" thickBot="1" x14ac:dyDescent="0.35">
      <c r="A525" s="78" t="s">
        <v>27215</v>
      </c>
      <c r="B525" s="79"/>
      <c r="C525" s="3" t="s">
        <v>27214</v>
      </c>
      <c r="D525" s="3" t="s">
        <v>27213</v>
      </c>
      <c r="E525" s="3"/>
      <c r="F525" s="3"/>
      <c r="G525" s="3"/>
      <c r="H525" s="3"/>
      <c r="I525" s="3"/>
      <c r="J525" s="3"/>
      <c r="K525" s="3" t="s">
        <v>7272</v>
      </c>
    </row>
    <row r="526" spans="1:11" ht="41.25" thickBot="1" x14ac:dyDescent="0.35">
      <c r="A526" s="78" t="s">
        <v>808</v>
      </c>
      <c r="B526" s="79"/>
      <c r="C526" s="3" t="s">
        <v>27212</v>
      </c>
      <c r="D526" s="3" t="s">
        <v>27211</v>
      </c>
      <c r="E526" s="3"/>
      <c r="F526" s="3"/>
      <c r="G526" s="3"/>
      <c r="H526" s="3"/>
      <c r="I526" s="3"/>
      <c r="J526" s="3"/>
      <c r="K526" s="3" t="s">
        <v>149</v>
      </c>
    </row>
    <row r="527" spans="1:11" ht="41.25" thickBot="1" x14ac:dyDescent="0.35">
      <c r="A527" s="78" t="s">
        <v>15546</v>
      </c>
      <c r="B527" s="79"/>
      <c r="C527" s="3" t="s">
        <v>27210</v>
      </c>
      <c r="D527" s="3" t="s">
        <v>27209</v>
      </c>
      <c r="E527" s="3"/>
      <c r="F527" s="3"/>
      <c r="G527" s="3"/>
      <c r="H527" s="3"/>
      <c r="I527" s="3"/>
      <c r="J527" s="3"/>
      <c r="K527" s="3" t="s">
        <v>149</v>
      </c>
    </row>
    <row r="528" spans="1:11" ht="41.25" thickBot="1" x14ac:dyDescent="0.35">
      <c r="A528" s="78" t="s">
        <v>27208</v>
      </c>
      <c r="B528" s="79"/>
      <c r="C528" s="3" t="s">
        <v>27207</v>
      </c>
      <c r="D528" s="3" t="s">
        <v>27206</v>
      </c>
      <c r="E528" s="3"/>
      <c r="F528" s="3"/>
      <c r="G528" s="3"/>
      <c r="H528" s="3"/>
      <c r="I528" s="3"/>
      <c r="J528" s="3"/>
      <c r="K528" s="3" t="s">
        <v>149</v>
      </c>
    </row>
    <row r="529" spans="1:11" ht="41.25" thickBot="1" x14ac:dyDescent="0.35">
      <c r="A529" s="78" t="s">
        <v>781</v>
      </c>
      <c r="B529" s="79"/>
      <c r="C529" s="3" t="s">
        <v>27205</v>
      </c>
      <c r="D529" s="3" t="s">
        <v>27204</v>
      </c>
      <c r="E529" s="3" t="s">
        <v>142</v>
      </c>
      <c r="F529" s="3"/>
      <c r="G529" s="3"/>
      <c r="H529" s="3"/>
      <c r="I529" s="3"/>
      <c r="J529" s="3"/>
      <c r="K529" s="3" t="s">
        <v>149</v>
      </c>
    </row>
    <row r="530" spans="1:11" ht="41.25" thickBot="1" x14ac:dyDescent="0.35">
      <c r="A530" s="78" t="s">
        <v>27203</v>
      </c>
      <c r="B530" s="79"/>
      <c r="C530" s="3" t="s">
        <v>27202</v>
      </c>
      <c r="D530" s="3" t="s">
        <v>27201</v>
      </c>
      <c r="E530" s="3"/>
      <c r="F530" s="3"/>
      <c r="G530" s="3"/>
      <c r="H530" s="3"/>
      <c r="I530" s="3"/>
      <c r="J530" s="3"/>
      <c r="K530" s="3" t="s">
        <v>149</v>
      </c>
    </row>
    <row r="531" spans="1:11" ht="41.25" thickBot="1" x14ac:dyDescent="0.35">
      <c r="A531" s="78" t="s">
        <v>27200</v>
      </c>
      <c r="B531" s="79"/>
      <c r="C531" s="3" t="s">
        <v>27199</v>
      </c>
      <c r="D531" s="3" t="s">
        <v>27198</v>
      </c>
      <c r="E531" s="3"/>
      <c r="F531" s="3"/>
      <c r="G531" s="3"/>
      <c r="H531" s="3"/>
      <c r="I531" s="3"/>
      <c r="J531" s="3"/>
      <c r="K531" s="3" t="s">
        <v>149</v>
      </c>
    </row>
    <row r="532" spans="1:11" ht="41.25" thickBot="1" x14ac:dyDescent="0.35">
      <c r="A532" s="78" t="s">
        <v>13091</v>
      </c>
      <c r="B532" s="79"/>
      <c r="C532" s="3" t="s">
        <v>27197</v>
      </c>
      <c r="D532" s="3" t="s">
        <v>27196</v>
      </c>
      <c r="E532" s="3"/>
      <c r="F532" s="3"/>
      <c r="G532" s="3"/>
      <c r="H532" s="3"/>
      <c r="I532" s="3"/>
      <c r="J532" s="3"/>
      <c r="K532" s="3" t="s">
        <v>149</v>
      </c>
    </row>
    <row r="533" spans="1:11" ht="41.25" thickBot="1" x14ac:dyDescent="0.35">
      <c r="A533" s="78" t="s">
        <v>774</v>
      </c>
      <c r="B533" s="79"/>
      <c r="C533" s="3" t="s">
        <v>27195</v>
      </c>
      <c r="D533" s="3" t="s">
        <v>27194</v>
      </c>
      <c r="E533" s="3"/>
      <c r="F533" s="3"/>
      <c r="G533" s="3"/>
      <c r="H533" s="3"/>
      <c r="I533" s="3"/>
      <c r="J533" s="3"/>
      <c r="K533" s="3" t="s">
        <v>149</v>
      </c>
    </row>
    <row r="534" spans="1:11" ht="41.25" thickBot="1" x14ac:dyDescent="0.35">
      <c r="A534" s="78" t="s">
        <v>19684</v>
      </c>
      <c r="B534" s="79"/>
      <c r="C534" s="3" t="s">
        <v>27193</v>
      </c>
      <c r="D534" s="3" t="s">
        <v>27192</v>
      </c>
      <c r="E534" s="3"/>
      <c r="F534" s="3"/>
      <c r="G534" s="3"/>
      <c r="H534" s="3"/>
      <c r="I534" s="3"/>
      <c r="J534" s="3"/>
      <c r="K534" s="3" t="s">
        <v>149</v>
      </c>
    </row>
    <row r="535" spans="1:11" ht="41.25" thickBot="1" x14ac:dyDescent="0.35">
      <c r="A535" s="78" t="s">
        <v>15605</v>
      </c>
      <c r="B535" s="79"/>
      <c r="C535" s="3" t="s">
        <v>27191</v>
      </c>
      <c r="D535" s="3" t="s">
        <v>27190</v>
      </c>
      <c r="E535" s="3"/>
      <c r="F535" s="3"/>
      <c r="G535" s="3"/>
      <c r="H535" s="3"/>
      <c r="I535" s="3"/>
      <c r="J535" s="3"/>
      <c r="K535" s="3" t="s">
        <v>149</v>
      </c>
    </row>
    <row r="536" spans="1:11" ht="41.25" thickBot="1" x14ac:dyDescent="0.35">
      <c r="A536" s="78" t="s">
        <v>27189</v>
      </c>
      <c r="B536" s="79"/>
      <c r="C536" s="3" t="s">
        <v>27188</v>
      </c>
      <c r="D536" s="3" t="s">
        <v>27187</v>
      </c>
      <c r="E536" s="3"/>
      <c r="F536" s="3"/>
      <c r="G536" s="3"/>
      <c r="H536" s="3"/>
      <c r="I536" s="3"/>
      <c r="J536" s="3"/>
      <c r="K536" s="3" t="s">
        <v>149</v>
      </c>
    </row>
    <row r="537" spans="1:11" ht="41.25" thickBot="1" x14ac:dyDescent="0.35">
      <c r="A537" s="78" t="s">
        <v>27186</v>
      </c>
      <c r="B537" s="79"/>
      <c r="C537" s="3" t="s">
        <v>27185</v>
      </c>
      <c r="D537" s="3" t="s">
        <v>27184</v>
      </c>
      <c r="E537" s="3"/>
      <c r="F537" s="3"/>
      <c r="G537" s="3"/>
      <c r="H537" s="3"/>
      <c r="I537" s="3"/>
      <c r="J537" s="3"/>
      <c r="K537" s="3" t="s">
        <v>149</v>
      </c>
    </row>
    <row r="538" spans="1:11" ht="41.25" thickBot="1" x14ac:dyDescent="0.35">
      <c r="A538" s="78" t="s">
        <v>27183</v>
      </c>
      <c r="B538" s="79"/>
      <c r="C538" s="3" t="s">
        <v>27182</v>
      </c>
      <c r="D538" s="3" t="s">
        <v>27181</v>
      </c>
      <c r="E538" s="3"/>
      <c r="F538" s="3"/>
      <c r="G538" s="3"/>
      <c r="H538" s="3"/>
      <c r="I538" s="3"/>
      <c r="J538" s="3"/>
      <c r="K538" s="3" t="s">
        <v>149</v>
      </c>
    </row>
    <row r="539" spans="1:11" ht="27.75" thickBot="1" x14ac:dyDescent="0.35">
      <c r="A539" s="78" t="s">
        <v>27180</v>
      </c>
      <c r="B539" s="79"/>
      <c r="C539" s="3" t="s">
        <v>27179</v>
      </c>
      <c r="D539" s="3" t="s">
        <v>27178</v>
      </c>
      <c r="E539" s="3"/>
      <c r="F539" s="3"/>
      <c r="G539" s="3"/>
      <c r="H539" s="3"/>
      <c r="I539" s="3"/>
      <c r="J539" s="3"/>
      <c r="K539" s="3" t="s">
        <v>773</v>
      </c>
    </row>
    <row r="540" spans="1:11" ht="41.25" thickBot="1" x14ac:dyDescent="0.35">
      <c r="A540" s="78" t="s">
        <v>27177</v>
      </c>
      <c r="B540" s="79"/>
      <c r="C540" s="3" t="s">
        <v>27176</v>
      </c>
      <c r="D540" s="3" t="s">
        <v>27175</v>
      </c>
      <c r="E540" s="3"/>
      <c r="F540" s="3"/>
      <c r="G540" s="3"/>
      <c r="H540" s="3"/>
      <c r="I540" s="3"/>
      <c r="J540" s="3"/>
      <c r="K540" s="3" t="s">
        <v>149</v>
      </c>
    </row>
    <row r="541" spans="1:11" ht="41.25" thickBot="1" x14ac:dyDescent="0.35">
      <c r="A541" s="78" t="s">
        <v>27174</v>
      </c>
      <c r="B541" s="79"/>
      <c r="C541" s="3" t="s">
        <v>27173</v>
      </c>
      <c r="D541" s="3" t="s">
        <v>27172</v>
      </c>
      <c r="E541" s="3"/>
      <c r="F541" s="3"/>
      <c r="G541" s="3"/>
      <c r="H541" s="3"/>
      <c r="I541" s="3"/>
      <c r="J541" s="3"/>
      <c r="K541" s="3" t="s">
        <v>149</v>
      </c>
    </row>
    <row r="542" spans="1:11" ht="41.25" thickBot="1" x14ac:dyDescent="0.35">
      <c r="A542" s="78" t="s">
        <v>2891</v>
      </c>
      <c r="B542" s="79"/>
      <c r="C542" s="3" t="s">
        <v>27171</v>
      </c>
      <c r="D542" s="3" t="s">
        <v>27170</v>
      </c>
      <c r="E542" s="3"/>
      <c r="F542" s="3"/>
      <c r="G542" s="3"/>
      <c r="H542" s="3"/>
      <c r="I542" s="3"/>
      <c r="J542" s="3"/>
      <c r="K542" s="3" t="s">
        <v>149</v>
      </c>
    </row>
    <row r="543" spans="1:11" ht="41.25" thickBot="1" x14ac:dyDescent="0.35">
      <c r="A543" s="78" t="s">
        <v>5506</v>
      </c>
      <c r="B543" s="79"/>
      <c r="C543" s="3" t="s">
        <v>27169</v>
      </c>
      <c r="D543" s="3" t="s">
        <v>27168</v>
      </c>
      <c r="E543" s="3"/>
      <c r="F543" s="3"/>
      <c r="G543" s="3"/>
      <c r="H543" s="3"/>
      <c r="I543" s="3"/>
      <c r="J543" s="3"/>
      <c r="K543" s="3" t="s">
        <v>149</v>
      </c>
    </row>
    <row r="544" spans="1:11" ht="41.25" thickBot="1" x14ac:dyDescent="0.35">
      <c r="A544" s="78" t="s">
        <v>27167</v>
      </c>
      <c r="B544" s="79"/>
      <c r="C544" s="3" t="s">
        <v>27166</v>
      </c>
      <c r="D544" s="3" t="s">
        <v>27165</v>
      </c>
      <c r="E544" s="3"/>
      <c r="F544" s="3"/>
      <c r="G544" s="3"/>
      <c r="H544" s="3"/>
      <c r="I544" s="3"/>
      <c r="J544" s="3"/>
      <c r="K544" s="3" t="s">
        <v>149</v>
      </c>
    </row>
    <row r="545" spans="1:11" ht="41.25" thickBot="1" x14ac:dyDescent="0.35">
      <c r="A545" s="78" t="s">
        <v>27164</v>
      </c>
      <c r="B545" s="79"/>
      <c r="C545" s="3" t="s">
        <v>27163</v>
      </c>
      <c r="D545" s="3" t="s">
        <v>27162</v>
      </c>
      <c r="E545" s="3"/>
      <c r="F545" s="3"/>
      <c r="G545" s="3"/>
      <c r="H545" s="3"/>
      <c r="I545" s="3"/>
      <c r="J545" s="3"/>
      <c r="K545" s="3" t="s">
        <v>149</v>
      </c>
    </row>
    <row r="546" spans="1:11" ht="41.25" thickBot="1" x14ac:dyDescent="0.35">
      <c r="A546" s="78" t="s">
        <v>27161</v>
      </c>
      <c r="B546" s="79"/>
      <c r="C546" s="3" t="s">
        <v>27160</v>
      </c>
      <c r="D546" s="3" t="s">
        <v>27159</v>
      </c>
      <c r="E546" s="3"/>
      <c r="F546" s="3"/>
      <c r="G546" s="3"/>
      <c r="H546" s="3"/>
      <c r="I546" s="3"/>
      <c r="J546" s="3"/>
      <c r="K546" s="3" t="s">
        <v>149</v>
      </c>
    </row>
    <row r="547" spans="1:11" ht="41.25" thickBot="1" x14ac:dyDescent="0.35">
      <c r="A547" s="78" t="s">
        <v>26512</v>
      </c>
      <c r="B547" s="79"/>
      <c r="C547" s="3" t="s">
        <v>27158</v>
      </c>
      <c r="D547" s="3" t="s">
        <v>27157</v>
      </c>
      <c r="E547" s="3"/>
      <c r="F547" s="3"/>
      <c r="G547" s="3"/>
      <c r="H547" s="3"/>
      <c r="I547" s="3"/>
      <c r="J547" s="3"/>
      <c r="K547" s="3" t="s">
        <v>149</v>
      </c>
    </row>
    <row r="548" spans="1:11" ht="41.25" thickBot="1" x14ac:dyDescent="0.35">
      <c r="A548" s="78" t="s">
        <v>27156</v>
      </c>
      <c r="B548" s="79"/>
      <c r="C548" s="3" t="s">
        <v>27155</v>
      </c>
      <c r="D548" s="3" t="s">
        <v>27154</v>
      </c>
      <c r="E548" s="3"/>
      <c r="F548" s="3"/>
      <c r="G548" s="3"/>
      <c r="H548" s="3"/>
      <c r="I548" s="3"/>
      <c r="J548" s="3"/>
      <c r="K548" s="3" t="s">
        <v>149</v>
      </c>
    </row>
    <row r="549" spans="1:11" ht="41.25" thickBot="1" x14ac:dyDescent="0.35">
      <c r="A549" s="78" t="s">
        <v>27153</v>
      </c>
      <c r="B549" s="79"/>
      <c r="C549" s="3" t="s">
        <v>27152</v>
      </c>
      <c r="D549" s="3" t="s">
        <v>27151</v>
      </c>
      <c r="E549" s="3"/>
      <c r="F549" s="3"/>
      <c r="G549" s="3"/>
      <c r="H549" s="3"/>
      <c r="I549" s="3"/>
      <c r="J549" s="3"/>
      <c r="K549" s="3" t="s">
        <v>149</v>
      </c>
    </row>
    <row r="550" spans="1:11" ht="41.25" thickBot="1" x14ac:dyDescent="0.35">
      <c r="A550" s="78" t="s">
        <v>26530</v>
      </c>
      <c r="B550" s="79"/>
      <c r="C550" s="3" t="s">
        <v>27150</v>
      </c>
      <c r="D550" s="3" t="s">
        <v>27149</v>
      </c>
      <c r="E550" s="3"/>
      <c r="F550" s="3"/>
      <c r="G550" s="3"/>
      <c r="H550" s="3"/>
      <c r="I550" s="3"/>
      <c r="J550" s="3"/>
      <c r="K550" s="3" t="s">
        <v>149</v>
      </c>
    </row>
    <row r="551" spans="1:11" ht="41.25" thickBot="1" x14ac:dyDescent="0.35">
      <c r="A551" s="78" t="s">
        <v>27148</v>
      </c>
      <c r="B551" s="79"/>
      <c r="C551" s="3" t="s">
        <v>27147</v>
      </c>
      <c r="D551" s="3" t="s">
        <v>27146</v>
      </c>
      <c r="E551" s="3"/>
      <c r="F551" s="3"/>
      <c r="G551" s="3"/>
      <c r="H551" s="3"/>
      <c r="I551" s="3"/>
      <c r="J551" s="3"/>
      <c r="K551" s="3" t="s">
        <v>149</v>
      </c>
    </row>
    <row r="552" spans="1:11" ht="41.25" thickBot="1" x14ac:dyDescent="0.35">
      <c r="A552" s="78" t="s">
        <v>27145</v>
      </c>
      <c r="B552" s="79"/>
      <c r="C552" s="3" t="s">
        <v>27144</v>
      </c>
      <c r="D552" s="3" t="s">
        <v>27143</v>
      </c>
      <c r="E552" s="3"/>
      <c r="F552" s="3"/>
      <c r="G552" s="3"/>
      <c r="H552" s="3"/>
      <c r="I552" s="3"/>
      <c r="J552" s="3"/>
      <c r="K552" s="3" t="s">
        <v>149</v>
      </c>
    </row>
    <row r="553" spans="1:11" ht="41.25" thickBot="1" x14ac:dyDescent="0.35">
      <c r="A553" s="78" t="s">
        <v>1591</v>
      </c>
      <c r="B553" s="79"/>
      <c r="C553" s="3" t="s">
        <v>27142</v>
      </c>
      <c r="D553" s="3" t="s">
        <v>27141</v>
      </c>
      <c r="E553" s="3"/>
      <c r="F553" s="3"/>
      <c r="G553" s="3"/>
      <c r="H553" s="3"/>
      <c r="I553" s="3"/>
      <c r="J553" s="3"/>
      <c r="K553" s="3" t="s">
        <v>149</v>
      </c>
    </row>
    <row r="554" spans="1:11" ht="41.25" thickBot="1" x14ac:dyDescent="0.35">
      <c r="A554" s="78" t="s">
        <v>8577</v>
      </c>
      <c r="B554" s="79"/>
      <c r="C554" s="3" t="s">
        <v>27140</v>
      </c>
      <c r="D554" s="3" t="s">
        <v>27139</v>
      </c>
      <c r="E554" s="3"/>
      <c r="F554" s="3"/>
      <c r="G554" s="3"/>
      <c r="H554" s="3"/>
      <c r="I554" s="3"/>
      <c r="J554" s="3"/>
      <c r="K554" s="3" t="s">
        <v>149</v>
      </c>
    </row>
    <row r="555" spans="1:11" ht="41.25" thickBot="1" x14ac:dyDescent="0.35">
      <c r="A555" s="78" t="s">
        <v>27138</v>
      </c>
      <c r="B555" s="79"/>
      <c r="C555" s="3" t="s">
        <v>27137</v>
      </c>
      <c r="D555" s="3" t="s">
        <v>27136</v>
      </c>
      <c r="E555" s="3"/>
      <c r="F555" s="3"/>
      <c r="G555" s="3"/>
      <c r="H555" s="3"/>
      <c r="I555" s="3"/>
      <c r="J555" s="3"/>
      <c r="K555" s="3" t="s">
        <v>149</v>
      </c>
    </row>
    <row r="556" spans="1:11" ht="41.25" thickBot="1" x14ac:dyDescent="0.35">
      <c r="A556" s="78" t="s">
        <v>27135</v>
      </c>
      <c r="B556" s="79"/>
      <c r="C556" s="3" t="s">
        <v>27134</v>
      </c>
      <c r="D556" s="3" t="s">
        <v>27133</v>
      </c>
      <c r="E556" s="3"/>
      <c r="F556" s="3"/>
      <c r="G556" s="3"/>
      <c r="H556" s="3"/>
      <c r="I556" s="3"/>
      <c r="J556" s="3"/>
      <c r="K556" s="3" t="s">
        <v>149</v>
      </c>
    </row>
    <row r="557" spans="1:11" ht="41.25" thickBot="1" x14ac:dyDescent="0.35">
      <c r="A557" s="78" t="s">
        <v>27132</v>
      </c>
      <c r="B557" s="79"/>
      <c r="C557" s="3" t="s">
        <v>27131</v>
      </c>
      <c r="D557" s="3" t="s">
        <v>27130</v>
      </c>
      <c r="E557" s="3"/>
      <c r="F557" s="3"/>
      <c r="G557" s="3"/>
      <c r="H557" s="3"/>
      <c r="I557" s="3"/>
      <c r="J557" s="3"/>
      <c r="K557" s="3" t="s">
        <v>149</v>
      </c>
    </row>
    <row r="558" spans="1:11" ht="41.25" thickBot="1" x14ac:dyDescent="0.35">
      <c r="A558" s="78" t="s">
        <v>27129</v>
      </c>
      <c r="B558" s="79"/>
      <c r="C558" s="3" t="s">
        <v>27128</v>
      </c>
      <c r="D558" s="3" t="s">
        <v>27127</v>
      </c>
      <c r="E558" s="3"/>
      <c r="F558" s="3"/>
      <c r="G558" s="3"/>
      <c r="H558" s="3"/>
      <c r="I558" s="3"/>
      <c r="J558" s="3"/>
      <c r="K558" s="3" t="s">
        <v>149</v>
      </c>
    </row>
    <row r="559" spans="1:11" ht="27.75" thickBot="1" x14ac:dyDescent="0.35">
      <c r="A559" s="78" t="s">
        <v>4701</v>
      </c>
      <c r="B559" s="79"/>
      <c r="C559" s="3" t="s">
        <v>27126</v>
      </c>
      <c r="D559" s="3" t="s">
        <v>27125</v>
      </c>
      <c r="E559" s="3"/>
      <c r="F559" s="3"/>
      <c r="G559" s="3"/>
      <c r="H559" s="3"/>
      <c r="I559" s="3"/>
      <c r="J559" s="3"/>
      <c r="K559" s="3"/>
    </row>
    <row r="560" spans="1:11" ht="41.25" thickBot="1" x14ac:dyDescent="0.35">
      <c r="A560" s="78" t="s">
        <v>27124</v>
      </c>
      <c r="B560" s="79"/>
      <c r="C560" s="3" t="s">
        <v>27123</v>
      </c>
      <c r="D560" s="3" t="s">
        <v>27122</v>
      </c>
      <c r="E560" s="3"/>
      <c r="F560" s="3"/>
      <c r="G560" s="3"/>
      <c r="H560" s="3"/>
      <c r="I560" s="3"/>
      <c r="J560" s="3"/>
      <c r="K560" s="3" t="s">
        <v>767</v>
      </c>
    </row>
    <row r="561" spans="1:11" ht="41.25" thickBot="1" x14ac:dyDescent="0.35">
      <c r="A561" s="78" t="s">
        <v>812</v>
      </c>
      <c r="B561" s="79"/>
      <c r="C561" s="3" t="s">
        <v>27121</v>
      </c>
      <c r="D561" s="3" t="s">
        <v>27120</v>
      </c>
      <c r="E561" s="3"/>
      <c r="F561" s="3"/>
      <c r="G561" s="3"/>
      <c r="H561" s="3"/>
      <c r="I561" s="3"/>
      <c r="J561" s="3"/>
      <c r="K561" s="3" t="s">
        <v>149</v>
      </c>
    </row>
    <row r="562" spans="1:11" ht="41.25" thickBot="1" x14ac:dyDescent="0.35">
      <c r="A562" s="78" t="s">
        <v>814</v>
      </c>
      <c r="B562" s="79"/>
      <c r="C562" s="3" t="s">
        <v>27119</v>
      </c>
      <c r="D562" s="3" t="s">
        <v>27118</v>
      </c>
      <c r="E562" s="3"/>
      <c r="F562" s="3"/>
      <c r="G562" s="3"/>
      <c r="H562" s="3"/>
      <c r="I562" s="3"/>
      <c r="J562" s="3"/>
      <c r="K562" s="3" t="s">
        <v>149</v>
      </c>
    </row>
    <row r="563" spans="1:11" ht="41.25" thickBot="1" x14ac:dyDescent="0.35">
      <c r="A563" s="78" t="s">
        <v>27117</v>
      </c>
      <c r="B563" s="79"/>
      <c r="C563" s="3" t="s">
        <v>27116</v>
      </c>
      <c r="D563" s="3" t="s">
        <v>27115</v>
      </c>
      <c r="E563" s="3"/>
      <c r="F563" s="3"/>
      <c r="G563" s="3"/>
      <c r="H563" s="3"/>
      <c r="I563" s="3"/>
      <c r="J563" s="3"/>
      <c r="K563" s="3" t="s">
        <v>149</v>
      </c>
    </row>
    <row r="564" spans="1:11" ht="41.25" thickBot="1" x14ac:dyDescent="0.35">
      <c r="A564" s="78" t="s">
        <v>27114</v>
      </c>
      <c r="B564" s="79"/>
      <c r="C564" s="3" t="s">
        <v>27113</v>
      </c>
      <c r="D564" s="3" t="s">
        <v>27112</v>
      </c>
      <c r="E564" s="3"/>
      <c r="F564" s="3"/>
      <c r="G564" s="3"/>
      <c r="H564" s="3"/>
      <c r="I564" s="3"/>
      <c r="J564" s="3"/>
      <c r="K564" s="3" t="s">
        <v>149</v>
      </c>
    </row>
    <row r="565" spans="1:11" ht="41.25" thickBot="1" x14ac:dyDescent="0.35">
      <c r="A565" s="78" t="s">
        <v>27111</v>
      </c>
      <c r="B565" s="79"/>
      <c r="C565" s="3" t="s">
        <v>27110</v>
      </c>
      <c r="D565" s="3" t="s">
        <v>27109</v>
      </c>
      <c r="E565" s="3"/>
      <c r="F565" s="3"/>
      <c r="G565" s="3"/>
      <c r="H565" s="3"/>
      <c r="I565" s="3"/>
      <c r="J565" s="3"/>
      <c r="K565" s="3" t="s">
        <v>149</v>
      </c>
    </row>
    <row r="566" spans="1:11" ht="41.25" thickBot="1" x14ac:dyDescent="0.35">
      <c r="A566" s="78" t="s">
        <v>24337</v>
      </c>
      <c r="B566" s="79"/>
      <c r="C566" s="3" t="s">
        <v>27108</v>
      </c>
      <c r="D566" s="3" t="s">
        <v>27107</v>
      </c>
      <c r="E566" s="3"/>
      <c r="F566" s="3"/>
      <c r="G566" s="3"/>
      <c r="H566" s="3"/>
      <c r="I566" s="3"/>
      <c r="J566" s="3"/>
      <c r="K566" s="3" t="s">
        <v>767</v>
      </c>
    </row>
    <row r="567" spans="1:11" ht="41.25" thickBot="1" x14ac:dyDescent="0.35">
      <c r="A567" s="78" t="s">
        <v>27106</v>
      </c>
      <c r="B567" s="79"/>
      <c r="C567" s="3" t="s">
        <v>27105</v>
      </c>
      <c r="D567" s="3" t="s">
        <v>27104</v>
      </c>
      <c r="E567" s="3" t="s">
        <v>143</v>
      </c>
      <c r="F567" s="3" t="s">
        <v>1483</v>
      </c>
      <c r="G567" s="3" t="s">
        <v>143</v>
      </c>
      <c r="H567" s="3"/>
      <c r="I567" s="3"/>
      <c r="J567" s="3"/>
      <c r="K567" s="3" t="s">
        <v>149</v>
      </c>
    </row>
    <row r="568" spans="1:11" ht="41.25" thickBot="1" x14ac:dyDescent="0.35">
      <c r="A568" s="78" t="s">
        <v>27103</v>
      </c>
      <c r="B568" s="79"/>
      <c r="C568" s="3" t="s">
        <v>27102</v>
      </c>
      <c r="D568" s="3" t="s">
        <v>27101</v>
      </c>
      <c r="E568" s="3"/>
      <c r="F568" s="3"/>
      <c r="G568" s="3"/>
      <c r="H568" s="3"/>
      <c r="I568" s="3" t="s">
        <v>4088</v>
      </c>
      <c r="J568" s="3"/>
      <c r="K568" s="3" t="s">
        <v>767</v>
      </c>
    </row>
    <row r="569" spans="1:11" ht="41.25" thickBot="1" x14ac:dyDescent="0.35">
      <c r="A569" s="78" t="s">
        <v>27100</v>
      </c>
      <c r="B569" s="79"/>
      <c r="C569" s="3" t="s">
        <v>27099</v>
      </c>
      <c r="D569" s="3" t="s">
        <v>27098</v>
      </c>
      <c r="E569" s="3"/>
      <c r="F569" s="3"/>
      <c r="G569" s="3"/>
      <c r="H569" s="3"/>
      <c r="I569" s="3"/>
      <c r="J569" s="3"/>
      <c r="K569" s="3" t="s">
        <v>149</v>
      </c>
    </row>
    <row r="570" spans="1:11" ht="41.25" thickBot="1" x14ac:dyDescent="0.35">
      <c r="A570" s="78" t="s">
        <v>27097</v>
      </c>
      <c r="B570" s="79"/>
      <c r="C570" s="3" t="s">
        <v>27096</v>
      </c>
      <c r="D570" s="3" t="s">
        <v>27095</v>
      </c>
      <c r="E570" s="3" t="s">
        <v>524</v>
      </c>
      <c r="F570" s="3"/>
      <c r="G570" s="3"/>
      <c r="H570" s="3"/>
      <c r="I570" s="3"/>
      <c r="J570" s="3"/>
      <c r="K570" s="3" t="s">
        <v>149</v>
      </c>
    </row>
    <row r="571" spans="1:11" ht="41.25" thickBot="1" x14ac:dyDescent="0.35">
      <c r="A571" s="78" t="s">
        <v>26509</v>
      </c>
      <c r="B571" s="79"/>
      <c r="C571" s="3" t="s">
        <v>27094</v>
      </c>
      <c r="D571" s="3" t="s">
        <v>27093</v>
      </c>
      <c r="E571" s="3"/>
      <c r="F571" s="3"/>
      <c r="G571" s="3"/>
      <c r="H571" s="3"/>
      <c r="I571" s="3"/>
      <c r="J571" s="3"/>
      <c r="K571" s="3" t="s">
        <v>149</v>
      </c>
    </row>
    <row r="572" spans="1:11" ht="41.25" thickBot="1" x14ac:dyDescent="0.35">
      <c r="A572" s="78" t="s">
        <v>27092</v>
      </c>
      <c r="B572" s="79"/>
      <c r="C572" s="3" t="s">
        <v>27091</v>
      </c>
      <c r="D572" s="3" t="s">
        <v>27090</v>
      </c>
      <c r="E572" s="3" t="s">
        <v>252</v>
      </c>
      <c r="F572" s="3" t="s">
        <v>252</v>
      </c>
      <c r="G572" s="3"/>
      <c r="H572" s="3"/>
      <c r="I572" s="3"/>
      <c r="J572" s="3"/>
      <c r="K572" s="3" t="s">
        <v>149</v>
      </c>
    </row>
    <row r="573" spans="1:11" ht="41.25" thickBot="1" x14ac:dyDescent="0.35">
      <c r="A573" s="78" t="s">
        <v>27089</v>
      </c>
      <c r="B573" s="79"/>
      <c r="C573" s="3" t="s">
        <v>27088</v>
      </c>
      <c r="D573" s="3" t="s">
        <v>27087</v>
      </c>
      <c r="E573" s="3"/>
      <c r="F573" s="3"/>
      <c r="G573" s="3"/>
      <c r="H573" s="3"/>
      <c r="I573" s="3"/>
      <c r="J573" s="3"/>
      <c r="K573" s="3" t="s">
        <v>149</v>
      </c>
    </row>
    <row r="574" spans="1:11" ht="27.75" thickBot="1" x14ac:dyDescent="0.35">
      <c r="A574" s="78" t="s">
        <v>2826</v>
      </c>
      <c r="B574" s="79"/>
      <c r="C574" s="3" t="s">
        <v>27086</v>
      </c>
      <c r="D574" s="3" t="s">
        <v>27085</v>
      </c>
      <c r="E574" s="3"/>
      <c r="F574" s="3"/>
      <c r="G574" s="3"/>
      <c r="H574" s="3"/>
      <c r="I574" s="3"/>
      <c r="J574" s="3"/>
      <c r="K574" s="3" t="s">
        <v>26529</v>
      </c>
    </row>
    <row r="575" spans="1:11" ht="41.25" thickBot="1" x14ac:dyDescent="0.35">
      <c r="A575" s="78" t="s">
        <v>27084</v>
      </c>
      <c r="B575" s="79"/>
      <c r="C575" s="3" t="s">
        <v>27083</v>
      </c>
      <c r="D575" s="3" t="s">
        <v>27082</v>
      </c>
      <c r="E575" s="3" t="s">
        <v>143</v>
      </c>
      <c r="F575" s="3" t="s">
        <v>143</v>
      </c>
      <c r="G575" s="3" t="s">
        <v>143</v>
      </c>
      <c r="H575" s="3" t="s">
        <v>1483</v>
      </c>
      <c r="I575" s="3" t="s">
        <v>143</v>
      </c>
      <c r="J575" s="3"/>
      <c r="K575" s="3" t="s">
        <v>149</v>
      </c>
    </row>
    <row r="576" spans="1:11" ht="41.25" thickBot="1" x14ac:dyDescent="0.35">
      <c r="A576" s="78" t="s">
        <v>27081</v>
      </c>
      <c r="B576" s="79"/>
      <c r="C576" s="3" t="s">
        <v>27080</v>
      </c>
      <c r="D576" s="3" t="s">
        <v>27079</v>
      </c>
      <c r="E576" s="3"/>
      <c r="F576" s="3"/>
      <c r="G576" s="3"/>
      <c r="H576" s="3"/>
      <c r="I576" s="3"/>
      <c r="J576" s="3"/>
      <c r="K576" s="3" t="s">
        <v>149</v>
      </c>
    </row>
    <row r="577" spans="1:11" ht="41.25" thickBot="1" x14ac:dyDescent="0.35">
      <c r="A577" s="78" t="s">
        <v>27078</v>
      </c>
      <c r="B577" s="79"/>
      <c r="C577" s="3" t="s">
        <v>27077</v>
      </c>
      <c r="D577" s="3" t="s">
        <v>27076</v>
      </c>
      <c r="E577" s="3"/>
      <c r="F577" s="3"/>
      <c r="G577" s="3"/>
      <c r="H577" s="3"/>
      <c r="I577" s="3"/>
      <c r="J577" s="3"/>
      <c r="K577" s="3" t="s">
        <v>149</v>
      </c>
    </row>
    <row r="578" spans="1:11" ht="41.25" thickBot="1" x14ac:dyDescent="0.35">
      <c r="A578" s="78" t="s">
        <v>2912</v>
      </c>
      <c r="B578" s="79"/>
      <c r="C578" s="3" t="s">
        <v>27075</v>
      </c>
      <c r="D578" s="3" t="s">
        <v>27074</v>
      </c>
      <c r="E578" s="3"/>
      <c r="F578" s="3"/>
      <c r="G578" s="3"/>
      <c r="H578" s="3"/>
      <c r="I578" s="3"/>
      <c r="J578" s="3"/>
      <c r="K578" s="3" t="s">
        <v>149</v>
      </c>
    </row>
    <row r="579" spans="1:11" ht="41.25" thickBot="1" x14ac:dyDescent="0.35">
      <c r="A579" s="78" t="s">
        <v>27073</v>
      </c>
      <c r="B579" s="79"/>
      <c r="C579" s="3" t="s">
        <v>27072</v>
      </c>
      <c r="D579" s="3" t="s">
        <v>27071</v>
      </c>
      <c r="E579" s="3"/>
      <c r="F579" s="3"/>
      <c r="G579" s="3"/>
      <c r="H579" s="3"/>
      <c r="I579" s="3"/>
      <c r="J579" s="3"/>
      <c r="K579" s="3" t="s">
        <v>149</v>
      </c>
    </row>
    <row r="580" spans="1:11" ht="41.25" thickBot="1" x14ac:dyDescent="0.35">
      <c r="A580" s="78" t="s">
        <v>778</v>
      </c>
      <c r="B580" s="79"/>
      <c r="C580" s="3" t="s">
        <v>27070</v>
      </c>
      <c r="D580" s="3" t="s">
        <v>27069</v>
      </c>
      <c r="E580" s="3"/>
      <c r="F580" s="3"/>
      <c r="G580" s="3"/>
      <c r="H580" s="3"/>
      <c r="I580" s="3"/>
      <c r="J580" s="3"/>
      <c r="K580" s="3" t="s">
        <v>767</v>
      </c>
    </row>
    <row r="581" spans="1:11" ht="41.25" thickBot="1" x14ac:dyDescent="0.35">
      <c r="A581" s="78" t="s">
        <v>27068</v>
      </c>
      <c r="B581" s="79"/>
      <c r="C581" s="3" t="s">
        <v>27067</v>
      </c>
      <c r="D581" s="3" t="s">
        <v>27066</v>
      </c>
      <c r="E581" s="3"/>
      <c r="F581" s="3"/>
      <c r="G581" s="3"/>
      <c r="H581" s="3"/>
      <c r="I581" s="3"/>
      <c r="J581" s="3"/>
      <c r="K581" s="3" t="s">
        <v>149</v>
      </c>
    </row>
    <row r="582" spans="1:11" ht="41.25" thickBot="1" x14ac:dyDescent="0.35">
      <c r="A582" s="78" t="s">
        <v>27065</v>
      </c>
      <c r="B582" s="79"/>
      <c r="C582" s="3" t="s">
        <v>27064</v>
      </c>
      <c r="D582" s="3" t="s">
        <v>27063</v>
      </c>
      <c r="E582" s="3"/>
      <c r="F582" s="3"/>
      <c r="G582" s="3"/>
      <c r="H582" s="3"/>
      <c r="I582" s="3"/>
      <c r="J582" s="3"/>
      <c r="K582" s="3" t="s">
        <v>767</v>
      </c>
    </row>
    <row r="583" spans="1:11" ht="41.25" thickBot="1" x14ac:dyDescent="0.35">
      <c r="A583" s="78" t="s">
        <v>27062</v>
      </c>
      <c r="B583" s="79"/>
      <c r="C583" s="3" t="s">
        <v>27061</v>
      </c>
      <c r="D583" s="3" t="s">
        <v>27060</v>
      </c>
      <c r="E583" s="3"/>
      <c r="F583" s="3"/>
      <c r="G583" s="3"/>
      <c r="H583" s="3"/>
      <c r="I583" s="3"/>
      <c r="J583" s="3"/>
      <c r="K583" s="3" t="s">
        <v>767</v>
      </c>
    </row>
    <row r="584" spans="1:11" ht="41.25" thickBot="1" x14ac:dyDescent="0.35">
      <c r="A584" s="78" t="s">
        <v>1563</v>
      </c>
      <c r="B584" s="79"/>
      <c r="C584" s="3" t="s">
        <v>27059</v>
      </c>
      <c r="D584" s="3" t="s">
        <v>27058</v>
      </c>
      <c r="E584" s="3"/>
      <c r="F584" s="3"/>
      <c r="G584" s="3"/>
      <c r="H584" s="3"/>
      <c r="I584" s="3"/>
      <c r="J584" s="3"/>
      <c r="K584" s="3" t="s">
        <v>767</v>
      </c>
    </row>
    <row r="585" spans="1:11" ht="41.25" thickBot="1" x14ac:dyDescent="0.35">
      <c r="A585" s="78" t="s">
        <v>5406</v>
      </c>
      <c r="B585" s="79"/>
      <c r="C585" s="3" t="s">
        <v>27057</v>
      </c>
      <c r="D585" s="3" t="s">
        <v>27056</v>
      </c>
      <c r="E585" s="3"/>
      <c r="F585" s="3"/>
      <c r="G585" s="3"/>
      <c r="H585" s="3"/>
      <c r="I585" s="3"/>
      <c r="J585" s="3"/>
      <c r="K585" s="3" t="s">
        <v>149</v>
      </c>
    </row>
    <row r="586" spans="1:11" ht="41.25" thickBot="1" x14ac:dyDescent="0.35">
      <c r="A586" s="78" t="s">
        <v>27055</v>
      </c>
      <c r="B586" s="79"/>
      <c r="C586" s="3" t="s">
        <v>27054</v>
      </c>
      <c r="D586" s="3" t="s">
        <v>27053</v>
      </c>
      <c r="E586" s="3"/>
      <c r="F586" s="3"/>
      <c r="G586" s="3"/>
      <c r="H586" s="3"/>
      <c r="I586" s="3"/>
      <c r="J586" s="3"/>
      <c r="K586" s="3" t="s">
        <v>149</v>
      </c>
    </row>
    <row r="587" spans="1:11" ht="41.25" thickBot="1" x14ac:dyDescent="0.35">
      <c r="A587" s="78" t="s">
        <v>27052</v>
      </c>
      <c r="B587" s="79"/>
      <c r="C587" s="3" t="s">
        <v>27051</v>
      </c>
      <c r="D587" s="3" t="s">
        <v>27050</v>
      </c>
      <c r="E587" s="3"/>
      <c r="F587" s="3"/>
      <c r="G587" s="3"/>
      <c r="H587" s="3"/>
      <c r="I587" s="3"/>
      <c r="J587" s="3"/>
      <c r="K587" s="3" t="s">
        <v>149</v>
      </c>
    </row>
    <row r="588" spans="1:11" ht="41.25" thickBot="1" x14ac:dyDescent="0.35">
      <c r="A588" s="78" t="s">
        <v>2930</v>
      </c>
      <c r="B588" s="79"/>
      <c r="C588" s="3" t="s">
        <v>27049</v>
      </c>
      <c r="D588" s="3" t="s">
        <v>27048</v>
      </c>
      <c r="E588" s="3"/>
      <c r="F588" s="3"/>
      <c r="G588" s="3"/>
      <c r="H588" s="3"/>
      <c r="I588" s="3"/>
      <c r="J588" s="3"/>
      <c r="K588" s="3" t="s">
        <v>149</v>
      </c>
    </row>
    <row r="589" spans="1:11" ht="41.25" thickBot="1" x14ac:dyDescent="0.35">
      <c r="A589" s="78" t="s">
        <v>27047</v>
      </c>
      <c r="B589" s="79"/>
      <c r="C589" s="3" t="s">
        <v>27046</v>
      </c>
      <c r="D589" s="3" t="s">
        <v>27045</v>
      </c>
      <c r="E589" s="3" t="s">
        <v>524</v>
      </c>
      <c r="F589" s="3"/>
      <c r="G589" s="3" t="s">
        <v>524</v>
      </c>
      <c r="H589" s="3"/>
      <c r="I589" s="3" t="s">
        <v>153</v>
      </c>
      <c r="J589" s="3"/>
      <c r="K589" s="3" t="s">
        <v>149</v>
      </c>
    </row>
    <row r="590" spans="1:11" ht="41.25" thickBot="1" x14ac:dyDescent="0.35">
      <c r="A590" s="78" t="s">
        <v>5444</v>
      </c>
      <c r="B590" s="79"/>
      <c r="C590" s="3" t="s">
        <v>27044</v>
      </c>
      <c r="D590" s="3" t="s">
        <v>27043</v>
      </c>
      <c r="E590" s="3"/>
      <c r="F590" s="3"/>
      <c r="G590" s="3"/>
      <c r="H590" s="3"/>
      <c r="I590" s="3"/>
      <c r="J590" s="3"/>
      <c r="K590" s="3" t="s">
        <v>149</v>
      </c>
    </row>
    <row r="591" spans="1:11" ht="41.25" thickBot="1" x14ac:dyDescent="0.35">
      <c r="A591" s="78" t="s">
        <v>27042</v>
      </c>
      <c r="B591" s="79"/>
      <c r="C591" s="3" t="s">
        <v>27041</v>
      </c>
      <c r="D591" s="3" t="s">
        <v>27040</v>
      </c>
      <c r="E591" s="3"/>
      <c r="F591" s="3"/>
      <c r="G591" s="3"/>
      <c r="H591" s="3"/>
      <c r="I591" s="3"/>
      <c r="J591" s="3"/>
      <c r="K591" s="3" t="s">
        <v>149</v>
      </c>
    </row>
    <row r="592" spans="1:11" ht="41.25" thickBot="1" x14ac:dyDescent="0.35">
      <c r="A592" s="78" t="s">
        <v>26491</v>
      </c>
      <c r="B592" s="79"/>
      <c r="C592" s="3" t="s">
        <v>27039</v>
      </c>
      <c r="D592" s="3" t="s">
        <v>27038</v>
      </c>
      <c r="E592" s="3"/>
      <c r="F592" s="3"/>
      <c r="G592" s="3"/>
      <c r="H592" s="3"/>
      <c r="I592" s="3"/>
      <c r="J592" s="3"/>
      <c r="K592" s="3" t="s">
        <v>149</v>
      </c>
    </row>
    <row r="593" spans="1:11" ht="41.25" thickBot="1" x14ac:dyDescent="0.35">
      <c r="A593" s="78" t="s">
        <v>27037</v>
      </c>
      <c r="B593" s="79"/>
      <c r="C593" s="3" t="s">
        <v>27036</v>
      </c>
      <c r="D593" s="3" t="s">
        <v>27035</v>
      </c>
      <c r="E593" s="3"/>
      <c r="F593" s="3"/>
      <c r="G593" s="3"/>
      <c r="H593" s="3"/>
      <c r="I593" s="3"/>
      <c r="J593" s="3"/>
      <c r="K593" s="3" t="s">
        <v>149</v>
      </c>
    </row>
    <row r="594" spans="1:11" ht="41.25" thickBot="1" x14ac:dyDescent="0.35">
      <c r="A594" s="78" t="s">
        <v>27034</v>
      </c>
      <c r="B594" s="79"/>
      <c r="C594" s="3" t="s">
        <v>27033</v>
      </c>
      <c r="D594" s="3" t="s">
        <v>27032</v>
      </c>
      <c r="E594" s="3"/>
      <c r="F594" s="3"/>
      <c r="G594" s="3"/>
      <c r="H594" s="3"/>
      <c r="I594" s="3"/>
      <c r="J594" s="3"/>
      <c r="K594" s="3" t="s">
        <v>149</v>
      </c>
    </row>
    <row r="595" spans="1:11" ht="41.25" thickBot="1" x14ac:dyDescent="0.35">
      <c r="A595" s="78" t="s">
        <v>27031</v>
      </c>
      <c r="B595" s="79"/>
      <c r="C595" s="3" t="s">
        <v>27030</v>
      </c>
      <c r="D595" s="3" t="s">
        <v>27029</v>
      </c>
      <c r="E595" s="3" t="s">
        <v>70</v>
      </c>
      <c r="F595" s="3"/>
      <c r="G595" s="3"/>
      <c r="H595" s="3"/>
      <c r="I595" s="3"/>
      <c r="J595" s="3"/>
      <c r="K595" s="3" t="s">
        <v>149</v>
      </c>
    </row>
    <row r="596" spans="1:11" ht="41.25" thickBot="1" x14ac:dyDescent="0.35">
      <c r="A596" s="78" t="s">
        <v>27028</v>
      </c>
      <c r="B596" s="79"/>
      <c r="C596" s="3" t="s">
        <v>27027</v>
      </c>
      <c r="D596" s="3" t="s">
        <v>27026</v>
      </c>
      <c r="E596" s="3"/>
      <c r="F596" s="3"/>
      <c r="G596" s="3"/>
      <c r="H596" s="3"/>
      <c r="I596" s="3"/>
      <c r="J596" s="3"/>
      <c r="K596" s="3" t="s">
        <v>149</v>
      </c>
    </row>
    <row r="597" spans="1:11" ht="41.25" thickBot="1" x14ac:dyDescent="0.35">
      <c r="A597" s="78" t="s">
        <v>27025</v>
      </c>
      <c r="B597" s="79"/>
      <c r="C597" s="3" t="s">
        <v>27024</v>
      </c>
      <c r="D597" s="3" t="s">
        <v>27023</v>
      </c>
      <c r="E597" s="3" t="s">
        <v>431</v>
      </c>
      <c r="F597" s="3"/>
      <c r="G597" s="3"/>
      <c r="H597" s="3"/>
      <c r="I597" s="3"/>
      <c r="J597" s="3"/>
      <c r="K597" s="3" t="s">
        <v>149</v>
      </c>
    </row>
    <row r="598" spans="1:11" ht="41.25" thickBot="1" x14ac:dyDescent="0.35">
      <c r="A598" s="78" t="s">
        <v>26510</v>
      </c>
      <c r="B598" s="79"/>
      <c r="C598" s="3" t="s">
        <v>27022</v>
      </c>
      <c r="D598" s="3" t="s">
        <v>27021</v>
      </c>
      <c r="E598" s="3"/>
      <c r="F598" s="3"/>
      <c r="G598" s="3"/>
      <c r="H598" s="3"/>
      <c r="I598" s="3"/>
      <c r="J598" s="3"/>
      <c r="K598" s="3" t="s">
        <v>149</v>
      </c>
    </row>
    <row r="599" spans="1:11" ht="41.25" thickBot="1" x14ac:dyDescent="0.35">
      <c r="A599" s="78" t="s">
        <v>27020</v>
      </c>
      <c r="B599" s="79"/>
      <c r="C599" s="3" t="s">
        <v>27019</v>
      </c>
      <c r="D599" s="3" t="s">
        <v>27018</v>
      </c>
      <c r="E599" s="3"/>
      <c r="F599" s="3"/>
      <c r="G599" s="3"/>
      <c r="H599" s="3"/>
      <c r="I599" s="3"/>
      <c r="J599" s="3"/>
      <c r="K599" s="3" t="s">
        <v>149</v>
      </c>
    </row>
    <row r="600" spans="1:11" ht="41.25" thickBot="1" x14ac:dyDescent="0.35">
      <c r="A600" s="78" t="s">
        <v>2864</v>
      </c>
      <c r="B600" s="79"/>
      <c r="C600" s="3" t="s">
        <v>27017</v>
      </c>
      <c r="D600" s="3" t="s">
        <v>27016</v>
      </c>
      <c r="E600" s="3" t="s">
        <v>4100</v>
      </c>
      <c r="F600" s="3"/>
      <c r="G600" s="3"/>
      <c r="H600" s="3"/>
      <c r="I600" s="3"/>
      <c r="J600" s="3"/>
      <c r="K600" s="3" t="s">
        <v>149</v>
      </c>
    </row>
    <row r="601" spans="1:11" ht="41.25" thickBot="1" x14ac:dyDescent="0.35">
      <c r="A601" s="78" t="s">
        <v>27015</v>
      </c>
      <c r="B601" s="79"/>
      <c r="C601" s="3" t="s">
        <v>27014</v>
      </c>
      <c r="D601" s="3" t="s">
        <v>27013</v>
      </c>
      <c r="E601" s="3"/>
      <c r="F601" s="3"/>
      <c r="G601" s="3"/>
      <c r="H601" s="3"/>
      <c r="I601" s="3"/>
      <c r="J601" s="3"/>
      <c r="K601" s="3" t="s">
        <v>149</v>
      </c>
    </row>
    <row r="602" spans="1:11" ht="41.25" thickBot="1" x14ac:dyDescent="0.35">
      <c r="A602" s="78" t="s">
        <v>27012</v>
      </c>
      <c r="B602" s="79"/>
      <c r="C602" s="3" t="s">
        <v>27011</v>
      </c>
      <c r="D602" s="3" t="s">
        <v>27010</v>
      </c>
      <c r="E602" s="3"/>
      <c r="F602" s="3"/>
      <c r="G602" s="3"/>
      <c r="H602" s="3"/>
      <c r="I602" s="3"/>
      <c r="J602" s="3"/>
      <c r="K602" s="3" t="s">
        <v>149</v>
      </c>
    </row>
    <row r="603" spans="1:11" ht="41.25" thickBot="1" x14ac:dyDescent="0.35">
      <c r="A603" s="78" t="s">
        <v>27009</v>
      </c>
      <c r="B603" s="79"/>
      <c r="C603" s="3" t="s">
        <v>27008</v>
      </c>
      <c r="D603" s="3" t="s">
        <v>27007</v>
      </c>
      <c r="E603" s="3"/>
      <c r="F603" s="3"/>
      <c r="G603" s="3"/>
      <c r="H603" s="3"/>
      <c r="I603" s="3"/>
      <c r="J603" s="3"/>
      <c r="K603" s="3" t="s">
        <v>149</v>
      </c>
    </row>
    <row r="604" spans="1:11" ht="41.25" thickBot="1" x14ac:dyDescent="0.35">
      <c r="A604" s="78" t="s">
        <v>27006</v>
      </c>
      <c r="B604" s="79"/>
      <c r="C604" s="3" t="s">
        <v>27005</v>
      </c>
      <c r="D604" s="3" t="s">
        <v>27004</v>
      </c>
      <c r="E604" s="3"/>
      <c r="F604" s="3"/>
      <c r="G604" s="3"/>
      <c r="H604" s="3"/>
      <c r="I604" s="3"/>
      <c r="J604" s="3"/>
      <c r="K604" s="3" t="s">
        <v>149</v>
      </c>
    </row>
    <row r="605" spans="1:11" ht="41.25" thickBot="1" x14ac:dyDescent="0.35">
      <c r="A605" s="78" t="s">
        <v>27003</v>
      </c>
      <c r="B605" s="79"/>
      <c r="C605" s="3" t="s">
        <v>27002</v>
      </c>
      <c r="D605" s="3" t="s">
        <v>27001</v>
      </c>
      <c r="E605" s="3"/>
      <c r="F605" s="3"/>
      <c r="G605" s="3"/>
      <c r="H605" s="3"/>
      <c r="I605" s="3"/>
      <c r="J605" s="3"/>
      <c r="K605" s="3" t="s">
        <v>149</v>
      </c>
    </row>
    <row r="606" spans="1:11" ht="41.25" thickBot="1" x14ac:dyDescent="0.35">
      <c r="A606" s="78" t="s">
        <v>27000</v>
      </c>
      <c r="B606" s="79"/>
      <c r="C606" s="3" t="s">
        <v>26999</v>
      </c>
      <c r="D606" s="3" t="s">
        <v>26998</v>
      </c>
      <c r="E606" s="3"/>
      <c r="F606" s="3"/>
      <c r="G606" s="3"/>
      <c r="H606" s="3"/>
      <c r="I606" s="3"/>
      <c r="J606" s="3"/>
      <c r="K606" s="3" t="s">
        <v>149</v>
      </c>
    </row>
    <row r="607" spans="1:11" ht="41.25" thickBot="1" x14ac:dyDescent="0.35">
      <c r="A607" s="78" t="s">
        <v>26997</v>
      </c>
      <c r="B607" s="79"/>
      <c r="C607" s="3" t="s">
        <v>26996</v>
      </c>
      <c r="D607" s="3" t="s">
        <v>26995</v>
      </c>
      <c r="E607" s="3"/>
      <c r="F607" s="3"/>
      <c r="G607" s="3"/>
      <c r="H607" s="3"/>
      <c r="I607" s="3"/>
      <c r="J607" s="3"/>
      <c r="K607" s="3" t="s">
        <v>149</v>
      </c>
    </row>
    <row r="608" spans="1:11" ht="27.75" thickBot="1" x14ac:dyDescent="0.35">
      <c r="A608" s="78" t="s">
        <v>26994</v>
      </c>
      <c r="B608" s="79"/>
      <c r="C608" s="3" t="s">
        <v>26993</v>
      </c>
      <c r="D608" s="3" t="s">
        <v>26992</v>
      </c>
      <c r="E608" s="3"/>
      <c r="F608" s="3"/>
      <c r="G608" s="3"/>
      <c r="H608" s="3"/>
      <c r="I608" s="3"/>
      <c r="J608" s="3"/>
      <c r="K608" s="3"/>
    </row>
    <row r="609" spans="1:11" ht="17.25" thickBot="1" x14ac:dyDescent="0.35">
      <c r="A609" s="8" t="s">
        <v>19</v>
      </c>
      <c r="B609" s="8" t="s">
        <v>8</v>
      </c>
      <c r="C609" s="8">
        <v>7</v>
      </c>
      <c r="D609" s="8"/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/>
      <c r="K609" s="8"/>
    </row>
    <row r="610" spans="1:11" ht="27.75" thickBot="1" x14ac:dyDescent="0.35">
      <c r="A610" s="78" t="s">
        <v>26991</v>
      </c>
      <c r="B610" s="79"/>
      <c r="C610" s="3" t="s">
        <v>26990</v>
      </c>
      <c r="D610" s="3" t="s">
        <v>26989</v>
      </c>
      <c r="E610" s="3"/>
      <c r="F610" s="3"/>
      <c r="G610" s="3"/>
      <c r="H610" s="3"/>
      <c r="I610" s="3"/>
      <c r="J610" s="3"/>
      <c r="K610" s="3"/>
    </row>
    <row r="611" spans="1:11" ht="17.25" thickBot="1" x14ac:dyDescent="0.35">
      <c r="A611" s="8" t="s">
        <v>20</v>
      </c>
      <c r="B611" s="8" t="s">
        <v>8</v>
      </c>
      <c r="C611" s="8">
        <v>0</v>
      </c>
      <c r="D611" s="8"/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/>
      <c r="K611" s="8"/>
    </row>
    <row r="612" spans="1:11" ht="17.25" thickBot="1" x14ac:dyDescent="0.35">
      <c r="A612" s="8" t="s">
        <v>21</v>
      </c>
      <c r="B612" s="8" t="s">
        <v>8</v>
      </c>
      <c r="C612" s="8">
        <v>0</v>
      </c>
      <c r="D612" s="8"/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/>
      <c r="K612" s="8"/>
    </row>
    <row r="613" spans="1:11" ht="17.25" thickBot="1" x14ac:dyDescent="0.35">
      <c r="A613" s="8" t="s">
        <v>22</v>
      </c>
      <c r="B613" s="8" t="s">
        <v>8</v>
      </c>
      <c r="C613" s="8">
        <v>0</v>
      </c>
      <c r="D613" s="8"/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/>
      <c r="K613" s="8"/>
    </row>
    <row r="614" spans="1:11" ht="17.25" thickBot="1" x14ac:dyDescent="0.35">
      <c r="A614" s="9" t="s">
        <v>24</v>
      </c>
      <c r="B614" s="9" t="s">
        <v>8</v>
      </c>
      <c r="C614" s="9">
        <v>1553</v>
      </c>
      <c r="D614" s="9"/>
      <c r="E614" s="9">
        <v>137</v>
      </c>
      <c r="F614" s="9">
        <v>15</v>
      </c>
      <c r="G614" s="9">
        <v>27</v>
      </c>
      <c r="H614" s="9">
        <v>7</v>
      </c>
      <c r="I614" s="9">
        <v>25</v>
      </c>
      <c r="J614" s="9"/>
      <c r="K614" s="9"/>
    </row>
    <row r="615" spans="1:11" ht="27.75" thickBot="1" x14ac:dyDescent="0.35">
      <c r="A615" s="78" t="s">
        <v>26988</v>
      </c>
      <c r="B615" s="79"/>
      <c r="C615" s="3" t="s">
        <v>26987</v>
      </c>
      <c r="D615" s="3" t="s">
        <v>26986</v>
      </c>
      <c r="E615" s="3" t="s">
        <v>143</v>
      </c>
      <c r="F615" s="3"/>
      <c r="G615" s="3"/>
      <c r="H615" s="3"/>
      <c r="I615" s="3"/>
      <c r="J615" s="3"/>
      <c r="K615" s="3"/>
    </row>
    <row r="616" spans="1:11" ht="27.75" thickBot="1" x14ac:dyDescent="0.35">
      <c r="A616" s="78" t="s">
        <v>2550</v>
      </c>
      <c r="B616" s="79"/>
      <c r="C616" s="3" t="s">
        <v>26985</v>
      </c>
      <c r="D616" s="3" t="s">
        <v>26984</v>
      </c>
      <c r="E616" s="3" t="s">
        <v>338</v>
      </c>
      <c r="F616" s="3"/>
      <c r="G616" s="3"/>
      <c r="H616" s="3"/>
      <c r="I616" s="3"/>
      <c r="J616" s="3"/>
      <c r="K616" s="3"/>
    </row>
    <row r="617" spans="1:11" ht="27.75" thickBot="1" x14ac:dyDescent="0.35">
      <c r="A617" s="78" t="s">
        <v>699</v>
      </c>
      <c r="B617" s="79"/>
      <c r="C617" s="3" t="s">
        <v>26983</v>
      </c>
      <c r="D617" s="3" t="s">
        <v>26982</v>
      </c>
      <c r="E617" s="3" t="s">
        <v>143</v>
      </c>
      <c r="F617" s="3"/>
      <c r="G617" s="3"/>
      <c r="H617" s="3"/>
      <c r="I617" s="3"/>
      <c r="J617" s="3"/>
      <c r="K617" s="3"/>
    </row>
    <row r="618" spans="1:11" ht="27.75" thickBot="1" x14ac:dyDescent="0.35">
      <c r="A618" s="78" t="s">
        <v>26981</v>
      </c>
      <c r="B618" s="79"/>
      <c r="C618" s="3" t="s">
        <v>26980</v>
      </c>
      <c r="D618" s="3" t="s">
        <v>26979</v>
      </c>
      <c r="E618" s="3" t="s">
        <v>524</v>
      </c>
      <c r="F618" s="3"/>
      <c r="G618" s="3"/>
      <c r="H618" s="3"/>
      <c r="I618" s="3"/>
      <c r="J618" s="3"/>
      <c r="K618" s="3"/>
    </row>
    <row r="619" spans="1:11" ht="27.75" thickBot="1" x14ac:dyDescent="0.35">
      <c r="A619" s="78" t="s">
        <v>26978</v>
      </c>
      <c r="B619" s="79"/>
      <c r="C619" s="3" t="s">
        <v>26977</v>
      </c>
      <c r="D619" s="3" t="s">
        <v>26976</v>
      </c>
      <c r="E619" s="3" t="s">
        <v>55</v>
      </c>
      <c r="F619" s="3"/>
      <c r="G619" s="3"/>
      <c r="H619" s="3"/>
      <c r="I619" s="3"/>
      <c r="J619" s="3"/>
      <c r="K619" s="3"/>
    </row>
    <row r="620" spans="1:11" ht="17.25" thickBot="1" x14ac:dyDescent="0.35">
      <c r="A620" s="78" t="s">
        <v>26975</v>
      </c>
      <c r="B620" s="79"/>
      <c r="C620" s="3" t="s">
        <v>26974</v>
      </c>
      <c r="D620" s="3" t="s">
        <v>26973</v>
      </c>
      <c r="E620" s="3" t="s">
        <v>204</v>
      </c>
      <c r="F620" s="3"/>
      <c r="G620" s="3"/>
      <c r="H620" s="3"/>
      <c r="I620" s="3"/>
      <c r="J620" s="3"/>
      <c r="K620" s="3"/>
    </row>
    <row r="621" spans="1:11" ht="17.25" thickBot="1" x14ac:dyDescent="0.35">
      <c r="A621" s="78" t="s">
        <v>26972</v>
      </c>
      <c r="B621" s="79"/>
      <c r="C621" s="3" t="s">
        <v>26971</v>
      </c>
      <c r="D621" s="3" t="s">
        <v>26970</v>
      </c>
      <c r="E621" s="3" t="s">
        <v>319</v>
      </c>
      <c r="F621" s="3"/>
      <c r="G621" s="3"/>
      <c r="H621" s="3"/>
      <c r="I621" s="3"/>
      <c r="J621" s="3"/>
      <c r="K621" s="3"/>
    </row>
    <row r="622" spans="1:11" ht="27.75" thickBot="1" x14ac:dyDescent="0.35">
      <c r="A622" s="78" t="s">
        <v>26969</v>
      </c>
      <c r="B622" s="79"/>
      <c r="C622" s="3" t="s">
        <v>26968</v>
      </c>
      <c r="D622" s="3" t="s">
        <v>26967</v>
      </c>
      <c r="E622" s="3" t="s">
        <v>252</v>
      </c>
      <c r="F622" s="3"/>
      <c r="G622" s="3"/>
      <c r="H622" s="3"/>
      <c r="I622" s="3"/>
      <c r="J622" s="3"/>
      <c r="K622" s="3"/>
    </row>
    <row r="623" spans="1:11" ht="27.75" thickBot="1" x14ac:dyDescent="0.35">
      <c r="A623" s="78" t="s">
        <v>26966</v>
      </c>
      <c r="B623" s="79"/>
      <c r="C623" s="3" t="s">
        <v>26965</v>
      </c>
      <c r="D623" s="3" t="s">
        <v>26964</v>
      </c>
      <c r="E623" s="3" t="s">
        <v>141</v>
      </c>
      <c r="F623" s="3"/>
      <c r="G623" s="3"/>
      <c r="H623" s="3"/>
      <c r="I623" s="3"/>
      <c r="J623" s="3"/>
      <c r="K623" s="3"/>
    </row>
    <row r="624" spans="1:11" ht="17.25" thickBot="1" x14ac:dyDescent="0.35">
      <c r="A624" s="78" t="s">
        <v>450</v>
      </c>
      <c r="B624" s="79"/>
      <c r="C624" s="3" t="s">
        <v>26963</v>
      </c>
      <c r="D624" s="3" t="s">
        <v>26962</v>
      </c>
      <c r="E624" s="3" t="s">
        <v>55</v>
      </c>
      <c r="F624" s="3"/>
      <c r="G624" s="3" t="s">
        <v>55</v>
      </c>
      <c r="H624" s="3"/>
      <c r="I624" s="3" t="s">
        <v>55</v>
      </c>
      <c r="J624" s="3"/>
      <c r="K624" s="3"/>
    </row>
    <row r="625" spans="1:11" ht="27.75" thickBot="1" x14ac:dyDescent="0.35">
      <c r="A625" s="78" t="s">
        <v>26961</v>
      </c>
      <c r="B625" s="79"/>
      <c r="C625" s="3" t="s">
        <v>26960</v>
      </c>
      <c r="D625" s="3" t="s">
        <v>26959</v>
      </c>
      <c r="E625" s="3" t="s">
        <v>226</v>
      </c>
      <c r="F625" s="3"/>
      <c r="G625" s="3"/>
      <c r="H625" s="3"/>
      <c r="I625" s="3"/>
      <c r="J625" s="3"/>
      <c r="K625" s="3"/>
    </row>
    <row r="626" spans="1:11" ht="27.75" thickBot="1" x14ac:dyDescent="0.35">
      <c r="A626" s="78" t="s">
        <v>26958</v>
      </c>
      <c r="B626" s="79"/>
      <c r="C626" s="3" t="s">
        <v>26957</v>
      </c>
      <c r="D626" s="3" t="s">
        <v>26956</v>
      </c>
      <c r="E626" s="3" t="s">
        <v>226</v>
      </c>
      <c r="F626" s="3"/>
      <c r="G626" s="3" t="s">
        <v>226</v>
      </c>
      <c r="H626" s="3"/>
      <c r="I626" s="3" t="s">
        <v>226</v>
      </c>
      <c r="J626" s="3"/>
      <c r="K626" s="3"/>
    </row>
    <row r="627" spans="1:11" ht="27.75" thickBot="1" x14ac:dyDescent="0.35">
      <c r="A627" s="78" t="s">
        <v>14257</v>
      </c>
      <c r="B627" s="79"/>
      <c r="C627" s="3" t="s">
        <v>26955</v>
      </c>
      <c r="D627" s="3" t="s">
        <v>26954</v>
      </c>
      <c r="E627" s="3"/>
      <c r="F627" s="3"/>
      <c r="G627" s="3"/>
      <c r="H627" s="3"/>
      <c r="I627" s="3"/>
      <c r="J627" s="3"/>
      <c r="K627" s="3"/>
    </row>
    <row r="628" spans="1:11" ht="17.25" thickBot="1" x14ac:dyDescent="0.35">
      <c r="A628" s="78" t="s">
        <v>26953</v>
      </c>
      <c r="B628" s="79"/>
      <c r="C628" s="3" t="s">
        <v>26952</v>
      </c>
      <c r="D628" s="3" t="s">
        <v>26951</v>
      </c>
      <c r="E628" s="3" t="s">
        <v>143</v>
      </c>
      <c r="F628" s="3"/>
      <c r="G628" s="3"/>
      <c r="H628" s="3"/>
      <c r="I628" s="3"/>
      <c r="J628" s="3"/>
      <c r="K628" s="3"/>
    </row>
    <row r="629" spans="1:11" ht="27.75" thickBot="1" x14ac:dyDescent="0.35">
      <c r="A629" s="78" t="s">
        <v>26950</v>
      </c>
      <c r="B629" s="79"/>
      <c r="C629" s="3" t="s">
        <v>26949</v>
      </c>
      <c r="D629" s="3" t="s">
        <v>26948</v>
      </c>
      <c r="E629" s="3" t="s">
        <v>41</v>
      </c>
      <c r="F629" s="3"/>
      <c r="G629" s="3" t="s">
        <v>4313</v>
      </c>
      <c r="H629" s="3"/>
      <c r="I629" s="3" t="s">
        <v>4313</v>
      </c>
      <c r="J629" s="3"/>
      <c r="K629" s="3"/>
    </row>
    <row r="630" spans="1:11" ht="17.25" thickBot="1" x14ac:dyDescent="0.35">
      <c r="A630" s="78" t="s">
        <v>26947</v>
      </c>
      <c r="B630" s="79"/>
      <c r="C630" s="3" t="s">
        <v>26946</v>
      </c>
      <c r="D630" s="3" t="s">
        <v>26945</v>
      </c>
      <c r="E630" s="3"/>
      <c r="F630" s="3"/>
      <c r="G630" s="3"/>
      <c r="H630" s="3"/>
      <c r="I630" s="3"/>
      <c r="J630" s="3"/>
      <c r="K630" s="3"/>
    </row>
    <row r="631" spans="1:11" ht="27.75" thickBot="1" x14ac:dyDescent="0.35">
      <c r="A631" s="78" t="s">
        <v>398</v>
      </c>
      <c r="B631" s="79"/>
      <c r="C631" s="3" t="s">
        <v>26944</v>
      </c>
      <c r="D631" s="3" t="s">
        <v>26943</v>
      </c>
      <c r="E631" s="3" t="s">
        <v>252</v>
      </c>
      <c r="F631" s="3"/>
      <c r="G631" s="3"/>
      <c r="H631" s="3"/>
      <c r="I631" s="3"/>
      <c r="J631" s="3"/>
      <c r="K631" s="3"/>
    </row>
    <row r="632" spans="1:11" ht="27.75" thickBot="1" x14ac:dyDescent="0.35">
      <c r="A632" s="78" t="s">
        <v>26942</v>
      </c>
      <c r="B632" s="79"/>
      <c r="C632" s="3" t="s">
        <v>26941</v>
      </c>
      <c r="D632" s="3" t="s">
        <v>26940</v>
      </c>
      <c r="E632" s="3" t="s">
        <v>5192</v>
      </c>
      <c r="F632" s="3"/>
      <c r="G632" s="3"/>
      <c r="H632" s="3"/>
      <c r="I632" s="3"/>
      <c r="J632" s="3"/>
      <c r="K632" s="3"/>
    </row>
    <row r="633" spans="1:11" ht="27.75" thickBot="1" x14ac:dyDescent="0.35">
      <c r="A633" s="78" t="s">
        <v>26939</v>
      </c>
      <c r="B633" s="79"/>
      <c r="C633" s="3" t="s">
        <v>26938</v>
      </c>
      <c r="D633" s="3" t="s">
        <v>26937</v>
      </c>
      <c r="E633" s="3" t="s">
        <v>140</v>
      </c>
      <c r="F633" s="3"/>
      <c r="G633" s="3"/>
      <c r="H633" s="3"/>
      <c r="I633" s="3"/>
      <c r="J633" s="3"/>
      <c r="K633" s="3"/>
    </row>
    <row r="634" spans="1:11" ht="27.75" thickBot="1" x14ac:dyDescent="0.35">
      <c r="A634" s="78" t="s">
        <v>164</v>
      </c>
      <c r="B634" s="79"/>
      <c r="C634" s="3" t="s">
        <v>26936</v>
      </c>
      <c r="D634" s="3" t="s">
        <v>26935</v>
      </c>
      <c r="E634" s="3" t="s">
        <v>319</v>
      </c>
      <c r="F634" s="3"/>
      <c r="G634" s="3"/>
      <c r="H634" s="3"/>
      <c r="I634" s="3"/>
      <c r="J634" s="3"/>
      <c r="K634" s="3"/>
    </row>
    <row r="635" spans="1:11" ht="27.75" thickBot="1" x14ac:dyDescent="0.35">
      <c r="A635" s="78" t="s">
        <v>26934</v>
      </c>
      <c r="B635" s="79"/>
      <c r="C635" s="3" t="s">
        <v>26933</v>
      </c>
      <c r="D635" s="3" t="s">
        <v>26932</v>
      </c>
      <c r="E635" s="3" t="s">
        <v>226</v>
      </c>
      <c r="F635" s="3" t="s">
        <v>380</v>
      </c>
      <c r="G635" s="3" t="s">
        <v>380</v>
      </c>
      <c r="H635" s="3"/>
      <c r="I635" s="3" t="s">
        <v>380</v>
      </c>
      <c r="J635" s="3"/>
      <c r="K635" s="3"/>
    </row>
    <row r="636" spans="1:11" ht="27.75" thickBot="1" x14ac:dyDescent="0.35">
      <c r="A636" s="78" t="s">
        <v>4640</v>
      </c>
      <c r="B636" s="79"/>
      <c r="C636" s="3" t="s">
        <v>26931</v>
      </c>
      <c r="D636" s="3" t="s">
        <v>26930</v>
      </c>
      <c r="E636" s="3"/>
      <c r="F636" s="3"/>
      <c r="G636" s="3"/>
      <c r="H636" s="3"/>
      <c r="I636" s="3"/>
      <c r="J636" s="3"/>
      <c r="K636" s="3"/>
    </row>
    <row r="637" spans="1:11" ht="27.75" thickBot="1" x14ac:dyDescent="0.35">
      <c r="A637" s="78" t="s">
        <v>9538</v>
      </c>
      <c r="B637" s="79"/>
      <c r="C637" s="3" t="s">
        <v>26929</v>
      </c>
      <c r="D637" s="3" t="s">
        <v>26928</v>
      </c>
      <c r="E637" s="3"/>
      <c r="F637" s="3"/>
      <c r="G637" s="3"/>
      <c r="H637" s="3"/>
      <c r="I637" s="3"/>
      <c r="J637" s="3"/>
      <c r="K637" s="3"/>
    </row>
    <row r="638" spans="1:11" ht="27.75" thickBot="1" x14ac:dyDescent="0.35">
      <c r="A638" s="78" t="s">
        <v>2700</v>
      </c>
      <c r="B638" s="79"/>
      <c r="C638" s="3" t="s">
        <v>26927</v>
      </c>
      <c r="D638" s="3" t="s">
        <v>26926</v>
      </c>
      <c r="E638" s="3" t="s">
        <v>226</v>
      </c>
      <c r="F638" s="3"/>
      <c r="G638" s="3"/>
      <c r="H638" s="3"/>
      <c r="I638" s="3"/>
      <c r="J638" s="3"/>
      <c r="K638" s="3"/>
    </row>
    <row r="639" spans="1:11" ht="27.75" thickBot="1" x14ac:dyDescent="0.35">
      <c r="A639" s="78" t="s">
        <v>26925</v>
      </c>
      <c r="B639" s="79"/>
      <c r="C639" s="3" t="s">
        <v>26924</v>
      </c>
      <c r="D639" s="3" t="s">
        <v>26923</v>
      </c>
      <c r="E639" s="3" t="s">
        <v>47</v>
      </c>
      <c r="F639" s="3"/>
      <c r="G639" s="3"/>
      <c r="H639" s="3"/>
      <c r="I639" s="3"/>
      <c r="J639" s="3"/>
      <c r="K639" s="3"/>
    </row>
    <row r="640" spans="1:11" ht="27.75" thickBot="1" x14ac:dyDescent="0.35">
      <c r="A640" s="78" t="s">
        <v>10985</v>
      </c>
      <c r="B640" s="79"/>
      <c r="C640" s="3" t="s">
        <v>26922</v>
      </c>
      <c r="D640" s="3" t="s">
        <v>26921</v>
      </c>
      <c r="E640" s="3" t="s">
        <v>5070</v>
      </c>
      <c r="F640" s="3" t="s">
        <v>1472</v>
      </c>
      <c r="G640" s="3" t="s">
        <v>4040</v>
      </c>
      <c r="H640" s="3"/>
      <c r="I640" s="3" t="s">
        <v>4040</v>
      </c>
      <c r="J640" s="3"/>
      <c r="K640" s="3"/>
    </row>
    <row r="641" spans="1:11" ht="27.75" thickBot="1" x14ac:dyDescent="0.35">
      <c r="A641" s="78" t="s">
        <v>26920</v>
      </c>
      <c r="B641" s="79"/>
      <c r="C641" s="3" t="s">
        <v>26919</v>
      </c>
      <c r="D641" s="3" t="s">
        <v>26918</v>
      </c>
      <c r="E641" s="3" t="s">
        <v>204</v>
      </c>
      <c r="F641" s="3"/>
      <c r="G641" s="3"/>
      <c r="H641" s="3"/>
      <c r="I641" s="3"/>
      <c r="J641" s="3"/>
      <c r="K641" s="3"/>
    </row>
    <row r="642" spans="1:11" ht="27.75" thickBot="1" x14ac:dyDescent="0.35">
      <c r="A642" s="78" t="s">
        <v>2677</v>
      </c>
      <c r="B642" s="79"/>
      <c r="C642" s="3" t="s">
        <v>26917</v>
      </c>
      <c r="D642" s="3" t="s">
        <v>26916</v>
      </c>
      <c r="E642" s="3" t="s">
        <v>143</v>
      </c>
      <c r="F642" s="3"/>
      <c r="G642" s="3"/>
      <c r="H642" s="3"/>
      <c r="I642" s="3"/>
      <c r="J642" s="3"/>
      <c r="K642" s="3"/>
    </row>
    <row r="643" spans="1:11" ht="27.75" thickBot="1" x14ac:dyDescent="0.35">
      <c r="A643" s="78" t="s">
        <v>14462</v>
      </c>
      <c r="B643" s="79"/>
      <c r="C643" s="3" t="s">
        <v>26915</v>
      </c>
      <c r="D643" s="3" t="s">
        <v>26914</v>
      </c>
      <c r="E643" s="3" t="s">
        <v>204</v>
      </c>
      <c r="F643" s="3"/>
      <c r="G643" s="3"/>
      <c r="H643" s="3"/>
      <c r="I643" s="3"/>
      <c r="J643" s="3"/>
      <c r="K643" s="3"/>
    </row>
    <row r="644" spans="1:11" ht="27.75" thickBot="1" x14ac:dyDescent="0.35">
      <c r="A644" s="78" t="s">
        <v>26913</v>
      </c>
      <c r="B644" s="79"/>
      <c r="C644" s="3" t="s">
        <v>26912</v>
      </c>
      <c r="D644" s="3" t="s">
        <v>26911</v>
      </c>
      <c r="E644" s="3" t="s">
        <v>1447</v>
      </c>
      <c r="F644" s="3"/>
      <c r="G644" s="3"/>
      <c r="H644" s="3"/>
      <c r="I644" s="3"/>
      <c r="J644" s="3"/>
      <c r="K644" s="3"/>
    </row>
    <row r="645" spans="1:11" ht="27.75" thickBot="1" x14ac:dyDescent="0.35">
      <c r="A645" s="78" t="s">
        <v>26910</v>
      </c>
      <c r="B645" s="79"/>
      <c r="C645" s="3" t="s">
        <v>26909</v>
      </c>
      <c r="D645" s="3" t="s">
        <v>26908</v>
      </c>
      <c r="E645" s="3" t="s">
        <v>2766</v>
      </c>
      <c r="F645" s="3"/>
      <c r="G645" s="3"/>
      <c r="H645" s="3"/>
      <c r="I645" s="3"/>
      <c r="J645" s="3"/>
      <c r="K645" s="3"/>
    </row>
    <row r="646" spans="1:11" ht="27.75" thickBot="1" x14ac:dyDescent="0.35">
      <c r="A646" s="78" t="s">
        <v>756</v>
      </c>
      <c r="B646" s="79"/>
      <c r="C646" s="3" t="s">
        <v>26907</v>
      </c>
      <c r="D646" s="3" t="s">
        <v>26906</v>
      </c>
      <c r="E646" s="3" t="s">
        <v>252</v>
      </c>
      <c r="F646" s="3"/>
      <c r="G646" s="3"/>
      <c r="H646" s="3"/>
      <c r="I646" s="3"/>
      <c r="J646" s="3"/>
      <c r="K646" s="3"/>
    </row>
    <row r="647" spans="1:11" ht="27.75" thickBot="1" x14ac:dyDescent="0.35">
      <c r="A647" s="78" t="s">
        <v>26905</v>
      </c>
      <c r="B647" s="79"/>
      <c r="C647" s="3" t="s">
        <v>26904</v>
      </c>
      <c r="D647" s="3" t="s">
        <v>26903</v>
      </c>
      <c r="E647" s="3" t="s">
        <v>7026</v>
      </c>
      <c r="F647" s="3"/>
      <c r="G647" s="3"/>
      <c r="H647" s="3"/>
      <c r="I647" s="3"/>
      <c r="J647" s="3"/>
      <c r="K647" s="3"/>
    </row>
    <row r="648" spans="1:11" ht="27.75" thickBot="1" x14ac:dyDescent="0.35">
      <c r="A648" s="78" t="s">
        <v>22499</v>
      </c>
      <c r="B648" s="79"/>
      <c r="C648" s="3" t="s">
        <v>26902</v>
      </c>
      <c r="D648" s="3" t="s">
        <v>26901</v>
      </c>
      <c r="E648" s="3" t="s">
        <v>140</v>
      </c>
      <c r="F648" s="3"/>
      <c r="G648" s="3"/>
      <c r="H648" s="3"/>
      <c r="I648" s="3"/>
      <c r="J648" s="3"/>
      <c r="K648" s="3"/>
    </row>
    <row r="649" spans="1:11" ht="27.75" thickBot="1" x14ac:dyDescent="0.35">
      <c r="A649" s="78" t="s">
        <v>26900</v>
      </c>
      <c r="B649" s="79"/>
      <c r="C649" s="3" t="s">
        <v>26899</v>
      </c>
      <c r="D649" s="3" t="s">
        <v>26898</v>
      </c>
      <c r="E649" s="3" t="s">
        <v>204</v>
      </c>
      <c r="F649" s="3"/>
      <c r="G649" s="3"/>
      <c r="H649" s="3"/>
      <c r="I649" s="3"/>
      <c r="J649" s="3"/>
      <c r="K649" s="3"/>
    </row>
    <row r="650" spans="1:11" ht="27.75" thickBot="1" x14ac:dyDescent="0.35">
      <c r="A650" s="78" t="s">
        <v>26546</v>
      </c>
      <c r="B650" s="79"/>
      <c r="C650" s="3" t="s">
        <v>26897</v>
      </c>
      <c r="D650" s="3" t="s">
        <v>26896</v>
      </c>
      <c r="E650" s="3" t="s">
        <v>143</v>
      </c>
      <c r="F650" s="3"/>
      <c r="G650" s="3"/>
      <c r="H650" s="3"/>
      <c r="I650" s="3"/>
      <c r="J650" s="3"/>
      <c r="K650" s="3"/>
    </row>
    <row r="651" spans="1:11" ht="27.75" thickBot="1" x14ac:dyDescent="0.35">
      <c r="A651" s="78" t="s">
        <v>26895</v>
      </c>
      <c r="B651" s="79"/>
      <c r="C651" s="3" t="s">
        <v>26894</v>
      </c>
      <c r="D651" s="3" t="s">
        <v>26893</v>
      </c>
      <c r="E651" s="3"/>
      <c r="F651" s="3"/>
      <c r="G651" s="3"/>
      <c r="H651" s="3"/>
      <c r="I651" s="3"/>
      <c r="J651" s="3"/>
      <c r="K651" s="3"/>
    </row>
    <row r="652" spans="1:11" ht="27.75" thickBot="1" x14ac:dyDescent="0.35">
      <c r="A652" s="78" t="s">
        <v>491</v>
      </c>
      <c r="B652" s="79"/>
      <c r="C652" s="3" t="s">
        <v>26892</v>
      </c>
      <c r="D652" s="3" t="s">
        <v>26891</v>
      </c>
      <c r="E652" s="3"/>
      <c r="F652" s="3"/>
      <c r="G652" s="3"/>
      <c r="H652" s="3"/>
      <c r="I652" s="3"/>
      <c r="J652" s="3"/>
      <c r="K652" s="3"/>
    </row>
    <row r="653" spans="1:11" ht="27.75" thickBot="1" x14ac:dyDescent="0.35">
      <c r="A653" s="78" t="s">
        <v>26890</v>
      </c>
      <c r="B653" s="79"/>
      <c r="C653" s="3" t="s">
        <v>26889</v>
      </c>
      <c r="D653" s="3" t="s">
        <v>26888</v>
      </c>
      <c r="E653" s="3" t="s">
        <v>153</v>
      </c>
      <c r="F653" s="3"/>
      <c r="G653" s="3"/>
      <c r="H653" s="3"/>
      <c r="I653" s="3"/>
      <c r="J653" s="3"/>
      <c r="K653" s="3"/>
    </row>
    <row r="654" spans="1:11" ht="27.75" thickBot="1" x14ac:dyDescent="0.35">
      <c r="A654" s="78" t="s">
        <v>26887</v>
      </c>
      <c r="B654" s="79"/>
      <c r="C654" s="3" t="s">
        <v>26886</v>
      </c>
      <c r="D654" s="3" t="s">
        <v>26885</v>
      </c>
      <c r="E654" s="3" t="s">
        <v>1266</v>
      </c>
      <c r="F654" s="3"/>
      <c r="G654" s="3"/>
      <c r="H654" s="3"/>
      <c r="I654" s="3"/>
      <c r="J654" s="3"/>
      <c r="K654" s="3"/>
    </row>
    <row r="655" spans="1:11" ht="27.75" thickBot="1" x14ac:dyDescent="0.35">
      <c r="A655" s="78" t="s">
        <v>7014</v>
      </c>
      <c r="B655" s="79"/>
      <c r="C655" s="3" t="s">
        <v>26884</v>
      </c>
      <c r="D655" s="3" t="s">
        <v>26883</v>
      </c>
      <c r="E655" s="3" t="s">
        <v>143</v>
      </c>
      <c r="F655" s="3"/>
      <c r="G655" s="3"/>
      <c r="H655" s="3"/>
      <c r="I655" s="3"/>
      <c r="J655" s="3"/>
      <c r="K655" s="3"/>
    </row>
    <row r="656" spans="1:11" ht="27.75" thickBot="1" x14ac:dyDescent="0.35">
      <c r="A656" s="78" t="s">
        <v>26882</v>
      </c>
      <c r="B656" s="79"/>
      <c r="C656" s="3" t="s">
        <v>26881</v>
      </c>
      <c r="D656" s="3" t="s">
        <v>26880</v>
      </c>
      <c r="E656" s="3" t="s">
        <v>42</v>
      </c>
      <c r="F656" s="3"/>
      <c r="G656" s="3"/>
      <c r="H656" s="3"/>
      <c r="I656" s="3"/>
      <c r="J656" s="3"/>
      <c r="K656" s="3"/>
    </row>
    <row r="657" spans="1:11" ht="27.75" thickBot="1" x14ac:dyDescent="0.35">
      <c r="A657" s="78" t="s">
        <v>195</v>
      </c>
      <c r="B657" s="79"/>
      <c r="C657" s="3" t="s">
        <v>26879</v>
      </c>
      <c r="D657" s="3" t="s">
        <v>26878</v>
      </c>
      <c r="E657" s="3" t="s">
        <v>226</v>
      </c>
      <c r="F657" s="3"/>
      <c r="G657" s="3" t="s">
        <v>185</v>
      </c>
      <c r="H657" s="3"/>
      <c r="I657" s="3" t="s">
        <v>185</v>
      </c>
      <c r="J657" s="3"/>
      <c r="K657" s="3"/>
    </row>
    <row r="658" spans="1:11" ht="27.75" thickBot="1" x14ac:dyDescent="0.35">
      <c r="A658" s="78" t="s">
        <v>26877</v>
      </c>
      <c r="B658" s="79"/>
      <c r="C658" s="3" t="s">
        <v>26876</v>
      </c>
      <c r="D658" s="3" t="s">
        <v>26875</v>
      </c>
      <c r="E658" s="3" t="s">
        <v>143</v>
      </c>
      <c r="F658" s="3"/>
      <c r="G658" s="3"/>
      <c r="H658" s="3"/>
      <c r="I658" s="3" t="s">
        <v>6121</v>
      </c>
      <c r="J658" s="3"/>
      <c r="K658" s="3"/>
    </row>
    <row r="659" spans="1:11" ht="27.75" thickBot="1" x14ac:dyDescent="0.35">
      <c r="A659" s="78" t="s">
        <v>303</v>
      </c>
      <c r="B659" s="79"/>
      <c r="C659" s="3" t="s">
        <v>26874</v>
      </c>
      <c r="D659" s="3" t="s">
        <v>26873</v>
      </c>
      <c r="E659" s="3" t="s">
        <v>70</v>
      </c>
      <c r="F659" s="3"/>
      <c r="G659" s="3"/>
      <c r="H659" s="3"/>
      <c r="I659" s="3"/>
      <c r="J659" s="3"/>
      <c r="K659" s="3"/>
    </row>
    <row r="660" spans="1:11" ht="27.75" thickBot="1" x14ac:dyDescent="0.35">
      <c r="A660" s="78" t="s">
        <v>711</v>
      </c>
      <c r="B660" s="79"/>
      <c r="C660" s="3" t="s">
        <v>26872</v>
      </c>
      <c r="D660" s="3" t="s">
        <v>26871</v>
      </c>
      <c r="E660" s="3" t="s">
        <v>141</v>
      </c>
      <c r="F660" s="3"/>
      <c r="G660" s="3"/>
      <c r="H660" s="3"/>
      <c r="I660" s="3"/>
      <c r="J660" s="3"/>
      <c r="K660" s="3"/>
    </row>
    <row r="661" spans="1:11" ht="27.75" thickBot="1" x14ac:dyDescent="0.35">
      <c r="A661" s="78" t="s">
        <v>26508</v>
      </c>
      <c r="B661" s="79"/>
      <c r="C661" s="3" t="s">
        <v>26870</v>
      </c>
      <c r="D661" s="3" t="s">
        <v>26869</v>
      </c>
      <c r="E661" s="3" t="s">
        <v>140</v>
      </c>
      <c r="F661" s="3" t="s">
        <v>716</v>
      </c>
      <c r="G661" s="3" t="s">
        <v>140</v>
      </c>
      <c r="H661" s="3" t="s">
        <v>44</v>
      </c>
      <c r="I661" s="3" t="s">
        <v>140</v>
      </c>
      <c r="J661" s="3"/>
      <c r="K661" s="3"/>
    </row>
    <row r="662" spans="1:11" ht="27.75" thickBot="1" x14ac:dyDescent="0.35">
      <c r="A662" s="78" t="s">
        <v>705</v>
      </c>
      <c r="B662" s="79"/>
      <c r="C662" s="3" t="s">
        <v>26868</v>
      </c>
      <c r="D662" s="3" t="s">
        <v>26867</v>
      </c>
      <c r="E662" s="3" t="s">
        <v>143</v>
      </c>
      <c r="F662" s="3"/>
      <c r="G662" s="3"/>
      <c r="H662" s="3"/>
      <c r="I662" s="3"/>
      <c r="J662" s="3"/>
      <c r="K662" s="3"/>
    </row>
    <row r="663" spans="1:11" ht="27.75" thickBot="1" x14ac:dyDescent="0.35">
      <c r="A663" s="78" t="s">
        <v>2637</v>
      </c>
      <c r="B663" s="79"/>
      <c r="C663" s="3" t="s">
        <v>26866</v>
      </c>
      <c r="D663" s="3" t="s">
        <v>26865</v>
      </c>
      <c r="E663" s="3" t="s">
        <v>252</v>
      </c>
      <c r="F663" s="3"/>
      <c r="G663" s="3"/>
      <c r="H663" s="3"/>
      <c r="I663" s="3"/>
      <c r="J663" s="3"/>
      <c r="K663" s="3"/>
    </row>
    <row r="664" spans="1:11" ht="27.75" thickBot="1" x14ac:dyDescent="0.35">
      <c r="A664" s="78" t="s">
        <v>1453</v>
      </c>
      <c r="B664" s="79"/>
      <c r="C664" s="3" t="s">
        <v>26864</v>
      </c>
      <c r="D664" s="3" t="s">
        <v>26863</v>
      </c>
      <c r="E664" s="3" t="s">
        <v>338</v>
      </c>
      <c r="F664" s="3"/>
      <c r="G664" s="3"/>
      <c r="H664" s="3"/>
      <c r="I664" s="3"/>
      <c r="J664" s="3"/>
      <c r="K664" s="3"/>
    </row>
    <row r="665" spans="1:11" ht="17.25" thickBot="1" x14ac:dyDescent="0.35">
      <c r="A665" s="78" t="s">
        <v>26862</v>
      </c>
      <c r="B665" s="79"/>
      <c r="C665" s="3" t="s">
        <v>26861</v>
      </c>
      <c r="D665" s="3" t="s">
        <v>26860</v>
      </c>
      <c r="E665" s="3" t="s">
        <v>252</v>
      </c>
      <c r="F665" s="3"/>
      <c r="G665" s="3" t="s">
        <v>44</v>
      </c>
      <c r="H665" s="3"/>
      <c r="I665" s="3" t="s">
        <v>44</v>
      </c>
      <c r="J665" s="3"/>
      <c r="K665" s="3"/>
    </row>
    <row r="666" spans="1:11" ht="27.75" thickBot="1" x14ac:dyDescent="0.35">
      <c r="A666" s="78" t="s">
        <v>6858</v>
      </c>
      <c r="B666" s="79"/>
      <c r="C666" s="3" t="s">
        <v>26859</v>
      </c>
      <c r="D666" s="3" t="s">
        <v>26858</v>
      </c>
      <c r="E666" s="3" t="s">
        <v>4199</v>
      </c>
      <c r="F666" s="3"/>
      <c r="G666" s="3"/>
      <c r="H666" s="3"/>
      <c r="I666" s="3"/>
      <c r="J666" s="3"/>
      <c r="K666" s="3"/>
    </row>
    <row r="667" spans="1:11" ht="27.75" thickBot="1" x14ac:dyDescent="0.35">
      <c r="A667" s="78" t="s">
        <v>8201</v>
      </c>
      <c r="B667" s="79"/>
      <c r="C667" s="3" t="s">
        <v>26857</v>
      </c>
      <c r="D667" s="3" t="s">
        <v>26856</v>
      </c>
      <c r="E667" s="3"/>
      <c r="F667" s="3"/>
      <c r="G667" s="3"/>
      <c r="H667" s="3"/>
      <c r="I667" s="3"/>
      <c r="J667" s="3"/>
      <c r="K667" s="3"/>
    </row>
    <row r="668" spans="1:11" ht="17.25" thickBot="1" x14ac:dyDescent="0.35">
      <c r="A668" s="78" t="s">
        <v>543</v>
      </c>
      <c r="B668" s="79"/>
      <c r="C668" s="3" t="s">
        <v>26855</v>
      </c>
      <c r="D668" s="3" t="s">
        <v>26854</v>
      </c>
      <c r="E668" s="3" t="s">
        <v>5192</v>
      </c>
      <c r="F668" s="3" t="s">
        <v>227</v>
      </c>
      <c r="G668" s="3" t="s">
        <v>227</v>
      </c>
      <c r="H668" s="3"/>
      <c r="I668" s="3" t="s">
        <v>227</v>
      </c>
      <c r="J668" s="3"/>
      <c r="K668" s="3"/>
    </row>
    <row r="669" spans="1:11" ht="27.75" thickBot="1" x14ac:dyDescent="0.35">
      <c r="A669" s="78" t="s">
        <v>26853</v>
      </c>
      <c r="B669" s="79"/>
      <c r="C669" s="3" t="s">
        <v>26852</v>
      </c>
      <c r="D669" s="3" t="s">
        <v>26851</v>
      </c>
      <c r="E669" s="3"/>
      <c r="F669" s="3"/>
      <c r="G669" s="3"/>
      <c r="H669" s="3"/>
      <c r="I669" s="3"/>
      <c r="J669" s="3"/>
      <c r="K669" s="3"/>
    </row>
    <row r="670" spans="1:11" ht="27.75" thickBot="1" x14ac:dyDescent="0.35">
      <c r="A670" s="78" t="s">
        <v>5238</v>
      </c>
      <c r="B670" s="79"/>
      <c r="C670" s="3" t="s">
        <v>26850</v>
      </c>
      <c r="D670" s="3" t="s">
        <v>26849</v>
      </c>
      <c r="E670" s="3"/>
      <c r="F670" s="3"/>
      <c r="G670" s="3"/>
      <c r="H670" s="3"/>
      <c r="I670" s="3"/>
      <c r="J670" s="3"/>
      <c r="K670" s="3"/>
    </row>
    <row r="671" spans="1:11" ht="27.75" thickBot="1" x14ac:dyDescent="0.35">
      <c r="A671" s="78" t="s">
        <v>26848</v>
      </c>
      <c r="B671" s="79"/>
      <c r="C671" s="3" t="s">
        <v>26847</v>
      </c>
      <c r="D671" s="3" t="s">
        <v>26846</v>
      </c>
      <c r="E671" s="3" t="s">
        <v>226</v>
      </c>
      <c r="F671" s="3"/>
      <c r="G671" s="3"/>
      <c r="H671" s="3"/>
      <c r="I671" s="3"/>
      <c r="J671" s="3"/>
      <c r="K671" s="3"/>
    </row>
    <row r="672" spans="1:11" ht="27.75" thickBot="1" x14ac:dyDescent="0.35">
      <c r="A672" s="78" t="s">
        <v>6991</v>
      </c>
      <c r="B672" s="79"/>
      <c r="C672" s="3" t="s">
        <v>26845</v>
      </c>
      <c r="D672" s="3" t="s">
        <v>26844</v>
      </c>
      <c r="E672" s="3" t="s">
        <v>226</v>
      </c>
      <c r="F672" s="3" t="s">
        <v>260</v>
      </c>
      <c r="G672" s="3" t="s">
        <v>2566</v>
      </c>
      <c r="H672" s="3"/>
      <c r="I672" s="3" t="s">
        <v>2566</v>
      </c>
      <c r="J672" s="3"/>
      <c r="K672" s="3"/>
    </row>
    <row r="673" spans="1:11" ht="27.75" thickBot="1" x14ac:dyDescent="0.35">
      <c r="A673" s="78" t="s">
        <v>8431</v>
      </c>
      <c r="B673" s="79"/>
      <c r="C673" s="3" t="s">
        <v>26843</v>
      </c>
      <c r="D673" s="3" t="s">
        <v>26842</v>
      </c>
      <c r="E673" s="3" t="s">
        <v>143</v>
      </c>
      <c r="F673" s="3"/>
      <c r="G673" s="3"/>
      <c r="H673" s="3"/>
      <c r="I673" s="3"/>
      <c r="J673" s="3"/>
      <c r="K673" s="3"/>
    </row>
    <row r="674" spans="1:11" ht="27.75" thickBot="1" x14ac:dyDescent="0.35">
      <c r="A674" s="78" t="s">
        <v>1482</v>
      </c>
      <c r="B674" s="79"/>
      <c r="C674" s="3" t="s">
        <v>26841</v>
      </c>
      <c r="D674" s="3" t="s">
        <v>26840</v>
      </c>
      <c r="E674" s="3" t="s">
        <v>194</v>
      </c>
      <c r="F674" s="3"/>
      <c r="G674" s="3" t="s">
        <v>96</v>
      </c>
      <c r="H674" s="3"/>
      <c r="I674" s="3" t="s">
        <v>42</v>
      </c>
      <c r="J674" s="3"/>
      <c r="K674" s="3"/>
    </row>
    <row r="675" spans="1:11" ht="27.75" thickBot="1" x14ac:dyDescent="0.35">
      <c r="A675" s="78" t="s">
        <v>2451</v>
      </c>
      <c r="B675" s="79"/>
      <c r="C675" s="3" t="s">
        <v>26839</v>
      </c>
      <c r="D675" s="3" t="s">
        <v>26838</v>
      </c>
      <c r="E675" s="3" t="s">
        <v>55</v>
      </c>
      <c r="F675" s="3"/>
      <c r="G675" s="3"/>
      <c r="H675" s="3"/>
      <c r="I675" s="3"/>
      <c r="J675" s="3"/>
      <c r="K675" s="3"/>
    </row>
    <row r="676" spans="1:11" ht="27.75" thickBot="1" x14ac:dyDescent="0.35">
      <c r="A676" s="78" t="s">
        <v>762</v>
      </c>
      <c r="B676" s="79"/>
      <c r="C676" s="3" t="s">
        <v>26837</v>
      </c>
      <c r="D676" s="3" t="s">
        <v>26836</v>
      </c>
      <c r="E676" s="3" t="s">
        <v>47</v>
      </c>
      <c r="F676" s="3"/>
      <c r="G676" s="3"/>
      <c r="H676" s="3"/>
      <c r="I676" s="3"/>
      <c r="J676" s="3"/>
      <c r="K676" s="3"/>
    </row>
    <row r="677" spans="1:11" ht="27.75" thickBot="1" x14ac:dyDescent="0.35">
      <c r="A677" s="78" t="s">
        <v>26835</v>
      </c>
      <c r="B677" s="79"/>
      <c r="C677" s="3" t="s">
        <v>26834</v>
      </c>
      <c r="D677" s="3" t="s">
        <v>26833</v>
      </c>
      <c r="E677" s="3" t="s">
        <v>2766</v>
      </c>
      <c r="F677" s="3"/>
      <c r="G677" s="3"/>
      <c r="H677" s="3"/>
      <c r="I677" s="3"/>
      <c r="J677" s="3"/>
      <c r="K677" s="3"/>
    </row>
    <row r="678" spans="1:11" ht="27.75" thickBot="1" x14ac:dyDescent="0.35">
      <c r="A678" s="78" t="s">
        <v>1377</v>
      </c>
      <c r="B678" s="79"/>
      <c r="C678" s="3" t="s">
        <v>26832</v>
      </c>
      <c r="D678" s="3" t="s">
        <v>26831</v>
      </c>
      <c r="E678" s="3" t="s">
        <v>143</v>
      </c>
      <c r="F678" s="3"/>
      <c r="G678" s="3"/>
      <c r="H678" s="3"/>
      <c r="I678" s="3"/>
      <c r="J678" s="3"/>
      <c r="K678" s="3"/>
    </row>
    <row r="679" spans="1:11" ht="27.75" thickBot="1" x14ac:dyDescent="0.35">
      <c r="A679" s="78" t="s">
        <v>26830</v>
      </c>
      <c r="B679" s="79"/>
      <c r="C679" s="3" t="s">
        <v>26829</v>
      </c>
      <c r="D679" s="3" t="s">
        <v>26828</v>
      </c>
      <c r="E679" s="3" t="s">
        <v>4578</v>
      </c>
      <c r="F679" s="3"/>
      <c r="G679" s="3"/>
      <c r="H679" s="3"/>
      <c r="I679" s="3"/>
      <c r="J679" s="3"/>
      <c r="K679" s="3"/>
    </row>
    <row r="680" spans="1:11" ht="27.75" thickBot="1" x14ac:dyDescent="0.35">
      <c r="A680" s="78" t="s">
        <v>26827</v>
      </c>
      <c r="B680" s="79"/>
      <c r="C680" s="3" t="s">
        <v>26826</v>
      </c>
      <c r="D680" s="3" t="s">
        <v>26825</v>
      </c>
      <c r="E680" s="3" t="s">
        <v>185</v>
      </c>
      <c r="F680" s="3"/>
      <c r="G680" s="3"/>
      <c r="H680" s="3"/>
      <c r="I680" s="3"/>
      <c r="J680" s="3"/>
      <c r="K680" s="3"/>
    </row>
    <row r="681" spans="1:11" ht="27.75" thickBot="1" x14ac:dyDescent="0.35">
      <c r="A681" s="78" t="s">
        <v>26824</v>
      </c>
      <c r="B681" s="79"/>
      <c r="C681" s="3" t="s">
        <v>26823</v>
      </c>
      <c r="D681" s="3" t="s">
        <v>26822</v>
      </c>
      <c r="E681" s="3" t="s">
        <v>49</v>
      </c>
      <c r="F681" s="3"/>
      <c r="G681" s="3"/>
      <c r="H681" s="3"/>
      <c r="I681" s="3"/>
      <c r="J681" s="3"/>
      <c r="K681" s="3"/>
    </row>
    <row r="682" spans="1:11" ht="27.75" thickBot="1" x14ac:dyDescent="0.35">
      <c r="A682" s="78" t="s">
        <v>1307</v>
      </c>
      <c r="B682" s="79"/>
      <c r="C682" s="3" t="s">
        <v>26821</v>
      </c>
      <c r="D682" s="3" t="s">
        <v>26820</v>
      </c>
      <c r="E682" s="3" t="s">
        <v>44</v>
      </c>
      <c r="F682" s="3"/>
      <c r="G682" s="3"/>
      <c r="H682" s="3"/>
      <c r="I682" s="3"/>
      <c r="J682" s="3"/>
      <c r="K682" s="3"/>
    </row>
    <row r="683" spans="1:11" ht="27.75" thickBot="1" x14ac:dyDescent="0.35">
      <c r="A683" s="78" t="s">
        <v>10911</v>
      </c>
      <c r="B683" s="79"/>
      <c r="C683" s="3" t="s">
        <v>26819</v>
      </c>
      <c r="D683" s="3" t="s">
        <v>26818</v>
      </c>
      <c r="E683" s="3" t="s">
        <v>226</v>
      </c>
      <c r="F683" s="3"/>
      <c r="G683" s="3"/>
      <c r="H683" s="3"/>
      <c r="I683" s="3"/>
      <c r="J683" s="3"/>
      <c r="K683" s="3"/>
    </row>
    <row r="684" spans="1:11" ht="27.75" thickBot="1" x14ac:dyDescent="0.35">
      <c r="A684" s="78" t="s">
        <v>26517</v>
      </c>
      <c r="B684" s="79"/>
      <c r="C684" s="3" t="s">
        <v>26817</v>
      </c>
      <c r="D684" s="3" t="s">
        <v>26816</v>
      </c>
      <c r="E684" s="3" t="s">
        <v>143</v>
      </c>
      <c r="F684" s="3"/>
      <c r="G684" s="3"/>
      <c r="H684" s="3"/>
      <c r="I684" s="3"/>
      <c r="J684" s="3"/>
      <c r="K684" s="3"/>
    </row>
    <row r="685" spans="1:11" ht="27.75" thickBot="1" x14ac:dyDescent="0.35">
      <c r="A685" s="78" t="s">
        <v>8223</v>
      </c>
      <c r="B685" s="79"/>
      <c r="C685" s="3" t="s">
        <v>26815</v>
      </c>
      <c r="D685" s="3" t="s">
        <v>26814</v>
      </c>
      <c r="E685" s="3" t="s">
        <v>252</v>
      </c>
      <c r="F685" s="3"/>
      <c r="G685" s="3"/>
      <c r="H685" s="3"/>
      <c r="I685" s="3"/>
      <c r="J685" s="3"/>
      <c r="K685" s="3"/>
    </row>
    <row r="686" spans="1:11" ht="17.25" thickBot="1" x14ac:dyDescent="0.35">
      <c r="A686" s="78" t="s">
        <v>13820</v>
      </c>
      <c r="B686" s="79"/>
      <c r="C686" s="3" t="s">
        <v>26813</v>
      </c>
      <c r="D686" s="3" t="s">
        <v>26812</v>
      </c>
      <c r="E686" s="3" t="s">
        <v>125</v>
      </c>
      <c r="F686" s="3"/>
      <c r="G686" s="3"/>
      <c r="H686" s="3"/>
      <c r="I686" s="3"/>
      <c r="J686" s="3"/>
      <c r="K686" s="3"/>
    </row>
    <row r="687" spans="1:11" ht="17.25" thickBot="1" x14ac:dyDescent="0.35">
      <c r="A687" s="78" t="s">
        <v>5164</v>
      </c>
      <c r="B687" s="79"/>
      <c r="C687" s="3" t="s">
        <v>26811</v>
      </c>
      <c r="D687" s="3" t="s">
        <v>26810</v>
      </c>
      <c r="E687" s="3" t="s">
        <v>5192</v>
      </c>
      <c r="F687" s="3"/>
      <c r="G687" s="3"/>
      <c r="H687" s="3"/>
      <c r="I687" s="3"/>
      <c r="J687" s="3"/>
      <c r="K687" s="3"/>
    </row>
    <row r="688" spans="1:11" ht="27.75" thickBot="1" x14ac:dyDescent="0.35">
      <c r="A688" s="78" t="s">
        <v>26809</v>
      </c>
      <c r="B688" s="79"/>
      <c r="C688" s="3" t="s">
        <v>26808</v>
      </c>
      <c r="D688" s="3" t="s">
        <v>26807</v>
      </c>
      <c r="E688" s="3" t="s">
        <v>307</v>
      </c>
      <c r="F688" s="3"/>
      <c r="G688" s="3"/>
      <c r="H688" s="3"/>
      <c r="I688" s="3"/>
      <c r="J688" s="3"/>
      <c r="K688" s="3"/>
    </row>
    <row r="689" spans="1:11" ht="27.75" thickBot="1" x14ac:dyDescent="0.35">
      <c r="A689" s="78" t="s">
        <v>26806</v>
      </c>
      <c r="B689" s="79"/>
      <c r="C689" s="3" t="s">
        <v>26805</v>
      </c>
      <c r="D689" s="3" t="s">
        <v>26804</v>
      </c>
      <c r="E689" s="3" t="s">
        <v>338</v>
      </c>
      <c r="F689" s="3"/>
      <c r="G689" s="3"/>
      <c r="H689" s="3"/>
      <c r="I689" s="3"/>
      <c r="J689" s="3"/>
      <c r="K689" s="3"/>
    </row>
    <row r="690" spans="1:11" ht="27.75" thickBot="1" x14ac:dyDescent="0.35">
      <c r="A690" s="78" t="s">
        <v>1407</v>
      </c>
      <c r="B690" s="79"/>
      <c r="C690" s="3" t="s">
        <v>26803</v>
      </c>
      <c r="D690" s="3" t="s">
        <v>26802</v>
      </c>
      <c r="E690" s="3" t="s">
        <v>252</v>
      </c>
      <c r="F690" s="3"/>
      <c r="G690" s="3"/>
      <c r="H690" s="3"/>
      <c r="I690" s="3"/>
      <c r="J690" s="3"/>
      <c r="K690" s="3"/>
    </row>
    <row r="691" spans="1:11" ht="27.75" thickBot="1" x14ac:dyDescent="0.35">
      <c r="A691" s="78" t="s">
        <v>26801</v>
      </c>
      <c r="B691" s="79"/>
      <c r="C691" s="3" t="s">
        <v>26800</v>
      </c>
      <c r="D691" s="3" t="s">
        <v>26799</v>
      </c>
      <c r="E691" s="3" t="s">
        <v>143</v>
      </c>
      <c r="F691" s="3"/>
      <c r="G691" s="3"/>
      <c r="H691" s="3"/>
      <c r="I691" s="3" t="s">
        <v>47</v>
      </c>
      <c r="J691" s="3"/>
      <c r="K691" s="3"/>
    </row>
    <row r="692" spans="1:11" ht="27.75" thickBot="1" x14ac:dyDescent="0.35">
      <c r="A692" s="78" t="s">
        <v>207</v>
      </c>
      <c r="B692" s="79"/>
      <c r="C692" s="3" t="s">
        <v>26798</v>
      </c>
      <c r="D692" s="3" t="s">
        <v>26797</v>
      </c>
      <c r="E692" s="3"/>
      <c r="F692" s="3"/>
      <c r="G692" s="3"/>
      <c r="H692" s="3"/>
      <c r="I692" s="3"/>
      <c r="J692" s="3"/>
      <c r="K692" s="3"/>
    </row>
    <row r="693" spans="1:11" ht="27.75" thickBot="1" x14ac:dyDescent="0.35">
      <c r="A693" s="78" t="s">
        <v>26796</v>
      </c>
      <c r="B693" s="79"/>
      <c r="C693" s="3" t="s">
        <v>26795</v>
      </c>
      <c r="D693" s="3" t="s">
        <v>26794</v>
      </c>
      <c r="E693" s="3" t="s">
        <v>143</v>
      </c>
      <c r="F693" s="3"/>
      <c r="G693" s="3"/>
      <c r="H693" s="3"/>
      <c r="I693" s="3"/>
      <c r="J693" s="3"/>
      <c r="K693" s="3"/>
    </row>
    <row r="694" spans="1:11" ht="27.75" thickBot="1" x14ac:dyDescent="0.35">
      <c r="A694" s="78" t="s">
        <v>26793</v>
      </c>
      <c r="B694" s="79"/>
      <c r="C694" s="3" t="s">
        <v>26792</v>
      </c>
      <c r="D694" s="3" t="s">
        <v>26791</v>
      </c>
      <c r="E694" s="3" t="s">
        <v>55</v>
      </c>
      <c r="F694" s="3"/>
      <c r="G694" s="3"/>
      <c r="H694" s="3"/>
      <c r="I694" s="3"/>
      <c r="J694" s="3"/>
      <c r="K694" s="3"/>
    </row>
    <row r="695" spans="1:11" ht="27.75" thickBot="1" x14ac:dyDescent="0.35">
      <c r="A695" s="78" t="s">
        <v>26790</v>
      </c>
      <c r="B695" s="79"/>
      <c r="C695" s="3" t="s">
        <v>26789</v>
      </c>
      <c r="D695" s="3" t="s">
        <v>26788</v>
      </c>
      <c r="E695" s="3" t="s">
        <v>140</v>
      </c>
      <c r="F695" s="3"/>
      <c r="G695" s="3"/>
      <c r="H695" s="3"/>
      <c r="I695" s="3"/>
      <c r="J695" s="3"/>
      <c r="K695" s="3"/>
    </row>
    <row r="696" spans="1:11" ht="27.75" thickBot="1" x14ac:dyDescent="0.35">
      <c r="A696" s="78" t="s">
        <v>26787</v>
      </c>
      <c r="B696" s="79"/>
      <c r="C696" s="3" t="s">
        <v>26786</v>
      </c>
      <c r="D696" s="3" t="s">
        <v>26785</v>
      </c>
      <c r="E696" s="3" t="s">
        <v>42</v>
      </c>
      <c r="F696" s="3" t="s">
        <v>42</v>
      </c>
      <c r="G696" s="3" t="s">
        <v>720</v>
      </c>
      <c r="H696" s="3" t="s">
        <v>720</v>
      </c>
      <c r="I696" s="3" t="s">
        <v>720</v>
      </c>
      <c r="J696" s="3"/>
      <c r="K696" s="3"/>
    </row>
    <row r="697" spans="1:11" ht="27.75" thickBot="1" x14ac:dyDescent="0.35">
      <c r="A697" s="78" t="s">
        <v>26784</v>
      </c>
      <c r="B697" s="79"/>
      <c r="C697" s="3" t="s">
        <v>26783</v>
      </c>
      <c r="D697" s="3" t="s">
        <v>26782</v>
      </c>
      <c r="E697" s="3" t="s">
        <v>55</v>
      </c>
      <c r="F697" s="3"/>
      <c r="G697" s="3"/>
      <c r="H697" s="3"/>
      <c r="I697" s="3"/>
      <c r="J697" s="3"/>
      <c r="K697" s="3"/>
    </row>
    <row r="698" spans="1:11" ht="27.75" thickBot="1" x14ac:dyDescent="0.35">
      <c r="A698" s="78" t="s">
        <v>26781</v>
      </c>
      <c r="B698" s="79"/>
      <c r="C698" s="3" t="s">
        <v>26780</v>
      </c>
      <c r="D698" s="3" t="s">
        <v>26779</v>
      </c>
      <c r="E698" s="3" t="s">
        <v>143</v>
      </c>
      <c r="F698" s="3"/>
      <c r="G698" s="3"/>
      <c r="H698" s="3"/>
      <c r="I698" s="3"/>
      <c r="J698" s="3"/>
      <c r="K698" s="3"/>
    </row>
    <row r="699" spans="1:11" ht="17.25" thickBot="1" x14ac:dyDescent="0.35">
      <c r="A699" s="78" t="s">
        <v>26778</v>
      </c>
      <c r="B699" s="79"/>
      <c r="C699" s="3" t="s">
        <v>26777</v>
      </c>
      <c r="D699" s="3" t="s">
        <v>26776</v>
      </c>
      <c r="E699" s="3" t="s">
        <v>143</v>
      </c>
      <c r="F699" s="3"/>
      <c r="G699" s="3"/>
      <c r="H699" s="3"/>
      <c r="I699" s="3"/>
      <c r="J699" s="3"/>
      <c r="K699" s="3"/>
    </row>
    <row r="700" spans="1:11" ht="17.25" thickBot="1" x14ac:dyDescent="0.35">
      <c r="A700" s="78" t="s">
        <v>14444</v>
      </c>
      <c r="B700" s="79"/>
      <c r="C700" s="3" t="s">
        <v>26775</v>
      </c>
      <c r="D700" s="3" t="s">
        <v>26774</v>
      </c>
      <c r="E700" s="3"/>
      <c r="F700" s="3"/>
      <c r="G700" s="3"/>
      <c r="H700" s="3"/>
      <c r="I700" s="3"/>
      <c r="J700" s="3"/>
      <c r="K700" s="3"/>
    </row>
    <row r="701" spans="1:11" ht="27.75" thickBot="1" x14ac:dyDescent="0.35">
      <c r="A701" s="78" t="s">
        <v>26773</v>
      </c>
      <c r="B701" s="79"/>
      <c r="C701" s="3" t="s">
        <v>26772</v>
      </c>
      <c r="D701" s="3" t="s">
        <v>26771</v>
      </c>
      <c r="E701" s="3"/>
      <c r="F701" s="3"/>
      <c r="G701" s="3"/>
      <c r="H701" s="3"/>
      <c r="I701" s="3"/>
      <c r="J701" s="3"/>
      <c r="K701" s="3"/>
    </row>
    <row r="702" spans="1:11" ht="27.75" thickBot="1" x14ac:dyDescent="0.35">
      <c r="A702" s="78" t="s">
        <v>8238</v>
      </c>
      <c r="B702" s="79"/>
      <c r="C702" s="3" t="s">
        <v>26770</v>
      </c>
      <c r="D702" s="3" t="s">
        <v>26769</v>
      </c>
      <c r="E702" s="3" t="s">
        <v>252</v>
      </c>
      <c r="F702" s="3"/>
      <c r="G702" s="3" t="s">
        <v>143</v>
      </c>
      <c r="H702" s="3" t="s">
        <v>2585</v>
      </c>
      <c r="I702" s="3" t="s">
        <v>143</v>
      </c>
      <c r="J702" s="3"/>
      <c r="K702" s="3"/>
    </row>
    <row r="703" spans="1:11" ht="27.75" thickBot="1" x14ac:dyDescent="0.35">
      <c r="A703" s="78" t="s">
        <v>26768</v>
      </c>
      <c r="B703" s="79"/>
      <c r="C703" s="3" t="s">
        <v>26767</v>
      </c>
      <c r="D703" s="3" t="s">
        <v>26766</v>
      </c>
      <c r="E703" s="3" t="s">
        <v>141</v>
      </c>
      <c r="F703" s="3"/>
      <c r="G703" s="3"/>
      <c r="H703" s="3"/>
      <c r="I703" s="3"/>
      <c r="J703" s="3"/>
      <c r="K703" s="3"/>
    </row>
    <row r="704" spans="1:11" ht="27.75" thickBot="1" x14ac:dyDescent="0.35">
      <c r="A704" s="78" t="s">
        <v>9768</v>
      </c>
      <c r="B704" s="79"/>
      <c r="C704" s="3" t="s">
        <v>26765</v>
      </c>
      <c r="D704" s="3" t="s">
        <v>26764</v>
      </c>
      <c r="E704" s="3" t="s">
        <v>252</v>
      </c>
      <c r="F704" s="3"/>
      <c r="G704" s="3"/>
      <c r="H704" s="3"/>
      <c r="I704" s="3"/>
      <c r="J704" s="3"/>
      <c r="K704" s="3"/>
    </row>
    <row r="705" spans="1:11" ht="27.75" thickBot="1" x14ac:dyDescent="0.35">
      <c r="A705" s="78" t="s">
        <v>26763</v>
      </c>
      <c r="B705" s="79"/>
      <c r="C705" s="3" t="s">
        <v>26762</v>
      </c>
      <c r="D705" s="3" t="s">
        <v>26761</v>
      </c>
      <c r="E705" s="3" t="s">
        <v>141</v>
      </c>
      <c r="F705" s="3"/>
      <c r="G705" s="3"/>
      <c r="H705" s="3"/>
      <c r="I705" s="3"/>
      <c r="J705" s="3"/>
      <c r="K705" s="3"/>
    </row>
    <row r="706" spans="1:11" ht="27.75" thickBot="1" x14ac:dyDescent="0.35">
      <c r="A706" s="78" t="s">
        <v>26760</v>
      </c>
      <c r="B706" s="79"/>
      <c r="C706" s="3" t="s">
        <v>26759</v>
      </c>
      <c r="D706" s="3" t="s">
        <v>26758</v>
      </c>
      <c r="E706" s="3" t="s">
        <v>252</v>
      </c>
      <c r="F706" s="3"/>
      <c r="G706" s="3"/>
      <c r="H706" s="3"/>
      <c r="I706" s="3"/>
      <c r="J706" s="3"/>
      <c r="K706" s="3"/>
    </row>
    <row r="707" spans="1:11" ht="17.25" thickBot="1" x14ac:dyDescent="0.35">
      <c r="A707" s="78" t="s">
        <v>26757</v>
      </c>
      <c r="B707" s="79"/>
      <c r="C707" s="3" t="s">
        <v>26756</v>
      </c>
      <c r="D707" s="3" t="s">
        <v>26755</v>
      </c>
      <c r="E707" s="3" t="s">
        <v>141</v>
      </c>
      <c r="F707" s="3" t="s">
        <v>142</v>
      </c>
      <c r="G707" s="3" t="s">
        <v>153</v>
      </c>
      <c r="H707" s="3"/>
      <c r="I707" s="3"/>
      <c r="J707" s="3"/>
      <c r="K707" s="3"/>
    </row>
    <row r="708" spans="1:11" ht="27.75" thickBot="1" x14ac:dyDescent="0.35">
      <c r="A708" s="78" t="s">
        <v>26754</v>
      </c>
      <c r="B708" s="79"/>
      <c r="C708" s="3" t="s">
        <v>26753</v>
      </c>
      <c r="D708" s="3" t="s">
        <v>26752</v>
      </c>
      <c r="E708" s="3" t="s">
        <v>141</v>
      </c>
      <c r="F708" s="3"/>
      <c r="G708" s="3"/>
      <c r="H708" s="3"/>
      <c r="I708" s="3"/>
      <c r="J708" s="3"/>
      <c r="K708" s="3"/>
    </row>
    <row r="709" spans="1:11" ht="27.75" thickBot="1" x14ac:dyDescent="0.35">
      <c r="A709" s="78" t="s">
        <v>26751</v>
      </c>
      <c r="B709" s="79"/>
      <c r="C709" s="3" t="s">
        <v>26750</v>
      </c>
      <c r="D709" s="3" t="s">
        <v>26749</v>
      </c>
      <c r="E709" s="3"/>
      <c r="F709" s="3"/>
      <c r="G709" s="3"/>
      <c r="H709" s="3"/>
      <c r="I709" s="3"/>
      <c r="J709" s="3"/>
      <c r="K709" s="3"/>
    </row>
    <row r="710" spans="1:11" ht="27.75" thickBot="1" x14ac:dyDescent="0.35">
      <c r="A710" s="78" t="s">
        <v>26748</v>
      </c>
      <c r="B710" s="79"/>
      <c r="C710" s="3" t="s">
        <v>26747</v>
      </c>
      <c r="D710" s="3" t="s">
        <v>26746</v>
      </c>
      <c r="E710" s="3" t="s">
        <v>70</v>
      </c>
      <c r="F710" s="3"/>
      <c r="G710" s="3"/>
      <c r="H710" s="3"/>
      <c r="I710" s="3"/>
      <c r="J710" s="3"/>
      <c r="K710" s="3"/>
    </row>
    <row r="711" spans="1:11" ht="27.75" thickBot="1" x14ac:dyDescent="0.35">
      <c r="A711" s="78" t="s">
        <v>26745</v>
      </c>
      <c r="B711" s="79"/>
      <c r="C711" s="3" t="s">
        <v>26744</v>
      </c>
      <c r="D711" s="3" t="s">
        <v>26743</v>
      </c>
      <c r="E711" s="3" t="s">
        <v>4081</v>
      </c>
      <c r="F711" s="3"/>
      <c r="G711" s="3"/>
      <c r="H711" s="3"/>
      <c r="I711" s="3"/>
      <c r="J711" s="3"/>
      <c r="K711" s="3"/>
    </row>
    <row r="712" spans="1:11" ht="17.25" thickBot="1" x14ac:dyDescent="0.35">
      <c r="A712" s="78" t="s">
        <v>13811</v>
      </c>
      <c r="B712" s="79"/>
      <c r="C712" s="3" t="s">
        <v>26742</v>
      </c>
      <c r="D712" s="3" t="s">
        <v>26741</v>
      </c>
      <c r="E712" s="3" t="s">
        <v>10941</v>
      </c>
      <c r="F712" s="3"/>
      <c r="G712" s="3"/>
      <c r="H712" s="3"/>
      <c r="I712" s="3"/>
      <c r="J712" s="3"/>
      <c r="K712" s="3"/>
    </row>
    <row r="713" spans="1:11" ht="27.75" thickBot="1" x14ac:dyDescent="0.35">
      <c r="A713" s="78" t="s">
        <v>14589</v>
      </c>
      <c r="B713" s="79"/>
      <c r="C713" s="3" t="s">
        <v>26740</v>
      </c>
      <c r="D713" s="3" t="s">
        <v>26739</v>
      </c>
      <c r="E713" s="3" t="s">
        <v>5070</v>
      </c>
      <c r="F713" s="3"/>
      <c r="G713" s="3"/>
      <c r="H713" s="3"/>
      <c r="I713" s="3"/>
      <c r="J713" s="3"/>
      <c r="K713" s="3"/>
    </row>
    <row r="714" spans="1:11" ht="27.75" thickBot="1" x14ac:dyDescent="0.35">
      <c r="A714" s="78" t="s">
        <v>22537</v>
      </c>
      <c r="B714" s="79"/>
      <c r="C714" s="3" t="s">
        <v>26738</v>
      </c>
      <c r="D714" s="3" t="s">
        <v>26737</v>
      </c>
      <c r="E714" s="3"/>
      <c r="F714" s="3"/>
      <c r="G714" s="3"/>
      <c r="H714" s="3"/>
      <c r="I714" s="3"/>
      <c r="J714" s="3"/>
      <c r="K714" s="3"/>
    </row>
    <row r="715" spans="1:11" ht="27.75" thickBot="1" x14ac:dyDescent="0.35">
      <c r="A715" s="78" t="s">
        <v>26736</v>
      </c>
      <c r="B715" s="79"/>
      <c r="C715" s="3" t="s">
        <v>26735</v>
      </c>
      <c r="D715" s="3" t="s">
        <v>26734</v>
      </c>
      <c r="E715" s="3" t="s">
        <v>204</v>
      </c>
      <c r="F715" s="3"/>
      <c r="G715" s="3"/>
      <c r="H715" s="3"/>
      <c r="I715" s="3"/>
      <c r="J715" s="3"/>
      <c r="K715" s="3"/>
    </row>
    <row r="716" spans="1:11" ht="27.75" thickBot="1" x14ac:dyDescent="0.35">
      <c r="A716" s="78" t="s">
        <v>26733</v>
      </c>
      <c r="B716" s="79"/>
      <c r="C716" s="3" t="s">
        <v>26732</v>
      </c>
      <c r="D716" s="3" t="s">
        <v>26731</v>
      </c>
      <c r="E716" s="3" t="s">
        <v>140</v>
      </c>
      <c r="F716" s="3"/>
      <c r="G716" s="3" t="s">
        <v>720</v>
      </c>
      <c r="H716" s="3"/>
      <c r="I716" s="3"/>
      <c r="J716" s="3"/>
      <c r="K716" s="3"/>
    </row>
    <row r="717" spans="1:11" ht="27.75" thickBot="1" x14ac:dyDescent="0.35">
      <c r="A717" s="78" t="s">
        <v>6820</v>
      </c>
      <c r="B717" s="79"/>
      <c r="C717" s="3" t="s">
        <v>26730</v>
      </c>
      <c r="D717" s="3" t="s">
        <v>26729</v>
      </c>
      <c r="E717" s="3" t="s">
        <v>338</v>
      </c>
      <c r="F717" s="3"/>
      <c r="G717" s="3"/>
      <c r="H717" s="3"/>
      <c r="I717" s="3"/>
      <c r="J717" s="3"/>
      <c r="K717" s="3"/>
    </row>
    <row r="718" spans="1:11" ht="27.75" thickBot="1" x14ac:dyDescent="0.35">
      <c r="A718" s="78" t="s">
        <v>26728</v>
      </c>
      <c r="B718" s="79"/>
      <c r="C718" s="3" t="s">
        <v>26727</v>
      </c>
      <c r="D718" s="3" t="s">
        <v>26726</v>
      </c>
      <c r="E718" s="3" t="s">
        <v>143</v>
      </c>
      <c r="F718" s="3"/>
      <c r="G718" s="3"/>
      <c r="H718" s="3"/>
      <c r="I718" s="3"/>
      <c r="J718" s="3"/>
      <c r="K718" s="3"/>
    </row>
    <row r="719" spans="1:11" ht="27.75" thickBot="1" x14ac:dyDescent="0.35">
      <c r="A719" s="78" t="s">
        <v>12757</v>
      </c>
      <c r="B719" s="79"/>
      <c r="C719" s="3" t="s">
        <v>26725</v>
      </c>
      <c r="D719" s="3" t="s">
        <v>26724</v>
      </c>
      <c r="E719" s="3" t="s">
        <v>185</v>
      </c>
      <c r="F719" s="3" t="s">
        <v>42</v>
      </c>
      <c r="G719" s="3" t="s">
        <v>42</v>
      </c>
      <c r="H719" s="3" t="s">
        <v>42</v>
      </c>
      <c r="I719" s="3" t="s">
        <v>42</v>
      </c>
      <c r="J719" s="3"/>
      <c r="K719" s="3"/>
    </row>
    <row r="720" spans="1:11" ht="27.75" thickBot="1" x14ac:dyDescent="0.35">
      <c r="A720" s="78" t="s">
        <v>26723</v>
      </c>
      <c r="B720" s="79"/>
      <c r="C720" s="3" t="s">
        <v>26722</v>
      </c>
      <c r="D720" s="3" t="s">
        <v>26721</v>
      </c>
      <c r="E720" s="3"/>
      <c r="F720" s="3"/>
      <c r="G720" s="3"/>
      <c r="H720" s="3"/>
      <c r="I720" s="3"/>
      <c r="J720" s="3"/>
      <c r="K720" s="3"/>
    </row>
    <row r="721" spans="1:11" ht="27.75" thickBot="1" x14ac:dyDescent="0.35">
      <c r="A721" s="78" t="s">
        <v>26720</v>
      </c>
      <c r="B721" s="79"/>
      <c r="C721" s="3" t="s">
        <v>26719</v>
      </c>
      <c r="D721" s="3" t="s">
        <v>26718</v>
      </c>
      <c r="E721" s="3" t="s">
        <v>226</v>
      </c>
      <c r="F721" s="3"/>
      <c r="G721" s="3"/>
      <c r="H721" s="3"/>
      <c r="I721" s="3"/>
      <c r="J721" s="3"/>
      <c r="K721" s="3"/>
    </row>
    <row r="722" spans="1:11" ht="27.75" thickBot="1" x14ac:dyDescent="0.35">
      <c r="A722" s="78" t="s">
        <v>26717</v>
      </c>
      <c r="B722" s="79"/>
      <c r="C722" s="3" t="s">
        <v>26716</v>
      </c>
      <c r="D722" s="3" t="s">
        <v>26715</v>
      </c>
      <c r="E722" s="3"/>
      <c r="F722" s="3"/>
      <c r="G722" s="3"/>
      <c r="H722" s="3"/>
      <c r="I722" s="3"/>
      <c r="J722" s="3"/>
      <c r="K722" s="3"/>
    </row>
    <row r="723" spans="1:11" ht="17.25" thickBot="1" x14ac:dyDescent="0.35">
      <c r="A723" s="78" t="s">
        <v>26714</v>
      </c>
      <c r="B723" s="79"/>
      <c r="C723" s="3" t="s">
        <v>26713</v>
      </c>
      <c r="D723" s="3" t="s">
        <v>26712</v>
      </c>
      <c r="E723" s="3"/>
      <c r="F723" s="3"/>
      <c r="G723" s="3"/>
      <c r="H723" s="3"/>
      <c r="I723" s="3"/>
      <c r="J723" s="3"/>
      <c r="K723" s="3"/>
    </row>
    <row r="724" spans="1:11" ht="17.25" thickBot="1" x14ac:dyDescent="0.35">
      <c r="A724" s="78" t="s">
        <v>26711</v>
      </c>
      <c r="B724" s="79"/>
      <c r="C724" s="3" t="s">
        <v>26710</v>
      </c>
      <c r="D724" s="3" t="s">
        <v>26709</v>
      </c>
      <c r="E724" s="3"/>
      <c r="F724" s="3"/>
      <c r="G724" s="3"/>
      <c r="H724" s="3"/>
      <c r="I724" s="3"/>
      <c r="J724" s="3"/>
      <c r="K724" s="3"/>
    </row>
    <row r="725" spans="1:11" ht="17.25" thickBot="1" x14ac:dyDescent="0.35">
      <c r="A725" s="78" t="s">
        <v>26708</v>
      </c>
      <c r="B725" s="79"/>
      <c r="C725" s="3" t="s">
        <v>26707</v>
      </c>
      <c r="D725" s="3" t="s">
        <v>26706</v>
      </c>
      <c r="E725" s="3" t="s">
        <v>240</v>
      </c>
      <c r="F725" s="3" t="s">
        <v>240</v>
      </c>
      <c r="G725" s="3" t="s">
        <v>240</v>
      </c>
      <c r="H725" s="3"/>
      <c r="I725" s="3" t="s">
        <v>240</v>
      </c>
      <c r="J725" s="3"/>
      <c r="K725" s="3"/>
    </row>
    <row r="726" spans="1:11" ht="27.75" thickBot="1" x14ac:dyDescent="0.35">
      <c r="A726" s="78" t="s">
        <v>26705</v>
      </c>
      <c r="B726" s="79"/>
      <c r="C726" s="3" t="s">
        <v>26704</v>
      </c>
      <c r="D726" s="3" t="s">
        <v>26703</v>
      </c>
      <c r="E726" s="3" t="s">
        <v>47</v>
      </c>
      <c r="F726" s="3"/>
      <c r="G726" s="3" t="s">
        <v>1878</v>
      </c>
      <c r="H726" s="3"/>
      <c r="I726" s="3"/>
      <c r="J726" s="3"/>
      <c r="K726" s="3"/>
    </row>
    <row r="727" spans="1:11" ht="17.25" thickBot="1" x14ac:dyDescent="0.35">
      <c r="A727" s="78" t="s">
        <v>10671</v>
      </c>
      <c r="B727" s="79"/>
      <c r="C727" s="3" t="s">
        <v>26702</v>
      </c>
      <c r="D727" s="3" t="s">
        <v>26701</v>
      </c>
      <c r="E727" s="3"/>
      <c r="F727" s="3"/>
      <c r="G727" s="3"/>
      <c r="H727" s="3"/>
      <c r="I727" s="3"/>
      <c r="J727" s="3"/>
      <c r="K727" s="3"/>
    </row>
    <row r="728" spans="1:11" ht="27.75" thickBot="1" x14ac:dyDescent="0.35">
      <c r="A728" s="78" t="s">
        <v>26700</v>
      </c>
      <c r="B728" s="79"/>
      <c r="C728" s="3" t="s">
        <v>26699</v>
      </c>
      <c r="D728" s="3" t="s">
        <v>26698</v>
      </c>
      <c r="E728" s="3" t="s">
        <v>319</v>
      </c>
      <c r="F728" s="3"/>
      <c r="G728" s="3"/>
      <c r="H728" s="3"/>
      <c r="I728" s="3"/>
      <c r="J728" s="3"/>
      <c r="K728" s="3"/>
    </row>
    <row r="729" spans="1:11" ht="27.75" thickBot="1" x14ac:dyDescent="0.35">
      <c r="A729" s="78" t="s">
        <v>14715</v>
      </c>
      <c r="B729" s="79"/>
      <c r="C729" s="3" t="s">
        <v>26697</v>
      </c>
      <c r="D729" s="3" t="s">
        <v>26696</v>
      </c>
      <c r="E729" s="3" t="s">
        <v>143</v>
      </c>
      <c r="F729" s="3"/>
      <c r="G729" s="3"/>
      <c r="H729" s="3"/>
      <c r="I729" s="3"/>
      <c r="J729" s="3"/>
      <c r="K729" s="3"/>
    </row>
    <row r="730" spans="1:11" ht="27.75" thickBot="1" x14ac:dyDescent="0.35">
      <c r="A730" s="78" t="s">
        <v>26695</v>
      </c>
      <c r="B730" s="79"/>
      <c r="C730" s="3" t="s">
        <v>26694</v>
      </c>
      <c r="D730" s="3" t="s">
        <v>26693</v>
      </c>
      <c r="E730" s="3" t="s">
        <v>252</v>
      </c>
      <c r="F730" s="3"/>
      <c r="G730" s="3"/>
      <c r="H730" s="3"/>
      <c r="I730" s="3"/>
      <c r="J730" s="3"/>
      <c r="K730" s="3"/>
    </row>
    <row r="731" spans="1:11" ht="27.75" thickBot="1" x14ac:dyDescent="0.35">
      <c r="A731" s="78" t="s">
        <v>26692</v>
      </c>
      <c r="B731" s="79"/>
      <c r="C731" s="3" t="s">
        <v>26691</v>
      </c>
      <c r="D731" s="3" t="s">
        <v>26690</v>
      </c>
      <c r="E731" s="3" t="s">
        <v>143</v>
      </c>
      <c r="F731" s="3"/>
      <c r="G731" s="3"/>
      <c r="H731" s="3"/>
      <c r="I731" s="3"/>
      <c r="J731" s="3"/>
      <c r="K731" s="3"/>
    </row>
    <row r="732" spans="1:11" ht="27.75" thickBot="1" x14ac:dyDescent="0.35">
      <c r="A732" s="78" t="s">
        <v>26689</v>
      </c>
      <c r="B732" s="79"/>
      <c r="C732" s="3" t="s">
        <v>26688</v>
      </c>
      <c r="D732" s="3" t="s">
        <v>26687</v>
      </c>
      <c r="E732" s="3" t="s">
        <v>143</v>
      </c>
      <c r="F732" s="3"/>
      <c r="G732" s="3"/>
      <c r="H732" s="3"/>
      <c r="I732" s="3"/>
      <c r="J732" s="3"/>
      <c r="K732" s="3"/>
    </row>
    <row r="733" spans="1:11" ht="27.75" thickBot="1" x14ac:dyDescent="0.35">
      <c r="A733" s="78" t="s">
        <v>26686</v>
      </c>
      <c r="B733" s="79"/>
      <c r="C733" s="3" t="s">
        <v>26685</v>
      </c>
      <c r="D733" s="3" t="s">
        <v>26684</v>
      </c>
      <c r="E733" s="3"/>
      <c r="F733" s="3"/>
      <c r="G733" s="3"/>
      <c r="H733" s="3"/>
      <c r="I733" s="3"/>
      <c r="J733" s="3"/>
      <c r="K733" s="3"/>
    </row>
    <row r="734" spans="1:11" ht="27.75" thickBot="1" x14ac:dyDescent="0.35">
      <c r="A734" s="78" t="s">
        <v>26683</v>
      </c>
      <c r="B734" s="79"/>
      <c r="C734" s="3" t="s">
        <v>26682</v>
      </c>
      <c r="D734" s="3" t="s">
        <v>26681</v>
      </c>
      <c r="E734" s="3" t="s">
        <v>252</v>
      </c>
      <c r="F734" s="3"/>
      <c r="G734" s="3"/>
      <c r="H734" s="3"/>
      <c r="I734" s="3"/>
      <c r="J734" s="3"/>
      <c r="K734" s="3"/>
    </row>
    <row r="735" spans="1:11" ht="27.75" thickBot="1" x14ac:dyDescent="0.35">
      <c r="A735" s="78" t="s">
        <v>14393</v>
      </c>
      <c r="B735" s="79"/>
      <c r="C735" s="3" t="s">
        <v>26680</v>
      </c>
      <c r="D735" s="3" t="s">
        <v>26679</v>
      </c>
      <c r="E735" s="3" t="s">
        <v>227</v>
      </c>
      <c r="F735" s="3" t="s">
        <v>227</v>
      </c>
      <c r="G735" s="3" t="s">
        <v>227</v>
      </c>
      <c r="H735" s="3"/>
      <c r="I735" s="3" t="s">
        <v>227</v>
      </c>
      <c r="J735" s="3"/>
      <c r="K735" s="3"/>
    </row>
    <row r="736" spans="1:11" ht="17.25" thickBot="1" x14ac:dyDescent="0.35">
      <c r="A736" s="78" t="s">
        <v>387</v>
      </c>
      <c r="B736" s="79"/>
      <c r="C736" s="3" t="s">
        <v>26678</v>
      </c>
      <c r="D736" s="3" t="s">
        <v>26677</v>
      </c>
      <c r="E736" s="3"/>
      <c r="F736" s="3"/>
      <c r="G736" s="3"/>
      <c r="H736" s="3"/>
      <c r="I736" s="3"/>
      <c r="J736" s="3"/>
      <c r="K736" s="3"/>
    </row>
    <row r="737" spans="1:11" ht="27.75" thickBot="1" x14ac:dyDescent="0.35">
      <c r="A737" s="78" t="s">
        <v>26676</v>
      </c>
      <c r="B737" s="79"/>
      <c r="C737" s="3" t="s">
        <v>26675</v>
      </c>
      <c r="D737" s="3" t="s">
        <v>26674</v>
      </c>
      <c r="E737" s="3" t="s">
        <v>307</v>
      </c>
      <c r="F737" s="3"/>
      <c r="G737" s="3"/>
      <c r="H737" s="3"/>
      <c r="I737" s="3"/>
      <c r="J737" s="3"/>
      <c r="K737" s="3"/>
    </row>
    <row r="738" spans="1:11" ht="27.75" thickBot="1" x14ac:dyDescent="0.35">
      <c r="A738" s="78" t="s">
        <v>2757</v>
      </c>
      <c r="B738" s="79"/>
      <c r="C738" s="3" t="s">
        <v>26673</v>
      </c>
      <c r="D738" s="3" t="s">
        <v>26672</v>
      </c>
      <c r="E738" s="3" t="s">
        <v>314</v>
      </c>
      <c r="F738" s="3"/>
      <c r="G738" s="3"/>
      <c r="H738" s="3"/>
      <c r="I738" s="3"/>
      <c r="J738" s="3"/>
      <c r="K738" s="3"/>
    </row>
    <row r="739" spans="1:11" ht="27.75" thickBot="1" x14ac:dyDescent="0.35">
      <c r="A739" s="78" t="s">
        <v>1485</v>
      </c>
      <c r="B739" s="79"/>
      <c r="C739" s="3" t="s">
        <v>26671</v>
      </c>
      <c r="D739" s="3" t="s">
        <v>26670</v>
      </c>
      <c r="E739" s="3" t="s">
        <v>47</v>
      </c>
      <c r="F739" s="3"/>
      <c r="G739" s="3"/>
      <c r="H739" s="3"/>
      <c r="I739" s="3"/>
      <c r="J739" s="3"/>
      <c r="K739" s="3"/>
    </row>
    <row r="740" spans="1:11" ht="27.75" thickBot="1" x14ac:dyDescent="0.35">
      <c r="A740" s="78" t="s">
        <v>26669</v>
      </c>
      <c r="B740" s="79"/>
      <c r="C740" s="3" t="s">
        <v>26668</v>
      </c>
      <c r="D740" s="3" t="s">
        <v>26667</v>
      </c>
      <c r="E740" s="3" t="s">
        <v>143</v>
      </c>
      <c r="F740" s="3" t="s">
        <v>26666</v>
      </c>
      <c r="G740" s="3"/>
      <c r="H740" s="3"/>
      <c r="I740" s="3"/>
      <c r="J740" s="3"/>
      <c r="K740" s="3"/>
    </row>
    <row r="741" spans="1:11" ht="27.75" thickBot="1" x14ac:dyDescent="0.35">
      <c r="A741" s="78" t="s">
        <v>26665</v>
      </c>
      <c r="B741" s="79"/>
      <c r="C741" s="3" t="s">
        <v>26664</v>
      </c>
      <c r="D741" s="3" t="s">
        <v>26663</v>
      </c>
      <c r="E741" s="3" t="s">
        <v>252</v>
      </c>
      <c r="F741" s="3"/>
      <c r="G741" s="3"/>
      <c r="H741" s="3"/>
      <c r="I741" s="3"/>
      <c r="J741" s="3"/>
      <c r="K741" s="3"/>
    </row>
    <row r="742" spans="1:11" ht="27.75" thickBot="1" x14ac:dyDescent="0.35">
      <c r="A742" s="78" t="s">
        <v>26662</v>
      </c>
      <c r="B742" s="79"/>
      <c r="C742" s="3" t="s">
        <v>26661</v>
      </c>
      <c r="D742" s="3" t="s">
        <v>26660</v>
      </c>
      <c r="E742" s="3" t="s">
        <v>319</v>
      </c>
      <c r="F742" s="3"/>
      <c r="G742" s="3"/>
      <c r="H742" s="3"/>
      <c r="I742" s="3"/>
      <c r="J742" s="3"/>
      <c r="K742" s="3"/>
    </row>
    <row r="743" spans="1:11" ht="27.75" thickBot="1" x14ac:dyDescent="0.35">
      <c r="A743" s="78" t="s">
        <v>26528</v>
      </c>
      <c r="B743" s="79"/>
      <c r="C743" s="3" t="s">
        <v>26659</v>
      </c>
      <c r="D743" s="3" t="s">
        <v>26658</v>
      </c>
      <c r="E743" s="3" t="s">
        <v>47</v>
      </c>
      <c r="F743" s="3"/>
      <c r="G743" s="3"/>
      <c r="H743" s="3"/>
      <c r="I743" s="3"/>
      <c r="J743" s="3"/>
      <c r="K743" s="3"/>
    </row>
    <row r="744" spans="1:11" ht="27.75" thickBot="1" x14ac:dyDescent="0.35">
      <c r="A744" s="78" t="s">
        <v>2496</v>
      </c>
      <c r="B744" s="79"/>
      <c r="C744" s="3" t="s">
        <v>26657</v>
      </c>
      <c r="D744" s="3" t="s">
        <v>26656</v>
      </c>
      <c r="E744" s="3" t="s">
        <v>143</v>
      </c>
      <c r="F744" s="3"/>
      <c r="G744" s="3"/>
      <c r="H744" s="3"/>
      <c r="I744" s="3"/>
      <c r="J744" s="3"/>
      <c r="K744" s="3"/>
    </row>
    <row r="745" spans="1:11" ht="27.75" thickBot="1" x14ac:dyDescent="0.35">
      <c r="A745" s="78" t="s">
        <v>26655</v>
      </c>
      <c r="B745" s="79"/>
      <c r="C745" s="3" t="s">
        <v>26654</v>
      </c>
      <c r="D745" s="3" t="s">
        <v>26653</v>
      </c>
      <c r="E745" s="3" t="s">
        <v>204</v>
      </c>
      <c r="F745" s="3"/>
      <c r="G745" s="3"/>
      <c r="H745" s="3"/>
      <c r="I745" s="3"/>
      <c r="J745" s="3"/>
      <c r="K745" s="3"/>
    </row>
    <row r="746" spans="1:11" ht="27.75" thickBot="1" x14ac:dyDescent="0.35">
      <c r="A746" s="78" t="s">
        <v>26507</v>
      </c>
      <c r="B746" s="79"/>
      <c r="C746" s="3" t="s">
        <v>26652</v>
      </c>
      <c r="D746" s="3" t="s">
        <v>26651</v>
      </c>
      <c r="E746" s="3" t="s">
        <v>25181</v>
      </c>
      <c r="F746" s="3" t="s">
        <v>25181</v>
      </c>
      <c r="G746" s="3" t="s">
        <v>4004</v>
      </c>
      <c r="H746" s="3" t="s">
        <v>4004</v>
      </c>
      <c r="I746" s="3" t="s">
        <v>25181</v>
      </c>
      <c r="J746" s="3"/>
      <c r="K746" s="3"/>
    </row>
    <row r="747" spans="1:11" ht="27.75" thickBot="1" x14ac:dyDescent="0.35">
      <c r="A747" s="78" t="s">
        <v>26650</v>
      </c>
      <c r="B747" s="79"/>
      <c r="C747" s="3" t="s">
        <v>26649</v>
      </c>
      <c r="D747" s="3" t="s">
        <v>26648</v>
      </c>
      <c r="E747" s="3"/>
      <c r="F747" s="3"/>
      <c r="G747" s="3"/>
      <c r="H747" s="3"/>
      <c r="I747" s="3"/>
      <c r="J747" s="3"/>
      <c r="K747" s="3"/>
    </row>
    <row r="748" spans="1:11" ht="27.75" thickBot="1" x14ac:dyDescent="0.35">
      <c r="A748" s="78" t="s">
        <v>26647</v>
      </c>
      <c r="B748" s="79"/>
      <c r="C748" s="3" t="s">
        <v>26646</v>
      </c>
      <c r="D748" s="3" t="s">
        <v>26645</v>
      </c>
      <c r="E748" s="3" t="s">
        <v>358</v>
      </c>
      <c r="F748" s="3"/>
      <c r="G748" s="3"/>
      <c r="H748" s="3"/>
      <c r="I748" s="3"/>
      <c r="J748" s="3"/>
      <c r="K748" s="3"/>
    </row>
    <row r="749" spans="1:11" ht="27.75" thickBot="1" x14ac:dyDescent="0.35">
      <c r="A749" s="78" t="s">
        <v>26644</v>
      </c>
      <c r="B749" s="79"/>
      <c r="C749" s="3" t="s">
        <v>26643</v>
      </c>
      <c r="D749" s="3" t="s">
        <v>26642</v>
      </c>
      <c r="E749" s="3" t="s">
        <v>42</v>
      </c>
      <c r="F749" s="3" t="s">
        <v>42</v>
      </c>
      <c r="G749" s="3" t="s">
        <v>42</v>
      </c>
      <c r="H749" s="3"/>
      <c r="I749" s="3" t="s">
        <v>42</v>
      </c>
      <c r="J749" s="3"/>
      <c r="K749" s="3"/>
    </row>
    <row r="750" spans="1:11" ht="27.75" thickBot="1" x14ac:dyDescent="0.35">
      <c r="A750" s="78" t="s">
        <v>26641</v>
      </c>
      <c r="B750" s="79"/>
      <c r="C750" s="3" t="s">
        <v>26640</v>
      </c>
      <c r="D750" s="3" t="s">
        <v>26639</v>
      </c>
      <c r="E750" s="3" t="s">
        <v>252</v>
      </c>
      <c r="F750" s="3"/>
      <c r="G750" s="3"/>
      <c r="H750" s="3"/>
      <c r="I750" s="3"/>
      <c r="J750" s="3"/>
      <c r="K750" s="3"/>
    </row>
    <row r="751" spans="1:11" ht="27.75" thickBot="1" x14ac:dyDescent="0.35">
      <c r="A751" s="78" t="s">
        <v>26638</v>
      </c>
      <c r="B751" s="79"/>
      <c r="C751" s="3" t="s">
        <v>26637</v>
      </c>
      <c r="D751" s="3" t="s">
        <v>26636</v>
      </c>
      <c r="E751" s="3" t="s">
        <v>70</v>
      </c>
      <c r="F751" s="3"/>
      <c r="G751" s="3"/>
      <c r="H751" s="3"/>
      <c r="I751" s="3"/>
      <c r="J751" s="3"/>
      <c r="K751" s="3"/>
    </row>
    <row r="752" spans="1:11" ht="27.75" thickBot="1" x14ac:dyDescent="0.35">
      <c r="A752" s="78" t="s">
        <v>26635</v>
      </c>
      <c r="B752" s="79"/>
      <c r="C752" s="3" t="s">
        <v>26634</v>
      </c>
      <c r="D752" s="3" t="s">
        <v>26633</v>
      </c>
      <c r="E752" s="3" t="s">
        <v>204</v>
      </c>
      <c r="F752" s="3"/>
      <c r="G752" s="3"/>
      <c r="H752" s="3"/>
      <c r="I752" s="3"/>
      <c r="J752" s="3"/>
      <c r="K752" s="3"/>
    </row>
    <row r="753" spans="1:11" ht="27.75" thickBot="1" x14ac:dyDescent="0.35">
      <c r="A753" s="78" t="s">
        <v>18519</v>
      </c>
      <c r="B753" s="79"/>
      <c r="C753" s="3" t="s">
        <v>26632</v>
      </c>
      <c r="D753" s="3" t="s">
        <v>26631</v>
      </c>
      <c r="E753" s="3" t="s">
        <v>141</v>
      </c>
      <c r="F753" s="3"/>
      <c r="G753" s="3"/>
      <c r="H753" s="3"/>
      <c r="I753" s="3"/>
      <c r="J753" s="3"/>
      <c r="K753" s="3"/>
    </row>
    <row r="754" spans="1:11" ht="27.75" thickBot="1" x14ac:dyDescent="0.35">
      <c r="A754" s="78" t="s">
        <v>26630</v>
      </c>
      <c r="B754" s="79"/>
      <c r="C754" s="3" t="s">
        <v>26629</v>
      </c>
      <c r="D754" s="3" t="s">
        <v>26628</v>
      </c>
      <c r="E754" s="3"/>
      <c r="F754" s="3"/>
      <c r="G754" s="3"/>
      <c r="H754" s="3"/>
      <c r="I754" s="3"/>
      <c r="J754" s="3"/>
      <c r="K754" s="3"/>
    </row>
    <row r="755" spans="1:11" ht="27.75" thickBot="1" x14ac:dyDescent="0.35">
      <c r="A755" s="78" t="s">
        <v>26627</v>
      </c>
      <c r="B755" s="79"/>
      <c r="C755" s="3" t="s">
        <v>26626</v>
      </c>
      <c r="D755" s="3" t="s">
        <v>26625</v>
      </c>
      <c r="E755" s="3"/>
      <c r="F755" s="3"/>
      <c r="G755" s="3"/>
      <c r="H755" s="3"/>
      <c r="I755" s="3"/>
      <c r="J755" s="3"/>
      <c r="K755" s="3"/>
    </row>
    <row r="756" spans="1:11" ht="27.75" thickBot="1" x14ac:dyDescent="0.35">
      <c r="A756" s="78" t="s">
        <v>26624</v>
      </c>
      <c r="B756" s="79"/>
      <c r="C756" s="3" t="s">
        <v>26623</v>
      </c>
      <c r="D756" s="3" t="s">
        <v>26622</v>
      </c>
      <c r="E756" s="3" t="s">
        <v>141</v>
      </c>
      <c r="F756" s="3"/>
      <c r="G756" s="3"/>
      <c r="H756" s="3"/>
      <c r="I756" s="3"/>
      <c r="J756" s="3"/>
      <c r="K756" s="3"/>
    </row>
    <row r="757" spans="1:11" ht="27.75" thickBot="1" x14ac:dyDescent="0.35">
      <c r="A757" s="78" t="s">
        <v>1339</v>
      </c>
      <c r="B757" s="79"/>
      <c r="C757" s="3" t="s">
        <v>26621</v>
      </c>
      <c r="D757" s="3" t="s">
        <v>26620</v>
      </c>
      <c r="E757" s="3" t="s">
        <v>49</v>
      </c>
      <c r="F757" s="3"/>
      <c r="G757" s="3"/>
      <c r="H757" s="3"/>
      <c r="I757" s="3" t="s">
        <v>143</v>
      </c>
      <c r="J757" s="3"/>
      <c r="K757" s="3"/>
    </row>
    <row r="758" spans="1:11" ht="27.75" thickBot="1" x14ac:dyDescent="0.35">
      <c r="A758" s="78" t="s">
        <v>26619</v>
      </c>
      <c r="B758" s="79"/>
      <c r="C758" s="3" t="s">
        <v>26618</v>
      </c>
      <c r="D758" s="3" t="s">
        <v>26617</v>
      </c>
      <c r="E758" s="3"/>
      <c r="F758" s="3"/>
      <c r="G758" s="3"/>
      <c r="H758" s="3"/>
      <c r="I758" s="3"/>
      <c r="J758" s="3"/>
      <c r="K758" s="3"/>
    </row>
    <row r="759" spans="1:11" ht="27.75" thickBot="1" x14ac:dyDescent="0.35">
      <c r="A759" s="78" t="s">
        <v>26616</v>
      </c>
      <c r="B759" s="79"/>
      <c r="C759" s="3" t="s">
        <v>26615</v>
      </c>
      <c r="D759" s="3" t="s">
        <v>26614</v>
      </c>
      <c r="E759" s="3"/>
      <c r="F759" s="3"/>
      <c r="G759" s="3"/>
      <c r="H759" s="3"/>
      <c r="I759" s="3"/>
      <c r="J759" s="3"/>
      <c r="K759" s="3"/>
    </row>
    <row r="760" spans="1:11" ht="27.75" thickBot="1" x14ac:dyDescent="0.35">
      <c r="A760" s="78" t="s">
        <v>26525</v>
      </c>
      <c r="B760" s="79"/>
      <c r="C760" s="3" t="s">
        <v>26613</v>
      </c>
      <c r="D760" s="3" t="s">
        <v>26612</v>
      </c>
      <c r="E760" s="3" t="s">
        <v>358</v>
      </c>
      <c r="F760" s="3"/>
      <c r="G760" s="3"/>
      <c r="H760" s="3"/>
      <c r="I760" s="3"/>
      <c r="J760" s="3"/>
      <c r="K760" s="3"/>
    </row>
    <row r="761" spans="1:11" ht="27.75" thickBot="1" x14ac:dyDescent="0.35">
      <c r="A761" s="78" t="s">
        <v>26611</v>
      </c>
      <c r="B761" s="79"/>
      <c r="C761" s="3" t="s">
        <v>26610</v>
      </c>
      <c r="D761" s="3" t="s">
        <v>26609</v>
      </c>
      <c r="E761" s="3"/>
      <c r="F761" s="3"/>
      <c r="G761" s="3"/>
      <c r="H761" s="3"/>
      <c r="I761" s="3"/>
      <c r="J761" s="3"/>
      <c r="K761" s="3"/>
    </row>
    <row r="762" spans="1:11" ht="27.75" thickBot="1" x14ac:dyDescent="0.35">
      <c r="A762" s="78" t="s">
        <v>26608</v>
      </c>
      <c r="B762" s="79"/>
      <c r="C762" s="3" t="s">
        <v>26607</v>
      </c>
      <c r="D762" s="3" t="s">
        <v>26606</v>
      </c>
      <c r="E762" s="3"/>
      <c r="F762" s="3"/>
      <c r="G762" s="3"/>
      <c r="H762" s="3"/>
      <c r="I762" s="3"/>
      <c r="J762" s="3"/>
      <c r="K762" s="3"/>
    </row>
    <row r="763" spans="1:11" ht="27.75" thickBot="1" x14ac:dyDescent="0.35">
      <c r="A763" s="78" t="s">
        <v>26605</v>
      </c>
      <c r="B763" s="79"/>
      <c r="C763" s="3" t="s">
        <v>26604</v>
      </c>
      <c r="D763" s="3" t="s">
        <v>26603</v>
      </c>
      <c r="E763" s="3"/>
      <c r="F763" s="3"/>
      <c r="G763" s="3"/>
      <c r="H763" s="3"/>
      <c r="I763" s="3"/>
      <c r="J763" s="3"/>
      <c r="K763" s="3"/>
    </row>
    <row r="764" spans="1:11" ht="27.75" thickBot="1" x14ac:dyDescent="0.35">
      <c r="A764" s="78" t="s">
        <v>26602</v>
      </c>
      <c r="B764" s="79"/>
      <c r="C764" s="3" t="s">
        <v>26601</v>
      </c>
      <c r="D764" s="3" t="s">
        <v>26600</v>
      </c>
      <c r="E764" s="3" t="s">
        <v>55</v>
      </c>
      <c r="F764" s="3"/>
      <c r="G764" s="3"/>
      <c r="H764" s="3"/>
      <c r="I764" s="3"/>
      <c r="J764" s="3"/>
      <c r="K764" s="3"/>
    </row>
    <row r="765" spans="1:11" ht="27.75" thickBot="1" x14ac:dyDescent="0.35">
      <c r="A765" s="78" t="s">
        <v>26599</v>
      </c>
      <c r="B765" s="79"/>
      <c r="C765" s="3" t="s">
        <v>26598</v>
      </c>
      <c r="D765" s="3" t="s">
        <v>26597</v>
      </c>
      <c r="E765" s="3" t="s">
        <v>4578</v>
      </c>
      <c r="F765" s="3"/>
      <c r="G765" s="3" t="s">
        <v>354</v>
      </c>
      <c r="H765" s="3"/>
      <c r="I765" s="3" t="s">
        <v>354</v>
      </c>
      <c r="J765" s="3"/>
      <c r="K765" s="3"/>
    </row>
    <row r="766" spans="1:11" ht="17.25" thickBot="1" x14ac:dyDescent="0.35">
      <c r="A766" s="78" t="s">
        <v>26596</v>
      </c>
      <c r="B766" s="79"/>
      <c r="C766" s="3" t="s">
        <v>26595</v>
      </c>
      <c r="D766" s="3" t="s">
        <v>26594</v>
      </c>
      <c r="E766" s="3"/>
      <c r="F766" s="3"/>
      <c r="G766" s="3"/>
      <c r="H766" s="3"/>
      <c r="I766" s="3"/>
      <c r="J766" s="3"/>
      <c r="K766" s="3"/>
    </row>
    <row r="767" spans="1:11" ht="27.75" thickBot="1" x14ac:dyDescent="0.35">
      <c r="A767" s="78" t="s">
        <v>26593</v>
      </c>
      <c r="B767" s="79"/>
      <c r="C767" s="3" t="s">
        <v>26592</v>
      </c>
      <c r="D767" s="3" t="s">
        <v>26591</v>
      </c>
      <c r="E767" s="3" t="s">
        <v>156</v>
      </c>
      <c r="F767" s="3"/>
      <c r="G767" s="3"/>
      <c r="H767" s="3"/>
      <c r="I767" s="3"/>
      <c r="J767" s="3"/>
      <c r="K767" s="3"/>
    </row>
    <row r="768" spans="1:11" ht="27.75" thickBot="1" x14ac:dyDescent="0.35">
      <c r="A768" s="78" t="s">
        <v>4968</v>
      </c>
      <c r="B768" s="79"/>
      <c r="C768" s="3" t="s">
        <v>26590</v>
      </c>
      <c r="D768" s="3" t="s">
        <v>26589</v>
      </c>
      <c r="E768" s="3" t="s">
        <v>55</v>
      </c>
      <c r="F768" s="3"/>
      <c r="G768" s="3"/>
      <c r="H768" s="3"/>
      <c r="I768" s="3"/>
      <c r="J768" s="3"/>
      <c r="K768" s="3"/>
    </row>
    <row r="769" spans="1:11" ht="27.75" thickBot="1" x14ac:dyDescent="0.35">
      <c r="A769" s="78" t="s">
        <v>26588</v>
      </c>
      <c r="B769" s="79"/>
      <c r="C769" s="3" t="s">
        <v>26587</v>
      </c>
      <c r="D769" s="3" t="s">
        <v>26586</v>
      </c>
      <c r="E769" s="3" t="s">
        <v>358</v>
      </c>
      <c r="F769" s="3"/>
      <c r="G769" s="3" t="s">
        <v>358</v>
      </c>
      <c r="H769" s="3"/>
      <c r="I769" s="3"/>
      <c r="J769" s="3"/>
      <c r="K769" s="3"/>
    </row>
    <row r="770" spans="1:11" ht="27.75" thickBot="1" x14ac:dyDescent="0.35">
      <c r="A770" s="78" t="s">
        <v>248</v>
      </c>
      <c r="B770" s="79"/>
      <c r="C770" s="3" t="s">
        <v>26585</v>
      </c>
      <c r="D770" s="3" t="s">
        <v>26584</v>
      </c>
      <c r="E770" s="3" t="s">
        <v>141</v>
      </c>
      <c r="F770" s="3"/>
      <c r="G770" s="3"/>
      <c r="H770" s="3"/>
      <c r="I770" s="3"/>
      <c r="J770" s="3"/>
      <c r="K770" s="3"/>
    </row>
    <row r="771" spans="1:11" ht="27.75" thickBot="1" x14ac:dyDescent="0.35">
      <c r="A771" s="78" t="s">
        <v>26583</v>
      </c>
      <c r="B771" s="79"/>
      <c r="C771" s="3" t="s">
        <v>26582</v>
      </c>
      <c r="D771" s="3" t="s">
        <v>26581</v>
      </c>
      <c r="E771" s="3" t="s">
        <v>143</v>
      </c>
      <c r="F771" s="3"/>
      <c r="G771" s="3"/>
      <c r="H771" s="3"/>
      <c r="I771" s="3"/>
      <c r="J771" s="3"/>
      <c r="K771" s="3"/>
    </row>
    <row r="772" spans="1:11" ht="27.75" thickBot="1" x14ac:dyDescent="0.35">
      <c r="A772" s="78" t="s">
        <v>26505</v>
      </c>
      <c r="B772" s="79"/>
      <c r="C772" s="3" t="s">
        <v>26580</v>
      </c>
      <c r="D772" s="3" t="s">
        <v>26579</v>
      </c>
      <c r="E772" s="3" t="s">
        <v>49</v>
      </c>
      <c r="F772" s="3"/>
      <c r="G772" s="3"/>
      <c r="H772" s="3"/>
      <c r="I772" s="3"/>
      <c r="J772" s="3"/>
      <c r="K772" s="3"/>
    </row>
    <row r="773" spans="1:11" ht="27.75" thickBot="1" x14ac:dyDescent="0.35">
      <c r="A773" s="78" t="s">
        <v>26578</v>
      </c>
      <c r="B773" s="79"/>
      <c r="C773" s="3" t="s">
        <v>26577</v>
      </c>
      <c r="D773" s="3" t="s">
        <v>26576</v>
      </c>
      <c r="E773" s="3"/>
      <c r="F773" s="3"/>
      <c r="G773" s="3"/>
      <c r="H773" s="3"/>
      <c r="I773" s="3"/>
      <c r="J773" s="3"/>
      <c r="K773" s="3"/>
    </row>
    <row r="774" spans="1:11" ht="27.75" thickBot="1" x14ac:dyDescent="0.35">
      <c r="A774" s="78" t="s">
        <v>26575</v>
      </c>
      <c r="B774" s="79"/>
      <c r="C774" s="3" t="s">
        <v>26574</v>
      </c>
      <c r="D774" s="3" t="s">
        <v>26573</v>
      </c>
      <c r="E774" s="3" t="s">
        <v>2766</v>
      </c>
      <c r="F774" s="3" t="s">
        <v>2766</v>
      </c>
      <c r="G774" s="3" t="s">
        <v>2766</v>
      </c>
      <c r="H774" s="3" t="s">
        <v>2766</v>
      </c>
      <c r="I774" s="3" t="s">
        <v>2766</v>
      </c>
      <c r="J774" s="3"/>
      <c r="K774" s="3"/>
    </row>
    <row r="775" spans="1:11" ht="27.75" thickBot="1" x14ac:dyDescent="0.35">
      <c r="A775" s="78" t="s">
        <v>9506</v>
      </c>
      <c r="B775" s="79"/>
      <c r="C775" s="3" t="s">
        <v>26572</v>
      </c>
      <c r="D775" s="3" t="s">
        <v>26571</v>
      </c>
      <c r="E775" s="3" t="s">
        <v>55</v>
      </c>
      <c r="F775" s="3"/>
      <c r="G775" s="3"/>
      <c r="H775" s="3"/>
      <c r="I775" s="3"/>
      <c r="J775" s="3"/>
      <c r="K775" s="3"/>
    </row>
    <row r="776" spans="1:11" ht="27.75" thickBot="1" x14ac:dyDescent="0.35">
      <c r="A776" s="78" t="s">
        <v>26570</v>
      </c>
      <c r="B776" s="79"/>
      <c r="C776" s="3" t="s">
        <v>26569</v>
      </c>
      <c r="D776" s="3" t="s">
        <v>26568</v>
      </c>
      <c r="E776" s="3" t="s">
        <v>252</v>
      </c>
      <c r="F776" s="3"/>
      <c r="G776" s="3"/>
      <c r="H776" s="3"/>
      <c r="I776" s="3"/>
      <c r="J776" s="3"/>
      <c r="K776" s="3"/>
    </row>
    <row r="777" spans="1:11" ht="27.75" thickBot="1" x14ac:dyDescent="0.35">
      <c r="A777" s="78" t="s">
        <v>26567</v>
      </c>
      <c r="B777" s="79"/>
      <c r="C777" s="3" t="s">
        <v>26566</v>
      </c>
      <c r="D777" s="3" t="s">
        <v>26565</v>
      </c>
      <c r="E777" s="3" t="s">
        <v>354</v>
      </c>
      <c r="F777" s="3"/>
      <c r="G777" s="3"/>
      <c r="H777" s="3"/>
      <c r="I777" s="3"/>
      <c r="J777" s="3"/>
      <c r="K777" s="3"/>
    </row>
    <row r="778" spans="1:11" ht="27.75" thickBot="1" x14ac:dyDescent="0.35">
      <c r="A778" s="78" t="s">
        <v>1398</v>
      </c>
      <c r="B778" s="79"/>
      <c r="C778" s="3" t="s">
        <v>26564</v>
      </c>
      <c r="D778" s="3" t="s">
        <v>26563</v>
      </c>
      <c r="E778" s="3" t="s">
        <v>354</v>
      </c>
      <c r="F778" s="3"/>
      <c r="G778" s="3"/>
      <c r="H778" s="3"/>
      <c r="I778" s="3"/>
      <c r="J778" s="3"/>
      <c r="K778" s="3"/>
    </row>
    <row r="779" spans="1:11" ht="27.75" thickBot="1" x14ac:dyDescent="0.35">
      <c r="A779" s="78" t="s">
        <v>1226</v>
      </c>
      <c r="B779" s="79"/>
      <c r="C779" s="3" t="s">
        <v>26562</v>
      </c>
      <c r="D779" s="3" t="s">
        <v>26561</v>
      </c>
      <c r="E779" s="3" t="s">
        <v>49</v>
      </c>
      <c r="F779" s="3"/>
      <c r="G779" s="3" t="s">
        <v>4046</v>
      </c>
      <c r="H779" s="3"/>
      <c r="I779" s="3"/>
      <c r="J779" s="3"/>
      <c r="K779" s="3"/>
    </row>
    <row r="780" spans="1:11" ht="27.75" thickBot="1" x14ac:dyDescent="0.35">
      <c r="A780" s="78" t="s">
        <v>26560</v>
      </c>
      <c r="B780" s="79"/>
      <c r="C780" s="3" t="s">
        <v>26559</v>
      </c>
      <c r="D780" s="3" t="s">
        <v>26558</v>
      </c>
      <c r="E780" s="3"/>
      <c r="F780" s="3"/>
      <c r="G780" s="3"/>
      <c r="H780" s="3"/>
      <c r="I780" s="3"/>
      <c r="J780" s="3"/>
      <c r="K780" s="3"/>
    </row>
    <row r="781" spans="1:11" ht="27.75" thickBot="1" x14ac:dyDescent="0.35">
      <c r="A781" s="78" t="s">
        <v>22208</v>
      </c>
      <c r="B781" s="79"/>
      <c r="C781" s="3" t="s">
        <v>26557</v>
      </c>
      <c r="D781" s="3" t="s">
        <v>26556</v>
      </c>
      <c r="E781" s="3" t="s">
        <v>141</v>
      </c>
      <c r="F781" s="3"/>
      <c r="G781" s="3"/>
      <c r="H781" s="3"/>
      <c r="I781" s="3"/>
      <c r="J781" s="3"/>
      <c r="K781" s="3"/>
    </row>
    <row r="782" spans="1:11" ht="27.75" thickBot="1" x14ac:dyDescent="0.35">
      <c r="A782" s="78" t="s">
        <v>5045</v>
      </c>
      <c r="B782" s="79"/>
      <c r="C782" s="3" t="s">
        <v>26555</v>
      </c>
      <c r="D782" s="3" t="s">
        <v>2386</v>
      </c>
      <c r="E782" s="3" t="s">
        <v>154</v>
      </c>
      <c r="F782" s="3" t="s">
        <v>185</v>
      </c>
      <c r="G782" s="3" t="s">
        <v>194</v>
      </c>
      <c r="H782" s="3" t="s">
        <v>256</v>
      </c>
      <c r="I782" s="3" t="s">
        <v>194</v>
      </c>
      <c r="J782" s="3"/>
      <c r="K782" s="3"/>
    </row>
    <row r="783" spans="1:11" ht="27.75" thickBot="1" x14ac:dyDescent="0.35">
      <c r="A783" s="78" t="s">
        <v>1337</v>
      </c>
      <c r="B783" s="79"/>
      <c r="C783" s="3" t="s">
        <v>26554</v>
      </c>
      <c r="D783" s="3"/>
      <c r="E783" s="3" t="s">
        <v>156</v>
      </c>
      <c r="F783" s="3"/>
      <c r="G783" s="3"/>
      <c r="H783" s="3"/>
      <c r="I783" s="3"/>
      <c r="J783" s="3"/>
      <c r="K783" s="3"/>
    </row>
    <row r="784" spans="1:11" ht="27.75" thickBot="1" x14ac:dyDescent="0.35">
      <c r="A784" s="78" t="s">
        <v>26553</v>
      </c>
      <c r="B784" s="79"/>
      <c r="C784" s="3" t="s">
        <v>26552</v>
      </c>
      <c r="D784" s="3" t="s">
        <v>26551</v>
      </c>
      <c r="E784" s="3"/>
      <c r="F784" s="3"/>
      <c r="G784" s="3"/>
      <c r="H784" s="3"/>
      <c r="I784" s="3"/>
      <c r="J784" s="3"/>
      <c r="K784" s="3"/>
    </row>
    <row r="785" spans="1:11" ht="27.75" thickBot="1" x14ac:dyDescent="0.35">
      <c r="A785" s="78" t="s">
        <v>26550</v>
      </c>
      <c r="B785" s="79"/>
      <c r="C785" s="3" t="s">
        <v>26549</v>
      </c>
      <c r="D785" s="3" t="s">
        <v>26548</v>
      </c>
      <c r="E785" s="3"/>
      <c r="F785" s="3"/>
      <c r="G785" s="3" t="s">
        <v>47</v>
      </c>
      <c r="H785" s="3"/>
      <c r="I785" s="3" t="s">
        <v>47</v>
      </c>
      <c r="J785" s="3"/>
      <c r="K785" s="3"/>
    </row>
  </sheetData>
  <mergeCells count="763">
    <mergeCell ref="A785:B785"/>
    <mergeCell ref="A779:B779"/>
    <mergeCell ref="A780:B780"/>
    <mergeCell ref="A781:B781"/>
    <mergeCell ref="A782:B782"/>
    <mergeCell ref="A783:B783"/>
    <mergeCell ref="A784:B784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03:B603"/>
    <mergeCell ref="A604:B604"/>
    <mergeCell ref="A605:B605"/>
    <mergeCell ref="A606:B606"/>
    <mergeCell ref="A607:B607"/>
    <mergeCell ref="A608:B608"/>
    <mergeCell ref="A610:B610"/>
    <mergeCell ref="A615:B615"/>
    <mergeCell ref="A616:B616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K20"/>
    <mergeCell ref="A21:B21"/>
    <mergeCell ref="A22:B22"/>
    <mergeCell ref="A24:B24"/>
    <mergeCell ref="A30:B30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"/>
  <sheetViews>
    <sheetView showGridLines="0" tabSelected="1" topLeftCell="A61" workbookViewId="0">
      <selection activeCell="D16" sqref="D16:H16"/>
    </sheetView>
  </sheetViews>
  <sheetFormatPr defaultRowHeight="16.5" x14ac:dyDescent="0.3"/>
  <cols>
    <col min="1" max="1" width="24" customWidth="1"/>
    <col min="2" max="2" width="14.25" customWidth="1"/>
    <col min="3" max="3" width="36" bestFit="1" customWidth="1"/>
    <col min="4" max="8" width="14" bestFit="1" customWidth="1"/>
    <col min="9" max="9" width="12.625" bestFit="1" customWidth="1"/>
    <col min="10" max="10" width="25.375" bestFit="1" customWidth="1"/>
    <col min="11" max="11" width="36" bestFit="1" customWidth="1"/>
  </cols>
  <sheetData>
    <row r="1" spans="1:8" ht="17.25" thickBot="1" x14ac:dyDescent="0.35">
      <c r="A1" s="75" t="s">
        <v>0</v>
      </c>
      <c r="B1" s="76"/>
      <c r="C1" s="77"/>
      <c r="D1" s="11" t="s">
        <v>30705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17.25" thickBot="1" x14ac:dyDescent="0.35">
      <c r="A2" s="80" t="s">
        <v>6</v>
      </c>
      <c r="B2" s="83" t="s">
        <v>7</v>
      </c>
      <c r="C2" s="2" t="s">
        <v>8</v>
      </c>
      <c r="D2" s="3">
        <f>SUM(D3:D5)</f>
        <v>1</v>
      </c>
      <c r="E2" s="3">
        <f t="shared" ref="E2:H2" si="0">SUM(E3:E5)</f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</row>
    <row r="3" spans="1:8" ht="17.25" thickBot="1" x14ac:dyDescent="0.35">
      <c r="A3" s="81"/>
      <c r="B3" s="84"/>
      <c r="C3" s="2" t="s">
        <v>9</v>
      </c>
      <c r="D3" s="3">
        <f>E23</f>
        <v>0</v>
      </c>
      <c r="E3" s="3">
        <f t="shared" ref="E3:H3" si="1">F23</f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</row>
    <row r="4" spans="1:8" ht="17.25" thickBot="1" x14ac:dyDescent="0.35">
      <c r="A4" s="81"/>
      <c r="B4" s="84"/>
      <c r="C4" s="2" t="s">
        <v>10</v>
      </c>
      <c r="D4" s="3">
        <f>E24</f>
        <v>1</v>
      </c>
      <c r="E4" s="3">
        <f t="shared" ref="E4:H4" si="2">F24</f>
        <v>1</v>
      </c>
      <c r="F4" s="3">
        <f t="shared" si="2"/>
        <v>1</v>
      </c>
      <c r="G4" s="3">
        <f t="shared" si="2"/>
        <v>1</v>
      </c>
      <c r="H4" s="3">
        <f t="shared" si="2"/>
        <v>1</v>
      </c>
    </row>
    <row r="5" spans="1:8" ht="17.25" thickBot="1" x14ac:dyDescent="0.35">
      <c r="A5" s="81"/>
      <c r="B5" s="85"/>
      <c r="C5" s="2" t="s">
        <v>11</v>
      </c>
      <c r="D5" s="3">
        <f>E26</f>
        <v>0</v>
      </c>
      <c r="E5" s="3">
        <f t="shared" ref="E5:H5" si="3">F26</f>
        <v>0</v>
      </c>
      <c r="F5" s="3">
        <f t="shared" si="3"/>
        <v>0</v>
      </c>
      <c r="G5" s="3">
        <f t="shared" si="3"/>
        <v>0</v>
      </c>
      <c r="H5" s="3">
        <f t="shared" si="3"/>
        <v>0</v>
      </c>
    </row>
    <row r="6" spans="1:8" ht="17.25" thickBot="1" x14ac:dyDescent="0.35">
      <c r="A6" s="81"/>
      <c r="B6" s="86" t="s">
        <v>12</v>
      </c>
      <c r="C6" s="87"/>
      <c r="D6" s="3">
        <f>E27</f>
        <v>0</v>
      </c>
      <c r="E6" s="3">
        <f t="shared" ref="E6:H6" si="4">F27</f>
        <v>0</v>
      </c>
      <c r="F6" s="3">
        <f t="shared" si="4"/>
        <v>0</v>
      </c>
      <c r="G6" s="3">
        <f t="shared" si="4"/>
        <v>0</v>
      </c>
      <c r="H6" s="3">
        <f t="shared" si="4"/>
        <v>0</v>
      </c>
    </row>
    <row r="7" spans="1:8" ht="17.25" thickBot="1" x14ac:dyDescent="0.35">
      <c r="A7" s="81"/>
      <c r="B7" s="86" t="s">
        <v>13</v>
      </c>
      <c r="C7" s="87"/>
      <c r="D7" s="3">
        <f>E28</f>
        <v>1</v>
      </c>
      <c r="E7" s="3">
        <f t="shared" ref="E7:H7" si="5">F28</f>
        <v>1</v>
      </c>
      <c r="F7" s="3">
        <f t="shared" si="5"/>
        <v>1</v>
      </c>
      <c r="G7" s="3">
        <f t="shared" si="5"/>
        <v>1</v>
      </c>
      <c r="H7" s="3">
        <f t="shared" si="5"/>
        <v>1</v>
      </c>
    </row>
    <row r="8" spans="1:8" ht="17.25" thickBot="1" x14ac:dyDescent="0.35">
      <c r="A8" s="81"/>
      <c r="B8" s="4" t="s">
        <v>14</v>
      </c>
      <c r="C8" s="7" t="s">
        <v>8</v>
      </c>
      <c r="D8" s="3">
        <f>SUM(D9:D10)</f>
        <v>63</v>
      </c>
      <c r="E8" s="3">
        <f t="shared" ref="E8:H8" si="6">SUM(E9:E10)</f>
        <v>8</v>
      </c>
      <c r="F8" s="3">
        <f t="shared" si="6"/>
        <v>10</v>
      </c>
      <c r="G8" s="3">
        <f t="shared" si="6"/>
        <v>4</v>
      </c>
      <c r="H8" s="3">
        <f t="shared" si="6"/>
        <v>11</v>
      </c>
    </row>
    <row r="9" spans="1:8" ht="17.25" thickBot="1" x14ac:dyDescent="0.35">
      <c r="A9" s="81"/>
      <c r="B9" s="5" t="s">
        <v>15</v>
      </c>
      <c r="C9" s="7" t="s">
        <v>16</v>
      </c>
      <c r="D9" s="3">
        <f>E30</f>
        <v>5</v>
      </c>
      <c r="E9" s="3">
        <f t="shared" ref="E9:H9" si="7">F30</f>
        <v>2</v>
      </c>
      <c r="F9" s="3">
        <f t="shared" si="7"/>
        <v>2</v>
      </c>
      <c r="G9" s="3">
        <f t="shared" si="7"/>
        <v>0</v>
      </c>
      <c r="H9" s="3">
        <f t="shared" si="7"/>
        <v>3</v>
      </c>
    </row>
    <row r="10" spans="1:8" ht="17.25" thickBot="1" x14ac:dyDescent="0.35">
      <c r="A10" s="81"/>
      <c r="B10" s="6"/>
      <c r="C10" s="7" t="s">
        <v>17</v>
      </c>
      <c r="D10" s="3">
        <f>E41</f>
        <v>58</v>
      </c>
      <c r="E10" s="3">
        <f t="shared" ref="E10:H10" si="8">F41</f>
        <v>6</v>
      </c>
      <c r="F10" s="3">
        <f t="shared" si="8"/>
        <v>8</v>
      </c>
      <c r="G10" s="3">
        <f t="shared" si="8"/>
        <v>4</v>
      </c>
      <c r="H10" s="3">
        <f t="shared" si="8"/>
        <v>8</v>
      </c>
    </row>
    <row r="11" spans="1:8" ht="17.25" thickBot="1" x14ac:dyDescent="0.35">
      <c r="A11" s="81"/>
      <c r="B11" s="88" t="s">
        <v>18</v>
      </c>
      <c r="C11" s="8" t="s">
        <v>8</v>
      </c>
      <c r="D11" s="3"/>
      <c r="E11" s="3"/>
      <c r="F11" s="3"/>
      <c r="G11" s="3"/>
      <c r="H11" s="3"/>
    </row>
    <row r="12" spans="1:8" ht="17.25" thickBot="1" x14ac:dyDescent="0.35">
      <c r="A12" s="81"/>
      <c r="B12" s="89"/>
      <c r="C12" s="8" t="s">
        <v>19</v>
      </c>
      <c r="D12" s="3"/>
      <c r="E12" s="3"/>
      <c r="F12" s="3"/>
      <c r="G12" s="3"/>
      <c r="H12" s="3"/>
    </row>
    <row r="13" spans="1:8" ht="17.25" thickBot="1" x14ac:dyDescent="0.35">
      <c r="A13" s="81"/>
      <c r="B13" s="89"/>
      <c r="C13" s="8" t="s">
        <v>20</v>
      </c>
      <c r="D13" s="3"/>
      <c r="E13" s="3"/>
      <c r="F13" s="3"/>
      <c r="G13" s="3"/>
      <c r="H13" s="3"/>
    </row>
    <row r="14" spans="1:8" ht="17.25" thickBot="1" x14ac:dyDescent="0.35">
      <c r="A14" s="81"/>
      <c r="B14" s="89"/>
      <c r="C14" s="8" t="s">
        <v>21</v>
      </c>
      <c r="D14" s="3"/>
      <c r="E14" s="3"/>
      <c r="F14" s="3"/>
      <c r="G14" s="3"/>
      <c r="H14" s="3"/>
    </row>
    <row r="15" spans="1:8" ht="17.25" thickBot="1" x14ac:dyDescent="0.35">
      <c r="A15" s="82"/>
      <c r="B15" s="90"/>
      <c r="C15" s="8" t="s">
        <v>22</v>
      </c>
      <c r="D15" s="3"/>
      <c r="E15" s="3"/>
      <c r="F15" s="3"/>
      <c r="G15" s="3"/>
      <c r="H15" s="3"/>
    </row>
    <row r="16" spans="1:8" ht="17.25" thickBot="1" x14ac:dyDescent="0.35">
      <c r="A16" s="9" t="s">
        <v>23</v>
      </c>
      <c r="B16" s="91" t="s">
        <v>24</v>
      </c>
      <c r="C16" s="92"/>
      <c r="D16" s="3">
        <f>E336</f>
        <v>90</v>
      </c>
      <c r="E16" s="3">
        <f t="shared" ref="E16:H16" si="9">F336</f>
        <v>19</v>
      </c>
      <c r="F16" s="3">
        <f t="shared" si="9"/>
        <v>23</v>
      </c>
      <c r="G16" s="3">
        <f t="shared" si="9"/>
        <v>13</v>
      </c>
      <c r="H16" s="3">
        <f t="shared" si="9"/>
        <v>23</v>
      </c>
    </row>
    <row r="17" spans="1:11" ht="17.25" thickBot="1" x14ac:dyDescent="0.35">
      <c r="A17" s="53" t="s">
        <v>25</v>
      </c>
      <c r="B17" s="54"/>
      <c r="C17" s="55"/>
      <c r="D17" s="10">
        <v>403</v>
      </c>
      <c r="E17" s="10">
        <v>0</v>
      </c>
      <c r="F17" s="10">
        <v>0</v>
      </c>
      <c r="G17" s="10">
        <v>0</v>
      </c>
      <c r="H17" s="10">
        <v>0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</row>
    <row r="19" spans="1:11" ht="17.25" thickBot="1" x14ac:dyDescent="0.35">
      <c r="A19" s="93" t="s">
        <v>26</v>
      </c>
      <c r="B19" s="94"/>
      <c r="C19" s="94"/>
      <c r="D19" s="94"/>
      <c r="E19" s="94"/>
      <c r="F19" s="94"/>
      <c r="G19" s="94"/>
      <c r="H19" s="94"/>
      <c r="I19" s="94"/>
      <c r="J19" s="94"/>
      <c r="K19" s="95"/>
    </row>
    <row r="20" spans="1:11" ht="17.25" thickBot="1" x14ac:dyDescent="0.35">
      <c r="A20" s="96" t="s">
        <v>29738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17.25" thickBot="1" x14ac:dyDescent="0.35">
      <c r="A21" s="78" t="s">
        <v>28</v>
      </c>
      <c r="B21" s="79"/>
      <c r="C21" s="3" t="s">
        <v>29</v>
      </c>
      <c r="D21" s="3" t="s">
        <v>30</v>
      </c>
      <c r="E21" s="3" t="s">
        <v>1</v>
      </c>
      <c r="F21" s="3" t="s">
        <v>2</v>
      </c>
      <c r="G21" s="3" t="s">
        <v>3</v>
      </c>
      <c r="H21" s="3" t="s">
        <v>4</v>
      </c>
      <c r="I21" s="3" t="s">
        <v>5</v>
      </c>
      <c r="J21" s="3" t="s">
        <v>31</v>
      </c>
      <c r="K21" s="3" t="s">
        <v>32</v>
      </c>
    </row>
    <row r="22" spans="1:11" ht="17.25" thickBot="1" x14ac:dyDescent="0.35">
      <c r="A22" s="53" t="s">
        <v>25</v>
      </c>
      <c r="B22" s="55"/>
      <c r="C22" s="10">
        <v>3566</v>
      </c>
      <c r="D22" s="10"/>
      <c r="E22" s="10">
        <v>155</v>
      </c>
      <c r="F22" s="10">
        <v>29</v>
      </c>
      <c r="G22" s="10">
        <v>35</v>
      </c>
      <c r="H22" s="10">
        <v>19</v>
      </c>
      <c r="I22" s="10">
        <v>36</v>
      </c>
      <c r="J22" s="10"/>
      <c r="K22" s="10"/>
    </row>
    <row r="23" spans="1:11" ht="17.25" thickBot="1" x14ac:dyDescent="0.35">
      <c r="A23" s="2" t="s">
        <v>9</v>
      </c>
      <c r="B23" s="2" t="s">
        <v>8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10</v>
      </c>
      <c r="B24" s="2" t="s">
        <v>8</v>
      </c>
      <c r="C24" s="2">
        <v>14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</row>
    <row r="25" spans="1:11" ht="108.75" thickBot="1" x14ac:dyDescent="0.35">
      <c r="A25" s="78" t="s">
        <v>29737</v>
      </c>
      <c r="B25" s="79"/>
      <c r="C25" s="3" t="s">
        <v>29736</v>
      </c>
      <c r="D25" s="3" t="s">
        <v>29735</v>
      </c>
      <c r="E25" s="3" t="s">
        <v>36</v>
      </c>
      <c r="F25" s="3" t="s">
        <v>36</v>
      </c>
      <c r="G25" s="3" t="s">
        <v>36</v>
      </c>
      <c r="H25" s="3" t="s">
        <v>36</v>
      </c>
      <c r="I25" s="3" t="s">
        <v>36</v>
      </c>
      <c r="J25" s="3" t="s">
        <v>29734</v>
      </c>
      <c r="K25" s="3" t="s">
        <v>29733</v>
      </c>
    </row>
    <row r="26" spans="1:11" ht="17.25" thickBot="1" x14ac:dyDescent="0.35">
      <c r="A26" s="2" t="s">
        <v>11</v>
      </c>
      <c r="B26" s="2" t="s">
        <v>8</v>
      </c>
      <c r="C26" s="2">
        <v>0</v>
      </c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</row>
    <row r="27" spans="1:11" ht="17.25" thickBot="1" x14ac:dyDescent="0.35">
      <c r="A27" s="12" t="s">
        <v>12</v>
      </c>
      <c r="B27" s="12" t="s">
        <v>8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13</v>
      </c>
      <c r="B28" s="12" t="s">
        <v>8</v>
      </c>
      <c r="C28" s="12">
        <v>14</v>
      </c>
      <c r="D28" s="12"/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/>
      <c r="K28" s="12"/>
    </row>
    <row r="29" spans="1:11" ht="41.25" thickBot="1" x14ac:dyDescent="0.35">
      <c r="A29" s="78" t="s">
        <v>29732</v>
      </c>
      <c r="B29" s="79"/>
      <c r="C29" s="3" t="s">
        <v>29731</v>
      </c>
      <c r="D29" s="3" t="s">
        <v>29730</v>
      </c>
      <c r="E29" s="3" t="s">
        <v>36</v>
      </c>
      <c r="F29" s="3" t="s">
        <v>36</v>
      </c>
      <c r="G29" s="3" t="s">
        <v>36</v>
      </c>
      <c r="H29" s="3" t="s">
        <v>36</v>
      </c>
      <c r="I29" s="3" t="s">
        <v>36</v>
      </c>
      <c r="J29" s="3"/>
      <c r="K29" s="3" t="s">
        <v>29729</v>
      </c>
    </row>
    <row r="30" spans="1:11" ht="17.25" thickBot="1" x14ac:dyDescent="0.35">
      <c r="A30" s="7" t="s">
        <v>16</v>
      </c>
      <c r="B30" s="7" t="s">
        <v>8</v>
      </c>
      <c r="C30" s="7">
        <v>92</v>
      </c>
      <c r="D30" s="7"/>
      <c r="E30" s="7">
        <v>5</v>
      </c>
      <c r="F30" s="7">
        <v>2</v>
      </c>
      <c r="G30" s="7">
        <v>2</v>
      </c>
      <c r="H30" s="7">
        <v>0</v>
      </c>
      <c r="I30" s="7">
        <v>3</v>
      </c>
      <c r="J30" s="7"/>
      <c r="K30" s="7"/>
    </row>
    <row r="31" spans="1:11" ht="41.25" thickBot="1" x14ac:dyDescent="0.35">
      <c r="A31" s="78" t="s">
        <v>29728</v>
      </c>
      <c r="B31" s="79"/>
      <c r="C31" s="3" t="s">
        <v>29727</v>
      </c>
      <c r="D31" s="3" t="s">
        <v>29726</v>
      </c>
      <c r="E31" s="3" t="s">
        <v>42</v>
      </c>
      <c r="F31" s="3"/>
      <c r="G31" s="3" t="s">
        <v>42</v>
      </c>
      <c r="H31" s="3"/>
      <c r="I31" s="3" t="s">
        <v>42</v>
      </c>
      <c r="J31" s="3"/>
      <c r="K31" s="3" t="s">
        <v>12635</v>
      </c>
    </row>
    <row r="32" spans="1:11" ht="27.75" thickBot="1" x14ac:dyDescent="0.35">
      <c r="A32" s="78" t="s">
        <v>29725</v>
      </c>
      <c r="B32" s="79"/>
      <c r="C32" s="3" t="s">
        <v>29724</v>
      </c>
      <c r="D32" s="3" t="s">
        <v>29723</v>
      </c>
      <c r="E32" s="3" t="s">
        <v>47</v>
      </c>
      <c r="F32" s="3"/>
      <c r="G32" s="3"/>
      <c r="H32" s="3"/>
      <c r="I32" s="3"/>
      <c r="J32" s="3"/>
      <c r="K32" s="3" t="s">
        <v>2306</v>
      </c>
    </row>
    <row r="33" spans="1:11" ht="17.25" thickBot="1" x14ac:dyDescent="0.35">
      <c r="A33" s="78" t="s">
        <v>29722</v>
      </c>
      <c r="B33" s="79"/>
      <c r="C33" s="3" t="s">
        <v>29721</v>
      </c>
      <c r="D33" s="3" t="s">
        <v>29720</v>
      </c>
      <c r="E33" s="3"/>
      <c r="F33" s="3"/>
      <c r="G33" s="3"/>
      <c r="H33" s="3"/>
      <c r="I33" s="3"/>
      <c r="J33" s="3"/>
      <c r="K33" s="3" t="s">
        <v>29719</v>
      </c>
    </row>
    <row r="34" spans="1:11" ht="27.75" thickBot="1" x14ac:dyDescent="0.35">
      <c r="A34" s="78" t="s">
        <v>29718</v>
      </c>
      <c r="B34" s="79"/>
      <c r="C34" s="3" t="s">
        <v>28709</v>
      </c>
      <c r="D34" s="3" t="s">
        <v>29717</v>
      </c>
      <c r="E34" s="3" t="s">
        <v>47</v>
      </c>
      <c r="F34" s="3"/>
      <c r="G34" s="3"/>
      <c r="H34" s="3"/>
      <c r="I34" s="3"/>
      <c r="J34" s="3"/>
      <c r="K34" s="3" t="s">
        <v>29716</v>
      </c>
    </row>
    <row r="35" spans="1:11" ht="41.25" thickBot="1" x14ac:dyDescent="0.35">
      <c r="A35" s="78" t="s">
        <v>29715</v>
      </c>
      <c r="B35" s="79"/>
      <c r="C35" s="3" t="s">
        <v>29714</v>
      </c>
      <c r="D35" s="3" t="s">
        <v>29713</v>
      </c>
      <c r="E35" s="3"/>
      <c r="F35" s="3"/>
      <c r="G35" s="3"/>
      <c r="H35" s="3"/>
      <c r="I35" s="3"/>
      <c r="J35" s="3"/>
      <c r="K35" s="3" t="s">
        <v>29712</v>
      </c>
    </row>
    <row r="36" spans="1:11" ht="27.75" thickBot="1" x14ac:dyDescent="0.35">
      <c r="A36" s="78" t="s">
        <v>29711</v>
      </c>
      <c r="B36" s="79"/>
      <c r="C36" s="3" t="s">
        <v>29710</v>
      </c>
      <c r="D36" s="3" t="s">
        <v>29709</v>
      </c>
      <c r="E36" s="3"/>
      <c r="F36" s="3"/>
      <c r="G36" s="3"/>
      <c r="H36" s="3"/>
      <c r="I36" s="3"/>
      <c r="J36" s="3"/>
      <c r="K36" s="3" t="s">
        <v>29708</v>
      </c>
    </row>
    <row r="37" spans="1:11" ht="41.25" thickBot="1" x14ac:dyDescent="0.35">
      <c r="A37" s="78" t="s">
        <v>29707</v>
      </c>
      <c r="B37" s="79"/>
      <c r="C37" s="3" t="s">
        <v>29706</v>
      </c>
      <c r="D37" s="3" t="s">
        <v>29705</v>
      </c>
      <c r="E37" s="3"/>
      <c r="F37" s="3"/>
      <c r="G37" s="3"/>
      <c r="H37" s="3"/>
      <c r="I37" s="3"/>
      <c r="J37" s="3"/>
      <c r="K37" s="3" t="s">
        <v>29704</v>
      </c>
    </row>
    <row r="38" spans="1:11" ht="41.25" thickBot="1" x14ac:dyDescent="0.35">
      <c r="A38" s="78" t="s">
        <v>29703</v>
      </c>
      <c r="B38" s="79"/>
      <c r="C38" s="3" t="s">
        <v>29702</v>
      </c>
      <c r="D38" s="3" t="s">
        <v>29701</v>
      </c>
      <c r="E38" s="3"/>
      <c r="F38" s="3"/>
      <c r="G38" s="3"/>
      <c r="H38" s="3"/>
      <c r="I38" s="3"/>
      <c r="J38" s="3"/>
      <c r="K38" s="3" t="s">
        <v>29700</v>
      </c>
    </row>
    <row r="39" spans="1:11" ht="27.75" thickBot="1" x14ac:dyDescent="0.35">
      <c r="A39" s="78" t="s">
        <v>29699</v>
      </c>
      <c r="B39" s="79"/>
      <c r="C39" s="3" t="s">
        <v>29698</v>
      </c>
      <c r="D39" s="3" t="s">
        <v>29697</v>
      </c>
      <c r="E39" s="3" t="s">
        <v>141</v>
      </c>
      <c r="F39" s="3" t="s">
        <v>141</v>
      </c>
      <c r="G39" s="3" t="s">
        <v>141</v>
      </c>
      <c r="H39" s="3"/>
      <c r="I39" s="3" t="s">
        <v>141</v>
      </c>
      <c r="J39" s="3"/>
      <c r="K39" s="3" t="s">
        <v>29696</v>
      </c>
    </row>
    <row r="40" spans="1:11" ht="68.25" thickBot="1" x14ac:dyDescent="0.35">
      <c r="A40" s="78" t="s">
        <v>29695</v>
      </c>
      <c r="B40" s="79"/>
      <c r="C40" s="3" t="s">
        <v>29694</v>
      </c>
      <c r="D40" s="3" t="s">
        <v>29693</v>
      </c>
      <c r="E40" s="3" t="s">
        <v>41</v>
      </c>
      <c r="F40" s="3" t="s">
        <v>6620</v>
      </c>
      <c r="G40" s="3"/>
      <c r="H40" s="3"/>
      <c r="I40" s="3" t="s">
        <v>41</v>
      </c>
      <c r="J40" s="3"/>
      <c r="K40" s="3" t="s">
        <v>29692</v>
      </c>
    </row>
    <row r="41" spans="1:11" ht="17.25" thickBot="1" x14ac:dyDescent="0.35">
      <c r="A41" s="7" t="s">
        <v>17</v>
      </c>
      <c r="B41" s="7" t="s">
        <v>8</v>
      </c>
      <c r="C41" s="7">
        <v>2372</v>
      </c>
      <c r="D41" s="7"/>
      <c r="E41" s="7">
        <v>58</v>
      </c>
      <c r="F41" s="7">
        <v>6</v>
      </c>
      <c r="G41" s="7">
        <v>8</v>
      </c>
      <c r="H41" s="7">
        <v>4</v>
      </c>
      <c r="I41" s="7">
        <v>8</v>
      </c>
      <c r="J41" s="7"/>
      <c r="K41" s="7"/>
    </row>
    <row r="42" spans="1:11" ht="17.25" thickBot="1" x14ac:dyDescent="0.35">
      <c r="A42" s="78" t="s">
        <v>29691</v>
      </c>
      <c r="B42" s="79"/>
      <c r="C42" s="3" t="s">
        <v>29690</v>
      </c>
      <c r="D42" s="3" t="s">
        <v>29689</v>
      </c>
      <c r="E42" s="3"/>
      <c r="F42" s="3"/>
      <c r="G42" s="3"/>
      <c r="H42" s="3"/>
      <c r="I42" s="3"/>
      <c r="J42" s="3"/>
      <c r="K42" s="3" t="s">
        <v>144</v>
      </c>
    </row>
    <row r="43" spans="1:11" ht="27.75" thickBot="1" x14ac:dyDescent="0.35">
      <c r="A43" s="78" t="s">
        <v>26538</v>
      </c>
      <c r="B43" s="79"/>
      <c r="C43" s="3" t="s">
        <v>29688</v>
      </c>
      <c r="D43" s="3" t="s">
        <v>29687</v>
      </c>
      <c r="E43" s="3" t="s">
        <v>47</v>
      </c>
      <c r="F43" s="3" t="s">
        <v>47</v>
      </c>
      <c r="G43" s="3" t="s">
        <v>47</v>
      </c>
      <c r="H43" s="3" t="s">
        <v>47</v>
      </c>
      <c r="I43" s="3" t="s">
        <v>47</v>
      </c>
      <c r="J43" s="3"/>
      <c r="K43" s="3" t="s">
        <v>10083</v>
      </c>
    </row>
    <row r="44" spans="1:11" ht="27.75" thickBot="1" x14ac:dyDescent="0.35">
      <c r="A44" s="78" t="s">
        <v>29686</v>
      </c>
      <c r="B44" s="79"/>
      <c r="C44" s="3" t="s">
        <v>28826</v>
      </c>
      <c r="D44" s="3" t="s">
        <v>29685</v>
      </c>
      <c r="E44" s="3" t="s">
        <v>252</v>
      </c>
      <c r="F44" s="3"/>
      <c r="G44" s="3"/>
      <c r="H44" s="3"/>
      <c r="I44" s="3"/>
      <c r="J44" s="3"/>
      <c r="K44" s="3" t="s">
        <v>29684</v>
      </c>
    </row>
    <row r="45" spans="1:11" ht="17.25" thickBot="1" x14ac:dyDescent="0.35">
      <c r="A45" s="78" t="s">
        <v>29683</v>
      </c>
      <c r="B45" s="79"/>
      <c r="C45" s="3" t="s">
        <v>29682</v>
      </c>
      <c r="D45" s="3" t="s">
        <v>29681</v>
      </c>
      <c r="E45" s="3"/>
      <c r="F45" s="3"/>
      <c r="G45" s="3"/>
      <c r="H45" s="3"/>
      <c r="I45" s="3"/>
      <c r="J45" s="3"/>
      <c r="K45" s="3" t="s">
        <v>1079</v>
      </c>
    </row>
    <row r="46" spans="1:11" ht="27.75" thickBot="1" x14ac:dyDescent="0.35">
      <c r="A46" s="78" t="s">
        <v>29680</v>
      </c>
      <c r="B46" s="79"/>
      <c r="C46" s="3" t="s">
        <v>29679</v>
      </c>
      <c r="D46" s="3" t="s">
        <v>29678</v>
      </c>
      <c r="E46" s="3"/>
      <c r="F46" s="3"/>
      <c r="G46" s="3"/>
      <c r="H46" s="3"/>
      <c r="I46" s="3"/>
      <c r="J46" s="3"/>
      <c r="K46" s="3" t="s">
        <v>831</v>
      </c>
    </row>
    <row r="47" spans="1:11" ht="17.25" thickBot="1" x14ac:dyDescent="0.35">
      <c r="A47" s="78" t="s">
        <v>29677</v>
      </c>
      <c r="B47" s="79"/>
      <c r="C47" s="3" t="s">
        <v>29676</v>
      </c>
      <c r="D47" s="3" t="s">
        <v>29675</v>
      </c>
      <c r="E47" s="3" t="s">
        <v>4342</v>
      </c>
      <c r="F47" s="3"/>
      <c r="G47" s="3"/>
      <c r="H47" s="3"/>
      <c r="I47" s="3"/>
      <c r="J47" s="3"/>
      <c r="K47" s="3" t="s">
        <v>1158</v>
      </c>
    </row>
    <row r="48" spans="1:11" ht="17.25" thickBot="1" x14ac:dyDescent="0.35">
      <c r="A48" s="78" t="s">
        <v>29674</v>
      </c>
      <c r="B48" s="79"/>
      <c r="C48" s="3" t="s">
        <v>29673</v>
      </c>
      <c r="D48" s="3" t="s">
        <v>29672</v>
      </c>
      <c r="E48" s="3" t="s">
        <v>47</v>
      </c>
      <c r="F48" s="3"/>
      <c r="G48" s="3"/>
      <c r="H48" s="3"/>
      <c r="I48" s="3"/>
      <c r="J48" s="3"/>
      <c r="K48" s="3" t="s">
        <v>1093</v>
      </c>
    </row>
    <row r="49" spans="1:11" ht="17.25" thickBot="1" x14ac:dyDescent="0.35">
      <c r="A49" s="78" t="s">
        <v>29671</v>
      </c>
      <c r="B49" s="79"/>
      <c r="C49" s="3" t="s">
        <v>29670</v>
      </c>
      <c r="D49" s="3" t="s">
        <v>29669</v>
      </c>
      <c r="E49" s="3"/>
      <c r="F49" s="3"/>
      <c r="G49" s="3"/>
      <c r="H49" s="3"/>
      <c r="I49" s="3"/>
      <c r="J49" s="3"/>
      <c r="K49" s="3" t="s">
        <v>885</v>
      </c>
    </row>
    <row r="50" spans="1:11" ht="27.75" thickBot="1" x14ac:dyDescent="0.35">
      <c r="A50" s="78" t="s">
        <v>29668</v>
      </c>
      <c r="B50" s="79"/>
      <c r="C50" s="3" t="s">
        <v>29667</v>
      </c>
      <c r="D50" s="3" t="s">
        <v>29666</v>
      </c>
      <c r="E50" s="3" t="s">
        <v>143</v>
      </c>
      <c r="F50" s="3"/>
      <c r="G50" s="3"/>
      <c r="H50" s="3"/>
      <c r="I50" s="3"/>
      <c r="J50" s="3"/>
      <c r="K50" s="3" t="s">
        <v>2250</v>
      </c>
    </row>
    <row r="51" spans="1:11" ht="27.75" thickBot="1" x14ac:dyDescent="0.35">
      <c r="A51" s="78" t="s">
        <v>29665</v>
      </c>
      <c r="B51" s="79"/>
      <c r="C51" s="3" t="s">
        <v>29664</v>
      </c>
      <c r="D51" s="3" t="s">
        <v>29663</v>
      </c>
      <c r="E51" s="3"/>
      <c r="F51" s="3"/>
      <c r="G51" s="3"/>
      <c r="H51" s="3"/>
      <c r="I51" s="3"/>
      <c r="J51" s="3"/>
      <c r="K51" s="3" t="s">
        <v>29662</v>
      </c>
    </row>
    <row r="52" spans="1:11" ht="27.75" thickBot="1" x14ac:dyDescent="0.35">
      <c r="A52" s="78" t="s">
        <v>29661</v>
      </c>
      <c r="B52" s="79"/>
      <c r="C52" s="3" t="s">
        <v>29660</v>
      </c>
      <c r="D52" s="3" t="s">
        <v>29659</v>
      </c>
      <c r="E52" s="3"/>
      <c r="F52" s="3"/>
      <c r="G52" s="3"/>
      <c r="H52" s="3"/>
      <c r="I52" s="3"/>
      <c r="J52" s="3"/>
      <c r="K52" s="3" t="s">
        <v>13315</v>
      </c>
    </row>
    <row r="53" spans="1:11" ht="27.75" thickBot="1" x14ac:dyDescent="0.35">
      <c r="A53" s="78" t="s">
        <v>29658</v>
      </c>
      <c r="B53" s="79"/>
      <c r="C53" s="3" t="s">
        <v>29657</v>
      </c>
      <c r="D53" s="3" t="s">
        <v>29656</v>
      </c>
      <c r="E53" s="3" t="s">
        <v>143</v>
      </c>
      <c r="F53" s="3"/>
      <c r="G53" s="3"/>
      <c r="H53" s="3"/>
      <c r="I53" s="3"/>
      <c r="J53" s="3"/>
      <c r="K53" s="3" t="s">
        <v>144</v>
      </c>
    </row>
    <row r="54" spans="1:11" ht="17.25" thickBot="1" x14ac:dyDescent="0.35">
      <c r="A54" s="78" t="s">
        <v>2091</v>
      </c>
      <c r="B54" s="79"/>
      <c r="C54" s="3" t="s">
        <v>29655</v>
      </c>
      <c r="D54" s="3" t="s">
        <v>29654</v>
      </c>
      <c r="E54" s="3" t="s">
        <v>143</v>
      </c>
      <c r="F54" s="3"/>
      <c r="G54" s="3"/>
      <c r="H54" s="3"/>
      <c r="I54" s="3"/>
      <c r="J54" s="3"/>
      <c r="K54" s="3" t="s">
        <v>29653</v>
      </c>
    </row>
    <row r="55" spans="1:11" ht="27.75" thickBot="1" x14ac:dyDescent="0.35">
      <c r="A55" s="78" t="s">
        <v>29652</v>
      </c>
      <c r="B55" s="79"/>
      <c r="C55" s="3" t="s">
        <v>29651</v>
      </c>
      <c r="D55" s="3" t="s">
        <v>29650</v>
      </c>
      <c r="E55" s="3" t="s">
        <v>47</v>
      </c>
      <c r="F55" s="3"/>
      <c r="G55" s="3"/>
      <c r="H55" s="3"/>
      <c r="I55" s="3"/>
      <c r="J55" s="3"/>
      <c r="K55" s="3" t="s">
        <v>952</v>
      </c>
    </row>
    <row r="56" spans="1:11" ht="17.25" thickBot="1" x14ac:dyDescent="0.35">
      <c r="A56" s="78" t="s">
        <v>29649</v>
      </c>
      <c r="B56" s="79"/>
      <c r="C56" s="3" t="s">
        <v>29648</v>
      </c>
      <c r="D56" s="3" t="s">
        <v>29647</v>
      </c>
      <c r="E56" s="3" t="s">
        <v>2715</v>
      </c>
      <c r="F56" s="3"/>
      <c r="G56" s="3"/>
      <c r="H56" s="3"/>
      <c r="I56" s="3"/>
      <c r="J56" s="3"/>
      <c r="K56" s="3" t="s">
        <v>840</v>
      </c>
    </row>
    <row r="57" spans="1:11" ht="27.75" thickBot="1" x14ac:dyDescent="0.35">
      <c r="A57" s="78" t="s">
        <v>29646</v>
      </c>
      <c r="B57" s="79"/>
      <c r="C57" s="3" t="s">
        <v>29645</v>
      </c>
      <c r="D57" s="3" t="s">
        <v>29644</v>
      </c>
      <c r="E57" s="3" t="s">
        <v>126</v>
      </c>
      <c r="F57" s="3"/>
      <c r="G57" s="3"/>
      <c r="H57" s="3"/>
      <c r="I57" s="3"/>
      <c r="J57" s="3"/>
      <c r="K57" s="3" t="s">
        <v>874</v>
      </c>
    </row>
    <row r="58" spans="1:11" ht="27.75" thickBot="1" x14ac:dyDescent="0.35">
      <c r="A58" s="78" t="s">
        <v>29643</v>
      </c>
      <c r="B58" s="79"/>
      <c r="C58" s="3" t="s">
        <v>29642</v>
      </c>
      <c r="D58" s="3" t="s">
        <v>29641</v>
      </c>
      <c r="E58" s="3" t="s">
        <v>49</v>
      </c>
      <c r="F58" s="3"/>
      <c r="G58" s="3"/>
      <c r="H58" s="3"/>
      <c r="I58" s="3"/>
      <c r="J58" s="3"/>
      <c r="K58" s="3" t="s">
        <v>1093</v>
      </c>
    </row>
    <row r="59" spans="1:11" ht="17.25" thickBot="1" x14ac:dyDescent="0.35">
      <c r="A59" s="78" t="s">
        <v>26177</v>
      </c>
      <c r="B59" s="79"/>
      <c r="C59" s="3" t="s">
        <v>29640</v>
      </c>
      <c r="D59" s="3" t="s">
        <v>29639</v>
      </c>
      <c r="E59" s="3" t="s">
        <v>4076</v>
      </c>
      <c r="F59" s="3"/>
      <c r="G59" s="3"/>
      <c r="H59" s="3"/>
      <c r="I59" s="3"/>
      <c r="J59" s="3"/>
      <c r="K59" s="3" t="s">
        <v>903</v>
      </c>
    </row>
    <row r="60" spans="1:11" ht="27.75" thickBot="1" x14ac:dyDescent="0.35">
      <c r="A60" s="78" t="s">
        <v>29638</v>
      </c>
      <c r="B60" s="79"/>
      <c r="C60" s="3" t="s">
        <v>29637</v>
      </c>
      <c r="D60" s="3" t="s">
        <v>29636</v>
      </c>
      <c r="E60" s="3"/>
      <c r="F60" s="3"/>
      <c r="G60" s="3"/>
      <c r="H60" s="3"/>
      <c r="I60" s="3"/>
      <c r="J60" s="3"/>
      <c r="K60" s="3" t="s">
        <v>840</v>
      </c>
    </row>
    <row r="61" spans="1:11" ht="17.25" thickBot="1" x14ac:dyDescent="0.35">
      <c r="A61" s="78" t="s">
        <v>29635</v>
      </c>
      <c r="B61" s="79"/>
      <c r="C61" s="3" t="s">
        <v>29515</v>
      </c>
      <c r="D61" s="3" t="s">
        <v>29634</v>
      </c>
      <c r="E61" s="3"/>
      <c r="F61" s="3"/>
      <c r="G61" s="3"/>
      <c r="H61" s="3"/>
      <c r="I61" s="3"/>
      <c r="J61" s="3"/>
      <c r="K61" s="3" t="s">
        <v>29633</v>
      </c>
    </row>
    <row r="62" spans="1:11" ht="41.25" thickBot="1" x14ac:dyDescent="0.35">
      <c r="A62" s="78" t="s">
        <v>29632</v>
      </c>
      <c r="B62" s="79"/>
      <c r="C62" s="3" t="s">
        <v>29631</v>
      </c>
      <c r="D62" s="3" t="s">
        <v>29630</v>
      </c>
      <c r="E62" s="3" t="s">
        <v>47</v>
      </c>
      <c r="F62" s="3"/>
      <c r="G62" s="3"/>
      <c r="H62" s="3"/>
      <c r="I62" s="3"/>
      <c r="J62" s="3"/>
      <c r="K62" s="3" t="s">
        <v>29629</v>
      </c>
    </row>
    <row r="63" spans="1:11" ht="17.25" thickBot="1" x14ac:dyDescent="0.35">
      <c r="A63" s="78" t="s">
        <v>29628</v>
      </c>
      <c r="B63" s="79"/>
      <c r="C63" s="3" t="s">
        <v>29055</v>
      </c>
      <c r="D63" s="3" t="s">
        <v>29627</v>
      </c>
      <c r="E63" s="3" t="s">
        <v>128</v>
      </c>
      <c r="F63" s="3"/>
      <c r="G63" s="3"/>
      <c r="H63" s="3"/>
      <c r="I63" s="3"/>
      <c r="J63" s="3"/>
      <c r="K63" s="3" t="s">
        <v>1097</v>
      </c>
    </row>
    <row r="64" spans="1:11" ht="17.25" thickBot="1" x14ac:dyDescent="0.35">
      <c r="A64" s="78" t="s">
        <v>26220</v>
      </c>
      <c r="B64" s="79"/>
      <c r="C64" s="3" t="s">
        <v>29626</v>
      </c>
      <c r="D64" s="3" t="s">
        <v>29625</v>
      </c>
      <c r="E64" s="3" t="s">
        <v>204</v>
      </c>
      <c r="F64" s="3"/>
      <c r="G64" s="3"/>
      <c r="H64" s="3"/>
      <c r="I64" s="3"/>
      <c r="J64" s="3"/>
      <c r="K64" s="3" t="s">
        <v>1093</v>
      </c>
    </row>
    <row r="65" spans="1:11" ht="17.25" thickBot="1" x14ac:dyDescent="0.35">
      <c r="A65" s="78" t="s">
        <v>29624</v>
      </c>
      <c r="B65" s="79"/>
      <c r="C65" s="3" t="s">
        <v>28831</v>
      </c>
      <c r="D65" s="3" t="s">
        <v>29623</v>
      </c>
      <c r="E65" s="3" t="s">
        <v>47</v>
      </c>
      <c r="F65" s="3"/>
      <c r="G65" s="3"/>
      <c r="H65" s="3"/>
      <c r="I65" s="3"/>
      <c r="J65" s="3"/>
      <c r="K65" s="3" t="s">
        <v>62</v>
      </c>
    </row>
    <row r="66" spans="1:11" ht="17.25" thickBot="1" x14ac:dyDescent="0.35">
      <c r="A66" s="78" t="s">
        <v>29622</v>
      </c>
      <c r="B66" s="79"/>
      <c r="C66" s="3" t="s">
        <v>28838</v>
      </c>
      <c r="D66" s="3" t="s">
        <v>29621</v>
      </c>
      <c r="E66" s="3" t="s">
        <v>143</v>
      </c>
      <c r="F66" s="3"/>
      <c r="G66" s="3"/>
      <c r="H66" s="3"/>
      <c r="I66" s="3"/>
      <c r="J66" s="3"/>
      <c r="K66" s="3" t="s">
        <v>828</v>
      </c>
    </row>
    <row r="67" spans="1:11" ht="27.75" thickBot="1" x14ac:dyDescent="0.35">
      <c r="A67" s="78" t="s">
        <v>29620</v>
      </c>
      <c r="B67" s="79"/>
      <c r="C67" s="3" t="s">
        <v>29619</v>
      </c>
      <c r="D67" s="3" t="s">
        <v>29618</v>
      </c>
      <c r="E67" s="3"/>
      <c r="F67" s="3"/>
      <c r="G67" s="3"/>
      <c r="H67" s="3"/>
      <c r="I67" s="3"/>
      <c r="J67" s="3"/>
      <c r="K67" s="3" t="s">
        <v>18091</v>
      </c>
    </row>
    <row r="68" spans="1:11" ht="17.25" thickBot="1" x14ac:dyDescent="0.35">
      <c r="A68" s="78" t="s">
        <v>26513</v>
      </c>
      <c r="B68" s="79"/>
      <c r="C68" s="3" t="s">
        <v>29515</v>
      </c>
      <c r="D68" s="3" t="s">
        <v>29617</v>
      </c>
      <c r="E68" s="3"/>
      <c r="F68" s="3"/>
      <c r="G68" s="3"/>
      <c r="H68" s="3"/>
      <c r="I68" s="3"/>
      <c r="J68" s="3"/>
      <c r="K68" s="3" t="s">
        <v>1110</v>
      </c>
    </row>
    <row r="69" spans="1:11" ht="17.25" thickBot="1" x14ac:dyDescent="0.35">
      <c r="A69" s="78" t="s">
        <v>29616</v>
      </c>
      <c r="B69" s="79"/>
      <c r="C69" s="3" t="s">
        <v>29615</v>
      </c>
      <c r="D69" s="3" t="s">
        <v>29614</v>
      </c>
      <c r="E69" s="3"/>
      <c r="F69" s="3"/>
      <c r="G69" s="3"/>
      <c r="H69" s="3"/>
      <c r="I69" s="3"/>
      <c r="J69" s="3"/>
      <c r="K69" s="3" t="s">
        <v>947</v>
      </c>
    </row>
    <row r="70" spans="1:11" ht="27.75" thickBot="1" x14ac:dyDescent="0.35">
      <c r="A70" s="78" t="s">
        <v>29613</v>
      </c>
      <c r="B70" s="79"/>
      <c r="C70" s="3" t="s">
        <v>29612</v>
      </c>
      <c r="D70" s="3" t="s">
        <v>29611</v>
      </c>
      <c r="E70" s="3"/>
      <c r="F70" s="3"/>
      <c r="G70" s="3"/>
      <c r="H70" s="3"/>
      <c r="I70" s="3"/>
      <c r="J70" s="3"/>
      <c r="K70" s="3" t="s">
        <v>29610</v>
      </c>
    </row>
    <row r="71" spans="1:11" ht="17.25" thickBot="1" x14ac:dyDescent="0.35">
      <c r="A71" s="78" t="s">
        <v>29609</v>
      </c>
      <c r="B71" s="79"/>
      <c r="C71" s="3" t="s">
        <v>29608</v>
      </c>
      <c r="D71" s="3" t="s">
        <v>29607</v>
      </c>
      <c r="E71" s="3"/>
      <c r="F71" s="3"/>
      <c r="G71" s="3"/>
      <c r="H71" s="3"/>
      <c r="I71" s="3"/>
      <c r="J71" s="3"/>
      <c r="K71" s="3" t="s">
        <v>947</v>
      </c>
    </row>
    <row r="72" spans="1:11" ht="17.25" thickBot="1" x14ac:dyDescent="0.35">
      <c r="A72" s="78" t="s">
        <v>29606</v>
      </c>
      <c r="B72" s="79"/>
      <c r="C72" s="3" t="s">
        <v>29605</v>
      </c>
      <c r="D72" s="3" t="s">
        <v>29604</v>
      </c>
      <c r="E72" s="3"/>
      <c r="F72" s="3"/>
      <c r="G72" s="3"/>
      <c r="H72" s="3"/>
      <c r="I72" s="3"/>
      <c r="J72" s="3"/>
      <c r="K72" s="3" t="s">
        <v>46</v>
      </c>
    </row>
    <row r="73" spans="1:11" ht="27.75" thickBot="1" x14ac:dyDescent="0.35">
      <c r="A73" s="78" t="s">
        <v>29603</v>
      </c>
      <c r="B73" s="79"/>
      <c r="C73" s="3" t="s">
        <v>29602</v>
      </c>
      <c r="D73" s="3" t="s">
        <v>29601</v>
      </c>
      <c r="E73" s="3"/>
      <c r="F73" s="3"/>
      <c r="G73" s="3"/>
      <c r="H73" s="3"/>
      <c r="I73" s="3"/>
      <c r="J73" s="3"/>
      <c r="K73" s="3" t="s">
        <v>29600</v>
      </c>
    </row>
    <row r="74" spans="1:11" ht="27.75" thickBot="1" x14ac:dyDescent="0.35">
      <c r="A74" s="78" t="s">
        <v>29599</v>
      </c>
      <c r="B74" s="79"/>
      <c r="C74" s="3" t="s">
        <v>29598</v>
      </c>
      <c r="D74" s="3" t="s">
        <v>29597</v>
      </c>
      <c r="E74" s="3" t="s">
        <v>1878</v>
      </c>
      <c r="F74" s="3"/>
      <c r="G74" s="3"/>
      <c r="H74" s="3"/>
      <c r="I74" s="3"/>
      <c r="J74" s="3"/>
      <c r="K74" s="3" t="s">
        <v>46</v>
      </c>
    </row>
    <row r="75" spans="1:11" ht="27.75" thickBot="1" x14ac:dyDescent="0.35">
      <c r="A75" s="78" t="s">
        <v>29596</v>
      </c>
      <c r="B75" s="79"/>
      <c r="C75" s="3" t="s">
        <v>29595</v>
      </c>
      <c r="D75" s="3" t="s">
        <v>29594</v>
      </c>
      <c r="E75" s="3"/>
      <c r="F75" s="3"/>
      <c r="G75" s="3"/>
      <c r="H75" s="3"/>
      <c r="I75" s="3"/>
      <c r="J75" s="3"/>
      <c r="K75" s="3" t="s">
        <v>976</v>
      </c>
    </row>
    <row r="76" spans="1:11" ht="17.25" thickBot="1" x14ac:dyDescent="0.35">
      <c r="A76" s="78" t="s">
        <v>29593</v>
      </c>
      <c r="B76" s="79"/>
      <c r="C76" s="3" t="s">
        <v>29526</v>
      </c>
      <c r="D76" s="3" t="s">
        <v>29592</v>
      </c>
      <c r="E76" s="3"/>
      <c r="F76" s="3"/>
      <c r="G76" s="3"/>
      <c r="H76" s="3"/>
      <c r="I76" s="3"/>
      <c r="J76" s="3"/>
      <c r="K76" s="3" t="s">
        <v>6370</v>
      </c>
    </row>
    <row r="77" spans="1:11" ht="27.75" thickBot="1" x14ac:dyDescent="0.35">
      <c r="A77" s="78" t="s">
        <v>1136</v>
      </c>
      <c r="B77" s="79"/>
      <c r="C77" s="3" t="s">
        <v>29591</v>
      </c>
      <c r="D77" s="3" t="s">
        <v>29590</v>
      </c>
      <c r="E77" s="3" t="s">
        <v>47</v>
      </c>
      <c r="F77" s="3"/>
      <c r="G77" s="3"/>
      <c r="H77" s="3"/>
      <c r="I77" s="3"/>
      <c r="J77" s="3"/>
      <c r="K77" s="3" t="s">
        <v>62</v>
      </c>
    </row>
    <row r="78" spans="1:11" ht="17.25" thickBot="1" x14ac:dyDescent="0.35">
      <c r="A78" s="78" t="s">
        <v>29589</v>
      </c>
      <c r="B78" s="79"/>
      <c r="C78" s="3" t="s">
        <v>29588</v>
      </c>
      <c r="D78" s="3" t="s">
        <v>29587</v>
      </c>
      <c r="E78" s="3"/>
      <c r="F78" s="3"/>
      <c r="G78" s="3"/>
      <c r="H78" s="3"/>
      <c r="I78" s="3"/>
      <c r="J78" s="3"/>
      <c r="K78" s="3" t="s">
        <v>1097</v>
      </c>
    </row>
    <row r="79" spans="1:11" ht="17.25" thickBot="1" x14ac:dyDescent="0.35">
      <c r="A79" s="78" t="s">
        <v>29586</v>
      </c>
      <c r="B79" s="79"/>
      <c r="C79" s="3" t="s">
        <v>29585</v>
      </c>
      <c r="D79" s="3" t="s">
        <v>29584</v>
      </c>
      <c r="E79" s="3"/>
      <c r="F79" s="3"/>
      <c r="G79" s="3"/>
      <c r="H79" s="3"/>
      <c r="I79" s="3"/>
      <c r="J79" s="3"/>
      <c r="K79" s="3" t="s">
        <v>1079</v>
      </c>
    </row>
    <row r="80" spans="1:11" ht="17.25" thickBot="1" x14ac:dyDescent="0.35">
      <c r="A80" s="78" t="s">
        <v>29583</v>
      </c>
      <c r="B80" s="79"/>
      <c r="C80" s="3" t="s">
        <v>29357</v>
      </c>
      <c r="D80" s="3" t="s">
        <v>29582</v>
      </c>
      <c r="E80" s="3" t="s">
        <v>338</v>
      </c>
      <c r="F80" s="3"/>
      <c r="G80" s="3" t="s">
        <v>49</v>
      </c>
      <c r="H80" s="3"/>
      <c r="I80" s="3"/>
      <c r="J80" s="3"/>
      <c r="K80" s="3" t="s">
        <v>7373</v>
      </c>
    </row>
    <row r="81" spans="1:11" ht="17.25" thickBot="1" x14ac:dyDescent="0.35">
      <c r="A81" s="78" t="s">
        <v>26514</v>
      </c>
      <c r="B81" s="79"/>
      <c r="C81" s="3" t="s">
        <v>29581</v>
      </c>
      <c r="D81" s="3" t="s">
        <v>29580</v>
      </c>
      <c r="E81" s="3"/>
      <c r="F81" s="3"/>
      <c r="G81" s="3"/>
      <c r="H81" s="3"/>
      <c r="I81" s="3"/>
      <c r="J81" s="3"/>
      <c r="K81" s="3" t="s">
        <v>17626</v>
      </c>
    </row>
    <row r="82" spans="1:11" ht="17.25" thickBot="1" x14ac:dyDescent="0.35">
      <c r="A82" s="78" t="s">
        <v>26547</v>
      </c>
      <c r="B82" s="79"/>
      <c r="C82" s="3" t="s">
        <v>29579</v>
      </c>
      <c r="D82" s="3" t="s">
        <v>29578</v>
      </c>
      <c r="E82" s="3"/>
      <c r="F82" s="3"/>
      <c r="G82" s="3"/>
      <c r="H82" s="3"/>
      <c r="I82" s="3"/>
      <c r="J82" s="3"/>
      <c r="K82" s="3" t="s">
        <v>17589</v>
      </c>
    </row>
    <row r="83" spans="1:11" ht="27.75" thickBot="1" x14ac:dyDescent="0.35">
      <c r="A83" s="78" t="s">
        <v>29577</v>
      </c>
      <c r="B83" s="79"/>
      <c r="C83" s="3" t="s">
        <v>29576</v>
      </c>
      <c r="D83" s="3" t="s">
        <v>29575</v>
      </c>
      <c r="E83" s="3"/>
      <c r="F83" s="3"/>
      <c r="G83" s="3"/>
      <c r="H83" s="3"/>
      <c r="I83" s="3"/>
      <c r="J83" s="3"/>
      <c r="K83" s="3" t="s">
        <v>10083</v>
      </c>
    </row>
    <row r="84" spans="1:11" ht="27.75" thickBot="1" x14ac:dyDescent="0.35">
      <c r="A84" s="78" t="s">
        <v>29574</v>
      </c>
      <c r="B84" s="79"/>
      <c r="C84" s="3" t="s">
        <v>29573</v>
      </c>
      <c r="D84" s="3" t="s">
        <v>29572</v>
      </c>
      <c r="E84" s="3"/>
      <c r="F84" s="3"/>
      <c r="G84" s="3"/>
      <c r="H84" s="3"/>
      <c r="I84" s="3"/>
      <c r="J84" s="3"/>
      <c r="K84" s="3" t="s">
        <v>46</v>
      </c>
    </row>
    <row r="85" spans="1:11" ht="17.25" thickBot="1" x14ac:dyDescent="0.35">
      <c r="A85" s="78" t="s">
        <v>29571</v>
      </c>
      <c r="B85" s="79"/>
      <c r="C85" s="3" t="s">
        <v>29570</v>
      </c>
      <c r="D85" s="3" t="s">
        <v>29569</v>
      </c>
      <c r="E85" s="3" t="s">
        <v>47</v>
      </c>
      <c r="F85" s="3"/>
      <c r="G85" s="3"/>
      <c r="H85" s="3"/>
      <c r="I85" s="3"/>
      <c r="J85" s="3"/>
      <c r="K85" s="3" t="s">
        <v>1093</v>
      </c>
    </row>
    <row r="86" spans="1:11" ht="27.75" thickBot="1" x14ac:dyDescent="0.35">
      <c r="A86" s="78" t="s">
        <v>10463</v>
      </c>
      <c r="B86" s="79"/>
      <c r="C86" s="3" t="s">
        <v>29568</v>
      </c>
      <c r="D86" s="3" t="s">
        <v>29567</v>
      </c>
      <c r="E86" s="3" t="s">
        <v>49</v>
      </c>
      <c r="F86" s="3"/>
      <c r="G86" s="3"/>
      <c r="H86" s="3"/>
      <c r="I86" s="3"/>
      <c r="J86" s="3"/>
      <c r="K86" s="3" t="s">
        <v>763</v>
      </c>
    </row>
    <row r="87" spans="1:11" ht="27.75" thickBot="1" x14ac:dyDescent="0.35">
      <c r="A87" s="78" t="s">
        <v>29566</v>
      </c>
      <c r="B87" s="79"/>
      <c r="C87" s="3" t="s">
        <v>29565</v>
      </c>
      <c r="D87" s="3" t="s">
        <v>29564</v>
      </c>
      <c r="E87" s="3"/>
      <c r="F87" s="3"/>
      <c r="G87" s="3"/>
      <c r="H87" s="3"/>
      <c r="I87" s="3"/>
      <c r="J87" s="3"/>
      <c r="K87" s="3" t="s">
        <v>1093</v>
      </c>
    </row>
    <row r="88" spans="1:11" ht="17.25" thickBot="1" x14ac:dyDescent="0.35">
      <c r="A88" s="78" t="s">
        <v>29563</v>
      </c>
      <c r="B88" s="79"/>
      <c r="C88" s="3" t="s">
        <v>29562</v>
      </c>
      <c r="D88" s="3" t="s">
        <v>29561</v>
      </c>
      <c r="E88" s="3" t="s">
        <v>524</v>
      </c>
      <c r="F88" s="3"/>
      <c r="G88" s="3"/>
      <c r="H88" s="3"/>
      <c r="I88" s="3"/>
      <c r="J88" s="3"/>
      <c r="K88" s="3" t="s">
        <v>1079</v>
      </c>
    </row>
    <row r="89" spans="1:11" ht="17.25" thickBot="1" x14ac:dyDescent="0.35">
      <c r="A89" s="78" t="s">
        <v>23344</v>
      </c>
      <c r="B89" s="79"/>
      <c r="C89" s="3" t="s">
        <v>29560</v>
      </c>
      <c r="D89" s="3" t="s">
        <v>29559</v>
      </c>
      <c r="E89" s="3"/>
      <c r="F89" s="3"/>
      <c r="G89" s="3"/>
      <c r="H89" s="3"/>
      <c r="I89" s="3"/>
      <c r="J89" s="3"/>
      <c r="K89" s="3" t="s">
        <v>104</v>
      </c>
    </row>
    <row r="90" spans="1:11" ht="41.25" thickBot="1" x14ac:dyDescent="0.35">
      <c r="A90" s="78" t="s">
        <v>18120</v>
      </c>
      <c r="B90" s="79"/>
      <c r="C90" s="3" t="s">
        <v>29558</v>
      </c>
      <c r="D90" s="3" t="s">
        <v>29557</v>
      </c>
      <c r="E90" s="3"/>
      <c r="F90" s="3"/>
      <c r="G90" s="3"/>
      <c r="H90" s="3"/>
      <c r="I90" s="3"/>
      <c r="J90" s="3"/>
      <c r="K90" s="3" t="s">
        <v>7980</v>
      </c>
    </row>
    <row r="91" spans="1:11" ht="27.75" thickBot="1" x14ac:dyDescent="0.35">
      <c r="A91" s="78" t="s">
        <v>29556</v>
      </c>
      <c r="B91" s="79"/>
      <c r="C91" s="3" t="s">
        <v>29555</v>
      </c>
      <c r="D91" s="3" t="s">
        <v>29554</v>
      </c>
      <c r="E91" s="3"/>
      <c r="F91" s="3"/>
      <c r="G91" s="3"/>
      <c r="H91" s="3"/>
      <c r="I91" s="3"/>
      <c r="J91" s="3"/>
      <c r="K91" s="3" t="s">
        <v>29553</v>
      </c>
    </row>
    <row r="92" spans="1:11" ht="27.75" thickBot="1" x14ac:dyDescent="0.35">
      <c r="A92" s="78" t="s">
        <v>29552</v>
      </c>
      <c r="B92" s="79"/>
      <c r="C92" s="3" t="s">
        <v>29367</v>
      </c>
      <c r="D92" s="3" t="s">
        <v>29551</v>
      </c>
      <c r="E92" s="3" t="s">
        <v>70</v>
      </c>
      <c r="F92" s="3" t="s">
        <v>548</v>
      </c>
      <c r="G92" s="3" t="s">
        <v>548</v>
      </c>
      <c r="H92" s="3"/>
      <c r="I92" s="3" t="s">
        <v>548</v>
      </c>
      <c r="J92" s="3"/>
      <c r="K92" s="3" t="s">
        <v>1010</v>
      </c>
    </row>
    <row r="93" spans="1:11" ht="27.75" thickBot="1" x14ac:dyDescent="0.35">
      <c r="A93" s="78" t="s">
        <v>29550</v>
      </c>
      <c r="B93" s="79"/>
      <c r="C93" s="3" t="s">
        <v>29549</v>
      </c>
      <c r="D93" s="3" t="s">
        <v>29548</v>
      </c>
      <c r="E93" s="3"/>
      <c r="F93" s="3"/>
      <c r="G93" s="3"/>
      <c r="H93" s="3"/>
      <c r="I93" s="3"/>
      <c r="J93" s="3"/>
      <c r="K93" s="3" t="s">
        <v>29547</v>
      </c>
    </row>
    <row r="94" spans="1:11" ht="27.75" thickBot="1" x14ac:dyDescent="0.35">
      <c r="A94" s="78" t="s">
        <v>29546</v>
      </c>
      <c r="B94" s="79"/>
      <c r="C94" s="3" t="s">
        <v>29545</v>
      </c>
      <c r="D94" s="3" t="s">
        <v>29544</v>
      </c>
      <c r="E94" s="3"/>
      <c r="F94" s="3"/>
      <c r="G94" s="3"/>
      <c r="H94" s="3"/>
      <c r="I94" s="3"/>
      <c r="J94" s="3"/>
      <c r="K94" s="3" t="s">
        <v>831</v>
      </c>
    </row>
    <row r="95" spans="1:11" ht="17.25" thickBot="1" x14ac:dyDescent="0.35">
      <c r="A95" s="78" t="s">
        <v>29543</v>
      </c>
      <c r="B95" s="79"/>
      <c r="C95" s="3" t="s">
        <v>29542</v>
      </c>
      <c r="D95" s="3" t="s">
        <v>29541</v>
      </c>
      <c r="E95" s="3"/>
      <c r="F95" s="3"/>
      <c r="G95" s="3"/>
      <c r="H95" s="3"/>
      <c r="I95" s="3"/>
      <c r="J95" s="3"/>
      <c r="K95" s="3" t="s">
        <v>3689</v>
      </c>
    </row>
    <row r="96" spans="1:11" ht="17.25" thickBot="1" x14ac:dyDescent="0.35">
      <c r="A96" s="78" t="s">
        <v>29540</v>
      </c>
      <c r="B96" s="79"/>
      <c r="C96" s="3" t="s">
        <v>29539</v>
      </c>
      <c r="D96" s="3" t="s">
        <v>29538</v>
      </c>
      <c r="E96" s="3"/>
      <c r="F96" s="3"/>
      <c r="G96" s="3"/>
      <c r="H96" s="3"/>
      <c r="I96" s="3"/>
      <c r="J96" s="3"/>
      <c r="K96" s="3" t="s">
        <v>9443</v>
      </c>
    </row>
    <row r="97" spans="1:11" ht="27.75" thickBot="1" x14ac:dyDescent="0.35">
      <c r="A97" s="78" t="s">
        <v>29537</v>
      </c>
      <c r="B97" s="79"/>
      <c r="C97" s="3" t="s">
        <v>29536</v>
      </c>
      <c r="D97" s="3" t="s">
        <v>29535</v>
      </c>
      <c r="E97" s="3"/>
      <c r="F97" s="3"/>
      <c r="G97" s="3"/>
      <c r="H97" s="3"/>
      <c r="I97" s="3"/>
      <c r="J97" s="3"/>
      <c r="K97" s="3" t="s">
        <v>1093</v>
      </c>
    </row>
    <row r="98" spans="1:11" ht="17.25" thickBot="1" x14ac:dyDescent="0.35">
      <c r="A98" s="78" t="s">
        <v>10508</v>
      </c>
      <c r="B98" s="79"/>
      <c r="C98" s="3" t="s">
        <v>28802</v>
      </c>
      <c r="D98" s="3" t="s">
        <v>29534</v>
      </c>
      <c r="E98" s="3" t="s">
        <v>524</v>
      </c>
      <c r="F98" s="3"/>
      <c r="G98" s="3"/>
      <c r="H98" s="3"/>
      <c r="I98" s="3"/>
      <c r="J98" s="3"/>
      <c r="K98" s="3" t="s">
        <v>2201</v>
      </c>
    </row>
    <row r="99" spans="1:11" ht="17.25" thickBot="1" x14ac:dyDescent="0.35">
      <c r="A99" s="78" t="s">
        <v>29533</v>
      </c>
      <c r="B99" s="79"/>
      <c r="C99" s="3" t="s">
        <v>29075</v>
      </c>
      <c r="D99" s="3" t="s">
        <v>29532</v>
      </c>
      <c r="E99" s="3"/>
      <c r="F99" s="3"/>
      <c r="G99" s="3"/>
      <c r="H99" s="3"/>
      <c r="I99" s="3"/>
      <c r="J99" s="3"/>
      <c r="K99" s="3" t="s">
        <v>1110</v>
      </c>
    </row>
    <row r="100" spans="1:11" ht="17.25" thickBot="1" x14ac:dyDescent="0.35">
      <c r="A100" s="78" t="s">
        <v>113</v>
      </c>
      <c r="B100" s="79"/>
      <c r="C100" s="3" t="s">
        <v>29405</v>
      </c>
      <c r="D100" s="3" t="s">
        <v>29531</v>
      </c>
      <c r="E100" s="3"/>
      <c r="F100" s="3"/>
      <c r="G100" s="3"/>
      <c r="H100" s="3"/>
      <c r="I100" s="3"/>
      <c r="J100" s="3"/>
      <c r="K100" s="3" t="s">
        <v>29530</v>
      </c>
    </row>
    <row r="101" spans="1:11" ht="17.25" thickBot="1" x14ac:dyDescent="0.35">
      <c r="A101" s="78" t="s">
        <v>29529</v>
      </c>
      <c r="B101" s="79"/>
      <c r="C101" s="3" t="s">
        <v>28817</v>
      </c>
      <c r="D101" s="3" t="s">
        <v>29528</v>
      </c>
      <c r="E101" s="3"/>
      <c r="F101" s="3"/>
      <c r="G101" s="3"/>
      <c r="H101" s="3"/>
      <c r="I101" s="3"/>
      <c r="J101" s="3"/>
      <c r="K101" s="3" t="s">
        <v>26380</v>
      </c>
    </row>
    <row r="102" spans="1:11" ht="17.25" thickBot="1" x14ac:dyDescent="0.35">
      <c r="A102" s="78" t="s">
        <v>29527</v>
      </c>
      <c r="B102" s="79"/>
      <c r="C102" s="3" t="s">
        <v>29526</v>
      </c>
      <c r="D102" s="3" t="s">
        <v>29525</v>
      </c>
      <c r="E102" s="3"/>
      <c r="F102" s="3"/>
      <c r="G102" s="3" t="s">
        <v>141</v>
      </c>
      <c r="H102" s="3" t="s">
        <v>141</v>
      </c>
      <c r="I102" s="3" t="s">
        <v>141</v>
      </c>
      <c r="J102" s="3"/>
      <c r="K102" s="3" t="s">
        <v>952</v>
      </c>
    </row>
    <row r="103" spans="1:11" ht="27.75" thickBot="1" x14ac:dyDescent="0.35">
      <c r="A103" s="78" t="s">
        <v>29524</v>
      </c>
      <c r="B103" s="79"/>
      <c r="C103" s="3" t="s">
        <v>29523</v>
      </c>
      <c r="D103" s="3" t="s">
        <v>29522</v>
      </c>
      <c r="E103" s="3" t="s">
        <v>47</v>
      </c>
      <c r="F103" s="3"/>
      <c r="G103" s="3"/>
      <c r="H103" s="3"/>
      <c r="I103" s="3"/>
      <c r="J103" s="3"/>
      <c r="K103" s="3" t="s">
        <v>12371</v>
      </c>
    </row>
    <row r="104" spans="1:11" ht="17.25" thickBot="1" x14ac:dyDescent="0.35">
      <c r="A104" s="78" t="s">
        <v>29521</v>
      </c>
      <c r="B104" s="79"/>
      <c r="C104" s="3" t="s">
        <v>28770</v>
      </c>
      <c r="D104" s="3" t="s">
        <v>29520</v>
      </c>
      <c r="E104" s="3"/>
      <c r="F104" s="3"/>
      <c r="G104" s="3"/>
      <c r="H104" s="3"/>
      <c r="I104" s="3"/>
      <c r="J104" s="3"/>
      <c r="K104" s="3" t="s">
        <v>828</v>
      </c>
    </row>
    <row r="105" spans="1:11" ht="27.75" thickBot="1" x14ac:dyDescent="0.35">
      <c r="A105" s="78" t="s">
        <v>29519</v>
      </c>
      <c r="B105" s="79"/>
      <c r="C105" s="3" t="s">
        <v>29518</v>
      </c>
      <c r="D105" s="3" t="s">
        <v>29517</v>
      </c>
      <c r="E105" s="3"/>
      <c r="F105" s="3"/>
      <c r="G105" s="3"/>
      <c r="H105" s="3"/>
      <c r="I105" s="3"/>
      <c r="J105" s="3"/>
      <c r="K105" s="3" t="s">
        <v>28461</v>
      </c>
    </row>
    <row r="106" spans="1:11" ht="17.25" thickBot="1" x14ac:dyDescent="0.35">
      <c r="A106" s="78" t="s">
        <v>29516</v>
      </c>
      <c r="B106" s="79"/>
      <c r="C106" s="3" t="s">
        <v>29515</v>
      </c>
      <c r="D106" s="3" t="s">
        <v>29514</v>
      </c>
      <c r="E106" s="3" t="s">
        <v>1878</v>
      </c>
      <c r="F106" s="3"/>
      <c r="G106" s="3"/>
      <c r="H106" s="3"/>
      <c r="I106" s="3"/>
      <c r="J106" s="3"/>
      <c r="K106" s="3" t="s">
        <v>885</v>
      </c>
    </row>
    <row r="107" spans="1:11" ht="27.75" thickBot="1" x14ac:dyDescent="0.35">
      <c r="A107" s="78" t="s">
        <v>29513</v>
      </c>
      <c r="B107" s="79"/>
      <c r="C107" s="3" t="s">
        <v>29512</v>
      </c>
      <c r="D107" s="3" t="s">
        <v>29511</v>
      </c>
      <c r="E107" s="3" t="s">
        <v>4578</v>
      </c>
      <c r="F107" s="3"/>
      <c r="G107" s="3" t="s">
        <v>4578</v>
      </c>
      <c r="H107" s="3"/>
      <c r="I107" s="3" t="s">
        <v>4578</v>
      </c>
      <c r="J107" s="3"/>
      <c r="K107" s="3" t="s">
        <v>852</v>
      </c>
    </row>
    <row r="108" spans="1:11" ht="17.25" thickBot="1" x14ac:dyDescent="0.35">
      <c r="A108" s="78" t="s">
        <v>29510</v>
      </c>
      <c r="B108" s="79"/>
      <c r="C108" s="3" t="s">
        <v>29509</v>
      </c>
      <c r="D108" s="3" t="s">
        <v>29508</v>
      </c>
      <c r="E108" s="3"/>
      <c r="F108" s="3"/>
      <c r="G108" s="3"/>
      <c r="H108" s="3"/>
      <c r="I108" s="3"/>
      <c r="J108" s="3"/>
      <c r="K108" s="3" t="s">
        <v>1079</v>
      </c>
    </row>
    <row r="109" spans="1:11" ht="17.25" thickBot="1" x14ac:dyDescent="0.35">
      <c r="A109" s="78" t="s">
        <v>29507</v>
      </c>
      <c r="B109" s="79"/>
      <c r="C109" s="3" t="s">
        <v>29506</v>
      </c>
      <c r="D109" s="3" t="s">
        <v>29505</v>
      </c>
      <c r="E109" s="3"/>
      <c r="F109" s="3"/>
      <c r="G109" s="3"/>
      <c r="H109" s="3"/>
      <c r="I109" s="3"/>
      <c r="J109" s="3"/>
      <c r="K109" s="3" t="s">
        <v>763</v>
      </c>
    </row>
    <row r="110" spans="1:11" ht="17.25" thickBot="1" x14ac:dyDescent="0.35">
      <c r="A110" s="78" t="s">
        <v>29504</v>
      </c>
      <c r="B110" s="79"/>
      <c r="C110" s="3" t="s">
        <v>29503</v>
      </c>
      <c r="D110" s="3" t="s">
        <v>29502</v>
      </c>
      <c r="E110" s="3" t="s">
        <v>143</v>
      </c>
      <c r="F110" s="3"/>
      <c r="G110" s="3"/>
      <c r="H110" s="3"/>
      <c r="I110" s="3"/>
      <c r="J110" s="3"/>
      <c r="K110" s="3" t="s">
        <v>62</v>
      </c>
    </row>
    <row r="111" spans="1:11" ht="27.75" thickBot="1" x14ac:dyDescent="0.35">
      <c r="A111" s="78" t="s">
        <v>3628</v>
      </c>
      <c r="B111" s="79"/>
      <c r="C111" s="3" t="s">
        <v>29501</v>
      </c>
      <c r="D111" s="3" t="s">
        <v>29500</v>
      </c>
      <c r="E111" s="3" t="s">
        <v>1878</v>
      </c>
      <c r="F111" s="3"/>
      <c r="G111" s="3"/>
      <c r="H111" s="3"/>
      <c r="I111" s="3"/>
      <c r="J111" s="3"/>
      <c r="K111" s="3" t="s">
        <v>12440</v>
      </c>
    </row>
    <row r="112" spans="1:11" ht="27.75" thickBot="1" x14ac:dyDescent="0.35">
      <c r="A112" s="78" t="s">
        <v>29499</v>
      </c>
      <c r="B112" s="79"/>
      <c r="C112" s="3" t="s">
        <v>29498</v>
      </c>
      <c r="D112" s="3" t="s">
        <v>29497</v>
      </c>
      <c r="E112" s="3" t="s">
        <v>143</v>
      </c>
      <c r="F112" s="3"/>
      <c r="G112" s="3"/>
      <c r="H112" s="3"/>
      <c r="I112" s="3"/>
      <c r="J112" s="3"/>
      <c r="K112" s="3" t="s">
        <v>62</v>
      </c>
    </row>
    <row r="113" spans="1:11" ht="17.25" thickBot="1" x14ac:dyDescent="0.35">
      <c r="A113" s="78" t="s">
        <v>10502</v>
      </c>
      <c r="B113" s="79"/>
      <c r="C113" s="3" t="s">
        <v>29496</v>
      </c>
      <c r="D113" s="3" t="s">
        <v>29495</v>
      </c>
      <c r="E113" s="3"/>
      <c r="F113" s="3"/>
      <c r="G113" s="3"/>
      <c r="H113" s="3"/>
      <c r="I113" s="3"/>
      <c r="J113" s="3"/>
      <c r="K113" s="3" t="s">
        <v>947</v>
      </c>
    </row>
    <row r="114" spans="1:11" ht="17.25" thickBot="1" x14ac:dyDescent="0.35">
      <c r="A114" s="78" t="s">
        <v>29494</v>
      </c>
      <c r="B114" s="79"/>
      <c r="C114" s="3" t="s">
        <v>29493</v>
      </c>
      <c r="D114" s="3" t="s">
        <v>29492</v>
      </c>
      <c r="E114" s="3" t="s">
        <v>338</v>
      </c>
      <c r="F114" s="3"/>
      <c r="G114" s="3"/>
      <c r="H114" s="3"/>
      <c r="I114" s="3"/>
      <c r="J114" s="3"/>
      <c r="K114" s="3" t="s">
        <v>62</v>
      </c>
    </row>
    <row r="115" spans="1:11" ht="27.75" thickBot="1" x14ac:dyDescent="0.35">
      <c r="A115" s="78" t="s">
        <v>29491</v>
      </c>
      <c r="B115" s="79"/>
      <c r="C115" s="3" t="s">
        <v>29490</v>
      </c>
      <c r="D115" s="3" t="s">
        <v>29489</v>
      </c>
      <c r="E115" s="3" t="s">
        <v>128</v>
      </c>
      <c r="F115" s="3"/>
      <c r="G115" s="3"/>
      <c r="H115" s="3"/>
      <c r="I115" s="3"/>
      <c r="J115" s="3"/>
      <c r="K115" s="3" t="s">
        <v>104</v>
      </c>
    </row>
    <row r="116" spans="1:11" ht="17.25" thickBot="1" x14ac:dyDescent="0.35">
      <c r="A116" s="78" t="s">
        <v>26246</v>
      </c>
      <c r="B116" s="79"/>
      <c r="C116" s="3" t="s">
        <v>29488</v>
      </c>
      <c r="D116" s="3" t="s">
        <v>29487</v>
      </c>
      <c r="E116" s="3"/>
      <c r="F116" s="3"/>
      <c r="G116" s="3"/>
      <c r="H116" s="3"/>
      <c r="I116" s="3"/>
      <c r="J116" s="3"/>
      <c r="K116" s="3" t="s">
        <v>3911</v>
      </c>
    </row>
    <row r="117" spans="1:11" ht="17.25" thickBot="1" x14ac:dyDescent="0.35">
      <c r="A117" s="78" t="s">
        <v>29486</v>
      </c>
      <c r="B117" s="79"/>
      <c r="C117" s="3" t="s">
        <v>28720</v>
      </c>
      <c r="D117" s="3" t="s">
        <v>29485</v>
      </c>
      <c r="E117" s="3"/>
      <c r="F117" s="3"/>
      <c r="G117" s="3"/>
      <c r="H117" s="3"/>
      <c r="I117" s="3"/>
      <c r="J117" s="3"/>
      <c r="K117" s="3" t="s">
        <v>974</v>
      </c>
    </row>
    <row r="118" spans="1:11" ht="27.75" thickBot="1" x14ac:dyDescent="0.35">
      <c r="A118" s="78" t="s">
        <v>1094</v>
      </c>
      <c r="B118" s="79"/>
      <c r="C118" s="3" t="s">
        <v>29484</v>
      </c>
      <c r="D118" s="3" t="s">
        <v>29483</v>
      </c>
      <c r="E118" s="3" t="s">
        <v>524</v>
      </c>
      <c r="F118" s="3"/>
      <c r="G118" s="3"/>
      <c r="H118" s="3"/>
      <c r="I118" s="3"/>
      <c r="J118" s="3"/>
      <c r="K118" s="3" t="s">
        <v>763</v>
      </c>
    </row>
    <row r="119" spans="1:11" ht="27.75" thickBot="1" x14ac:dyDescent="0.35">
      <c r="A119" s="78" t="s">
        <v>29482</v>
      </c>
      <c r="B119" s="79"/>
      <c r="C119" s="3" t="s">
        <v>29481</v>
      </c>
      <c r="D119" s="3" t="s">
        <v>29480</v>
      </c>
      <c r="E119" s="3"/>
      <c r="F119" s="3"/>
      <c r="G119" s="3"/>
      <c r="H119" s="3"/>
      <c r="I119" s="3"/>
      <c r="J119" s="3"/>
      <c r="K119" s="3" t="s">
        <v>2210</v>
      </c>
    </row>
    <row r="120" spans="1:11" ht="27.75" thickBot="1" x14ac:dyDescent="0.35">
      <c r="A120" s="78" t="s">
        <v>29479</v>
      </c>
      <c r="B120" s="79"/>
      <c r="C120" s="3" t="s">
        <v>29478</v>
      </c>
      <c r="D120" s="3" t="s">
        <v>29477</v>
      </c>
      <c r="E120" s="3" t="s">
        <v>70</v>
      </c>
      <c r="F120" s="3"/>
      <c r="G120" s="3"/>
      <c r="H120" s="3"/>
      <c r="I120" s="3"/>
      <c r="J120" s="3"/>
      <c r="K120" s="3" t="s">
        <v>29476</v>
      </c>
    </row>
    <row r="121" spans="1:11" ht="17.25" thickBot="1" x14ac:dyDescent="0.35">
      <c r="A121" s="78" t="s">
        <v>1128</v>
      </c>
      <c r="B121" s="79"/>
      <c r="C121" s="3" t="s">
        <v>29475</v>
      </c>
      <c r="D121" s="3" t="s">
        <v>29474</v>
      </c>
      <c r="E121" s="3" t="s">
        <v>70</v>
      </c>
      <c r="F121" s="3"/>
      <c r="G121" s="3"/>
      <c r="H121" s="3"/>
      <c r="I121" s="3"/>
      <c r="J121" s="3"/>
      <c r="K121" s="3" t="s">
        <v>95</v>
      </c>
    </row>
    <row r="122" spans="1:11" ht="27.75" thickBot="1" x14ac:dyDescent="0.35">
      <c r="A122" s="78" t="s">
        <v>29473</v>
      </c>
      <c r="B122" s="79"/>
      <c r="C122" s="3" t="s">
        <v>28747</v>
      </c>
      <c r="D122" s="3" t="s">
        <v>29472</v>
      </c>
      <c r="E122" s="3"/>
      <c r="F122" s="3"/>
      <c r="G122" s="3"/>
      <c r="H122" s="3"/>
      <c r="I122" s="3"/>
      <c r="J122" s="3"/>
      <c r="K122" s="3" t="s">
        <v>12440</v>
      </c>
    </row>
    <row r="123" spans="1:11" ht="41.25" thickBot="1" x14ac:dyDescent="0.35">
      <c r="A123" s="78" t="s">
        <v>29471</v>
      </c>
      <c r="B123" s="79"/>
      <c r="C123" s="3" t="s">
        <v>28717</v>
      </c>
      <c r="D123" s="3" t="s">
        <v>29470</v>
      </c>
      <c r="E123" s="3"/>
      <c r="F123" s="3"/>
      <c r="G123" s="3"/>
      <c r="H123" s="3"/>
      <c r="I123" s="3"/>
      <c r="J123" s="3"/>
      <c r="K123" s="3" t="s">
        <v>29469</v>
      </c>
    </row>
    <row r="124" spans="1:11" ht="27.75" thickBot="1" x14ac:dyDescent="0.35">
      <c r="A124" s="78" t="s">
        <v>29468</v>
      </c>
      <c r="B124" s="79"/>
      <c r="C124" s="3" t="s">
        <v>29467</v>
      </c>
      <c r="D124" s="3" t="s">
        <v>29466</v>
      </c>
      <c r="E124" s="3"/>
      <c r="F124" s="3"/>
      <c r="G124" s="3"/>
      <c r="H124" s="3"/>
      <c r="I124" s="3"/>
      <c r="J124" s="3"/>
      <c r="K124" s="3" t="s">
        <v>127</v>
      </c>
    </row>
    <row r="125" spans="1:11" ht="27.75" thickBot="1" x14ac:dyDescent="0.35">
      <c r="A125" s="78" t="s">
        <v>29465</v>
      </c>
      <c r="B125" s="79"/>
      <c r="C125" s="3" t="s">
        <v>29464</v>
      </c>
      <c r="D125" s="3" t="s">
        <v>29463</v>
      </c>
      <c r="E125" s="3"/>
      <c r="F125" s="3"/>
      <c r="G125" s="3"/>
      <c r="H125" s="3"/>
      <c r="I125" s="3"/>
      <c r="J125" s="3"/>
      <c r="K125" s="3" t="s">
        <v>864</v>
      </c>
    </row>
    <row r="126" spans="1:11" ht="17.25" thickBot="1" x14ac:dyDescent="0.35">
      <c r="A126" s="78" t="s">
        <v>29462</v>
      </c>
      <c r="B126" s="79"/>
      <c r="C126" s="3" t="s">
        <v>29461</v>
      </c>
      <c r="D126" s="3" t="s">
        <v>29460</v>
      </c>
      <c r="E126" s="3"/>
      <c r="F126" s="3"/>
      <c r="G126" s="3"/>
      <c r="H126" s="3"/>
      <c r="I126" s="3"/>
      <c r="J126" s="3"/>
      <c r="K126" s="3" t="s">
        <v>903</v>
      </c>
    </row>
    <row r="127" spans="1:11" ht="27.75" thickBot="1" x14ac:dyDescent="0.35">
      <c r="A127" s="78" t="s">
        <v>29459</v>
      </c>
      <c r="B127" s="79"/>
      <c r="C127" s="3" t="s">
        <v>29458</v>
      </c>
      <c r="D127" s="3" t="s">
        <v>29457</v>
      </c>
      <c r="E127" s="3"/>
      <c r="F127" s="3"/>
      <c r="G127" s="3"/>
      <c r="H127" s="3"/>
      <c r="I127" s="3"/>
      <c r="J127" s="3"/>
      <c r="K127" s="3" t="s">
        <v>831</v>
      </c>
    </row>
    <row r="128" spans="1:11" ht="27.75" thickBot="1" x14ac:dyDescent="0.35">
      <c r="A128" s="78" t="s">
        <v>29456</v>
      </c>
      <c r="B128" s="79"/>
      <c r="C128" s="3" t="s">
        <v>29455</v>
      </c>
      <c r="D128" s="3" t="s">
        <v>29454</v>
      </c>
      <c r="E128" s="3"/>
      <c r="F128" s="3"/>
      <c r="G128" s="3"/>
      <c r="H128" s="3"/>
      <c r="I128" s="3"/>
      <c r="J128" s="3"/>
      <c r="K128" s="3" t="s">
        <v>26532</v>
      </c>
    </row>
    <row r="129" spans="1:11" ht="17.25" thickBot="1" x14ac:dyDescent="0.35">
      <c r="A129" s="78" t="s">
        <v>29453</v>
      </c>
      <c r="B129" s="79"/>
      <c r="C129" s="3" t="s">
        <v>29452</v>
      </c>
      <c r="D129" s="3" t="s">
        <v>29451</v>
      </c>
      <c r="E129" s="3"/>
      <c r="F129" s="3"/>
      <c r="G129" s="3"/>
      <c r="H129" s="3"/>
      <c r="I129" s="3"/>
      <c r="J129" s="3"/>
      <c r="K129" s="3" t="s">
        <v>984</v>
      </c>
    </row>
    <row r="130" spans="1:11" ht="27.75" thickBot="1" x14ac:dyDescent="0.35">
      <c r="A130" s="78" t="s">
        <v>29450</v>
      </c>
      <c r="B130" s="79"/>
      <c r="C130" s="3" t="s">
        <v>29449</v>
      </c>
      <c r="D130" s="3" t="s">
        <v>29448</v>
      </c>
      <c r="E130" s="3"/>
      <c r="F130" s="3"/>
      <c r="G130" s="3"/>
      <c r="H130" s="3"/>
      <c r="I130" s="3"/>
      <c r="J130" s="3"/>
      <c r="K130" s="3" t="s">
        <v>984</v>
      </c>
    </row>
    <row r="131" spans="1:11" ht="17.25" thickBot="1" x14ac:dyDescent="0.35">
      <c r="A131" s="78" t="s">
        <v>29447</v>
      </c>
      <c r="B131" s="79"/>
      <c r="C131" s="3" t="s">
        <v>29446</v>
      </c>
      <c r="D131" s="3" t="s">
        <v>29445</v>
      </c>
      <c r="E131" s="3"/>
      <c r="F131" s="3"/>
      <c r="G131" s="3"/>
      <c r="H131" s="3"/>
      <c r="I131" s="3"/>
      <c r="J131" s="3"/>
      <c r="K131" s="3" t="s">
        <v>984</v>
      </c>
    </row>
    <row r="132" spans="1:11" ht="27.75" thickBot="1" x14ac:dyDescent="0.35">
      <c r="A132" s="78" t="s">
        <v>29444</v>
      </c>
      <c r="B132" s="79"/>
      <c r="C132" s="3" t="s">
        <v>29443</v>
      </c>
      <c r="D132" s="3" t="s">
        <v>29442</v>
      </c>
      <c r="E132" s="3"/>
      <c r="F132" s="3"/>
      <c r="G132" s="3"/>
      <c r="H132" s="3"/>
      <c r="I132" s="3"/>
      <c r="J132" s="3"/>
      <c r="K132" s="3" t="s">
        <v>984</v>
      </c>
    </row>
    <row r="133" spans="1:11" ht="17.25" thickBot="1" x14ac:dyDescent="0.35">
      <c r="A133" s="78" t="s">
        <v>29441</v>
      </c>
      <c r="B133" s="79"/>
      <c r="C133" s="3" t="s">
        <v>29440</v>
      </c>
      <c r="D133" s="3" t="s">
        <v>29439</v>
      </c>
      <c r="E133" s="3"/>
      <c r="F133" s="3"/>
      <c r="G133" s="3"/>
      <c r="H133" s="3"/>
      <c r="I133" s="3"/>
      <c r="J133" s="3"/>
      <c r="K133" s="3" t="s">
        <v>984</v>
      </c>
    </row>
    <row r="134" spans="1:11" ht="17.25" thickBot="1" x14ac:dyDescent="0.35">
      <c r="A134" s="78" t="s">
        <v>29438</v>
      </c>
      <c r="B134" s="79"/>
      <c r="C134" s="3" t="s">
        <v>29437</v>
      </c>
      <c r="D134" s="3" t="s">
        <v>29436</v>
      </c>
      <c r="E134" s="3"/>
      <c r="F134" s="3"/>
      <c r="G134" s="3"/>
      <c r="H134" s="3"/>
      <c r="I134" s="3"/>
      <c r="J134" s="3"/>
      <c r="K134" s="3" t="s">
        <v>984</v>
      </c>
    </row>
    <row r="135" spans="1:11" ht="27.75" thickBot="1" x14ac:dyDescent="0.35">
      <c r="A135" s="78" t="s">
        <v>12486</v>
      </c>
      <c r="B135" s="79"/>
      <c r="C135" s="3" t="s">
        <v>29435</v>
      </c>
      <c r="D135" s="3" t="s">
        <v>29434</v>
      </c>
      <c r="E135" s="3" t="s">
        <v>47</v>
      </c>
      <c r="F135" s="3"/>
      <c r="G135" s="3"/>
      <c r="H135" s="3"/>
      <c r="I135" s="3"/>
      <c r="J135" s="3"/>
      <c r="K135" s="3" t="s">
        <v>29433</v>
      </c>
    </row>
    <row r="136" spans="1:11" ht="17.25" thickBot="1" x14ac:dyDescent="0.35">
      <c r="A136" s="78" t="s">
        <v>29432</v>
      </c>
      <c r="B136" s="79"/>
      <c r="C136" s="3" t="s">
        <v>29431</v>
      </c>
      <c r="D136" s="3" t="s">
        <v>29430</v>
      </c>
      <c r="E136" s="3"/>
      <c r="F136" s="3"/>
      <c r="G136" s="3"/>
      <c r="H136" s="3"/>
      <c r="I136" s="3"/>
      <c r="J136" s="3"/>
      <c r="K136" s="3" t="s">
        <v>1086</v>
      </c>
    </row>
    <row r="137" spans="1:11" ht="17.25" thickBot="1" x14ac:dyDescent="0.35">
      <c r="A137" s="78" t="s">
        <v>29429</v>
      </c>
      <c r="B137" s="79"/>
      <c r="C137" s="3" t="s">
        <v>28908</v>
      </c>
      <c r="D137" s="3" t="s">
        <v>29428</v>
      </c>
      <c r="E137" s="3"/>
      <c r="F137" s="3"/>
      <c r="G137" s="3"/>
      <c r="H137" s="3"/>
      <c r="I137" s="3"/>
      <c r="J137" s="3"/>
      <c r="K137" s="3" t="s">
        <v>763</v>
      </c>
    </row>
    <row r="138" spans="1:11" ht="27.75" thickBot="1" x14ac:dyDescent="0.35">
      <c r="A138" s="78" t="s">
        <v>29427</v>
      </c>
      <c r="B138" s="79"/>
      <c r="C138" s="3" t="s">
        <v>29426</v>
      </c>
      <c r="D138" s="3" t="s">
        <v>29425</v>
      </c>
      <c r="E138" s="3"/>
      <c r="F138" s="3"/>
      <c r="G138" s="3"/>
      <c r="H138" s="3"/>
      <c r="I138" s="3"/>
      <c r="J138" s="3"/>
      <c r="K138" s="3" t="s">
        <v>15853</v>
      </c>
    </row>
    <row r="139" spans="1:11" ht="27.75" thickBot="1" x14ac:dyDescent="0.35">
      <c r="A139" s="78" t="s">
        <v>29424</v>
      </c>
      <c r="B139" s="79"/>
      <c r="C139" s="3" t="s">
        <v>29423</v>
      </c>
      <c r="D139" s="3" t="s">
        <v>29422</v>
      </c>
      <c r="E139" s="3"/>
      <c r="F139" s="3"/>
      <c r="G139" s="3"/>
      <c r="H139" s="3"/>
      <c r="I139" s="3"/>
      <c r="J139" s="3"/>
      <c r="K139" s="3" t="s">
        <v>863</v>
      </c>
    </row>
    <row r="140" spans="1:11" ht="17.25" thickBot="1" x14ac:dyDescent="0.35">
      <c r="A140" s="78" t="s">
        <v>29421</v>
      </c>
      <c r="B140" s="79"/>
      <c r="C140" s="3" t="s">
        <v>29281</v>
      </c>
      <c r="D140" s="3" t="s">
        <v>29420</v>
      </c>
      <c r="E140" s="3" t="s">
        <v>143</v>
      </c>
      <c r="F140" s="3" t="s">
        <v>720</v>
      </c>
      <c r="G140" s="3" t="s">
        <v>42</v>
      </c>
      <c r="H140" s="3" t="s">
        <v>720</v>
      </c>
      <c r="I140" s="3" t="s">
        <v>42</v>
      </c>
      <c r="J140" s="3"/>
      <c r="K140" s="3" t="s">
        <v>2144</v>
      </c>
    </row>
    <row r="141" spans="1:11" ht="27.75" thickBot="1" x14ac:dyDescent="0.35">
      <c r="A141" s="78" t="s">
        <v>20449</v>
      </c>
      <c r="B141" s="79"/>
      <c r="C141" s="3" t="s">
        <v>29419</v>
      </c>
      <c r="D141" s="3" t="s">
        <v>29418</v>
      </c>
      <c r="E141" s="3"/>
      <c r="F141" s="3"/>
      <c r="G141" s="3"/>
      <c r="H141" s="3"/>
      <c r="I141" s="3"/>
      <c r="J141" s="3"/>
      <c r="K141" s="3" t="s">
        <v>874</v>
      </c>
    </row>
    <row r="142" spans="1:11" ht="27.75" thickBot="1" x14ac:dyDescent="0.35">
      <c r="A142" s="78" t="s">
        <v>29417</v>
      </c>
      <c r="B142" s="79"/>
      <c r="C142" s="3" t="s">
        <v>29416</v>
      </c>
      <c r="D142" s="3" t="s">
        <v>29415</v>
      </c>
      <c r="E142" s="3"/>
      <c r="F142" s="3"/>
      <c r="G142" s="3"/>
      <c r="H142" s="3"/>
      <c r="I142" s="3"/>
      <c r="J142" s="3"/>
      <c r="K142" s="3" t="s">
        <v>1086</v>
      </c>
    </row>
    <row r="143" spans="1:11" ht="27.75" thickBot="1" x14ac:dyDescent="0.35">
      <c r="A143" s="78" t="s">
        <v>29414</v>
      </c>
      <c r="B143" s="79"/>
      <c r="C143" s="3" t="s">
        <v>29413</v>
      </c>
      <c r="D143" s="3" t="s">
        <v>29412</v>
      </c>
      <c r="E143" s="3"/>
      <c r="F143" s="3"/>
      <c r="G143" s="3"/>
      <c r="H143" s="3"/>
      <c r="I143" s="3"/>
      <c r="J143" s="3"/>
      <c r="K143" s="3" t="s">
        <v>849</v>
      </c>
    </row>
    <row r="144" spans="1:11" ht="27.75" thickBot="1" x14ac:dyDescent="0.35">
      <c r="A144" s="78" t="s">
        <v>29411</v>
      </c>
      <c r="B144" s="79"/>
      <c r="C144" s="3" t="s">
        <v>29410</v>
      </c>
      <c r="D144" s="3" t="s">
        <v>29409</v>
      </c>
      <c r="E144" s="3"/>
      <c r="F144" s="3"/>
      <c r="G144" s="3"/>
      <c r="H144" s="3"/>
      <c r="I144" s="3"/>
      <c r="J144" s="3"/>
      <c r="K144" s="3" t="s">
        <v>984</v>
      </c>
    </row>
    <row r="145" spans="1:11" ht="27.75" thickBot="1" x14ac:dyDescent="0.35">
      <c r="A145" s="78" t="s">
        <v>26535</v>
      </c>
      <c r="B145" s="79"/>
      <c r="C145" s="3" t="s">
        <v>29408</v>
      </c>
      <c r="D145" s="3" t="s">
        <v>29407</v>
      </c>
      <c r="E145" s="3"/>
      <c r="F145" s="3"/>
      <c r="G145" s="3"/>
      <c r="H145" s="3"/>
      <c r="I145" s="3"/>
      <c r="J145" s="3"/>
      <c r="K145" s="3" t="s">
        <v>984</v>
      </c>
    </row>
    <row r="146" spans="1:11" ht="17.25" thickBot="1" x14ac:dyDescent="0.35">
      <c r="A146" s="78" t="s">
        <v>29406</v>
      </c>
      <c r="B146" s="79"/>
      <c r="C146" s="3" t="s">
        <v>29405</v>
      </c>
      <c r="D146" s="3" t="s">
        <v>29404</v>
      </c>
      <c r="E146" s="3"/>
      <c r="F146" s="3"/>
      <c r="G146" s="3"/>
      <c r="H146" s="3"/>
      <c r="I146" s="3"/>
      <c r="J146" s="3"/>
      <c r="K146" s="3" t="s">
        <v>984</v>
      </c>
    </row>
    <row r="147" spans="1:11" ht="17.25" thickBot="1" x14ac:dyDescent="0.35">
      <c r="A147" s="78" t="s">
        <v>3310</v>
      </c>
      <c r="B147" s="79"/>
      <c r="C147" s="3" t="s">
        <v>29403</v>
      </c>
      <c r="D147" s="3" t="s">
        <v>29402</v>
      </c>
      <c r="E147" s="3"/>
      <c r="F147" s="3"/>
      <c r="G147" s="3"/>
      <c r="H147" s="3"/>
      <c r="I147" s="3"/>
      <c r="J147" s="3"/>
      <c r="K147" s="3" t="s">
        <v>984</v>
      </c>
    </row>
    <row r="148" spans="1:11" ht="17.25" thickBot="1" x14ac:dyDescent="0.35">
      <c r="A148" s="78" t="s">
        <v>3246</v>
      </c>
      <c r="B148" s="79"/>
      <c r="C148" s="3" t="s">
        <v>29401</v>
      </c>
      <c r="D148" s="3" t="s">
        <v>29400</v>
      </c>
      <c r="E148" s="3"/>
      <c r="F148" s="3"/>
      <c r="G148" s="3"/>
      <c r="H148" s="3"/>
      <c r="I148" s="3"/>
      <c r="J148" s="3"/>
      <c r="K148" s="3" t="s">
        <v>984</v>
      </c>
    </row>
    <row r="149" spans="1:11" ht="17.25" thickBot="1" x14ac:dyDescent="0.35">
      <c r="A149" s="78" t="s">
        <v>26502</v>
      </c>
      <c r="B149" s="79"/>
      <c r="C149" s="3" t="s">
        <v>29399</v>
      </c>
      <c r="D149" s="3" t="s">
        <v>29398</v>
      </c>
      <c r="E149" s="3"/>
      <c r="F149" s="3"/>
      <c r="G149" s="3"/>
      <c r="H149" s="3"/>
      <c r="I149" s="3"/>
      <c r="J149" s="3"/>
      <c r="K149" s="3" t="s">
        <v>984</v>
      </c>
    </row>
    <row r="150" spans="1:11" ht="17.25" thickBot="1" x14ac:dyDescent="0.35">
      <c r="A150" s="78" t="s">
        <v>26496</v>
      </c>
      <c r="B150" s="79"/>
      <c r="C150" s="3" t="s">
        <v>29397</v>
      </c>
      <c r="D150" s="3" t="s">
        <v>29396</v>
      </c>
      <c r="E150" s="3"/>
      <c r="F150" s="3"/>
      <c r="G150" s="3"/>
      <c r="H150" s="3"/>
      <c r="I150" s="3"/>
      <c r="J150" s="3"/>
      <c r="K150" s="3" t="s">
        <v>984</v>
      </c>
    </row>
    <row r="151" spans="1:11" ht="27.75" thickBot="1" x14ac:dyDescent="0.35">
      <c r="A151" s="78" t="s">
        <v>29395</v>
      </c>
      <c r="B151" s="79"/>
      <c r="C151" s="3" t="s">
        <v>29394</v>
      </c>
      <c r="D151" s="3" t="s">
        <v>29393</v>
      </c>
      <c r="E151" s="3"/>
      <c r="F151" s="3"/>
      <c r="G151" s="3"/>
      <c r="H151" s="3"/>
      <c r="I151" s="3"/>
      <c r="J151" s="3"/>
      <c r="K151" s="3" t="s">
        <v>984</v>
      </c>
    </row>
    <row r="152" spans="1:11" ht="27.75" thickBot="1" x14ac:dyDescent="0.35">
      <c r="A152" s="78" t="s">
        <v>17015</v>
      </c>
      <c r="B152" s="79"/>
      <c r="C152" s="3" t="s">
        <v>29392</v>
      </c>
      <c r="D152" s="3" t="s">
        <v>29391</v>
      </c>
      <c r="E152" s="3"/>
      <c r="F152" s="3"/>
      <c r="G152" s="3"/>
      <c r="H152" s="3"/>
      <c r="I152" s="3"/>
      <c r="J152" s="3"/>
      <c r="K152" s="3" t="s">
        <v>984</v>
      </c>
    </row>
    <row r="153" spans="1:11" ht="17.25" thickBot="1" x14ac:dyDescent="0.35">
      <c r="A153" s="78" t="s">
        <v>29390</v>
      </c>
      <c r="B153" s="79"/>
      <c r="C153" s="3" t="s">
        <v>29389</v>
      </c>
      <c r="D153" s="3" t="s">
        <v>29388</v>
      </c>
      <c r="E153" s="3"/>
      <c r="F153" s="3"/>
      <c r="G153" s="3"/>
      <c r="H153" s="3"/>
      <c r="I153" s="3"/>
      <c r="J153" s="3"/>
      <c r="K153" s="3" t="s">
        <v>984</v>
      </c>
    </row>
    <row r="154" spans="1:11" ht="27.75" thickBot="1" x14ac:dyDescent="0.35">
      <c r="A154" s="78" t="s">
        <v>29387</v>
      </c>
      <c r="B154" s="79"/>
      <c r="C154" s="3" t="s">
        <v>29386</v>
      </c>
      <c r="D154" s="3" t="s">
        <v>29385</v>
      </c>
      <c r="E154" s="3"/>
      <c r="F154" s="3"/>
      <c r="G154" s="3"/>
      <c r="H154" s="3"/>
      <c r="I154" s="3"/>
      <c r="J154" s="3"/>
      <c r="K154" s="3" t="s">
        <v>984</v>
      </c>
    </row>
    <row r="155" spans="1:11" ht="17.25" thickBot="1" x14ac:dyDescent="0.35">
      <c r="A155" s="78" t="s">
        <v>29384</v>
      </c>
      <c r="B155" s="79"/>
      <c r="C155" s="3" t="s">
        <v>29383</v>
      </c>
      <c r="D155" s="3" t="s">
        <v>29382</v>
      </c>
      <c r="E155" s="3"/>
      <c r="F155" s="3"/>
      <c r="G155" s="3"/>
      <c r="H155" s="3"/>
      <c r="I155" s="3"/>
      <c r="J155" s="3"/>
      <c r="K155" s="3" t="s">
        <v>984</v>
      </c>
    </row>
    <row r="156" spans="1:11" ht="17.25" thickBot="1" x14ac:dyDescent="0.35">
      <c r="A156" s="78" t="s">
        <v>29381</v>
      </c>
      <c r="B156" s="79"/>
      <c r="C156" s="3" t="s">
        <v>29380</v>
      </c>
      <c r="D156" s="3" t="s">
        <v>29379</v>
      </c>
      <c r="E156" s="3"/>
      <c r="F156" s="3"/>
      <c r="G156" s="3"/>
      <c r="H156" s="3"/>
      <c r="I156" s="3"/>
      <c r="J156" s="3"/>
      <c r="K156" s="3" t="s">
        <v>984</v>
      </c>
    </row>
    <row r="157" spans="1:11" ht="27.75" thickBot="1" x14ac:dyDescent="0.35">
      <c r="A157" s="78" t="s">
        <v>29378</v>
      </c>
      <c r="B157" s="79"/>
      <c r="C157" s="3" t="s">
        <v>29377</v>
      </c>
      <c r="D157" s="3" t="s">
        <v>29376</v>
      </c>
      <c r="E157" s="3"/>
      <c r="F157" s="3"/>
      <c r="G157" s="3"/>
      <c r="H157" s="3"/>
      <c r="I157" s="3"/>
      <c r="J157" s="3"/>
      <c r="K157" s="3" t="s">
        <v>984</v>
      </c>
    </row>
    <row r="158" spans="1:11" ht="27.75" thickBot="1" x14ac:dyDescent="0.35">
      <c r="A158" s="78" t="s">
        <v>24798</v>
      </c>
      <c r="B158" s="79"/>
      <c r="C158" s="3" t="s">
        <v>29375</v>
      </c>
      <c r="D158" s="3" t="s">
        <v>29374</v>
      </c>
      <c r="E158" s="3"/>
      <c r="F158" s="3"/>
      <c r="G158" s="3"/>
      <c r="H158" s="3"/>
      <c r="I158" s="3"/>
      <c r="J158" s="3"/>
      <c r="K158" s="3" t="s">
        <v>984</v>
      </c>
    </row>
    <row r="159" spans="1:11" ht="27.75" thickBot="1" x14ac:dyDescent="0.35">
      <c r="A159" s="78" t="s">
        <v>29373</v>
      </c>
      <c r="B159" s="79"/>
      <c r="C159" s="3" t="s">
        <v>29372</v>
      </c>
      <c r="D159" s="3" t="s">
        <v>29371</v>
      </c>
      <c r="E159" s="3"/>
      <c r="F159" s="3"/>
      <c r="G159" s="3"/>
      <c r="H159" s="3"/>
      <c r="I159" s="3"/>
      <c r="J159" s="3"/>
      <c r="K159" s="3" t="s">
        <v>984</v>
      </c>
    </row>
    <row r="160" spans="1:11" ht="27.75" thickBot="1" x14ac:dyDescent="0.35">
      <c r="A160" s="78" t="s">
        <v>29370</v>
      </c>
      <c r="B160" s="79"/>
      <c r="C160" s="3" t="s">
        <v>29369</v>
      </c>
      <c r="D160" s="3" t="s">
        <v>29368</v>
      </c>
      <c r="E160" s="3"/>
      <c r="F160" s="3"/>
      <c r="G160" s="3"/>
      <c r="H160" s="3"/>
      <c r="I160" s="3"/>
      <c r="J160" s="3"/>
      <c r="K160" s="3" t="s">
        <v>1769</v>
      </c>
    </row>
    <row r="161" spans="1:11" ht="17.25" thickBot="1" x14ac:dyDescent="0.35">
      <c r="A161" s="78" t="s">
        <v>3343</v>
      </c>
      <c r="B161" s="79"/>
      <c r="C161" s="3" t="s">
        <v>29367</v>
      </c>
      <c r="D161" s="3" t="s">
        <v>29366</v>
      </c>
      <c r="E161" s="3"/>
      <c r="F161" s="3"/>
      <c r="G161" s="3"/>
      <c r="H161" s="3"/>
      <c r="I161" s="3"/>
      <c r="J161" s="3"/>
      <c r="K161" s="3" t="s">
        <v>984</v>
      </c>
    </row>
    <row r="162" spans="1:11" ht="17.25" thickBot="1" x14ac:dyDescent="0.35">
      <c r="A162" s="78" t="s">
        <v>6120</v>
      </c>
      <c r="B162" s="79"/>
      <c r="C162" s="3" t="s">
        <v>29055</v>
      </c>
      <c r="D162" s="3" t="s">
        <v>29365</v>
      </c>
      <c r="E162" s="3"/>
      <c r="F162" s="3"/>
      <c r="G162" s="3"/>
      <c r="H162" s="3"/>
      <c r="I162" s="3"/>
      <c r="J162" s="3"/>
      <c r="K162" s="3" t="s">
        <v>29364</v>
      </c>
    </row>
    <row r="163" spans="1:11" ht="27.75" thickBot="1" x14ac:dyDescent="0.35">
      <c r="A163" s="78" t="s">
        <v>29363</v>
      </c>
      <c r="B163" s="79"/>
      <c r="C163" s="3" t="s">
        <v>29362</v>
      </c>
      <c r="D163" s="3" t="s">
        <v>29361</v>
      </c>
      <c r="E163" s="3"/>
      <c r="F163" s="3"/>
      <c r="G163" s="3"/>
      <c r="H163" s="3"/>
      <c r="I163" s="3"/>
      <c r="J163" s="3"/>
      <c r="K163" s="3" t="s">
        <v>984</v>
      </c>
    </row>
    <row r="164" spans="1:11" ht="17.25" thickBot="1" x14ac:dyDescent="0.35">
      <c r="A164" s="78" t="s">
        <v>29360</v>
      </c>
      <c r="B164" s="79"/>
      <c r="C164" s="3" t="s">
        <v>29359</v>
      </c>
      <c r="D164" s="3" t="s">
        <v>29358</v>
      </c>
      <c r="E164" s="3"/>
      <c r="F164" s="3"/>
      <c r="G164" s="3"/>
      <c r="H164" s="3"/>
      <c r="I164" s="3"/>
      <c r="J164" s="3"/>
      <c r="K164" s="3" t="s">
        <v>984</v>
      </c>
    </row>
    <row r="165" spans="1:11" ht="17.25" thickBot="1" x14ac:dyDescent="0.35">
      <c r="A165" s="78" t="s">
        <v>10241</v>
      </c>
      <c r="B165" s="79"/>
      <c r="C165" s="3" t="s">
        <v>29357</v>
      </c>
      <c r="D165" s="3" t="s">
        <v>29356</v>
      </c>
      <c r="E165" s="3"/>
      <c r="F165" s="3"/>
      <c r="G165" s="3"/>
      <c r="H165" s="3"/>
      <c r="I165" s="3"/>
      <c r="J165" s="3"/>
      <c r="K165" s="3" t="s">
        <v>984</v>
      </c>
    </row>
    <row r="166" spans="1:11" ht="41.25" thickBot="1" x14ac:dyDescent="0.35">
      <c r="A166" s="78" t="s">
        <v>29355</v>
      </c>
      <c r="B166" s="79"/>
      <c r="C166" s="3" t="s">
        <v>29354</v>
      </c>
      <c r="D166" s="3" t="s">
        <v>29353</v>
      </c>
      <c r="E166" s="3"/>
      <c r="F166" s="3"/>
      <c r="G166" s="3"/>
      <c r="H166" s="3"/>
      <c r="I166" s="3"/>
      <c r="J166" s="3"/>
      <c r="K166" s="3" t="s">
        <v>1975</v>
      </c>
    </row>
    <row r="167" spans="1:11" ht="27.75" thickBot="1" x14ac:dyDescent="0.35">
      <c r="A167" s="78" t="s">
        <v>29352</v>
      </c>
      <c r="B167" s="79"/>
      <c r="C167" s="3" t="s">
        <v>29351</v>
      </c>
      <c r="D167" s="3" t="s">
        <v>29350</v>
      </c>
      <c r="E167" s="3"/>
      <c r="F167" s="3"/>
      <c r="G167" s="3"/>
      <c r="H167" s="3"/>
      <c r="I167" s="3"/>
      <c r="J167" s="3"/>
      <c r="K167" s="3" t="s">
        <v>21062</v>
      </c>
    </row>
    <row r="168" spans="1:11" ht="27.75" thickBot="1" x14ac:dyDescent="0.35">
      <c r="A168" s="78" t="s">
        <v>29349</v>
      </c>
      <c r="B168" s="79"/>
      <c r="C168" s="3" t="s">
        <v>29348</v>
      </c>
      <c r="D168" s="3" t="s">
        <v>29347</v>
      </c>
      <c r="E168" s="3"/>
      <c r="F168" s="3"/>
      <c r="G168" s="3"/>
      <c r="H168" s="3"/>
      <c r="I168" s="3"/>
      <c r="J168" s="3"/>
      <c r="K168" s="3" t="s">
        <v>984</v>
      </c>
    </row>
    <row r="169" spans="1:11" ht="27.75" thickBot="1" x14ac:dyDescent="0.35">
      <c r="A169" s="78" t="s">
        <v>26494</v>
      </c>
      <c r="B169" s="79"/>
      <c r="C169" s="3" t="s">
        <v>29346</v>
      </c>
      <c r="D169" s="3" t="s">
        <v>29345</v>
      </c>
      <c r="E169" s="3"/>
      <c r="F169" s="3"/>
      <c r="G169" s="3"/>
      <c r="H169" s="3"/>
      <c r="I169" s="3"/>
      <c r="J169" s="3"/>
      <c r="K169" s="3" t="s">
        <v>984</v>
      </c>
    </row>
    <row r="170" spans="1:11" ht="17.25" thickBot="1" x14ac:dyDescent="0.35">
      <c r="A170" s="78" t="s">
        <v>29344</v>
      </c>
      <c r="B170" s="79"/>
      <c r="C170" s="3" t="s">
        <v>29343</v>
      </c>
      <c r="D170" s="3" t="s">
        <v>29342</v>
      </c>
      <c r="E170" s="3"/>
      <c r="F170" s="3"/>
      <c r="G170" s="3"/>
      <c r="H170" s="3"/>
      <c r="I170" s="3"/>
      <c r="J170" s="3"/>
      <c r="K170" s="3" t="s">
        <v>984</v>
      </c>
    </row>
    <row r="171" spans="1:11" ht="27.75" thickBot="1" x14ac:dyDescent="0.35">
      <c r="A171" s="78" t="s">
        <v>26520</v>
      </c>
      <c r="B171" s="79"/>
      <c r="C171" s="3" t="s">
        <v>29341</v>
      </c>
      <c r="D171" s="3" t="s">
        <v>29340</v>
      </c>
      <c r="E171" s="3"/>
      <c r="F171" s="3"/>
      <c r="G171" s="3"/>
      <c r="H171" s="3"/>
      <c r="I171" s="3"/>
      <c r="J171" s="3"/>
      <c r="K171" s="3" t="s">
        <v>984</v>
      </c>
    </row>
    <row r="172" spans="1:11" ht="27.75" thickBot="1" x14ac:dyDescent="0.35">
      <c r="A172" s="78" t="s">
        <v>16733</v>
      </c>
      <c r="B172" s="79"/>
      <c r="C172" s="3" t="s">
        <v>29339</v>
      </c>
      <c r="D172" s="3" t="s">
        <v>29338</v>
      </c>
      <c r="E172" s="3"/>
      <c r="F172" s="3"/>
      <c r="G172" s="3"/>
      <c r="H172" s="3"/>
      <c r="I172" s="3"/>
      <c r="J172" s="3"/>
      <c r="K172" s="3" t="s">
        <v>984</v>
      </c>
    </row>
    <row r="173" spans="1:11" ht="17.25" thickBot="1" x14ac:dyDescent="0.35">
      <c r="A173" s="78" t="s">
        <v>3381</v>
      </c>
      <c r="B173" s="79"/>
      <c r="C173" s="3" t="s">
        <v>29337</v>
      </c>
      <c r="D173" s="3" t="s">
        <v>29336</v>
      </c>
      <c r="E173" s="3"/>
      <c r="F173" s="3"/>
      <c r="G173" s="3"/>
      <c r="H173" s="3"/>
      <c r="I173" s="3"/>
      <c r="J173" s="3"/>
      <c r="K173" s="3" t="s">
        <v>984</v>
      </c>
    </row>
    <row r="174" spans="1:11" ht="27.75" thickBot="1" x14ac:dyDescent="0.35">
      <c r="A174" s="78" t="s">
        <v>6240</v>
      </c>
      <c r="B174" s="79"/>
      <c r="C174" s="3" t="s">
        <v>29335</v>
      </c>
      <c r="D174" s="3" t="s">
        <v>29334</v>
      </c>
      <c r="E174" s="3"/>
      <c r="F174" s="3"/>
      <c r="G174" s="3"/>
      <c r="H174" s="3"/>
      <c r="I174" s="3"/>
      <c r="J174" s="3"/>
      <c r="K174" s="3" t="s">
        <v>984</v>
      </c>
    </row>
    <row r="175" spans="1:11" ht="17.25" thickBot="1" x14ac:dyDescent="0.35">
      <c r="A175" s="78" t="s">
        <v>29333</v>
      </c>
      <c r="B175" s="79"/>
      <c r="C175" s="3" t="s">
        <v>29332</v>
      </c>
      <c r="D175" s="3" t="s">
        <v>29331</v>
      </c>
      <c r="E175" s="3"/>
      <c r="F175" s="3"/>
      <c r="G175" s="3"/>
      <c r="H175" s="3"/>
      <c r="I175" s="3"/>
      <c r="J175" s="3"/>
      <c r="K175" s="3" t="s">
        <v>984</v>
      </c>
    </row>
    <row r="176" spans="1:11" ht="27.75" thickBot="1" x14ac:dyDescent="0.35">
      <c r="A176" s="78" t="s">
        <v>29330</v>
      </c>
      <c r="B176" s="79"/>
      <c r="C176" s="3" t="s">
        <v>29329</v>
      </c>
      <c r="D176" s="3" t="s">
        <v>29328</v>
      </c>
      <c r="E176" s="3"/>
      <c r="F176" s="3"/>
      <c r="G176" s="3"/>
      <c r="H176" s="3"/>
      <c r="I176" s="3"/>
      <c r="J176" s="3"/>
      <c r="K176" s="3" t="s">
        <v>984</v>
      </c>
    </row>
    <row r="177" spans="1:11" ht="17.25" thickBot="1" x14ac:dyDescent="0.35">
      <c r="A177" s="78" t="s">
        <v>8692</v>
      </c>
      <c r="B177" s="79"/>
      <c r="C177" s="3" t="s">
        <v>29327</v>
      </c>
      <c r="D177" s="3" t="s">
        <v>29326</v>
      </c>
      <c r="E177" s="3"/>
      <c r="F177" s="3"/>
      <c r="G177" s="3"/>
      <c r="H177" s="3"/>
      <c r="I177" s="3"/>
      <c r="J177" s="3"/>
      <c r="K177" s="3" t="s">
        <v>1003</v>
      </c>
    </row>
    <row r="178" spans="1:11" ht="17.25" thickBot="1" x14ac:dyDescent="0.35">
      <c r="A178" s="78" t="s">
        <v>1898</v>
      </c>
      <c r="B178" s="79"/>
      <c r="C178" s="3" t="s">
        <v>29325</v>
      </c>
      <c r="D178" s="3" t="s">
        <v>29324</v>
      </c>
      <c r="E178" s="3"/>
      <c r="F178" s="3"/>
      <c r="G178" s="3"/>
      <c r="H178" s="3"/>
      <c r="I178" s="3"/>
      <c r="J178" s="3"/>
      <c r="K178" s="3" t="s">
        <v>984</v>
      </c>
    </row>
    <row r="179" spans="1:11" ht="27.75" thickBot="1" x14ac:dyDescent="0.35">
      <c r="A179" s="78" t="s">
        <v>29323</v>
      </c>
      <c r="B179" s="79"/>
      <c r="C179" s="3" t="s">
        <v>29322</v>
      </c>
      <c r="D179" s="3" t="s">
        <v>29321</v>
      </c>
      <c r="E179" s="3"/>
      <c r="F179" s="3"/>
      <c r="G179" s="3"/>
      <c r="H179" s="3"/>
      <c r="I179" s="3"/>
      <c r="J179" s="3"/>
      <c r="K179" s="3" t="s">
        <v>984</v>
      </c>
    </row>
    <row r="180" spans="1:11" ht="27.75" thickBot="1" x14ac:dyDescent="0.35">
      <c r="A180" s="78" t="s">
        <v>2032</v>
      </c>
      <c r="B180" s="79"/>
      <c r="C180" s="3" t="s">
        <v>29320</v>
      </c>
      <c r="D180" s="3" t="s">
        <v>29319</v>
      </c>
      <c r="E180" s="3"/>
      <c r="F180" s="3"/>
      <c r="G180" s="3"/>
      <c r="H180" s="3"/>
      <c r="I180" s="3"/>
      <c r="J180" s="3"/>
      <c r="K180" s="3" t="s">
        <v>984</v>
      </c>
    </row>
    <row r="181" spans="1:11" ht="17.25" thickBot="1" x14ac:dyDescent="0.35">
      <c r="A181" s="78" t="s">
        <v>11828</v>
      </c>
      <c r="B181" s="79"/>
      <c r="C181" s="3" t="s">
        <v>29318</v>
      </c>
      <c r="D181" s="3" t="s">
        <v>29317</v>
      </c>
      <c r="E181" s="3"/>
      <c r="F181" s="3"/>
      <c r="G181" s="3"/>
      <c r="H181" s="3"/>
      <c r="I181" s="3"/>
      <c r="J181" s="3"/>
      <c r="K181" s="3" t="s">
        <v>984</v>
      </c>
    </row>
    <row r="182" spans="1:11" ht="17.25" thickBot="1" x14ac:dyDescent="0.35">
      <c r="A182" s="78" t="s">
        <v>9059</v>
      </c>
      <c r="B182" s="79"/>
      <c r="C182" s="3" t="s">
        <v>28720</v>
      </c>
      <c r="D182" s="3" t="s">
        <v>29316</v>
      </c>
      <c r="E182" s="3"/>
      <c r="F182" s="3"/>
      <c r="G182" s="3"/>
      <c r="H182" s="3"/>
      <c r="I182" s="3"/>
      <c r="J182" s="3"/>
      <c r="K182" s="3" t="s">
        <v>984</v>
      </c>
    </row>
    <row r="183" spans="1:11" ht="17.25" thickBot="1" x14ac:dyDescent="0.35">
      <c r="A183" s="78" t="s">
        <v>29315</v>
      </c>
      <c r="B183" s="79"/>
      <c r="C183" s="3" t="s">
        <v>29314</v>
      </c>
      <c r="D183" s="3" t="s">
        <v>29313</v>
      </c>
      <c r="E183" s="3"/>
      <c r="F183" s="3"/>
      <c r="G183" s="3"/>
      <c r="H183" s="3"/>
      <c r="I183" s="3"/>
      <c r="J183" s="3"/>
      <c r="K183" s="3" t="s">
        <v>984</v>
      </c>
    </row>
    <row r="184" spans="1:11" ht="41.25" thickBot="1" x14ac:dyDescent="0.35">
      <c r="A184" s="78" t="s">
        <v>29312</v>
      </c>
      <c r="B184" s="79"/>
      <c r="C184" s="3" t="s">
        <v>29311</v>
      </c>
      <c r="D184" s="3" t="s">
        <v>29310</v>
      </c>
      <c r="E184" s="3"/>
      <c r="F184" s="3"/>
      <c r="G184" s="3"/>
      <c r="H184" s="3"/>
      <c r="I184" s="3"/>
      <c r="J184" s="3"/>
      <c r="K184" s="3" t="s">
        <v>841</v>
      </c>
    </row>
    <row r="185" spans="1:11" ht="17.25" thickBot="1" x14ac:dyDescent="0.35">
      <c r="A185" s="78" t="s">
        <v>29309</v>
      </c>
      <c r="B185" s="79"/>
      <c r="C185" s="3" t="s">
        <v>29308</v>
      </c>
      <c r="D185" s="3" t="s">
        <v>29307</v>
      </c>
      <c r="E185" s="3"/>
      <c r="F185" s="3"/>
      <c r="G185" s="3"/>
      <c r="H185" s="3"/>
      <c r="I185" s="3"/>
      <c r="J185" s="3"/>
      <c r="K185" s="3" t="s">
        <v>984</v>
      </c>
    </row>
    <row r="186" spans="1:11" ht="27.75" thickBot="1" x14ac:dyDescent="0.35">
      <c r="A186" s="78" t="s">
        <v>2026</v>
      </c>
      <c r="B186" s="79"/>
      <c r="C186" s="3" t="s">
        <v>29306</v>
      </c>
      <c r="D186" s="3" t="s">
        <v>29305</v>
      </c>
      <c r="E186" s="3"/>
      <c r="F186" s="3"/>
      <c r="G186" s="3"/>
      <c r="H186" s="3"/>
      <c r="I186" s="3"/>
      <c r="J186" s="3"/>
      <c r="K186" s="3" t="s">
        <v>1003</v>
      </c>
    </row>
    <row r="187" spans="1:11" ht="17.25" thickBot="1" x14ac:dyDescent="0.35">
      <c r="A187" s="78" t="s">
        <v>6151</v>
      </c>
      <c r="B187" s="79"/>
      <c r="C187" s="3" t="s">
        <v>29304</v>
      </c>
      <c r="D187" s="3" t="s">
        <v>29303</v>
      </c>
      <c r="E187" s="3"/>
      <c r="F187" s="3"/>
      <c r="G187" s="3"/>
      <c r="H187" s="3"/>
      <c r="I187" s="3"/>
      <c r="J187" s="3"/>
      <c r="K187" s="3" t="s">
        <v>984</v>
      </c>
    </row>
    <row r="188" spans="1:11" ht="17.25" thickBot="1" x14ac:dyDescent="0.35">
      <c r="A188" s="78" t="s">
        <v>26493</v>
      </c>
      <c r="B188" s="79"/>
      <c r="C188" s="3" t="s">
        <v>28872</v>
      </c>
      <c r="D188" s="3" t="s">
        <v>29302</v>
      </c>
      <c r="E188" s="3"/>
      <c r="F188" s="3"/>
      <c r="G188" s="3"/>
      <c r="H188" s="3"/>
      <c r="I188" s="3"/>
      <c r="J188" s="3"/>
      <c r="K188" s="3" t="s">
        <v>984</v>
      </c>
    </row>
    <row r="189" spans="1:11" ht="17.25" thickBot="1" x14ac:dyDescent="0.35">
      <c r="A189" s="78" t="s">
        <v>1934</v>
      </c>
      <c r="B189" s="79"/>
      <c r="C189" s="3" t="s">
        <v>29301</v>
      </c>
      <c r="D189" s="3" t="s">
        <v>29300</v>
      </c>
      <c r="E189" s="3"/>
      <c r="F189" s="3"/>
      <c r="G189" s="3"/>
      <c r="H189" s="3"/>
      <c r="I189" s="3"/>
      <c r="J189" s="3"/>
      <c r="K189" s="3" t="s">
        <v>984</v>
      </c>
    </row>
    <row r="190" spans="1:11" ht="41.25" thickBot="1" x14ac:dyDescent="0.35">
      <c r="A190" s="78" t="s">
        <v>29299</v>
      </c>
      <c r="B190" s="79"/>
      <c r="C190" s="3" t="s">
        <v>29298</v>
      </c>
      <c r="D190" s="3" t="s">
        <v>29297</v>
      </c>
      <c r="E190" s="3"/>
      <c r="F190" s="3"/>
      <c r="G190" s="3"/>
      <c r="H190" s="3"/>
      <c r="I190" s="3"/>
      <c r="J190" s="3"/>
      <c r="K190" s="3" t="s">
        <v>841</v>
      </c>
    </row>
    <row r="191" spans="1:11" ht="17.25" thickBot="1" x14ac:dyDescent="0.35">
      <c r="A191" s="78" t="s">
        <v>1967</v>
      </c>
      <c r="B191" s="79"/>
      <c r="C191" s="3" t="s">
        <v>29296</v>
      </c>
      <c r="D191" s="3" t="s">
        <v>29295</v>
      </c>
      <c r="E191" s="3"/>
      <c r="F191" s="3"/>
      <c r="G191" s="3"/>
      <c r="H191" s="3"/>
      <c r="I191" s="3"/>
      <c r="J191" s="3"/>
      <c r="K191" s="3" t="s">
        <v>984</v>
      </c>
    </row>
    <row r="192" spans="1:11" ht="17.25" thickBot="1" x14ac:dyDescent="0.35">
      <c r="A192" s="78" t="s">
        <v>29294</v>
      </c>
      <c r="B192" s="79"/>
      <c r="C192" s="3" t="s">
        <v>29293</v>
      </c>
      <c r="D192" s="3" t="s">
        <v>29292</v>
      </c>
      <c r="E192" s="3"/>
      <c r="F192" s="3"/>
      <c r="G192" s="3"/>
      <c r="H192" s="3"/>
      <c r="I192" s="3"/>
      <c r="J192" s="3"/>
      <c r="K192" s="3" t="s">
        <v>984</v>
      </c>
    </row>
    <row r="193" spans="1:11" ht="17.25" thickBot="1" x14ac:dyDescent="0.35">
      <c r="A193" s="78" t="s">
        <v>29291</v>
      </c>
      <c r="B193" s="79"/>
      <c r="C193" s="3" t="s">
        <v>29290</v>
      </c>
      <c r="D193" s="3" t="s">
        <v>29289</v>
      </c>
      <c r="E193" s="3"/>
      <c r="F193" s="3"/>
      <c r="G193" s="3"/>
      <c r="H193" s="3"/>
      <c r="I193" s="3"/>
      <c r="J193" s="3"/>
      <c r="K193" s="3" t="s">
        <v>984</v>
      </c>
    </row>
    <row r="194" spans="1:11" ht="17.25" thickBot="1" x14ac:dyDescent="0.35">
      <c r="A194" s="78" t="s">
        <v>29288</v>
      </c>
      <c r="B194" s="79"/>
      <c r="C194" s="3" t="s">
        <v>28762</v>
      </c>
      <c r="D194" s="3" t="s">
        <v>29287</v>
      </c>
      <c r="E194" s="3"/>
      <c r="F194" s="3"/>
      <c r="G194" s="3"/>
      <c r="H194" s="3"/>
      <c r="I194" s="3"/>
      <c r="J194" s="3"/>
      <c r="K194" s="3" t="s">
        <v>984</v>
      </c>
    </row>
    <row r="195" spans="1:11" ht="17.25" thickBot="1" x14ac:dyDescent="0.35">
      <c r="A195" s="78" t="s">
        <v>29286</v>
      </c>
      <c r="B195" s="79"/>
      <c r="C195" s="3" t="s">
        <v>29285</v>
      </c>
      <c r="D195" s="3" t="s">
        <v>29284</v>
      </c>
      <c r="E195" s="3"/>
      <c r="F195" s="3"/>
      <c r="G195" s="3"/>
      <c r="H195" s="3"/>
      <c r="I195" s="3"/>
      <c r="J195" s="3"/>
      <c r="K195" s="3" t="s">
        <v>984</v>
      </c>
    </row>
    <row r="196" spans="1:11" ht="27.75" thickBot="1" x14ac:dyDescent="0.35">
      <c r="A196" s="78" t="s">
        <v>11599</v>
      </c>
      <c r="B196" s="79"/>
      <c r="C196" s="3" t="s">
        <v>29283</v>
      </c>
      <c r="D196" s="3" t="s">
        <v>29282</v>
      </c>
      <c r="E196" s="3"/>
      <c r="F196" s="3"/>
      <c r="G196" s="3"/>
      <c r="H196" s="3"/>
      <c r="I196" s="3"/>
      <c r="J196" s="3"/>
      <c r="K196" s="3" t="s">
        <v>984</v>
      </c>
    </row>
    <row r="197" spans="1:11" ht="17.25" thickBot="1" x14ac:dyDescent="0.35">
      <c r="A197" s="78" t="s">
        <v>10164</v>
      </c>
      <c r="B197" s="79"/>
      <c r="C197" s="3" t="s">
        <v>29281</v>
      </c>
      <c r="D197" s="3" t="s">
        <v>29280</v>
      </c>
      <c r="E197" s="3"/>
      <c r="F197" s="3"/>
      <c r="G197" s="3"/>
      <c r="H197" s="3"/>
      <c r="I197" s="3"/>
      <c r="J197" s="3"/>
      <c r="K197" s="3" t="s">
        <v>984</v>
      </c>
    </row>
    <row r="198" spans="1:11" ht="17.25" thickBot="1" x14ac:dyDescent="0.35">
      <c r="A198" s="78" t="s">
        <v>29279</v>
      </c>
      <c r="B198" s="79"/>
      <c r="C198" s="3" t="s">
        <v>29278</v>
      </c>
      <c r="D198" s="3" t="s">
        <v>29277</v>
      </c>
      <c r="E198" s="3"/>
      <c r="F198" s="3"/>
      <c r="G198" s="3"/>
      <c r="H198" s="3"/>
      <c r="I198" s="3"/>
      <c r="J198" s="3"/>
      <c r="K198" s="3" t="s">
        <v>984</v>
      </c>
    </row>
    <row r="199" spans="1:11" ht="17.25" thickBot="1" x14ac:dyDescent="0.35">
      <c r="A199" s="78" t="s">
        <v>26543</v>
      </c>
      <c r="B199" s="79"/>
      <c r="C199" s="3" t="s">
        <v>29276</v>
      </c>
      <c r="D199" s="3" t="s">
        <v>29275</v>
      </c>
      <c r="E199" s="3"/>
      <c r="F199" s="3"/>
      <c r="G199" s="3"/>
      <c r="H199" s="3"/>
      <c r="I199" s="3"/>
      <c r="J199" s="3"/>
      <c r="K199" s="3" t="s">
        <v>984</v>
      </c>
    </row>
    <row r="200" spans="1:11" ht="27.75" thickBot="1" x14ac:dyDescent="0.35">
      <c r="A200" s="78" t="s">
        <v>29274</v>
      </c>
      <c r="B200" s="79"/>
      <c r="C200" s="3" t="s">
        <v>29273</v>
      </c>
      <c r="D200" s="3" t="s">
        <v>29272</v>
      </c>
      <c r="E200" s="3"/>
      <c r="F200" s="3"/>
      <c r="G200" s="3"/>
      <c r="H200" s="3"/>
      <c r="I200" s="3"/>
      <c r="J200" s="3"/>
      <c r="K200" s="3" t="s">
        <v>984</v>
      </c>
    </row>
    <row r="201" spans="1:11" ht="41.25" thickBot="1" x14ac:dyDescent="0.35">
      <c r="A201" s="78" t="s">
        <v>1982</v>
      </c>
      <c r="B201" s="79"/>
      <c r="C201" s="3" t="s">
        <v>29271</v>
      </c>
      <c r="D201" s="3" t="s">
        <v>29270</v>
      </c>
      <c r="E201" s="3"/>
      <c r="F201" s="3"/>
      <c r="G201" s="3"/>
      <c r="H201" s="3"/>
      <c r="I201" s="3"/>
      <c r="J201" s="3"/>
      <c r="K201" s="3" t="s">
        <v>839</v>
      </c>
    </row>
    <row r="202" spans="1:11" ht="17.25" thickBot="1" x14ac:dyDescent="0.35">
      <c r="A202" s="78" t="s">
        <v>1031</v>
      </c>
      <c r="B202" s="79"/>
      <c r="C202" s="3" t="s">
        <v>29269</v>
      </c>
      <c r="D202" s="3" t="s">
        <v>29268</v>
      </c>
      <c r="E202" s="3"/>
      <c r="F202" s="3"/>
      <c r="G202" s="3"/>
      <c r="H202" s="3"/>
      <c r="I202" s="3"/>
      <c r="J202" s="3"/>
      <c r="K202" s="3" t="s">
        <v>984</v>
      </c>
    </row>
    <row r="203" spans="1:11" ht="17.25" thickBot="1" x14ac:dyDescent="0.35">
      <c r="A203" s="78" t="s">
        <v>29267</v>
      </c>
      <c r="B203" s="79"/>
      <c r="C203" s="3" t="s">
        <v>29266</v>
      </c>
      <c r="D203" s="3" t="s">
        <v>29265</v>
      </c>
      <c r="E203" s="3"/>
      <c r="F203" s="3"/>
      <c r="G203" s="3"/>
      <c r="H203" s="3"/>
      <c r="I203" s="3"/>
      <c r="J203" s="3"/>
      <c r="K203" s="3" t="s">
        <v>20475</v>
      </c>
    </row>
    <row r="204" spans="1:11" ht="41.25" thickBot="1" x14ac:dyDescent="0.35">
      <c r="A204" s="78" t="s">
        <v>29264</v>
      </c>
      <c r="B204" s="79"/>
      <c r="C204" s="3" t="s">
        <v>29263</v>
      </c>
      <c r="D204" s="3" t="s">
        <v>29262</v>
      </c>
      <c r="E204" s="3"/>
      <c r="F204" s="3"/>
      <c r="G204" s="3"/>
      <c r="H204" s="3"/>
      <c r="I204" s="3"/>
      <c r="J204" s="3"/>
      <c r="K204" s="3" t="s">
        <v>839</v>
      </c>
    </row>
    <row r="205" spans="1:11" ht="17.25" thickBot="1" x14ac:dyDescent="0.35">
      <c r="A205" s="78" t="s">
        <v>23858</v>
      </c>
      <c r="B205" s="79"/>
      <c r="C205" s="3" t="s">
        <v>29261</v>
      </c>
      <c r="D205" s="3" t="s">
        <v>29260</v>
      </c>
      <c r="E205" s="3" t="s">
        <v>45</v>
      </c>
      <c r="F205" s="3"/>
      <c r="G205" s="3"/>
      <c r="H205" s="3"/>
      <c r="I205" s="3"/>
      <c r="J205" s="3"/>
      <c r="K205" s="3" t="s">
        <v>144</v>
      </c>
    </row>
    <row r="206" spans="1:11" ht="27.75" thickBot="1" x14ac:dyDescent="0.35">
      <c r="A206" s="78" t="s">
        <v>29259</v>
      </c>
      <c r="B206" s="79"/>
      <c r="C206" s="3" t="s">
        <v>29258</v>
      </c>
      <c r="D206" s="3" t="s">
        <v>29257</v>
      </c>
      <c r="E206" s="3"/>
      <c r="F206" s="3"/>
      <c r="G206" s="3"/>
      <c r="H206" s="3"/>
      <c r="I206" s="3"/>
      <c r="J206" s="3"/>
      <c r="K206" s="3" t="s">
        <v>984</v>
      </c>
    </row>
    <row r="207" spans="1:11" ht="27.75" thickBot="1" x14ac:dyDescent="0.35">
      <c r="A207" s="78" t="s">
        <v>29256</v>
      </c>
      <c r="B207" s="79"/>
      <c r="C207" s="3" t="s">
        <v>28650</v>
      </c>
      <c r="D207" s="3" t="s">
        <v>29255</v>
      </c>
      <c r="E207" s="3" t="s">
        <v>338</v>
      </c>
      <c r="F207" s="3"/>
      <c r="G207" s="3"/>
      <c r="H207" s="3"/>
      <c r="I207" s="3"/>
      <c r="J207" s="3"/>
      <c r="K207" s="3" t="s">
        <v>62</v>
      </c>
    </row>
    <row r="208" spans="1:11" ht="27.75" thickBot="1" x14ac:dyDescent="0.35">
      <c r="A208" s="78" t="s">
        <v>9100</v>
      </c>
      <c r="B208" s="79"/>
      <c r="C208" s="3" t="s">
        <v>29254</v>
      </c>
      <c r="D208" s="3" t="s">
        <v>29253</v>
      </c>
      <c r="E208" s="3"/>
      <c r="F208" s="3"/>
      <c r="G208" s="3"/>
      <c r="H208" s="3"/>
      <c r="I208" s="3"/>
      <c r="J208" s="3"/>
      <c r="K208" s="3" t="s">
        <v>984</v>
      </c>
    </row>
    <row r="209" spans="1:11" ht="27.75" thickBot="1" x14ac:dyDescent="0.35">
      <c r="A209" s="78" t="s">
        <v>3114</v>
      </c>
      <c r="B209" s="79"/>
      <c r="C209" s="3" t="s">
        <v>29252</v>
      </c>
      <c r="D209" s="3" t="s">
        <v>29251</v>
      </c>
      <c r="E209" s="3"/>
      <c r="F209" s="3"/>
      <c r="G209" s="3"/>
      <c r="H209" s="3"/>
      <c r="I209" s="3"/>
      <c r="J209" s="3"/>
      <c r="K209" s="3" t="s">
        <v>29250</v>
      </c>
    </row>
    <row r="210" spans="1:11" ht="27.75" thickBot="1" x14ac:dyDescent="0.35">
      <c r="A210" s="78" t="s">
        <v>29249</v>
      </c>
      <c r="B210" s="79"/>
      <c r="C210" s="3" t="s">
        <v>29248</v>
      </c>
      <c r="D210" s="3" t="s">
        <v>29247</v>
      </c>
      <c r="E210" s="3"/>
      <c r="F210" s="3"/>
      <c r="G210" s="3"/>
      <c r="H210" s="3"/>
      <c r="I210" s="3"/>
      <c r="J210" s="3"/>
      <c r="K210" s="3" t="s">
        <v>8099</v>
      </c>
    </row>
    <row r="211" spans="1:11" ht="27.75" thickBot="1" x14ac:dyDescent="0.35">
      <c r="A211" s="78" t="s">
        <v>3390</v>
      </c>
      <c r="B211" s="79"/>
      <c r="C211" s="3" t="s">
        <v>29246</v>
      </c>
      <c r="D211" s="3" t="s">
        <v>29245</v>
      </c>
      <c r="E211" s="3"/>
      <c r="F211" s="3"/>
      <c r="G211" s="3"/>
      <c r="H211" s="3"/>
      <c r="I211" s="3"/>
      <c r="J211" s="3"/>
      <c r="K211" s="3" t="s">
        <v>984</v>
      </c>
    </row>
    <row r="212" spans="1:11" ht="27.75" thickBot="1" x14ac:dyDescent="0.35">
      <c r="A212" s="78" t="s">
        <v>29244</v>
      </c>
      <c r="B212" s="79"/>
      <c r="C212" s="3" t="s">
        <v>29243</v>
      </c>
      <c r="D212" s="3" t="s">
        <v>29242</v>
      </c>
      <c r="E212" s="3" t="s">
        <v>143</v>
      </c>
      <c r="F212" s="3"/>
      <c r="G212" s="3"/>
      <c r="H212" s="3"/>
      <c r="I212" s="3"/>
      <c r="J212" s="3"/>
      <c r="K212" s="3" t="s">
        <v>1003</v>
      </c>
    </row>
    <row r="213" spans="1:11" ht="27.75" thickBot="1" x14ac:dyDescent="0.35">
      <c r="A213" s="78" t="s">
        <v>29241</v>
      </c>
      <c r="B213" s="79"/>
      <c r="C213" s="3" t="s">
        <v>28916</v>
      </c>
      <c r="D213" s="3" t="s">
        <v>29240</v>
      </c>
      <c r="E213" s="3"/>
      <c r="F213" s="3"/>
      <c r="G213" s="3"/>
      <c r="H213" s="3"/>
      <c r="I213" s="3"/>
      <c r="J213" s="3"/>
      <c r="K213" s="3" t="s">
        <v>28396</v>
      </c>
    </row>
    <row r="214" spans="1:11" ht="27.75" thickBot="1" x14ac:dyDescent="0.35">
      <c r="A214" s="78" t="s">
        <v>29239</v>
      </c>
      <c r="B214" s="79"/>
      <c r="C214" s="3" t="s">
        <v>29238</v>
      </c>
      <c r="D214" s="3" t="s">
        <v>29237</v>
      </c>
      <c r="E214" s="3"/>
      <c r="F214" s="3"/>
      <c r="G214" s="3"/>
      <c r="H214" s="3"/>
      <c r="I214" s="3"/>
      <c r="J214" s="3"/>
      <c r="K214" s="3" t="s">
        <v>863</v>
      </c>
    </row>
    <row r="215" spans="1:11" ht="27.75" thickBot="1" x14ac:dyDescent="0.35">
      <c r="A215" s="78" t="s">
        <v>29236</v>
      </c>
      <c r="B215" s="79"/>
      <c r="C215" s="3" t="s">
        <v>29141</v>
      </c>
      <c r="D215" s="3" t="s">
        <v>29140</v>
      </c>
      <c r="E215" s="3"/>
      <c r="F215" s="3"/>
      <c r="G215" s="3"/>
      <c r="H215" s="3"/>
      <c r="I215" s="3"/>
      <c r="J215" s="3"/>
      <c r="K215" s="3" t="s">
        <v>17018</v>
      </c>
    </row>
    <row r="216" spans="1:11" ht="41.25" thickBot="1" x14ac:dyDescent="0.35">
      <c r="A216" s="78" t="s">
        <v>15979</v>
      </c>
      <c r="B216" s="79"/>
      <c r="C216" s="3" t="s">
        <v>29235</v>
      </c>
      <c r="D216" s="3" t="s">
        <v>29234</v>
      </c>
      <c r="E216" s="3"/>
      <c r="F216" s="3"/>
      <c r="G216" s="3"/>
      <c r="H216" s="3"/>
      <c r="I216" s="3"/>
      <c r="J216" s="3"/>
      <c r="K216" s="3" t="s">
        <v>841</v>
      </c>
    </row>
    <row r="217" spans="1:11" ht="27.75" thickBot="1" x14ac:dyDescent="0.35">
      <c r="A217" s="78" t="s">
        <v>29233</v>
      </c>
      <c r="B217" s="79"/>
      <c r="C217" s="3" t="s">
        <v>29232</v>
      </c>
      <c r="D217" s="3" t="s">
        <v>29231</v>
      </c>
      <c r="E217" s="3"/>
      <c r="F217" s="3"/>
      <c r="G217" s="3"/>
      <c r="H217" s="3"/>
      <c r="I217" s="3"/>
      <c r="J217" s="3"/>
      <c r="K217" s="3" t="s">
        <v>12440</v>
      </c>
    </row>
    <row r="218" spans="1:11" ht="27.75" thickBot="1" x14ac:dyDescent="0.35">
      <c r="A218" s="78" t="s">
        <v>23834</v>
      </c>
      <c r="B218" s="79"/>
      <c r="C218" s="3" t="s">
        <v>29230</v>
      </c>
      <c r="D218" s="3" t="s">
        <v>29229</v>
      </c>
      <c r="E218" s="3" t="s">
        <v>60</v>
      </c>
      <c r="F218" s="3"/>
      <c r="G218" s="3"/>
      <c r="H218" s="3"/>
      <c r="I218" s="3"/>
      <c r="J218" s="3"/>
      <c r="K218" s="3" t="s">
        <v>17810</v>
      </c>
    </row>
    <row r="219" spans="1:11" ht="41.25" thickBot="1" x14ac:dyDescent="0.35">
      <c r="A219" s="78" t="s">
        <v>29228</v>
      </c>
      <c r="B219" s="79"/>
      <c r="C219" s="3" t="s">
        <v>29227</v>
      </c>
      <c r="D219" s="3" t="s">
        <v>29226</v>
      </c>
      <c r="E219" s="3"/>
      <c r="F219" s="3"/>
      <c r="G219" s="3"/>
      <c r="H219" s="3"/>
      <c r="I219" s="3"/>
      <c r="J219" s="3"/>
      <c r="K219" s="3" t="s">
        <v>10245</v>
      </c>
    </row>
    <row r="220" spans="1:11" ht="27.75" thickBot="1" x14ac:dyDescent="0.35">
      <c r="A220" s="78" t="s">
        <v>29225</v>
      </c>
      <c r="B220" s="79"/>
      <c r="C220" s="3" t="s">
        <v>29224</v>
      </c>
      <c r="D220" s="3" t="s">
        <v>29223</v>
      </c>
      <c r="E220" s="3"/>
      <c r="F220" s="3"/>
      <c r="G220" s="3"/>
      <c r="H220" s="3"/>
      <c r="I220" s="3"/>
      <c r="J220" s="3"/>
      <c r="K220" s="3" t="s">
        <v>984</v>
      </c>
    </row>
    <row r="221" spans="1:11" ht="27.75" thickBot="1" x14ac:dyDescent="0.35">
      <c r="A221" s="78" t="s">
        <v>29222</v>
      </c>
      <c r="B221" s="79"/>
      <c r="C221" s="3" t="s">
        <v>29221</v>
      </c>
      <c r="D221" s="3" t="s">
        <v>29220</v>
      </c>
      <c r="E221" s="3"/>
      <c r="F221" s="3"/>
      <c r="G221" s="3"/>
      <c r="H221" s="3"/>
      <c r="I221" s="3"/>
      <c r="J221" s="3"/>
      <c r="K221" s="3" t="s">
        <v>5925</v>
      </c>
    </row>
    <row r="222" spans="1:11" ht="27.75" thickBot="1" x14ac:dyDescent="0.35">
      <c r="A222" s="78" t="s">
        <v>29219</v>
      </c>
      <c r="B222" s="79"/>
      <c r="C222" s="3" t="s">
        <v>29218</v>
      </c>
      <c r="D222" s="3" t="s">
        <v>29217</v>
      </c>
      <c r="E222" s="3" t="s">
        <v>252</v>
      </c>
      <c r="F222" s="3" t="s">
        <v>252</v>
      </c>
      <c r="G222" s="3" t="s">
        <v>252</v>
      </c>
      <c r="H222" s="3" t="s">
        <v>252</v>
      </c>
      <c r="I222" s="3" t="s">
        <v>252</v>
      </c>
      <c r="J222" s="3"/>
      <c r="K222" s="3" t="s">
        <v>864</v>
      </c>
    </row>
    <row r="223" spans="1:11" ht="41.25" thickBot="1" x14ac:dyDescent="0.35">
      <c r="A223" s="78" t="s">
        <v>29216</v>
      </c>
      <c r="B223" s="79"/>
      <c r="C223" s="3" t="s">
        <v>29215</v>
      </c>
      <c r="D223" s="3" t="s">
        <v>29214</v>
      </c>
      <c r="E223" s="3"/>
      <c r="F223" s="3"/>
      <c r="G223" s="3"/>
      <c r="H223" s="3"/>
      <c r="I223" s="3"/>
      <c r="J223" s="3"/>
      <c r="K223" s="3" t="s">
        <v>841</v>
      </c>
    </row>
    <row r="224" spans="1:11" ht="27.75" thickBot="1" x14ac:dyDescent="0.35">
      <c r="A224" s="78" t="s">
        <v>29213</v>
      </c>
      <c r="B224" s="79"/>
      <c r="C224" s="3" t="s">
        <v>29212</v>
      </c>
      <c r="D224" s="3" t="s">
        <v>29211</v>
      </c>
      <c r="E224" s="3"/>
      <c r="F224" s="3"/>
      <c r="G224" s="3"/>
      <c r="H224" s="3"/>
      <c r="I224" s="3"/>
      <c r="J224" s="3"/>
      <c r="K224" s="3" t="s">
        <v>46</v>
      </c>
    </row>
    <row r="225" spans="1:11" ht="27.75" thickBot="1" x14ac:dyDescent="0.35">
      <c r="A225" s="78" t="s">
        <v>29210</v>
      </c>
      <c r="B225" s="79"/>
      <c r="C225" s="3" t="s">
        <v>29209</v>
      </c>
      <c r="D225" s="3" t="s">
        <v>29208</v>
      </c>
      <c r="E225" s="3"/>
      <c r="F225" s="3"/>
      <c r="G225" s="3"/>
      <c r="H225" s="3"/>
      <c r="I225" s="3"/>
      <c r="J225" s="3"/>
      <c r="K225" s="3" t="s">
        <v>884</v>
      </c>
    </row>
    <row r="226" spans="1:11" ht="27.75" thickBot="1" x14ac:dyDescent="0.35">
      <c r="A226" s="78" t="s">
        <v>29207</v>
      </c>
      <c r="B226" s="79"/>
      <c r="C226" s="3" t="s">
        <v>29206</v>
      </c>
      <c r="D226" s="3" t="s">
        <v>29205</v>
      </c>
      <c r="E226" s="3"/>
      <c r="F226" s="3"/>
      <c r="G226" s="3"/>
      <c r="H226" s="3"/>
      <c r="I226" s="3"/>
      <c r="J226" s="3"/>
      <c r="K226" s="3" t="s">
        <v>24921</v>
      </c>
    </row>
    <row r="227" spans="1:11" ht="41.25" thickBot="1" x14ac:dyDescent="0.35">
      <c r="A227" s="78" t="s">
        <v>29204</v>
      </c>
      <c r="B227" s="79"/>
      <c r="C227" s="3" t="s">
        <v>29203</v>
      </c>
      <c r="D227" s="3" t="s">
        <v>29202</v>
      </c>
      <c r="E227" s="3"/>
      <c r="F227" s="3"/>
      <c r="G227" s="3"/>
      <c r="H227" s="3"/>
      <c r="I227" s="3"/>
      <c r="J227" s="3"/>
      <c r="K227" s="3" t="s">
        <v>913</v>
      </c>
    </row>
    <row r="228" spans="1:11" ht="41.25" thickBot="1" x14ac:dyDescent="0.35">
      <c r="A228" s="78" t="s">
        <v>29201</v>
      </c>
      <c r="B228" s="79"/>
      <c r="C228" s="3" t="s">
        <v>29200</v>
      </c>
      <c r="D228" s="3" t="s">
        <v>29199</v>
      </c>
      <c r="E228" s="3"/>
      <c r="F228" s="3"/>
      <c r="G228" s="3"/>
      <c r="H228" s="3"/>
      <c r="I228" s="3"/>
      <c r="J228" s="3"/>
      <c r="K228" s="3" t="s">
        <v>839</v>
      </c>
    </row>
    <row r="229" spans="1:11" ht="27.75" thickBot="1" x14ac:dyDescent="0.35">
      <c r="A229" s="78" t="s">
        <v>29198</v>
      </c>
      <c r="B229" s="79"/>
      <c r="C229" s="3" t="s">
        <v>29197</v>
      </c>
      <c r="D229" s="3" t="s">
        <v>29196</v>
      </c>
      <c r="E229" s="3" t="s">
        <v>126</v>
      </c>
      <c r="F229" s="3"/>
      <c r="G229" s="3"/>
      <c r="H229" s="3"/>
      <c r="I229" s="3"/>
      <c r="J229" s="3"/>
      <c r="K229" s="3" t="s">
        <v>62</v>
      </c>
    </row>
    <row r="230" spans="1:11" ht="41.25" thickBot="1" x14ac:dyDescent="0.35">
      <c r="A230" s="78" t="s">
        <v>29195</v>
      </c>
      <c r="B230" s="79"/>
      <c r="C230" s="3" t="s">
        <v>29194</v>
      </c>
      <c r="D230" s="3" t="s">
        <v>29193</v>
      </c>
      <c r="E230" s="3"/>
      <c r="F230" s="3"/>
      <c r="G230" s="3"/>
      <c r="H230" s="3"/>
      <c r="I230" s="3"/>
      <c r="J230" s="3"/>
      <c r="K230" s="3" t="s">
        <v>841</v>
      </c>
    </row>
    <row r="231" spans="1:11" ht="27.75" thickBot="1" x14ac:dyDescent="0.35">
      <c r="A231" s="78" t="s">
        <v>29192</v>
      </c>
      <c r="B231" s="79"/>
      <c r="C231" s="3" t="s">
        <v>29191</v>
      </c>
      <c r="D231" s="3" t="s">
        <v>29190</v>
      </c>
      <c r="E231" s="3"/>
      <c r="F231" s="3"/>
      <c r="G231" s="3"/>
      <c r="H231" s="3"/>
      <c r="I231" s="3"/>
      <c r="J231" s="3"/>
      <c r="K231" s="3" t="s">
        <v>845</v>
      </c>
    </row>
    <row r="232" spans="1:11" ht="27.75" thickBot="1" x14ac:dyDescent="0.35">
      <c r="A232" s="78" t="s">
        <v>21951</v>
      </c>
      <c r="B232" s="79"/>
      <c r="C232" s="3" t="s">
        <v>29189</v>
      </c>
      <c r="D232" s="3" t="s">
        <v>29188</v>
      </c>
      <c r="E232" s="3" t="s">
        <v>252</v>
      </c>
      <c r="F232" s="3"/>
      <c r="G232" s="3"/>
      <c r="H232" s="3"/>
      <c r="I232" s="3"/>
      <c r="J232" s="3"/>
      <c r="K232" s="3" t="s">
        <v>1068</v>
      </c>
    </row>
    <row r="233" spans="1:11" ht="27.75" thickBot="1" x14ac:dyDescent="0.35">
      <c r="A233" s="78" t="s">
        <v>29187</v>
      </c>
      <c r="B233" s="79"/>
      <c r="C233" s="3" t="s">
        <v>29186</v>
      </c>
      <c r="D233" s="3" t="s">
        <v>29185</v>
      </c>
      <c r="E233" s="3" t="s">
        <v>338</v>
      </c>
      <c r="F233" s="3"/>
      <c r="G233" s="3"/>
      <c r="H233" s="3"/>
      <c r="I233" s="3"/>
      <c r="J233" s="3"/>
      <c r="K233" s="3" t="s">
        <v>946</v>
      </c>
    </row>
    <row r="234" spans="1:11" ht="27.75" thickBot="1" x14ac:dyDescent="0.35">
      <c r="A234" s="78" t="s">
        <v>29184</v>
      </c>
      <c r="B234" s="79"/>
      <c r="C234" s="3" t="s">
        <v>29183</v>
      </c>
      <c r="D234" s="3" t="s">
        <v>29182</v>
      </c>
      <c r="E234" s="3" t="s">
        <v>4382</v>
      </c>
      <c r="F234" s="3"/>
      <c r="G234" s="3"/>
      <c r="H234" s="3"/>
      <c r="I234" s="3"/>
      <c r="J234" s="3"/>
      <c r="K234" s="3" t="s">
        <v>763</v>
      </c>
    </row>
    <row r="235" spans="1:11" ht="41.25" thickBot="1" x14ac:dyDescent="0.35">
      <c r="A235" s="78" t="s">
        <v>29181</v>
      </c>
      <c r="B235" s="79"/>
      <c r="C235" s="3" t="s">
        <v>29180</v>
      </c>
      <c r="D235" s="3" t="s">
        <v>29179</v>
      </c>
      <c r="E235" s="3"/>
      <c r="F235" s="3"/>
      <c r="G235" s="3"/>
      <c r="H235" s="3"/>
      <c r="I235" s="3"/>
      <c r="J235" s="3"/>
      <c r="K235" s="3" t="s">
        <v>841</v>
      </c>
    </row>
    <row r="236" spans="1:11" ht="41.25" thickBot="1" x14ac:dyDescent="0.35">
      <c r="A236" s="78" t="s">
        <v>29178</v>
      </c>
      <c r="B236" s="79"/>
      <c r="C236" s="3" t="s">
        <v>29177</v>
      </c>
      <c r="D236" s="3" t="s">
        <v>29176</v>
      </c>
      <c r="E236" s="3"/>
      <c r="F236" s="3"/>
      <c r="G236" s="3"/>
      <c r="H236" s="3"/>
      <c r="I236" s="3"/>
      <c r="J236" s="3"/>
      <c r="K236" s="3" t="s">
        <v>29175</v>
      </c>
    </row>
    <row r="237" spans="1:11" ht="54.75" thickBot="1" x14ac:dyDescent="0.35">
      <c r="A237" s="78" t="s">
        <v>29174</v>
      </c>
      <c r="B237" s="79"/>
      <c r="C237" s="3" t="s">
        <v>29173</v>
      </c>
      <c r="D237" s="3" t="s">
        <v>29172</v>
      </c>
      <c r="E237" s="3"/>
      <c r="F237" s="3"/>
      <c r="G237" s="3"/>
      <c r="H237" s="3"/>
      <c r="I237" s="3"/>
      <c r="J237" s="3"/>
      <c r="K237" s="3" t="s">
        <v>29171</v>
      </c>
    </row>
    <row r="238" spans="1:11" ht="27.75" thickBot="1" x14ac:dyDescent="0.35">
      <c r="A238" s="78" t="s">
        <v>29170</v>
      </c>
      <c r="B238" s="79"/>
      <c r="C238" s="3" t="s">
        <v>29169</v>
      </c>
      <c r="D238" s="3" t="s">
        <v>29168</v>
      </c>
      <c r="E238" s="3"/>
      <c r="F238" s="3"/>
      <c r="G238" s="3"/>
      <c r="H238" s="3"/>
      <c r="I238" s="3"/>
      <c r="J238" s="3"/>
      <c r="K238" s="3" t="s">
        <v>29167</v>
      </c>
    </row>
    <row r="239" spans="1:11" ht="27.75" thickBot="1" x14ac:dyDescent="0.35">
      <c r="A239" s="78" t="s">
        <v>29166</v>
      </c>
      <c r="B239" s="79"/>
      <c r="C239" s="3" t="s">
        <v>29165</v>
      </c>
      <c r="D239" s="3" t="s">
        <v>29164</v>
      </c>
      <c r="E239" s="3"/>
      <c r="F239" s="3"/>
      <c r="G239" s="3"/>
      <c r="H239" s="3"/>
      <c r="I239" s="3"/>
      <c r="J239" s="3"/>
      <c r="K239" s="3" t="s">
        <v>144</v>
      </c>
    </row>
    <row r="240" spans="1:11" ht="41.25" thickBot="1" x14ac:dyDescent="0.35">
      <c r="A240" s="78" t="s">
        <v>29163</v>
      </c>
      <c r="B240" s="79"/>
      <c r="C240" s="3" t="s">
        <v>29162</v>
      </c>
      <c r="D240" s="3" t="s">
        <v>29161</v>
      </c>
      <c r="E240" s="3"/>
      <c r="F240" s="3"/>
      <c r="G240" s="3"/>
      <c r="H240" s="3"/>
      <c r="I240" s="3"/>
      <c r="J240" s="3"/>
      <c r="K240" s="3" t="s">
        <v>839</v>
      </c>
    </row>
    <row r="241" spans="1:11" ht="54.75" thickBot="1" x14ac:dyDescent="0.35">
      <c r="A241" s="78" t="s">
        <v>29160</v>
      </c>
      <c r="B241" s="79"/>
      <c r="C241" s="3" t="s">
        <v>29159</v>
      </c>
      <c r="D241" s="3" t="s">
        <v>29158</v>
      </c>
      <c r="E241" s="3"/>
      <c r="F241" s="3"/>
      <c r="G241" s="3"/>
      <c r="H241" s="3"/>
      <c r="I241" s="3"/>
      <c r="J241" s="3"/>
      <c r="K241" s="3" t="s">
        <v>29157</v>
      </c>
    </row>
    <row r="242" spans="1:11" ht="27.75" thickBot="1" x14ac:dyDescent="0.35">
      <c r="A242" s="78" t="s">
        <v>29156</v>
      </c>
      <c r="B242" s="79"/>
      <c r="C242" s="3" t="s">
        <v>29155</v>
      </c>
      <c r="D242" s="3" t="s">
        <v>29154</v>
      </c>
      <c r="E242" s="3"/>
      <c r="F242" s="3"/>
      <c r="G242" s="3"/>
      <c r="H242" s="3"/>
      <c r="I242" s="3"/>
      <c r="J242" s="3"/>
      <c r="K242" s="3" t="s">
        <v>46</v>
      </c>
    </row>
    <row r="243" spans="1:11" ht="27.75" thickBot="1" x14ac:dyDescent="0.35">
      <c r="A243" s="78" t="s">
        <v>29153</v>
      </c>
      <c r="B243" s="79"/>
      <c r="C243" s="3" t="s">
        <v>29152</v>
      </c>
      <c r="D243" s="3" t="s">
        <v>29151</v>
      </c>
      <c r="E243" s="3"/>
      <c r="F243" s="3"/>
      <c r="G243" s="3"/>
      <c r="H243" s="3"/>
      <c r="I243" s="3"/>
      <c r="J243" s="3"/>
      <c r="K243" s="3" t="s">
        <v>1036</v>
      </c>
    </row>
    <row r="244" spans="1:11" ht="27.75" thickBot="1" x14ac:dyDescent="0.35">
      <c r="A244" s="78" t="s">
        <v>29150</v>
      </c>
      <c r="B244" s="79"/>
      <c r="C244" s="3" t="s">
        <v>29149</v>
      </c>
      <c r="D244" s="3" t="s">
        <v>29148</v>
      </c>
      <c r="E244" s="3"/>
      <c r="F244" s="3"/>
      <c r="G244" s="3"/>
      <c r="H244" s="3"/>
      <c r="I244" s="3"/>
      <c r="J244" s="3"/>
      <c r="K244" s="3" t="s">
        <v>1694</v>
      </c>
    </row>
    <row r="245" spans="1:11" ht="27.75" thickBot="1" x14ac:dyDescent="0.35">
      <c r="A245" s="78" t="s">
        <v>29147</v>
      </c>
      <c r="B245" s="79"/>
      <c r="C245" s="3" t="s">
        <v>29146</v>
      </c>
      <c r="D245" s="3" t="s">
        <v>29145</v>
      </c>
      <c r="E245" s="3"/>
      <c r="F245" s="3"/>
      <c r="G245" s="3"/>
      <c r="H245" s="3"/>
      <c r="I245" s="3"/>
      <c r="J245" s="3"/>
      <c r="K245" s="3" t="s">
        <v>874</v>
      </c>
    </row>
    <row r="246" spans="1:11" ht="41.25" thickBot="1" x14ac:dyDescent="0.35">
      <c r="A246" s="78" t="s">
        <v>29144</v>
      </c>
      <c r="B246" s="79"/>
      <c r="C246" s="3" t="s">
        <v>29143</v>
      </c>
      <c r="D246" s="3" t="s">
        <v>29142</v>
      </c>
      <c r="E246" s="3"/>
      <c r="F246" s="3"/>
      <c r="G246" s="3"/>
      <c r="H246" s="3"/>
      <c r="I246" s="3"/>
      <c r="J246" s="3"/>
      <c r="K246" s="3" t="s">
        <v>973</v>
      </c>
    </row>
    <row r="247" spans="1:11" ht="27.75" thickBot="1" x14ac:dyDescent="0.35">
      <c r="A247" s="78" t="s">
        <v>5735</v>
      </c>
      <c r="B247" s="79"/>
      <c r="C247" s="3" t="s">
        <v>29141</v>
      </c>
      <c r="D247" s="3" t="s">
        <v>29140</v>
      </c>
      <c r="E247" s="3"/>
      <c r="F247" s="3"/>
      <c r="G247" s="3"/>
      <c r="H247" s="3"/>
      <c r="I247" s="3"/>
      <c r="J247" s="3"/>
      <c r="K247" s="3" t="s">
        <v>17018</v>
      </c>
    </row>
    <row r="248" spans="1:11" ht="41.25" thickBot="1" x14ac:dyDescent="0.35">
      <c r="A248" s="78" t="s">
        <v>29139</v>
      </c>
      <c r="B248" s="79"/>
      <c r="C248" s="3" t="s">
        <v>29138</v>
      </c>
      <c r="D248" s="3" t="s">
        <v>29137</v>
      </c>
      <c r="E248" s="3"/>
      <c r="F248" s="3"/>
      <c r="G248" s="3"/>
      <c r="H248" s="3"/>
      <c r="I248" s="3"/>
      <c r="J248" s="3"/>
      <c r="K248" s="3" t="s">
        <v>839</v>
      </c>
    </row>
    <row r="249" spans="1:11" ht="41.25" thickBot="1" x14ac:dyDescent="0.35">
      <c r="A249" s="78" t="s">
        <v>29136</v>
      </c>
      <c r="B249" s="79"/>
      <c r="C249" s="3" t="s">
        <v>29135</v>
      </c>
      <c r="D249" s="3" t="s">
        <v>29134</v>
      </c>
      <c r="E249" s="3"/>
      <c r="F249" s="3"/>
      <c r="G249" s="3"/>
      <c r="H249" s="3"/>
      <c r="I249" s="3"/>
      <c r="J249" s="3"/>
      <c r="K249" s="3" t="s">
        <v>1023</v>
      </c>
    </row>
    <row r="250" spans="1:11" ht="41.25" thickBot="1" x14ac:dyDescent="0.35">
      <c r="A250" s="78" t="s">
        <v>29133</v>
      </c>
      <c r="B250" s="79"/>
      <c r="C250" s="3" t="s">
        <v>29132</v>
      </c>
      <c r="D250" s="3" t="s">
        <v>29131</v>
      </c>
      <c r="E250" s="3"/>
      <c r="F250" s="3"/>
      <c r="G250" s="3"/>
      <c r="H250" s="3"/>
      <c r="I250" s="3"/>
      <c r="J250" s="3"/>
      <c r="K250" s="3" t="s">
        <v>839</v>
      </c>
    </row>
    <row r="251" spans="1:11" ht="27.75" thickBot="1" x14ac:dyDescent="0.35">
      <c r="A251" s="78" t="s">
        <v>29130</v>
      </c>
      <c r="B251" s="79"/>
      <c r="C251" s="3" t="s">
        <v>29129</v>
      </c>
      <c r="D251" s="3" t="s">
        <v>29128</v>
      </c>
      <c r="E251" s="3" t="s">
        <v>2585</v>
      </c>
      <c r="F251" s="3"/>
      <c r="G251" s="3"/>
      <c r="H251" s="3"/>
      <c r="I251" s="3"/>
      <c r="J251" s="3"/>
      <c r="K251" s="3" t="s">
        <v>46</v>
      </c>
    </row>
    <row r="252" spans="1:11" ht="27.75" thickBot="1" x14ac:dyDescent="0.35">
      <c r="A252" s="78" t="s">
        <v>11933</v>
      </c>
      <c r="B252" s="79"/>
      <c r="C252" s="3" t="s">
        <v>28643</v>
      </c>
      <c r="D252" s="3" t="s">
        <v>29127</v>
      </c>
      <c r="E252" s="3"/>
      <c r="F252" s="3"/>
      <c r="G252" s="3"/>
      <c r="H252" s="3"/>
      <c r="I252" s="3"/>
      <c r="J252" s="3"/>
      <c r="K252" s="3" t="s">
        <v>95</v>
      </c>
    </row>
    <row r="253" spans="1:11" ht="27.75" thickBot="1" x14ac:dyDescent="0.35">
      <c r="A253" s="78" t="s">
        <v>29126</v>
      </c>
      <c r="B253" s="79"/>
      <c r="C253" s="3" t="s">
        <v>29125</v>
      </c>
      <c r="D253" s="3" t="s">
        <v>29124</v>
      </c>
      <c r="E253" s="3"/>
      <c r="F253" s="3"/>
      <c r="G253" s="3"/>
      <c r="H253" s="3"/>
      <c r="I253" s="3"/>
      <c r="J253" s="3"/>
      <c r="K253" s="3" t="s">
        <v>1903</v>
      </c>
    </row>
    <row r="254" spans="1:11" ht="41.25" thickBot="1" x14ac:dyDescent="0.35">
      <c r="A254" s="78" t="s">
        <v>29123</v>
      </c>
      <c r="B254" s="79"/>
      <c r="C254" s="3" t="s">
        <v>29122</v>
      </c>
      <c r="D254" s="3" t="s">
        <v>29121</v>
      </c>
      <c r="E254" s="3"/>
      <c r="F254" s="3"/>
      <c r="G254" s="3"/>
      <c r="H254" s="3"/>
      <c r="I254" s="3"/>
      <c r="J254" s="3"/>
      <c r="K254" s="3" t="s">
        <v>869</v>
      </c>
    </row>
    <row r="255" spans="1:11" ht="17.25" thickBot="1" x14ac:dyDescent="0.35">
      <c r="A255" s="78" t="s">
        <v>29120</v>
      </c>
      <c r="B255" s="79"/>
      <c r="C255" s="3" t="s">
        <v>29119</v>
      </c>
      <c r="D255" s="3" t="s">
        <v>29118</v>
      </c>
      <c r="E255" s="3"/>
      <c r="F255" s="3"/>
      <c r="G255" s="3"/>
      <c r="H255" s="3"/>
      <c r="I255" s="3"/>
      <c r="J255" s="3"/>
      <c r="K255" s="3" t="s">
        <v>1067</v>
      </c>
    </row>
    <row r="256" spans="1:11" ht="41.25" thickBot="1" x14ac:dyDescent="0.35">
      <c r="A256" s="78" t="s">
        <v>29117</v>
      </c>
      <c r="B256" s="79"/>
      <c r="C256" s="3" t="s">
        <v>29116</v>
      </c>
      <c r="D256" s="3" t="s">
        <v>29115</v>
      </c>
      <c r="E256" s="3"/>
      <c r="F256" s="3"/>
      <c r="G256" s="3"/>
      <c r="H256" s="3"/>
      <c r="I256" s="3"/>
      <c r="J256" s="3"/>
      <c r="K256" s="3" t="s">
        <v>839</v>
      </c>
    </row>
    <row r="257" spans="1:11" ht="27.75" thickBot="1" x14ac:dyDescent="0.35">
      <c r="A257" s="78" t="s">
        <v>29114</v>
      </c>
      <c r="B257" s="79"/>
      <c r="C257" s="3" t="s">
        <v>29113</v>
      </c>
      <c r="D257" s="3" t="s">
        <v>29112</v>
      </c>
      <c r="E257" s="3"/>
      <c r="F257" s="3"/>
      <c r="G257" s="3"/>
      <c r="H257" s="3"/>
      <c r="I257" s="3"/>
      <c r="J257" s="3"/>
      <c r="K257" s="3" t="s">
        <v>144</v>
      </c>
    </row>
    <row r="258" spans="1:11" ht="41.25" thickBot="1" x14ac:dyDescent="0.35">
      <c r="A258" s="78" t="s">
        <v>29111</v>
      </c>
      <c r="B258" s="79"/>
      <c r="C258" s="3" t="s">
        <v>29110</v>
      </c>
      <c r="D258" s="3">
        <v>314420365</v>
      </c>
      <c r="E258" s="3"/>
      <c r="F258" s="3"/>
      <c r="G258" s="3"/>
      <c r="H258" s="3"/>
      <c r="I258" s="3"/>
      <c r="J258" s="3"/>
      <c r="K258" s="3" t="s">
        <v>839</v>
      </c>
    </row>
    <row r="259" spans="1:11" ht="27.75" thickBot="1" x14ac:dyDescent="0.35">
      <c r="A259" s="78" t="s">
        <v>20505</v>
      </c>
      <c r="B259" s="79"/>
      <c r="C259" s="3" t="s">
        <v>29109</v>
      </c>
      <c r="D259" s="3" t="s">
        <v>29108</v>
      </c>
      <c r="E259" s="3" t="s">
        <v>338</v>
      </c>
      <c r="F259" s="3"/>
      <c r="G259" s="3"/>
      <c r="H259" s="3"/>
      <c r="I259" s="3"/>
      <c r="J259" s="3"/>
      <c r="K259" s="3" t="s">
        <v>95</v>
      </c>
    </row>
    <row r="260" spans="1:11" ht="41.25" thickBot="1" x14ac:dyDescent="0.35">
      <c r="A260" s="78" t="s">
        <v>29107</v>
      </c>
      <c r="B260" s="79"/>
      <c r="C260" s="3" t="s">
        <v>29106</v>
      </c>
      <c r="D260" s="3" t="s">
        <v>29105</v>
      </c>
      <c r="E260" s="3"/>
      <c r="F260" s="3"/>
      <c r="G260" s="3"/>
      <c r="H260" s="3"/>
      <c r="I260" s="3"/>
      <c r="J260" s="3"/>
      <c r="K260" s="3" t="s">
        <v>973</v>
      </c>
    </row>
    <row r="261" spans="1:11" ht="27.75" thickBot="1" x14ac:dyDescent="0.35">
      <c r="A261" s="78" t="s">
        <v>853</v>
      </c>
      <c r="B261" s="79"/>
      <c r="C261" s="3" t="s">
        <v>29104</v>
      </c>
      <c r="D261" s="3" t="s">
        <v>29103</v>
      </c>
      <c r="E261" s="3"/>
      <c r="F261" s="3"/>
      <c r="G261" s="3"/>
      <c r="H261" s="3"/>
      <c r="I261" s="3"/>
      <c r="J261" s="3"/>
      <c r="K261" s="3" t="s">
        <v>104</v>
      </c>
    </row>
    <row r="262" spans="1:11" ht="41.25" thickBot="1" x14ac:dyDescent="0.35">
      <c r="A262" s="78" t="s">
        <v>29102</v>
      </c>
      <c r="B262" s="79"/>
      <c r="C262" s="3" t="s">
        <v>29101</v>
      </c>
      <c r="D262" s="3" t="s">
        <v>29100</v>
      </c>
      <c r="E262" s="3"/>
      <c r="F262" s="3"/>
      <c r="G262" s="3"/>
      <c r="H262" s="3"/>
      <c r="I262" s="3"/>
      <c r="J262" s="3"/>
      <c r="K262" s="3" t="s">
        <v>839</v>
      </c>
    </row>
    <row r="263" spans="1:11" ht="27.75" thickBot="1" x14ac:dyDescent="0.35">
      <c r="A263" s="78" t="s">
        <v>29099</v>
      </c>
      <c r="B263" s="79"/>
      <c r="C263" s="3" t="s">
        <v>29098</v>
      </c>
      <c r="D263" s="3" t="s">
        <v>29097</v>
      </c>
      <c r="E263" s="3"/>
      <c r="F263" s="3"/>
      <c r="G263" s="3"/>
      <c r="H263" s="3"/>
      <c r="I263" s="3"/>
      <c r="J263" s="3"/>
      <c r="K263" s="3" t="s">
        <v>144</v>
      </c>
    </row>
    <row r="264" spans="1:11" ht="17.25" thickBot="1" x14ac:dyDescent="0.35">
      <c r="A264" s="78" t="s">
        <v>29096</v>
      </c>
      <c r="B264" s="79"/>
      <c r="C264" s="3" t="s">
        <v>29095</v>
      </c>
      <c r="D264" s="3" t="s">
        <v>29094</v>
      </c>
      <c r="E264" s="3"/>
      <c r="F264" s="3"/>
      <c r="G264" s="3"/>
      <c r="H264" s="3"/>
      <c r="I264" s="3"/>
      <c r="J264" s="3"/>
      <c r="K264" s="3" t="s">
        <v>2144</v>
      </c>
    </row>
    <row r="265" spans="1:11" ht="27.75" thickBot="1" x14ac:dyDescent="0.35">
      <c r="A265" s="78" t="s">
        <v>29093</v>
      </c>
      <c r="B265" s="79"/>
      <c r="C265" s="3" t="s">
        <v>29092</v>
      </c>
      <c r="D265" s="3" t="s">
        <v>29091</v>
      </c>
      <c r="E265" s="3"/>
      <c r="F265" s="3"/>
      <c r="G265" s="3"/>
      <c r="H265" s="3"/>
      <c r="I265" s="3"/>
      <c r="J265" s="3"/>
      <c r="K265" s="3" t="s">
        <v>144</v>
      </c>
    </row>
    <row r="266" spans="1:11" ht="27.75" thickBot="1" x14ac:dyDescent="0.35">
      <c r="A266" s="78" t="s">
        <v>29090</v>
      </c>
      <c r="B266" s="79"/>
      <c r="C266" s="3" t="s">
        <v>29089</v>
      </c>
      <c r="D266" s="3" t="s">
        <v>29088</v>
      </c>
      <c r="E266" s="3"/>
      <c r="F266" s="3"/>
      <c r="G266" s="3"/>
      <c r="H266" s="3"/>
      <c r="I266" s="3"/>
      <c r="J266" s="3"/>
      <c r="K266" s="3" t="s">
        <v>144</v>
      </c>
    </row>
    <row r="267" spans="1:11" ht="27.75" thickBot="1" x14ac:dyDescent="0.35">
      <c r="A267" s="78" t="s">
        <v>29087</v>
      </c>
      <c r="B267" s="79"/>
      <c r="C267" s="3" t="s">
        <v>29086</v>
      </c>
      <c r="D267" s="3" t="s">
        <v>29085</v>
      </c>
      <c r="E267" s="3"/>
      <c r="F267" s="3"/>
      <c r="G267" s="3"/>
      <c r="H267" s="3"/>
      <c r="I267" s="3"/>
      <c r="J267" s="3"/>
      <c r="K267" s="3" t="s">
        <v>3685</v>
      </c>
    </row>
    <row r="268" spans="1:11" ht="41.25" thickBot="1" x14ac:dyDescent="0.35">
      <c r="A268" s="78" t="s">
        <v>29084</v>
      </c>
      <c r="B268" s="79"/>
      <c r="C268" s="3" t="s">
        <v>29083</v>
      </c>
      <c r="D268" s="3" t="s">
        <v>29082</v>
      </c>
      <c r="E268" s="3"/>
      <c r="F268" s="3"/>
      <c r="G268" s="3"/>
      <c r="H268" s="3"/>
      <c r="I268" s="3"/>
      <c r="J268" s="3"/>
      <c r="K268" s="3" t="s">
        <v>841</v>
      </c>
    </row>
    <row r="269" spans="1:11" ht="41.25" thickBot="1" x14ac:dyDescent="0.35">
      <c r="A269" s="78" t="s">
        <v>29081</v>
      </c>
      <c r="B269" s="79"/>
      <c r="C269" s="3" t="s">
        <v>29080</v>
      </c>
      <c r="D269" s="3" t="s">
        <v>29079</v>
      </c>
      <c r="E269" s="3"/>
      <c r="F269" s="3"/>
      <c r="G269" s="3"/>
      <c r="H269" s="3"/>
      <c r="I269" s="3"/>
      <c r="J269" s="3"/>
      <c r="K269" s="3" t="s">
        <v>841</v>
      </c>
    </row>
    <row r="270" spans="1:11" ht="41.25" thickBot="1" x14ac:dyDescent="0.35">
      <c r="A270" s="78" t="s">
        <v>813</v>
      </c>
      <c r="B270" s="79"/>
      <c r="C270" s="3" t="s">
        <v>29078</v>
      </c>
      <c r="D270" s="3" t="s">
        <v>29077</v>
      </c>
      <c r="E270" s="3"/>
      <c r="F270" s="3"/>
      <c r="G270" s="3"/>
      <c r="H270" s="3"/>
      <c r="I270" s="3"/>
      <c r="J270" s="3"/>
      <c r="K270" s="3" t="s">
        <v>149</v>
      </c>
    </row>
    <row r="271" spans="1:11" ht="41.25" thickBot="1" x14ac:dyDescent="0.35">
      <c r="A271" s="78" t="s">
        <v>29076</v>
      </c>
      <c r="B271" s="79"/>
      <c r="C271" s="3" t="s">
        <v>29075</v>
      </c>
      <c r="D271" s="3" t="s">
        <v>29074</v>
      </c>
      <c r="E271" s="3"/>
      <c r="F271" s="3"/>
      <c r="G271" s="3"/>
      <c r="H271" s="3"/>
      <c r="I271" s="3"/>
      <c r="J271" s="3"/>
      <c r="K271" s="3" t="s">
        <v>149</v>
      </c>
    </row>
    <row r="272" spans="1:11" ht="41.25" thickBot="1" x14ac:dyDescent="0.35">
      <c r="A272" s="78" t="s">
        <v>29073</v>
      </c>
      <c r="B272" s="79"/>
      <c r="C272" s="3" t="s">
        <v>29072</v>
      </c>
      <c r="D272" s="3" t="s">
        <v>29071</v>
      </c>
      <c r="E272" s="3"/>
      <c r="F272" s="3"/>
      <c r="G272" s="3"/>
      <c r="H272" s="3"/>
      <c r="I272" s="3"/>
      <c r="J272" s="3"/>
      <c r="K272" s="3" t="s">
        <v>149</v>
      </c>
    </row>
    <row r="273" spans="1:11" ht="41.25" thickBot="1" x14ac:dyDescent="0.35">
      <c r="A273" s="78" t="s">
        <v>29070</v>
      </c>
      <c r="B273" s="79"/>
      <c r="C273" s="3" t="s">
        <v>29069</v>
      </c>
      <c r="D273" s="3" t="s">
        <v>29068</v>
      </c>
      <c r="E273" s="3" t="s">
        <v>4100</v>
      </c>
      <c r="F273" s="3"/>
      <c r="G273" s="3"/>
      <c r="H273" s="3"/>
      <c r="I273" s="3"/>
      <c r="J273" s="3"/>
      <c r="K273" s="3" t="s">
        <v>149</v>
      </c>
    </row>
    <row r="274" spans="1:11" ht="41.25" thickBot="1" x14ac:dyDescent="0.35">
      <c r="A274" s="78" t="s">
        <v>15698</v>
      </c>
      <c r="B274" s="79"/>
      <c r="C274" s="3" t="s">
        <v>29067</v>
      </c>
      <c r="D274" s="3" t="s">
        <v>29066</v>
      </c>
      <c r="E274" s="3" t="s">
        <v>4075</v>
      </c>
      <c r="F274" s="3"/>
      <c r="G274" s="3"/>
      <c r="H274" s="3"/>
      <c r="I274" s="3"/>
      <c r="J274" s="3"/>
      <c r="K274" s="3" t="s">
        <v>149</v>
      </c>
    </row>
    <row r="275" spans="1:11" ht="41.25" thickBot="1" x14ac:dyDescent="0.35">
      <c r="A275" s="78" t="s">
        <v>29065</v>
      </c>
      <c r="B275" s="79"/>
      <c r="C275" s="3" t="s">
        <v>29064</v>
      </c>
      <c r="D275" s="3" t="s">
        <v>29063</v>
      </c>
      <c r="E275" s="3"/>
      <c r="F275" s="3"/>
      <c r="G275" s="3"/>
      <c r="H275" s="3"/>
      <c r="I275" s="3"/>
      <c r="J275" s="3"/>
      <c r="K275" s="3" t="s">
        <v>149</v>
      </c>
    </row>
    <row r="276" spans="1:11" ht="27.75" thickBot="1" x14ac:dyDescent="0.35">
      <c r="A276" s="78" t="s">
        <v>29062</v>
      </c>
      <c r="B276" s="79"/>
      <c r="C276" s="3" t="s">
        <v>29061</v>
      </c>
      <c r="D276" s="3" t="s">
        <v>29060</v>
      </c>
      <c r="E276" s="3"/>
      <c r="F276" s="3"/>
      <c r="G276" s="3"/>
      <c r="H276" s="3"/>
      <c r="I276" s="3"/>
      <c r="J276" s="3"/>
      <c r="K276" s="3" t="s">
        <v>150</v>
      </c>
    </row>
    <row r="277" spans="1:11" ht="17.25" thickBot="1" x14ac:dyDescent="0.35">
      <c r="A277" s="78" t="s">
        <v>29059</v>
      </c>
      <c r="B277" s="79"/>
      <c r="C277" s="3" t="s">
        <v>29058</v>
      </c>
      <c r="D277" s="3" t="s">
        <v>29057</v>
      </c>
      <c r="E277" s="3"/>
      <c r="F277" s="3"/>
      <c r="G277" s="3"/>
      <c r="H277" s="3"/>
      <c r="I277" s="3"/>
      <c r="J277" s="3"/>
      <c r="K277" s="3" t="s">
        <v>810</v>
      </c>
    </row>
    <row r="278" spans="1:11" ht="41.25" thickBot="1" x14ac:dyDescent="0.35">
      <c r="A278" s="78" t="s">
        <v>29056</v>
      </c>
      <c r="B278" s="79"/>
      <c r="C278" s="3" t="s">
        <v>29055</v>
      </c>
      <c r="D278" s="3" t="s">
        <v>29054</v>
      </c>
      <c r="E278" s="3"/>
      <c r="F278" s="3"/>
      <c r="G278" s="3"/>
      <c r="H278" s="3"/>
      <c r="I278" s="3"/>
      <c r="J278" s="3"/>
      <c r="K278" s="3" t="s">
        <v>149</v>
      </c>
    </row>
    <row r="279" spans="1:11" ht="17.25" thickBot="1" x14ac:dyDescent="0.35">
      <c r="A279" s="78" t="s">
        <v>806</v>
      </c>
      <c r="B279" s="79"/>
      <c r="C279" s="3" t="s">
        <v>29053</v>
      </c>
      <c r="D279" s="3" t="s">
        <v>29052</v>
      </c>
      <c r="E279" s="3"/>
      <c r="F279" s="3"/>
      <c r="G279" s="3"/>
      <c r="H279" s="3"/>
      <c r="I279" s="3"/>
      <c r="J279" s="3"/>
      <c r="K279" s="3" t="s">
        <v>810</v>
      </c>
    </row>
    <row r="280" spans="1:11" ht="41.25" thickBot="1" x14ac:dyDescent="0.35">
      <c r="A280" s="78" t="s">
        <v>808</v>
      </c>
      <c r="B280" s="79"/>
      <c r="C280" s="3" t="s">
        <v>29051</v>
      </c>
      <c r="D280" s="3" t="s">
        <v>29050</v>
      </c>
      <c r="E280" s="3"/>
      <c r="F280" s="3"/>
      <c r="G280" s="3"/>
      <c r="H280" s="3"/>
      <c r="I280" s="3"/>
      <c r="J280" s="3"/>
      <c r="K280" s="3" t="s">
        <v>149</v>
      </c>
    </row>
    <row r="281" spans="1:11" ht="17.25" thickBot="1" x14ac:dyDescent="0.35">
      <c r="A281" s="78" t="s">
        <v>29049</v>
      </c>
      <c r="B281" s="79"/>
      <c r="C281" s="3" t="s">
        <v>29048</v>
      </c>
      <c r="D281" s="3" t="s">
        <v>29047</v>
      </c>
      <c r="E281" s="3"/>
      <c r="F281" s="3"/>
      <c r="G281" s="3"/>
      <c r="H281" s="3"/>
      <c r="I281" s="3"/>
      <c r="J281" s="3"/>
      <c r="K281" s="3" t="s">
        <v>810</v>
      </c>
    </row>
    <row r="282" spans="1:11" ht="27.75" thickBot="1" x14ac:dyDescent="0.35">
      <c r="A282" s="78" t="s">
        <v>5394</v>
      </c>
      <c r="B282" s="79"/>
      <c r="C282" s="3" t="s">
        <v>29046</v>
      </c>
      <c r="D282" s="3" t="s">
        <v>29045</v>
      </c>
      <c r="E282" s="3"/>
      <c r="F282" s="3"/>
      <c r="G282" s="3"/>
      <c r="H282" s="3"/>
      <c r="I282" s="3"/>
      <c r="J282" s="3"/>
      <c r="K282" s="3" t="s">
        <v>148</v>
      </c>
    </row>
    <row r="283" spans="1:11" ht="41.25" thickBot="1" x14ac:dyDescent="0.35">
      <c r="A283" s="78" t="s">
        <v>786</v>
      </c>
      <c r="B283" s="79"/>
      <c r="C283" s="3" t="s">
        <v>29044</v>
      </c>
      <c r="D283" s="3" t="s">
        <v>29043</v>
      </c>
      <c r="E283" s="3"/>
      <c r="F283" s="3"/>
      <c r="G283" s="3"/>
      <c r="H283" s="3"/>
      <c r="I283" s="3"/>
      <c r="J283" s="3"/>
      <c r="K283" s="3" t="s">
        <v>149</v>
      </c>
    </row>
    <row r="284" spans="1:11" ht="41.25" thickBot="1" x14ac:dyDescent="0.35">
      <c r="A284" s="78" t="s">
        <v>29042</v>
      </c>
      <c r="B284" s="79"/>
      <c r="C284" s="3" t="s">
        <v>29041</v>
      </c>
      <c r="D284" s="3" t="s">
        <v>29040</v>
      </c>
      <c r="E284" s="3"/>
      <c r="F284" s="3"/>
      <c r="G284" s="3"/>
      <c r="H284" s="3"/>
      <c r="I284" s="3"/>
      <c r="J284" s="3"/>
      <c r="K284" s="3" t="s">
        <v>767</v>
      </c>
    </row>
    <row r="285" spans="1:11" ht="41.25" thickBot="1" x14ac:dyDescent="0.35">
      <c r="A285" s="78" t="s">
        <v>29039</v>
      </c>
      <c r="B285" s="79"/>
      <c r="C285" s="3" t="s">
        <v>29038</v>
      </c>
      <c r="D285" s="3" t="s">
        <v>29037</v>
      </c>
      <c r="E285" s="3"/>
      <c r="F285" s="3"/>
      <c r="G285" s="3"/>
      <c r="H285" s="3"/>
      <c r="I285" s="3"/>
      <c r="J285" s="3"/>
      <c r="K285" s="3" t="s">
        <v>149</v>
      </c>
    </row>
    <row r="286" spans="1:11" ht="17.25" thickBot="1" x14ac:dyDescent="0.35">
      <c r="A286" s="78" t="s">
        <v>1526</v>
      </c>
      <c r="B286" s="79"/>
      <c r="C286" s="3" t="s">
        <v>29036</v>
      </c>
      <c r="D286" s="3" t="s">
        <v>29035</v>
      </c>
      <c r="E286" s="3"/>
      <c r="F286" s="3"/>
      <c r="G286" s="3"/>
      <c r="H286" s="3"/>
      <c r="I286" s="3"/>
      <c r="J286" s="3"/>
      <c r="K286" s="3" t="s">
        <v>810</v>
      </c>
    </row>
    <row r="287" spans="1:11" ht="27.75" thickBot="1" x14ac:dyDescent="0.35">
      <c r="A287" s="78" t="s">
        <v>29034</v>
      </c>
      <c r="B287" s="79"/>
      <c r="C287" s="3" t="s">
        <v>29033</v>
      </c>
      <c r="D287" s="3" t="s">
        <v>29032</v>
      </c>
      <c r="E287" s="3"/>
      <c r="F287" s="3"/>
      <c r="G287" s="3"/>
      <c r="H287" s="3"/>
      <c r="I287" s="3"/>
      <c r="J287" s="3"/>
      <c r="K287" s="3" t="s">
        <v>1613</v>
      </c>
    </row>
    <row r="288" spans="1:11" ht="41.25" thickBot="1" x14ac:dyDescent="0.35">
      <c r="A288" s="78" t="s">
        <v>29031</v>
      </c>
      <c r="B288" s="79"/>
      <c r="C288" s="3" t="s">
        <v>29030</v>
      </c>
      <c r="D288" s="3" t="s">
        <v>29029</v>
      </c>
      <c r="E288" s="3"/>
      <c r="F288" s="3"/>
      <c r="G288" s="3"/>
      <c r="H288" s="3"/>
      <c r="I288" s="3"/>
      <c r="J288" s="3"/>
      <c r="K288" s="3" t="s">
        <v>149</v>
      </c>
    </row>
    <row r="289" spans="1:11" ht="27.75" thickBot="1" x14ac:dyDescent="0.35">
      <c r="A289" s="78" t="s">
        <v>29028</v>
      </c>
      <c r="B289" s="79"/>
      <c r="C289" s="3" t="s">
        <v>29027</v>
      </c>
      <c r="D289" s="3" t="s">
        <v>29026</v>
      </c>
      <c r="E289" s="3"/>
      <c r="F289" s="3"/>
      <c r="G289" s="3"/>
      <c r="H289" s="3"/>
      <c r="I289" s="3"/>
      <c r="J289" s="3"/>
      <c r="K289" s="3" t="s">
        <v>810</v>
      </c>
    </row>
    <row r="290" spans="1:11" ht="41.25" thickBot="1" x14ac:dyDescent="0.35">
      <c r="A290" s="78" t="s">
        <v>2814</v>
      </c>
      <c r="B290" s="79"/>
      <c r="C290" s="3" t="s">
        <v>29025</v>
      </c>
      <c r="D290" s="3" t="s">
        <v>29024</v>
      </c>
      <c r="E290" s="3"/>
      <c r="F290" s="3"/>
      <c r="G290" s="3"/>
      <c r="H290" s="3"/>
      <c r="I290" s="3"/>
      <c r="J290" s="3"/>
      <c r="K290" s="3" t="s">
        <v>149</v>
      </c>
    </row>
    <row r="291" spans="1:11" ht="41.25" thickBot="1" x14ac:dyDescent="0.35">
      <c r="A291" s="78" t="s">
        <v>5495</v>
      </c>
      <c r="B291" s="79"/>
      <c r="C291" s="3" t="s">
        <v>29023</v>
      </c>
      <c r="D291" s="3" t="s">
        <v>29022</v>
      </c>
      <c r="E291" s="3" t="s">
        <v>142</v>
      </c>
      <c r="F291" s="3"/>
      <c r="G291" s="3"/>
      <c r="H291" s="3"/>
      <c r="I291" s="3"/>
      <c r="J291" s="3"/>
      <c r="K291" s="3" t="s">
        <v>149</v>
      </c>
    </row>
    <row r="292" spans="1:11" ht="41.25" thickBot="1" x14ac:dyDescent="0.35">
      <c r="A292" s="78" t="s">
        <v>29021</v>
      </c>
      <c r="B292" s="79"/>
      <c r="C292" s="3" t="s">
        <v>29020</v>
      </c>
      <c r="D292" s="3" t="s">
        <v>29019</v>
      </c>
      <c r="E292" s="3"/>
      <c r="F292" s="3"/>
      <c r="G292" s="3"/>
      <c r="H292" s="3"/>
      <c r="I292" s="3"/>
      <c r="J292" s="3"/>
      <c r="K292" s="3" t="s">
        <v>149</v>
      </c>
    </row>
    <row r="293" spans="1:11" ht="41.25" thickBot="1" x14ac:dyDescent="0.35">
      <c r="A293" s="78" t="s">
        <v>29018</v>
      </c>
      <c r="B293" s="79"/>
      <c r="C293" s="3" t="s">
        <v>29017</v>
      </c>
      <c r="D293" s="3" t="s">
        <v>29016</v>
      </c>
      <c r="E293" s="3"/>
      <c r="F293" s="3"/>
      <c r="G293" s="3"/>
      <c r="H293" s="3"/>
      <c r="I293" s="3"/>
      <c r="J293" s="3"/>
      <c r="K293" s="3" t="s">
        <v>767</v>
      </c>
    </row>
    <row r="294" spans="1:11" ht="17.25" thickBot="1" x14ac:dyDescent="0.35">
      <c r="A294" s="78" t="s">
        <v>29015</v>
      </c>
      <c r="B294" s="79"/>
      <c r="C294" s="3" t="s">
        <v>29014</v>
      </c>
      <c r="D294" s="3" t="s">
        <v>29013</v>
      </c>
      <c r="E294" s="3"/>
      <c r="F294" s="3"/>
      <c r="G294" s="3"/>
      <c r="H294" s="3"/>
      <c r="I294" s="3"/>
      <c r="J294" s="3"/>
      <c r="K294" s="3" t="s">
        <v>810</v>
      </c>
    </row>
    <row r="295" spans="1:11" ht="41.25" thickBot="1" x14ac:dyDescent="0.35">
      <c r="A295" s="78" t="s">
        <v>29012</v>
      </c>
      <c r="B295" s="79"/>
      <c r="C295" s="3" t="s">
        <v>29011</v>
      </c>
      <c r="D295" s="3" t="s">
        <v>29010</v>
      </c>
      <c r="E295" s="3" t="s">
        <v>4100</v>
      </c>
      <c r="F295" s="3" t="s">
        <v>29009</v>
      </c>
      <c r="G295" s="3"/>
      <c r="H295" s="3"/>
      <c r="I295" s="3"/>
      <c r="J295" s="3"/>
      <c r="K295" s="3" t="s">
        <v>149</v>
      </c>
    </row>
    <row r="296" spans="1:11" ht="41.25" thickBot="1" x14ac:dyDescent="0.35">
      <c r="A296" s="78" t="s">
        <v>804</v>
      </c>
      <c r="B296" s="79"/>
      <c r="C296" s="3" t="s">
        <v>29008</v>
      </c>
      <c r="D296" s="3" t="s">
        <v>29007</v>
      </c>
      <c r="E296" s="3"/>
      <c r="F296" s="3"/>
      <c r="G296" s="3"/>
      <c r="H296" s="3"/>
      <c r="I296" s="3"/>
      <c r="J296" s="3"/>
      <c r="K296" s="3" t="s">
        <v>149</v>
      </c>
    </row>
    <row r="297" spans="1:11" ht="27.75" thickBot="1" x14ac:dyDescent="0.35">
      <c r="A297" s="78" t="s">
        <v>26519</v>
      </c>
      <c r="B297" s="79"/>
      <c r="C297" s="3" t="s">
        <v>29006</v>
      </c>
      <c r="D297" s="3" t="s">
        <v>29005</v>
      </c>
      <c r="E297" s="3"/>
      <c r="F297" s="3"/>
      <c r="G297" s="3"/>
      <c r="H297" s="3"/>
      <c r="I297" s="3"/>
      <c r="J297" s="3"/>
      <c r="K297" s="3" t="s">
        <v>148</v>
      </c>
    </row>
    <row r="298" spans="1:11" ht="27.75" thickBot="1" x14ac:dyDescent="0.35">
      <c r="A298" s="78" t="s">
        <v>7353</v>
      </c>
      <c r="B298" s="79"/>
      <c r="C298" s="3" t="s">
        <v>29004</v>
      </c>
      <c r="D298" s="3" t="s">
        <v>29003</v>
      </c>
      <c r="E298" s="3"/>
      <c r="F298" s="3"/>
      <c r="G298" s="3"/>
      <c r="H298" s="3"/>
      <c r="I298" s="3"/>
      <c r="J298" s="3"/>
      <c r="K298" s="3" t="s">
        <v>7284</v>
      </c>
    </row>
    <row r="299" spans="1:11" ht="27.75" thickBot="1" x14ac:dyDescent="0.35">
      <c r="A299" s="78" t="s">
        <v>29002</v>
      </c>
      <c r="B299" s="79"/>
      <c r="C299" s="3" t="s">
        <v>29001</v>
      </c>
      <c r="D299" s="3" t="s">
        <v>29000</v>
      </c>
      <c r="E299" s="3"/>
      <c r="F299" s="3"/>
      <c r="G299" s="3"/>
      <c r="H299" s="3"/>
      <c r="I299" s="3"/>
      <c r="J299" s="3"/>
      <c r="K299" s="3" t="s">
        <v>148</v>
      </c>
    </row>
    <row r="300" spans="1:11" ht="41.25" thickBot="1" x14ac:dyDescent="0.35">
      <c r="A300" s="78" t="s">
        <v>151</v>
      </c>
      <c r="B300" s="79"/>
      <c r="C300" s="3" t="s">
        <v>28999</v>
      </c>
      <c r="D300" s="3" t="s">
        <v>28998</v>
      </c>
      <c r="E300" s="3"/>
      <c r="F300" s="3"/>
      <c r="G300" s="3"/>
      <c r="H300" s="3"/>
      <c r="I300" s="3"/>
      <c r="J300" s="3"/>
      <c r="K300" s="3" t="s">
        <v>149</v>
      </c>
    </row>
    <row r="301" spans="1:11" ht="27.75" thickBot="1" x14ac:dyDescent="0.35">
      <c r="A301" s="78" t="s">
        <v>28997</v>
      </c>
      <c r="B301" s="79"/>
      <c r="C301" s="3" t="s">
        <v>28996</v>
      </c>
      <c r="D301" s="3" t="s">
        <v>28995</v>
      </c>
      <c r="E301" s="3"/>
      <c r="F301" s="3"/>
      <c r="G301" s="3"/>
      <c r="H301" s="3"/>
      <c r="I301" s="3"/>
      <c r="J301" s="3"/>
      <c r="K301" s="3" t="s">
        <v>148</v>
      </c>
    </row>
    <row r="302" spans="1:11" ht="17.25" thickBot="1" x14ac:dyDescent="0.35">
      <c r="A302" s="78" t="s">
        <v>28994</v>
      </c>
      <c r="B302" s="79"/>
      <c r="C302" s="3" t="s">
        <v>28993</v>
      </c>
      <c r="D302" s="3" t="s">
        <v>28992</v>
      </c>
      <c r="E302" s="3"/>
      <c r="F302" s="3"/>
      <c r="G302" s="3"/>
      <c r="H302" s="3"/>
      <c r="I302" s="3"/>
      <c r="J302" s="3"/>
      <c r="K302" s="3" t="s">
        <v>810</v>
      </c>
    </row>
    <row r="303" spans="1:11" ht="41.25" thickBot="1" x14ac:dyDescent="0.35">
      <c r="A303" s="78" t="s">
        <v>7183</v>
      </c>
      <c r="B303" s="79"/>
      <c r="C303" s="3" t="s">
        <v>28991</v>
      </c>
      <c r="D303" s="3" t="s">
        <v>28990</v>
      </c>
      <c r="E303" s="3"/>
      <c r="F303" s="3"/>
      <c r="G303" s="3"/>
      <c r="H303" s="3"/>
      <c r="I303" s="3"/>
      <c r="J303" s="3"/>
      <c r="K303" s="3" t="s">
        <v>149</v>
      </c>
    </row>
    <row r="304" spans="1:11" ht="41.25" thickBot="1" x14ac:dyDescent="0.35">
      <c r="A304" s="78" t="s">
        <v>28989</v>
      </c>
      <c r="B304" s="79"/>
      <c r="C304" s="3" t="s">
        <v>28988</v>
      </c>
      <c r="D304" s="3" t="s">
        <v>28987</v>
      </c>
      <c r="E304" s="3"/>
      <c r="F304" s="3"/>
      <c r="G304" s="3"/>
      <c r="H304" s="3"/>
      <c r="I304" s="3"/>
      <c r="J304" s="3"/>
      <c r="K304" s="3" t="s">
        <v>149</v>
      </c>
    </row>
    <row r="305" spans="1:11" ht="41.25" thickBot="1" x14ac:dyDescent="0.35">
      <c r="A305" s="78" t="s">
        <v>24367</v>
      </c>
      <c r="B305" s="79"/>
      <c r="C305" s="3" t="s">
        <v>28986</v>
      </c>
      <c r="D305" s="3" t="s">
        <v>28985</v>
      </c>
      <c r="E305" s="3"/>
      <c r="F305" s="3"/>
      <c r="G305" s="3"/>
      <c r="H305" s="3"/>
      <c r="I305" s="3"/>
      <c r="J305" s="3"/>
      <c r="K305" s="3" t="s">
        <v>149</v>
      </c>
    </row>
    <row r="306" spans="1:11" ht="41.25" thickBot="1" x14ac:dyDescent="0.35">
      <c r="A306" s="78" t="s">
        <v>2954</v>
      </c>
      <c r="B306" s="79"/>
      <c r="C306" s="3" t="s">
        <v>28984</v>
      </c>
      <c r="D306" s="3" t="s">
        <v>28983</v>
      </c>
      <c r="E306" s="3" t="s">
        <v>4100</v>
      </c>
      <c r="F306" s="3"/>
      <c r="G306" s="3"/>
      <c r="H306" s="3"/>
      <c r="I306" s="3"/>
      <c r="J306" s="3"/>
      <c r="K306" s="3" t="s">
        <v>149</v>
      </c>
    </row>
    <row r="307" spans="1:11" ht="41.25" thickBot="1" x14ac:dyDescent="0.35">
      <c r="A307" s="78" t="s">
        <v>28982</v>
      </c>
      <c r="B307" s="79"/>
      <c r="C307" s="3" t="s">
        <v>28981</v>
      </c>
      <c r="D307" s="3" t="s">
        <v>28980</v>
      </c>
      <c r="E307" s="3"/>
      <c r="F307" s="3"/>
      <c r="G307" s="3"/>
      <c r="H307" s="3"/>
      <c r="I307" s="3"/>
      <c r="J307" s="3"/>
      <c r="K307" s="3" t="s">
        <v>149</v>
      </c>
    </row>
    <row r="308" spans="1:11" ht="17.25" thickBot="1" x14ac:dyDescent="0.35">
      <c r="A308" s="78" t="s">
        <v>28979</v>
      </c>
      <c r="B308" s="79"/>
      <c r="C308" s="3" t="s">
        <v>28978</v>
      </c>
      <c r="D308" s="3" t="s">
        <v>28977</v>
      </c>
      <c r="E308" s="3"/>
      <c r="F308" s="3"/>
      <c r="G308" s="3"/>
      <c r="H308" s="3"/>
      <c r="I308" s="3"/>
      <c r="J308" s="3"/>
      <c r="K308" s="3" t="s">
        <v>810</v>
      </c>
    </row>
    <row r="309" spans="1:11" ht="41.25" thickBot="1" x14ac:dyDescent="0.35">
      <c r="A309" s="78" t="s">
        <v>19410</v>
      </c>
      <c r="B309" s="79"/>
      <c r="C309" s="3" t="s">
        <v>28976</v>
      </c>
      <c r="D309" s="3" t="s">
        <v>28975</v>
      </c>
      <c r="E309" s="3" t="s">
        <v>524</v>
      </c>
      <c r="F309" s="3"/>
      <c r="G309" s="3"/>
      <c r="H309" s="3"/>
      <c r="I309" s="3"/>
      <c r="J309" s="3"/>
      <c r="K309" s="3" t="s">
        <v>149</v>
      </c>
    </row>
    <row r="310" spans="1:11" ht="41.25" thickBot="1" x14ac:dyDescent="0.35">
      <c r="A310" s="78" t="s">
        <v>15665</v>
      </c>
      <c r="B310" s="79"/>
      <c r="C310" s="3" t="s">
        <v>28974</v>
      </c>
      <c r="D310" s="3" t="s">
        <v>28973</v>
      </c>
      <c r="E310" s="3"/>
      <c r="F310" s="3"/>
      <c r="G310" s="3"/>
      <c r="H310" s="3"/>
      <c r="I310" s="3"/>
      <c r="J310" s="3"/>
      <c r="K310" s="3" t="s">
        <v>149</v>
      </c>
    </row>
    <row r="311" spans="1:11" ht="41.25" thickBot="1" x14ac:dyDescent="0.35">
      <c r="A311" s="78" t="s">
        <v>8552</v>
      </c>
      <c r="B311" s="79"/>
      <c r="C311" s="3" t="s">
        <v>28972</v>
      </c>
      <c r="D311" s="3" t="s">
        <v>28971</v>
      </c>
      <c r="E311" s="3"/>
      <c r="F311" s="3"/>
      <c r="G311" s="3"/>
      <c r="H311" s="3"/>
      <c r="I311" s="3"/>
      <c r="J311" s="3"/>
      <c r="K311" s="3" t="s">
        <v>767</v>
      </c>
    </row>
    <row r="312" spans="1:11" ht="41.25" thickBot="1" x14ac:dyDescent="0.35">
      <c r="A312" s="78" t="s">
        <v>28970</v>
      </c>
      <c r="B312" s="79"/>
      <c r="C312" s="3" t="s">
        <v>28969</v>
      </c>
      <c r="D312" s="3" t="s">
        <v>28968</v>
      </c>
      <c r="E312" s="3"/>
      <c r="F312" s="3"/>
      <c r="G312" s="3"/>
      <c r="H312" s="3"/>
      <c r="I312" s="3"/>
      <c r="J312" s="3"/>
      <c r="K312" s="3" t="s">
        <v>149</v>
      </c>
    </row>
    <row r="313" spans="1:11" ht="41.25" thickBot="1" x14ac:dyDescent="0.35">
      <c r="A313" s="78" t="s">
        <v>28967</v>
      </c>
      <c r="B313" s="79"/>
      <c r="C313" s="3" t="s">
        <v>28966</v>
      </c>
      <c r="D313" s="3" t="s">
        <v>28965</v>
      </c>
      <c r="E313" s="3" t="s">
        <v>142</v>
      </c>
      <c r="F313" s="3"/>
      <c r="G313" s="3"/>
      <c r="H313" s="3"/>
      <c r="I313" s="3"/>
      <c r="J313" s="3"/>
      <c r="K313" s="3" t="s">
        <v>767</v>
      </c>
    </row>
    <row r="314" spans="1:11" ht="41.25" thickBot="1" x14ac:dyDescent="0.35">
      <c r="A314" s="78" t="s">
        <v>28964</v>
      </c>
      <c r="B314" s="79"/>
      <c r="C314" s="3" t="s">
        <v>28963</v>
      </c>
      <c r="D314" s="3" t="s">
        <v>28962</v>
      </c>
      <c r="E314" s="3"/>
      <c r="F314" s="3"/>
      <c r="G314" s="3"/>
      <c r="H314" s="3"/>
      <c r="I314" s="3"/>
      <c r="J314" s="3"/>
      <c r="K314" s="3" t="s">
        <v>149</v>
      </c>
    </row>
    <row r="315" spans="1:11" ht="41.25" thickBot="1" x14ac:dyDescent="0.35">
      <c r="A315" s="78" t="s">
        <v>15449</v>
      </c>
      <c r="B315" s="79"/>
      <c r="C315" s="3" t="s">
        <v>28961</v>
      </c>
      <c r="D315" s="3" t="s">
        <v>28960</v>
      </c>
      <c r="E315" s="3"/>
      <c r="F315" s="3"/>
      <c r="G315" s="3"/>
      <c r="H315" s="3"/>
      <c r="I315" s="3"/>
      <c r="J315" s="3"/>
      <c r="K315" s="3" t="s">
        <v>149</v>
      </c>
    </row>
    <row r="316" spans="1:11" ht="41.25" thickBot="1" x14ac:dyDescent="0.35">
      <c r="A316" s="78" t="s">
        <v>28959</v>
      </c>
      <c r="B316" s="79"/>
      <c r="C316" s="3" t="s">
        <v>28958</v>
      </c>
      <c r="D316" s="3" t="s">
        <v>28957</v>
      </c>
      <c r="E316" s="3"/>
      <c r="F316" s="3"/>
      <c r="G316" s="3"/>
      <c r="H316" s="3"/>
      <c r="I316" s="3"/>
      <c r="J316" s="3"/>
      <c r="K316" s="3" t="s">
        <v>767</v>
      </c>
    </row>
    <row r="317" spans="1:11" ht="41.25" thickBot="1" x14ac:dyDescent="0.35">
      <c r="A317" s="78" t="s">
        <v>28956</v>
      </c>
      <c r="B317" s="79"/>
      <c r="C317" s="3" t="s">
        <v>28955</v>
      </c>
      <c r="D317" s="3" t="s">
        <v>28954</v>
      </c>
      <c r="E317" s="3"/>
      <c r="F317" s="3"/>
      <c r="G317" s="3"/>
      <c r="H317" s="3"/>
      <c r="I317" s="3"/>
      <c r="J317" s="3"/>
      <c r="K317" s="3" t="s">
        <v>767</v>
      </c>
    </row>
    <row r="318" spans="1:11" ht="41.25" thickBot="1" x14ac:dyDescent="0.35">
      <c r="A318" s="78" t="s">
        <v>28953</v>
      </c>
      <c r="B318" s="79"/>
      <c r="C318" s="3" t="s">
        <v>28952</v>
      </c>
      <c r="D318" s="3" t="s">
        <v>28951</v>
      </c>
      <c r="E318" s="3"/>
      <c r="F318" s="3"/>
      <c r="G318" s="3"/>
      <c r="H318" s="3"/>
      <c r="I318" s="3"/>
      <c r="J318" s="3"/>
      <c r="K318" s="3" t="s">
        <v>767</v>
      </c>
    </row>
    <row r="319" spans="1:11" ht="41.25" thickBot="1" x14ac:dyDescent="0.35">
      <c r="A319" s="78" t="s">
        <v>28950</v>
      </c>
      <c r="B319" s="79"/>
      <c r="C319" s="3" t="s">
        <v>28949</v>
      </c>
      <c r="D319" s="3" t="s">
        <v>28948</v>
      </c>
      <c r="E319" s="3"/>
      <c r="F319" s="3"/>
      <c r="G319" s="3"/>
      <c r="H319" s="3"/>
      <c r="I319" s="3"/>
      <c r="J319" s="3"/>
      <c r="K319" s="3" t="s">
        <v>149</v>
      </c>
    </row>
    <row r="320" spans="1:11" ht="27.75" thickBot="1" x14ac:dyDescent="0.35">
      <c r="A320" s="78" t="s">
        <v>28947</v>
      </c>
      <c r="B320" s="79"/>
      <c r="C320" s="3" t="s">
        <v>28946</v>
      </c>
      <c r="D320" s="3" t="s">
        <v>28945</v>
      </c>
      <c r="E320" s="3"/>
      <c r="F320" s="3"/>
      <c r="G320" s="3"/>
      <c r="H320" s="3"/>
      <c r="I320" s="3"/>
      <c r="J320" s="3"/>
      <c r="K320" s="3" t="s">
        <v>152</v>
      </c>
    </row>
    <row r="321" spans="1:11" ht="27.75" thickBot="1" x14ac:dyDescent="0.35">
      <c r="A321" s="78" t="s">
        <v>2992</v>
      </c>
      <c r="B321" s="79"/>
      <c r="C321" s="3" t="s">
        <v>28944</v>
      </c>
      <c r="D321" s="3" t="s">
        <v>28943</v>
      </c>
      <c r="E321" s="3"/>
      <c r="F321" s="3"/>
      <c r="G321" s="3"/>
      <c r="H321" s="3"/>
      <c r="I321" s="3"/>
      <c r="J321" s="3"/>
      <c r="K321" s="3" t="s">
        <v>152</v>
      </c>
    </row>
    <row r="322" spans="1:11" ht="41.25" thickBot="1" x14ac:dyDescent="0.35">
      <c r="A322" s="78" t="s">
        <v>28942</v>
      </c>
      <c r="B322" s="79"/>
      <c r="C322" s="3" t="s">
        <v>28941</v>
      </c>
      <c r="D322" s="3" t="s">
        <v>28940</v>
      </c>
      <c r="E322" s="3"/>
      <c r="F322" s="3"/>
      <c r="G322" s="3" t="s">
        <v>140</v>
      </c>
      <c r="H322" s="3"/>
      <c r="I322" s="3" t="s">
        <v>252</v>
      </c>
      <c r="J322" s="3"/>
      <c r="K322" s="3" t="s">
        <v>149</v>
      </c>
    </row>
    <row r="323" spans="1:11" ht="41.25" thickBot="1" x14ac:dyDescent="0.35">
      <c r="A323" s="78" t="s">
        <v>15352</v>
      </c>
      <c r="B323" s="79"/>
      <c r="C323" s="3" t="s">
        <v>28939</v>
      </c>
      <c r="D323" s="3" t="s">
        <v>28938</v>
      </c>
      <c r="E323" s="3"/>
      <c r="F323" s="3"/>
      <c r="G323" s="3"/>
      <c r="H323" s="3"/>
      <c r="I323" s="3"/>
      <c r="J323" s="3"/>
      <c r="K323" s="3" t="s">
        <v>149</v>
      </c>
    </row>
    <row r="324" spans="1:11" ht="41.25" thickBot="1" x14ac:dyDescent="0.35">
      <c r="A324" s="78" t="s">
        <v>11335</v>
      </c>
      <c r="B324" s="79"/>
      <c r="C324" s="3" t="s">
        <v>28937</v>
      </c>
      <c r="D324" s="3" t="s">
        <v>28936</v>
      </c>
      <c r="E324" s="3"/>
      <c r="F324" s="3"/>
      <c r="G324" s="3"/>
      <c r="H324" s="3"/>
      <c r="I324" s="3"/>
      <c r="J324" s="3"/>
      <c r="K324" s="3" t="s">
        <v>149</v>
      </c>
    </row>
    <row r="325" spans="1:11" ht="41.25" thickBot="1" x14ac:dyDescent="0.35">
      <c r="A325" s="78" t="s">
        <v>28935</v>
      </c>
      <c r="B325" s="79"/>
      <c r="C325" s="3" t="s">
        <v>28934</v>
      </c>
      <c r="D325" s="3" t="s">
        <v>28933</v>
      </c>
      <c r="E325" s="3"/>
      <c r="F325" s="3"/>
      <c r="G325" s="3"/>
      <c r="H325" s="3"/>
      <c r="I325" s="3"/>
      <c r="J325" s="3"/>
      <c r="K325" s="3" t="s">
        <v>149</v>
      </c>
    </row>
    <row r="326" spans="1:11" ht="41.25" thickBot="1" x14ac:dyDescent="0.35">
      <c r="A326" s="78" t="s">
        <v>28932</v>
      </c>
      <c r="B326" s="79"/>
      <c r="C326" s="3" t="s">
        <v>28931</v>
      </c>
      <c r="D326" s="3" t="s">
        <v>28930</v>
      </c>
      <c r="E326" s="3" t="s">
        <v>142</v>
      </c>
      <c r="F326" s="3" t="s">
        <v>142</v>
      </c>
      <c r="G326" s="3"/>
      <c r="H326" s="3"/>
      <c r="I326" s="3"/>
      <c r="J326" s="3"/>
      <c r="K326" s="3" t="s">
        <v>149</v>
      </c>
    </row>
    <row r="327" spans="1:11" ht="41.25" thickBot="1" x14ac:dyDescent="0.35">
      <c r="A327" s="78" t="s">
        <v>28929</v>
      </c>
      <c r="B327" s="79"/>
      <c r="C327" s="3" t="s">
        <v>28928</v>
      </c>
      <c r="D327" s="3" t="s">
        <v>27093</v>
      </c>
      <c r="E327" s="3"/>
      <c r="F327" s="3"/>
      <c r="G327" s="3"/>
      <c r="H327" s="3"/>
      <c r="I327" s="3"/>
      <c r="J327" s="3"/>
      <c r="K327" s="3" t="s">
        <v>149</v>
      </c>
    </row>
    <row r="328" spans="1:11" ht="41.25" thickBot="1" x14ac:dyDescent="0.35">
      <c r="A328" s="78" t="s">
        <v>28927</v>
      </c>
      <c r="B328" s="79"/>
      <c r="C328" s="3" t="s">
        <v>28926</v>
      </c>
      <c r="D328" s="3" t="s">
        <v>28925</v>
      </c>
      <c r="E328" s="3"/>
      <c r="F328" s="3"/>
      <c r="G328" s="3"/>
      <c r="H328" s="3"/>
      <c r="I328" s="3"/>
      <c r="J328" s="3"/>
      <c r="K328" s="3" t="s">
        <v>149</v>
      </c>
    </row>
    <row r="329" spans="1:11" ht="41.25" thickBot="1" x14ac:dyDescent="0.35">
      <c r="A329" s="78" t="s">
        <v>26492</v>
      </c>
      <c r="B329" s="79"/>
      <c r="C329" s="3" t="s">
        <v>28924</v>
      </c>
      <c r="D329" s="3" t="s">
        <v>28923</v>
      </c>
      <c r="E329" s="3"/>
      <c r="F329" s="3"/>
      <c r="G329" s="3"/>
      <c r="H329" s="3"/>
      <c r="I329" s="3"/>
      <c r="J329" s="3"/>
      <c r="K329" s="3" t="s">
        <v>149</v>
      </c>
    </row>
    <row r="330" spans="1:11" ht="41.25" thickBot="1" x14ac:dyDescent="0.35">
      <c r="A330" s="78" t="s">
        <v>28922</v>
      </c>
      <c r="B330" s="79"/>
      <c r="C330" s="3" t="s">
        <v>28921</v>
      </c>
      <c r="D330" s="3" t="s">
        <v>28920</v>
      </c>
      <c r="E330" s="3" t="s">
        <v>141</v>
      </c>
      <c r="F330" s="3"/>
      <c r="G330" s="3"/>
      <c r="H330" s="3"/>
      <c r="I330" s="3" t="s">
        <v>141</v>
      </c>
      <c r="J330" s="3"/>
      <c r="K330" s="3" t="s">
        <v>149</v>
      </c>
    </row>
    <row r="331" spans="1:11" ht="17.25" thickBot="1" x14ac:dyDescent="0.35">
      <c r="A331" s="8" t="s">
        <v>19</v>
      </c>
      <c r="B331" s="8" t="s">
        <v>8</v>
      </c>
      <c r="C331" s="8">
        <v>7</v>
      </c>
      <c r="D331" s="8"/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/>
      <c r="K331" s="8"/>
    </row>
    <row r="332" spans="1:11" ht="17.25" thickBot="1" x14ac:dyDescent="0.35">
      <c r="A332" s="78" t="s">
        <v>28919</v>
      </c>
      <c r="B332" s="79"/>
      <c r="C332" s="3" t="s">
        <v>28918</v>
      </c>
      <c r="D332" s="3" t="s">
        <v>28917</v>
      </c>
      <c r="E332" s="3"/>
      <c r="F332" s="3"/>
      <c r="G332" s="3"/>
      <c r="H332" s="3"/>
      <c r="I332" s="3"/>
      <c r="J332" s="3"/>
      <c r="K332" s="3"/>
    </row>
    <row r="333" spans="1:11" ht="17.25" thickBot="1" x14ac:dyDescent="0.35">
      <c r="A333" s="8" t="s">
        <v>20</v>
      </c>
      <c r="B333" s="8" t="s">
        <v>8</v>
      </c>
      <c r="C333" s="8">
        <v>0</v>
      </c>
      <c r="D333" s="8"/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/>
      <c r="K333" s="8"/>
    </row>
    <row r="334" spans="1:11" ht="17.25" thickBot="1" x14ac:dyDescent="0.35">
      <c r="A334" s="8" t="s">
        <v>21</v>
      </c>
      <c r="B334" s="8" t="s">
        <v>8</v>
      </c>
      <c r="C334" s="8">
        <v>0</v>
      </c>
      <c r="D334" s="8"/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/>
      <c r="K334" s="8"/>
    </row>
    <row r="335" spans="1:11" ht="17.25" thickBot="1" x14ac:dyDescent="0.35">
      <c r="A335" s="8" t="s">
        <v>22</v>
      </c>
      <c r="B335" s="8" t="s">
        <v>8</v>
      </c>
      <c r="C335" s="8">
        <v>0</v>
      </c>
      <c r="D335" s="8"/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/>
      <c r="K335" s="8"/>
    </row>
    <row r="336" spans="1:11" ht="17.25" thickBot="1" x14ac:dyDescent="0.35">
      <c r="A336" s="9" t="s">
        <v>24</v>
      </c>
      <c r="B336" s="9" t="s">
        <v>8</v>
      </c>
      <c r="C336" s="9">
        <v>1067</v>
      </c>
      <c r="D336" s="9"/>
      <c r="E336" s="9">
        <v>90</v>
      </c>
      <c r="F336" s="9">
        <v>19</v>
      </c>
      <c r="G336" s="9">
        <v>23</v>
      </c>
      <c r="H336" s="9">
        <v>13</v>
      </c>
      <c r="I336" s="9">
        <v>23</v>
      </c>
      <c r="J336" s="9"/>
      <c r="K336" s="9"/>
    </row>
    <row r="337" spans="1:11" ht="27.75" thickBot="1" x14ac:dyDescent="0.35">
      <c r="A337" s="78" t="s">
        <v>2572</v>
      </c>
      <c r="B337" s="79"/>
      <c r="C337" s="3" t="s">
        <v>28916</v>
      </c>
      <c r="D337" s="3" t="s">
        <v>28915</v>
      </c>
      <c r="E337" s="3"/>
      <c r="F337" s="3"/>
      <c r="G337" s="3"/>
      <c r="H337" s="3"/>
      <c r="I337" s="3"/>
      <c r="J337" s="3"/>
      <c r="K337" s="3"/>
    </row>
    <row r="338" spans="1:11" ht="17.25" thickBot="1" x14ac:dyDescent="0.35">
      <c r="A338" s="78" t="s">
        <v>711</v>
      </c>
      <c r="B338" s="79"/>
      <c r="C338" s="3" t="s">
        <v>28914</v>
      </c>
      <c r="D338" s="3" t="s">
        <v>28913</v>
      </c>
      <c r="E338" s="3" t="s">
        <v>49</v>
      </c>
      <c r="F338" s="3"/>
      <c r="G338" s="3"/>
      <c r="H338" s="3"/>
      <c r="I338" s="3"/>
      <c r="J338" s="3"/>
      <c r="K338" s="3"/>
    </row>
    <row r="339" spans="1:11" ht="27.75" thickBot="1" x14ac:dyDescent="0.35">
      <c r="A339" s="78" t="s">
        <v>28912</v>
      </c>
      <c r="B339" s="79"/>
      <c r="C339" s="3" t="s">
        <v>28911</v>
      </c>
      <c r="D339" s="3" t="s">
        <v>28910</v>
      </c>
      <c r="E339" s="3" t="s">
        <v>47</v>
      </c>
      <c r="F339" s="3"/>
      <c r="G339" s="3"/>
      <c r="H339" s="3"/>
      <c r="I339" s="3"/>
      <c r="J339" s="3"/>
      <c r="K339" s="3"/>
    </row>
    <row r="340" spans="1:11" ht="17.25" thickBot="1" x14ac:dyDescent="0.35">
      <c r="A340" s="78" t="s">
        <v>28909</v>
      </c>
      <c r="B340" s="79"/>
      <c r="C340" s="3" t="s">
        <v>28908</v>
      </c>
      <c r="D340" s="3" t="s">
        <v>28907</v>
      </c>
      <c r="E340" s="3" t="s">
        <v>358</v>
      </c>
      <c r="F340" s="3"/>
      <c r="G340" s="3"/>
      <c r="H340" s="3"/>
      <c r="I340" s="3"/>
      <c r="J340" s="3"/>
      <c r="K340" s="3"/>
    </row>
    <row r="341" spans="1:11" ht="17.25" thickBot="1" x14ac:dyDescent="0.35">
      <c r="A341" s="78" t="s">
        <v>14580</v>
      </c>
      <c r="B341" s="79"/>
      <c r="C341" s="3" t="s">
        <v>28906</v>
      </c>
      <c r="D341" s="3" t="s">
        <v>28905</v>
      </c>
      <c r="E341" s="3" t="s">
        <v>4382</v>
      </c>
      <c r="F341" s="3"/>
      <c r="G341" s="3"/>
      <c r="H341" s="3"/>
      <c r="I341" s="3"/>
      <c r="J341" s="3"/>
      <c r="K341" s="3"/>
    </row>
    <row r="342" spans="1:11" ht="17.25" thickBot="1" x14ac:dyDescent="0.35">
      <c r="A342" s="78" t="s">
        <v>6911</v>
      </c>
      <c r="B342" s="79"/>
      <c r="C342" s="3" t="s">
        <v>28904</v>
      </c>
      <c r="D342" s="3" t="s">
        <v>28903</v>
      </c>
      <c r="E342" s="3" t="s">
        <v>140</v>
      </c>
      <c r="F342" s="3" t="s">
        <v>140</v>
      </c>
      <c r="G342" s="3" t="s">
        <v>140</v>
      </c>
      <c r="H342" s="3" t="s">
        <v>140</v>
      </c>
      <c r="I342" s="3" t="s">
        <v>140</v>
      </c>
      <c r="J342" s="3"/>
      <c r="K342" s="3"/>
    </row>
    <row r="343" spans="1:11" ht="27.75" thickBot="1" x14ac:dyDescent="0.35">
      <c r="A343" s="78" t="s">
        <v>705</v>
      </c>
      <c r="B343" s="79"/>
      <c r="C343" s="3" t="s">
        <v>28902</v>
      </c>
      <c r="D343" s="3" t="s">
        <v>28901</v>
      </c>
      <c r="E343" s="3" t="s">
        <v>41</v>
      </c>
      <c r="F343" s="3"/>
      <c r="G343" s="3"/>
      <c r="H343" s="3"/>
      <c r="I343" s="3"/>
      <c r="J343" s="3"/>
      <c r="K343" s="3"/>
    </row>
    <row r="344" spans="1:11" ht="27.75" thickBot="1" x14ac:dyDescent="0.35">
      <c r="A344" s="78" t="s">
        <v>188</v>
      </c>
      <c r="B344" s="79"/>
      <c r="C344" s="3" t="s">
        <v>28900</v>
      </c>
      <c r="D344" s="3" t="s">
        <v>28899</v>
      </c>
      <c r="E344" s="3"/>
      <c r="F344" s="3"/>
      <c r="G344" s="3"/>
      <c r="H344" s="3"/>
      <c r="I344" s="3"/>
      <c r="J344" s="3"/>
      <c r="K344" s="3"/>
    </row>
    <row r="345" spans="1:11" ht="17.25" thickBot="1" x14ac:dyDescent="0.35">
      <c r="A345" s="78" t="s">
        <v>28898</v>
      </c>
      <c r="B345" s="79"/>
      <c r="C345" s="3" t="s">
        <v>28897</v>
      </c>
      <c r="D345" s="3" t="s">
        <v>28896</v>
      </c>
      <c r="E345" s="3"/>
      <c r="F345" s="3"/>
      <c r="G345" s="3"/>
      <c r="H345" s="3"/>
      <c r="I345" s="3"/>
      <c r="J345" s="3"/>
      <c r="K345" s="3"/>
    </row>
    <row r="346" spans="1:11" ht="17.25" thickBot="1" x14ac:dyDescent="0.35">
      <c r="A346" s="78" t="s">
        <v>26541</v>
      </c>
      <c r="B346" s="79"/>
      <c r="C346" s="3" t="s">
        <v>28895</v>
      </c>
      <c r="D346" s="3" t="s">
        <v>28894</v>
      </c>
      <c r="E346" s="3" t="s">
        <v>4003</v>
      </c>
      <c r="F346" s="3" t="s">
        <v>4003</v>
      </c>
      <c r="G346" s="3" t="s">
        <v>4003</v>
      </c>
      <c r="H346" s="3" t="s">
        <v>4003</v>
      </c>
      <c r="I346" s="3" t="s">
        <v>4003</v>
      </c>
      <c r="J346" s="3"/>
      <c r="K346" s="3"/>
    </row>
    <row r="347" spans="1:11" ht="27.75" thickBot="1" x14ac:dyDescent="0.35">
      <c r="A347" s="78" t="s">
        <v>28893</v>
      </c>
      <c r="B347" s="79"/>
      <c r="C347" s="3" t="s">
        <v>28892</v>
      </c>
      <c r="D347" s="3" t="s">
        <v>28891</v>
      </c>
      <c r="E347" s="3" t="s">
        <v>143</v>
      </c>
      <c r="F347" s="3"/>
      <c r="G347" s="3"/>
      <c r="H347" s="3"/>
      <c r="I347" s="3"/>
      <c r="J347" s="3"/>
      <c r="K347" s="3"/>
    </row>
    <row r="348" spans="1:11" ht="17.25" thickBot="1" x14ac:dyDescent="0.35">
      <c r="A348" s="78" t="s">
        <v>28890</v>
      </c>
      <c r="B348" s="79"/>
      <c r="C348" s="3" t="s">
        <v>28889</v>
      </c>
      <c r="D348" s="3" t="s">
        <v>28888</v>
      </c>
      <c r="E348" s="3" t="s">
        <v>319</v>
      </c>
      <c r="F348" s="3"/>
      <c r="G348" s="3"/>
      <c r="H348" s="3"/>
      <c r="I348" s="3"/>
      <c r="J348" s="3"/>
      <c r="K348" s="3"/>
    </row>
    <row r="349" spans="1:11" ht="17.25" thickBot="1" x14ac:dyDescent="0.35">
      <c r="A349" s="78" t="s">
        <v>544</v>
      </c>
      <c r="B349" s="79"/>
      <c r="C349" s="3" t="s">
        <v>28887</v>
      </c>
      <c r="D349" s="3" t="s">
        <v>28886</v>
      </c>
      <c r="E349" s="3" t="s">
        <v>70</v>
      </c>
      <c r="F349" s="3"/>
      <c r="G349" s="3"/>
      <c r="H349" s="3"/>
      <c r="I349" s="3"/>
      <c r="J349" s="3"/>
      <c r="K349" s="3"/>
    </row>
    <row r="350" spans="1:11" ht="17.25" thickBot="1" x14ac:dyDescent="0.35">
      <c r="A350" s="78" t="s">
        <v>8423</v>
      </c>
      <c r="B350" s="79"/>
      <c r="C350" s="3" t="s">
        <v>28885</v>
      </c>
      <c r="D350" s="3" t="s">
        <v>28884</v>
      </c>
      <c r="E350" s="3" t="s">
        <v>4081</v>
      </c>
      <c r="F350" s="3"/>
      <c r="G350" s="3"/>
      <c r="H350" s="3"/>
      <c r="I350" s="3"/>
      <c r="J350" s="3"/>
      <c r="K350" s="3"/>
    </row>
    <row r="351" spans="1:11" ht="17.25" thickBot="1" x14ac:dyDescent="0.35">
      <c r="A351" s="78" t="s">
        <v>575</v>
      </c>
      <c r="B351" s="79"/>
      <c r="C351" s="3" t="s">
        <v>28883</v>
      </c>
      <c r="D351" s="3" t="s">
        <v>28882</v>
      </c>
      <c r="E351" s="3" t="s">
        <v>141</v>
      </c>
      <c r="F351" s="3"/>
      <c r="G351" s="3"/>
      <c r="H351" s="3"/>
      <c r="I351" s="3"/>
      <c r="J351" s="3"/>
      <c r="K351" s="3"/>
    </row>
    <row r="352" spans="1:11" ht="27.75" thickBot="1" x14ac:dyDescent="0.35">
      <c r="A352" s="78" t="s">
        <v>9560</v>
      </c>
      <c r="B352" s="79"/>
      <c r="C352" s="3" t="s">
        <v>28881</v>
      </c>
      <c r="D352" s="3" t="s">
        <v>28880</v>
      </c>
      <c r="E352" s="3" t="s">
        <v>252</v>
      </c>
      <c r="F352" s="3"/>
      <c r="G352" s="3"/>
      <c r="H352" s="3"/>
      <c r="I352" s="3"/>
      <c r="J352" s="3"/>
      <c r="K352" s="3"/>
    </row>
    <row r="353" spans="1:11" ht="17.25" thickBot="1" x14ac:dyDescent="0.35">
      <c r="A353" s="78" t="s">
        <v>9672</v>
      </c>
      <c r="B353" s="79"/>
      <c r="C353" s="3" t="s">
        <v>28879</v>
      </c>
      <c r="D353" s="3" t="s">
        <v>28878</v>
      </c>
      <c r="E353" s="3"/>
      <c r="F353" s="3"/>
      <c r="G353" s="3"/>
      <c r="H353" s="3"/>
      <c r="I353" s="3"/>
      <c r="J353" s="3"/>
      <c r="K353" s="3"/>
    </row>
    <row r="354" spans="1:11" ht="17.25" thickBot="1" x14ac:dyDescent="0.35">
      <c r="A354" s="78" t="s">
        <v>25411</v>
      </c>
      <c r="B354" s="79"/>
      <c r="C354" s="3" t="s">
        <v>28877</v>
      </c>
      <c r="D354" s="3" t="s">
        <v>28876</v>
      </c>
      <c r="E354" s="3" t="s">
        <v>70</v>
      </c>
      <c r="F354" s="3"/>
      <c r="G354" s="3"/>
      <c r="H354" s="3"/>
      <c r="I354" s="3"/>
      <c r="J354" s="3"/>
      <c r="K354" s="3"/>
    </row>
    <row r="355" spans="1:11" ht="27.75" thickBot="1" x14ac:dyDescent="0.35">
      <c r="A355" s="78" t="s">
        <v>28875</v>
      </c>
      <c r="B355" s="79"/>
      <c r="C355" s="3" t="s">
        <v>28874</v>
      </c>
      <c r="D355" s="3" t="s">
        <v>28873</v>
      </c>
      <c r="E355" s="3" t="s">
        <v>49</v>
      </c>
      <c r="F355" s="3"/>
      <c r="G355" s="3"/>
      <c r="H355" s="3"/>
      <c r="I355" s="3"/>
      <c r="J355" s="3"/>
      <c r="K355" s="3"/>
    </row>
    <row r="356" spans="1:11" ht="17.25" thickBot="1" x14ac:dyDescent="0.35">
      <c r="A356" s="78" t="s">
        <v>25337</v>
      </c>
      <c r="B356" s="79"/>
      <c r="C356" s="3" t="s">
        <v>28872</v>
      </c>
      <c r="D356" s="3" t="s">
        <v>28871</v>
      </c>
      <c r="E356" s="3" t="s">
        <v>143</v>
      </c>
      <c r="F356" s="3"/>
      <c r="G356" s="3"/>
      <c r="H356" s="3"/>
      <c r="I356" s="3"/>
      <c r="J356" s="3"/>
      <c r="K356" s="3"/>
    </row>
    <row r="357" spans="1:11" ht="17.25" thickBot="1" x14ac:dyDescent="0.35">
      <c r="A357" s="78" t="s">
        <v>28870</v>
      </c>
      <c r="B357" s="79"/>
      <c r="C357" s="3" t="s">
        <v>28869</v>
      </c>
      <c r="D357" s="3" t="s">
        <v>28868</v>
      </c>
      <c r="E357" s="3" t="s">
        <v>141</v>
      </c>
      <c r="F357" s="3"/>
      <c r="G357" s="3"/>
      <c r="H357" s="3"/>
      <c r="I357" s="3"/>
      <c r="J357" s="3"/>
      <c r="K357" s="3"/>
    </row>
    <row r="358" spans="1:11" ht="17.25" thickBot="1" x14ac:dyDescent="0.35">
      <c r="A358" s="78" t="s">
        <v>28867</v>
      </c>
      <c r="B358" s="79"/>
      <c r="C358" s="3" t="s">
        <v>28866</v>
      </c>
      <c r="D358" s="3" t="s">
        <v>28865</v>
      </c>
      <c r="E358" s="3" t="s">
        <v>226</v>
      </c>
      <c r="F358" s="3" t="s">
        <v>226</v>
      </c>
      <c r="G358" s="3" t="s">
        <v>226</v>
      </c>
      <c r="H358" s="3" t="s">
        <v>226</v>
      </c>
      <c r="I358" s="3" t="s">
        <v>226</v>
      </c>
      <c r="J358" s="3"/>
      <c r="K358" s="3"/>
    </row>
    <row r="359" spans="1:11" ht="17.25" thickBot="1" x14ac:dyDescent="0.35">
      <c r="A359" s="78" t="s">
        <v>9662</v>
      </c>
      <c r="B359" s="79"/>
      <c r="C359" s="3" t="s">
        <v>28864</v>
      </c>
      <c r="D359" s="3" t="s">
        <v>28863</v>
      </c>
      <c r="E359" s="3" t="s">
        <v>55</v>
      </c>
      <c r="F359" s="3"/>
      <c r="G359" s="3"/>
      <c r="H359" s="3"/>
      <c r="I359" s="3" t="s">
        <v>55</v>
      </c>
      <c r="J359" s="3"/>
      <c r="K359" s="3"/>
    </row>
    <row r="360" spans="1:11" ht="17.25" thickBot="1" x14ac:dyDescent="0.35">
      <c r="A360" s="78" t="s">
        <v>28862</v>
      </c>
      <c r="B360" s="79"/>
      <c r="C360" s="3" t="s">
        <v>28861</v>
      </c>
      <c r="D360" s="3" t="s">
        <v>28860</v>
      </c>
      <c r="E360" s="3" t="s">
        <v>42</v>
      </c>
      <c r="F360" s="3" t="s">
        <v>720</v>
      </c>
      <c r="G360" s="3" t="s">
        <v>720</v>
      </c>
      <c r="H360" s="3"/>
      <c r="I360" s="3"/>
      <c r="J360" s="3"/>
      <c r="K360" s="3"/>
    </row>
    <row r="361" spans="1:11" ht="17.25" thickBot="1" x14ac:dyDescent="0.35">
      <c r="A361" s="78" t="s">
        <v>28859</v>
      </c>
      <c r="B361" s="79"/>
      <c r="C361" s="3" t="s">
        <v>28858</v>
      </c>
      <c r="D361" s="3" t="s">
        <v>28857</v>
      </c>
      <c r="E361" s="3" t="s">
        <v>142</v>
      </c>
      <c r="F361" s="3"/>
      <c r="G361" s="3"/>
      <c r="H361" s="3"/>
      <c r="I361" s="3"/>
      <c r="J361" s="3"/>
      <c r="K361" s="3"/>
    </row>
    <row r="362" spans="1:11" ht="27.75" thickBot="1" x14ac:dyDescent="0.35">
      <c r="A362" s="78" t="s">
        <v>26540</v>
      </c>
      <c r="B362" s="79"/>
      <c r="C362" s="3" t="s">
        <v>28856</v>
      </c>
      <c r="D362" s="3" t="s">
        <v>28855</v>
      </c>
      <c r="E362" s="3" t="s">
        <v>1259</v>
      </c>
      <c r="F362" s="3" t="s">
        <v>28854</v>
      </c>
      <c r="G362" s="3" t="s">
        <v>1259</v>
      </c>
      <c r="H362" s="3" t="s">
        <v>28853</v>
      </c>
      <c r="I362" s="3" t="s">
        <v>1259</v>
      </c>
      <c r="J362" s="3"/>
      <c r="K362" s="3"/>
    </row>
    <row r="363" spans="1:11" ht="27.75" thickBot="1" x14ac:dyDescent="0.35">
      <c r="A363" s="78" t="s">
        <v>1422</v>
      </c>
      <c r="B363" s="79"/>
      <c r="C363" s="3" t="s">
        <v>28852</v>
      </c>
      <c r="D363" s="3" t="s">
        <v>28851</v>
      </c>
      <c r="E363" s="3" t="s">
        <v>143</v>
      </c>
      <c r="F363" s="3"/>
      <c r="G363" s="3"/>
      <c r="H363" s="3"/>
      <c r="I363" s="3"/>
      <c r="J363" s="3"/>
      <c r="K363" s="3"/>
    </row>
    <row r="364" spans="1:11" ht="17.25" thickBot="1" x14ac:dyDescent="0.35">
      <c r="A364" s="78" t="s">
        <v>14882</v>
      </c>
      <c r="B364" s="79"/>
      <c r="C364" s="3" t="s">
        <v>28850</v>
      </c>
      <c r="D364" s="3" t="s">
        <v>28849</v>
      </c>
      <c r="E364" s="3" t="s">
        <v>4578</v>
      </c>
      <c r="F364" s="3" t="s">
        <v>4578</v>
      </c>
      <c r="G364" s="3" t="s">
        <v>4578</v>
      </c>
      <c r="H364" s="3" t="s">
        <v>4578</v>
      </c>
      <c r="I364" s="3" t="s">
        <v>4578</v>
      </c>
      <c r="J364" s="3"/>
      <c r="K364" s="3"/>
    </row>
    <row r="365" spans="1:11" ht="17.25" thickBot="1" x14ac:dyDescent="0.35">
      <c r="A365" s="78" t="s">
        <v>28848</v>
      </c>
      <c r="B365" s="79"/>
      <c r="C365" s="3" t="s">
        <v>28847</v>
      </c>
      <c r="D365" s="3" t="s">
        <v>28846</v>
      </c>
      <c r="E365" s="3" t="s">
        <v>4087</v>
      </c>
      <c r="F365" s="3"/>
      <c r="G365" s="3" t="s">
        <v>227</v>
      </c>
      <c r="H365" s="3"/>
      <c r="I365" s="3"/>
      <c r="J365" s="3"/>
      <c r="K365" s="3"/>
    </row>
    <row r="366" spans="1:11" ht="17.25" thickBot="1" x14ac:dyDescent="0.35">
      <c r="A366" s="78" t="s">
        <v>2765</v>
      </c>
      <c r="B366" s="79"/>
      <c r="C366" s="3" t="s">
        <v>28845</v>
      </c>
      <c r="D366" s="3" t="s">
        <v>28844</v>
      </c>
      <c r="E366" s="3" t="s">
        <v>252</v>
      </c>
      <c r="F366" s="3"/>
      <c r="G366" s="3"/>
      <c r="H366" s="3"/>
      <c r="I366" s="3"/>
      <c r="J366" s="3"/>
      <c r="K366" s="3"/>
    </row>
    <row r="367" spans="1:11" ht="17.25" thickBot="1" x14ac:dyDescent="0.35">
      <c r="A367" s="78" t="s">
        <v>22225</v>
      </c>
      <c r="B367" s="79"/>
      <c r="C367" s="3" t="s">
        <v>28843</v>
      </c>
      <c r="D367" s="3" t="s">
        <v>28842</v>
      </c>
      <c r="E367" s="3" t="s">
        <v>2766</v>
      </c>
      <c r="F367" s="3" t="s">
        <v>226</v>
      </c>
      <c r="G367" s="3" t="s">
        <v>185</v>
      </c>
      <c r="H367" s="3" t="s">
        <v>185</v>
      </c>
      <c r="I367" s="3" t="s">
        <v>226</v>
      </c>
      <c r="J367" s="3"/>
      <c r="K367" s="3"/>
    </row>
    <row r="368" spans="1:11" ht="27.75" thickBot="1" x14ac:dyDescent="0.35">
      <c r="A368" s="78" t="s">
        <v>28841</v>
      </c>
      <c r="B368" s="79"/>
      <c r="C368" s="3" t="s">
        <v>28840</v>
      </c>
      <c r="D368" s="3" t="s">
        <v>28839</v>
      </c>
      <c r="E368" s="3" t="s">
        <v>140</v>
      </c>
      <c r="F368" s="3"/>
      <c r="G368" s="3"/>
      <c r="H368" s="3"/>
      <c r="I368" s="3" t="s">
        <v>520</v>
      </c>
      <c r="J368" s="3"/>
      <c r="K368" s="3"/>
    </row>
    <row r="369" spans="1:11" ht="17.25" thickBot="1" x14ac:dyDescent="0.35">
      <c r="A369" s="78" t="s">
        <v>1451</v>
      </c>
      <c r="B369" s="79"/>
      <c r="C369" s="3" t="s">
        <v>28838</v>
      </c>
      <c r="D369" s="3" t="s">
        <v>28837</v>
      </c>
      <c r="E369" s="3" t="s">
        <v>252</v>
      </c>
      <c r="F369" s="3"/>
      <c r="G369" s="3"/>
      <c r="H369" s="3"/>
      <c r="I369" s="3"/>
      <c r="J369" s="3"/>
      <c r="K369" s="3"/>
    </row>
    <row r="370" spans="1:11" ht="27.75" thickBot="1" x14ac:dyDescent="0.35">
      <c r="A370" s="78" t="s">
        <v>744</v>
      </c>
      <c r="B370" s="79"/>
      <c r="C370" s="3" t="s">
        <v>28836</v>
      </c>
      <c r="D370" s="3" t="s">
        <v>28835</v>
      </c>
      <c r="E370" s="3" t="s">
        <v>128</v>
      </c>
      <c r="F370" s="3"/>
      <c r="G370" s="3"/>
      <c r="H370" s="3"/>
      <c r="I370" s="3"/>
      <c r="J370" s="3"/>
      <c r="K370" s="3"/>
    </row>
    <row r="371" spans="1:11" ht="17.25" thickBot="1" x14ac:dyDescent="0.35">
      <c r="A371" s="78" t="s">
        <v>10944</v>
      </c>
      <c r="B371" s="79"/>
      <c r="C371" s="3" t="s">
        <v>28834</v>
      </c>
      <c r="D371" s="3" t="s">
        <v>28833</v>
      </c>
      <c r="E371" s="3" t="s">
        <v>380</v>
      </c>
      <c r="F371" s="3"/>
      <c r="G371" s="3"/>
      <c r="H371" s="3"/>
      <c r="I371" s="3"/>
      <c r="J371" s="3"/>
      <c r="K371" s="3"/>
    </row>
    <row r="372" spans="1:11" ht="17.25" thickBot="1" x14ac:dyDescent="0.35">
      <c r="A372" s="78" t="s">
        <v>28832</v>
      </c>
      <c r="B372" s="79"/>
      <c r="C372" s="3" t="s">
        <v>28831</v>
      </c>
      <c r="D372" s="3" t="s">
        <v>28830</v>
      </c>
      <c r="E372" s="3" t="s">
        <v>226</v>
      </c>
      <c r="F372" s="3"/>
      <c r="G372" s="3"/>
      <c r="H372" s="3"/>
      <c r="I372" s="3"/>
      <c r="J372" s="3"/>
      <c r="K372" s="3"/>
    </row>
    <row r="373" spans="1:11" ht="17.25" thickBot="1" x14ac:dyDescent="0.35">
      <c r="A373" s="78" t="s">
        <v>28829</v>
      </c>
      <c r="B373" s="79"/>
      <c r="C373" s="3" t="s">
        <v>28828</v>
      </c>
      <c r="D373" s="3" t="s">
        <v>28827</v>
      </c>
      <c r="E373" s="3" t="s">
        <v>194</v>
      </c>
      <c r="F373" s="3"/>
      <c r="G373" s="3"/>
      <c r="H373" s="3"/>
      <c r="I373" s="3"/>
      <c r="J373" s="3"/>
      <c r="K373" s="3"/>
    </row>
    <row r="374" spans="1:11" ht="17.25" thickBot="1" x14ac:dyDescent="0.35">
      <c r="A374" s="78" t="s">
        <v>2425</v>
      </c>
      <c r="B374" s="79"/>
      <c r="C374" s="3" t="s">
        <v>28826</v>
      </c>
      <c r="D374" s="3" t="s">
        <v>28825</v>
      </c>
      <c r="E374" s="3" t="s">
        <v>5070</v>
      </c>
      <c r="F374" s="3" t="s">
        <v>5070</v>
      </c>
      <c r="G374" s="3" t="s">
        <v>1266</v>
      </c>
      <c r="H374" s="3" t="s">
        <v>1266</v>
      </c>
      <c r="I374" s="3" t="s">
        <v>1266</v>
      </c>
      <c r="J374" s="3"/>
      <c r="K374" s="3"/>
    </row>
    <row r="375" spans="1:11" ht="27.75" thickBot="1" x14ac:dyDescent="0.35">
      <c r="A375" s="78" t="s">
        <v>28824</v>
      </c>
      <c r="B375" s="79"/>
      <c r="C375" s="3" t="s">
        <v>28823</v>
      </c>
      <c r="D375" s="3" t="s">
        <v>28822</v>
      </c>
      <c r="E375" s="3" t="s">
        <v>227</v>
      </c>
      <c r="F375" s="3"/>
      <c r="G375" s="3"/>
      <c r="H375" s="3"/>
      <c r="I375" s="3"/>
      <c r="J375" s="3"/>
      <c r="K375" s="3"/>
    </row>
    <row r="376" spans="1:11" ht="17.25" thickBot="1" x14ac:dyDescent="0.35">
      <c r="A376" s="78" t="s">
        <v>28821</v>
      </c>
      <c r="B376" s="79"/>
      <c r="C376" s="3" t="s">
        <v>28820</v>
      </c>
      <c r="D376" s="3" t="s">
        <v>28819</v>
      </c>
      <c r="E376" s="3" t="s">
        <v>720</v>
      </c>
      <c r="F376" s="3" t="s">
        <v>720</v>
      </c>
      <c r="G376" s="3" t="s">
        <v>720</v>
      </c>
      <c r="H376" s="3" t="s">
        <v>720</v>
      </c>
      <c r="I376" s="3" t="s">
        <v>720</v>
      </c>
      <c r="J376" s="3"/>
      <c r="K376" s="3"/>
    </row>
    <row r="377" spans="1:11" ht="17.25" thickBot="1" x14ac:dyDescent="0.35">
      <c r="A377" s="78" t="s">
        <v>28818</v>
      </c>
      <c r="B377" s="79"/>
      <c r="C377" s="3" t="s">
        <v>28817</v>
      </c>
      <c r="D377" s="3" t="s">
        <v>28816</v>
      </c>
      <c r="E377" s="3" t="s">
        <v>143</v>
      </c>
      <c r="F377" s="3"/>
      <c r="G377" s="3"/>
      <c r="H377" s="3"/>
      <c r="I377" s="3"/>
      <c r="J377" s="3"/>
      <c r="K377" s="3"/>
    </row>
    <row r="378" spans="1:11" ht="17.25" thickBot="1" x14ac:dyDescent="0.35">
      <c r="A378" s="78" t="s">
        <v>28815</v>
      </c>
      <c r="B378" s="79"/>
      <c r="C378" s="3" t="s">
        <v>28814</v>
      </c>
      <c r="D378" s="3" t="s">
        <v>28813</v>
      </c>
      <c r="E378" s="3" t="s">
        <v>143</v>
      </c>
      <c r="F378" s="3"/>
      <c r="G378" s="3"/>
      <c r="H378" s="3"/>
      <c r="I378" s="3"/>
      <c r="J378" s="3"/>
      <c r="K378" s="3"/>
    </row>
    <row r="379" spans="1:11" ht="17.25" thickBot="1" x14ac:dyDescent="0.35">
      <c r="A379" s="78" t="s">
        <v>26526</v>
      </c>
      <c r="B379" s="79"/>
      <c r="C379" s="3" t="s">
        <v>28812</v>
      </c>
      <c r="D379" s="3" t="s">
        <v>28811</v>
      </c>
      <c r="E379" s="3" t="s">
        <v>252</v>
      </c>
      <c r="F379" s="3"/>
      <c r="G379" s="3"/>
      <c r="H379" s="3"/>
      <c r="I379" s="3"/>
      <c r="J379" s="3"/>
      <c r="K379" s="3"/>
    </row>
    <row r="380" spans="1:11" ht="17.25" thickBot="1" x14ac:dyDescent="0.35">
      <c r="A380" s="78" t="s">
        <v>18859</v>
      </c>
      <c r="B380" s="79"/>
      <c r="C380" s="3" t="s">
        <v>28810</v>
      </c>
      <c r="D380" s="3" t="s">
        <v>28809</v>
      </c>
      <c r="E380" s="3"/>
      <c r="F380" s="3"/>
      <c r="G380" s="3"/>
      <c r="H380" s="3"/>
      <c r="I380" s="3"/>
      <c r="J380" s="3"/>
      <c r="K380" s="3"/>
    </row>
    <row r="381" spans="1:11" ht="17.25" thickBot="1" x14ac:dyDescent="0.35">
      <c r="A381" s="78" t="s">
        <v>28808</v>
      </c>
      <c r="B381" s="79"/>
      <c r="C381" s="3" t="s">
        <v>28807</v>
      </c>
      <c r="D381" s="3" t="s">
        <v>28806</v>
      </c>
      <c r="E381" s="3" t="s">
        <v>48</v>
      </c>
      <c r="F381" s="3"/>
      <c r="G381" s="3"/>
      <c r="H381" s="3"/>
      <c r="I381" s="3"/>
      <c r="J381" s="3"/>
      <c r="K381" s="3"/>
    </row>
    <row r="382" spans="1:11" ht="27.75" thickBot="1" x14ac:dyDescent="0.35">
      <c r="A382" s="78" t="s">
        <v>28805</v>
      </c>
      <c r="B382" s="79"/>
      <c r="C382" s="3" t="s">
        <v>28804</v>
      </c>
      <c r="D382" s="3" t="s">
        <v>28803</v>
      </c>
      <c r="E382" s="3" t="s">
        <v>6801</v>
      </c>
      <c r="F382" s="3"/>
      <c r="G382" s="3" t="s">
        <v>5226</v>
      </c>
      <c r="H382" s="3"/>
      <c r="I382" s="3"/>
      <c r="J382" s="3"/>
      <c r="K382" s="3"/>
    </row>
    <row r="383" spans="1:11" ht="17.25" thickBot="1" x14ac:dyDescent="0.35">
      <c r="A383" s="78" t="s">
        <v>7087</v>
      </c>
      <c r="B383" s="79"/>
      <c r="C383" s="3" t="s">
        <v>28802</v>
      </c>
      <c r="D383" s="3" t="s">
        <v>28801</v>
      </c>
      <c r="E383" s="3" t="s">
        <v>252</v>
      </c>
      <c r="F383" s="3"/>
      <c r="G383" s="3"/>
      <c r="H383" s="3"/>
      <c r="I383" s="3"/>
      <c r="J383" s="3"/>
      <c r="K383" s="3"/>
    </row>
    <row r="384" spans="1:11" ht="17.25" thickBot="1" x14ac:dyDescent="0.35">
      <c r="A384" s="78" t="s">
        <v>1258</v>
      </c>
      <c r="B384" s="79"/>
      <c r="C384" s="3" t="s">
        <v>28800</v>
      </c>
      <c r="D384" s="3" t="s">
        <v>28799</v>
      </c>
      <c r="E384" s="3" t="s">
        <v>60</v>
      </c>
      <c r="F384" s="3"/>
      <c r="G384" s="3"/>
      <c r="H384" s="3"/>
      <c r="I384" s="3"/>
      <c r="J384" s="3"/>
      <c r="K384" s="3"/>
    </row>
    <row r="385" spans="1:11" ht="17.25" thickBot="1" x14ac:dyDescent="0.35">
      <c r="A385" s="78" t="s">
        <v>28798</v>
      </c>
      <c r="B385" s="79"/>
      <c r="C385" s="3" t="s">
        <v>28797</v>
      </c>
      <c r="D385" s="3" t="s">
        <v>28796</v>
      </c>
      <c r="E385" s="3" t="s">
        <v>126</v>
      </c>
      <c r="F385" s="3" t="s">
        <v>548</v>
      </c>
      <c r="G385" s="3" t="s">
        <v>548</v>
      </c>
      <c r="H385" s="3"/>
      <c r="I385" s="3" t="s">
        <v>548</v>
      </c>
      <c r="J385" s="3"/>
      <c r="K385" s="3"/>
    </row>
    <row r="386" spans="1:11" ht="27.75" thickBot="1" x14ac:dyDescent="0.35">
      <c r="A386" s="78" t="s">
        <v>28795</v>
      </c>
      <c r="B386" s="79"/>
      <c r="C386" s="3" t="s">
        <v>28794</v>
      </c>
      <c r="D386" s="3" t="s">
        <v>28793</v>
      </c>
      <c r="E386" s="3" t="s">
        <v>252</v>
      </c>
      <c r="F386" s="3"/>
      <c r="G386" s="3"/>
      <c r="H386" s="3"/>
      <c r="I386" s="3"/>
      <c r="J386" s="3"/>
      <c r="K386" s="3"/>
    </row>
    <row r="387" spans="1:11" ht="17.25" thickBot="1" x14ac:dyDescent="0.35">
      <c r="A387" s="78" t="s">
        <v>28792</v>
      </c>
      <c r="B387" s="79"/>
      <c r="C387" s="3" t="s">
        <v>28791</v>
      </c>
      <c r="D387" s="3" t="s">
        <v>28790</v>
      </c>
      <c r="E387" s="3" t="s">
        <v>55</v>
      </c>
      <c r="F387" s="3"/>
      <c r="G387" s="3"/>
      <c r="H387" s="3"/>
      <c r="I387" s="3"/>
      <c r="J387" s="3"/>
      <c r="K387" s="3"/>
    </row>
    <row r="388" spans="1:11" ht="27.75" thickBot="1" x14ac:dyDescent="0.35">
      <c r="A388" s="78" t="s">
        <v>28789</v>
      </c>
      <c r="B388" s="79"/>
      <c r="C388" s="3" t="s">
        <v>28788</v>
      </c>
      <c r="D388" s="3" t="s">
        <v>28787</v>
      </c>
      <c r="E388" s="3" t="s">
        <v>70</v>
      </c>
      <c r="F388" s="3"/>
      <c r="G388" s="3"/>
      <c r="H388" s="3"/>
      <c r="I388" s="3"/>
      <c r="J388" s="3"/>
      <c r="K388" s="3"/>
    </row>
    <row r="389" spans="1:11" ht="27.75" thickBot="1" x14ac:dyDescent="0.35">
      <c r="A389" s="78" t="s">
        <v>9551</v>
      </c>
      <c r="B389" s="79"/>
      <c r="C389" s="3" t="s">
        <v>28786</v>
      </c>
      <c r="D389" s="3" t="s">
        <v>28785</v>
      </c>
      <c r="E389" s="3"/>
      <c r="F389" s="3"/>
      <c r="G389" s="3"/>
      <c r="H389" s="3"/>
      <c r="I389" s="3"/>
      <c r="J389" s="3"/>
      <c r="K389" s="3"/>
    </row>
    <row r="390" spans="1:11" ht="17.25" thickBot="1" x14ac:dyDescent="0.35">
      <c r="A390" s="78" t="s">
        <v>28784</v>
      </c>
      <c r="B390" s="79"/>
      <c r="C390" s="3" t="s">
        <v>28783</v>
      </c>
      <c r="D390" s="3" t="s">
        <v>28782</v>
      </c>
      <c r="E390" s="3"/>
      <c r="F390" s="3"/>
      <c r="G390" s="3"/>
      <c r="H390" s="3"/>
      <c r="I390" s="3"/>
      <c r="J390" s="3"/>
      <c r="K390" s="3"/>
    </row>
    <row r="391" spans="1:11" ht="27.75" thickBot="1" x14ac:dyDescent="0.35">
      <c r="A391" s="78" t="s">
        <v>28781</v>
      </c>
      <c r="B391" s="79"/>
      <c r="C391" s="3" t="s">
        <v>28780</v>
      </c>
      <c r="D391" s="3" t="s">
        <v>28779</v>
      </c>
      <c r="E391" s="3" t="s">
        <v>55</v>
      </c>
      <c r="F391" s="3" t="s">
        <v>55</v>
      </c>
      <c r="G391" s="3" t="s">
        <v>55</v>
      </c>
      <c r="H391" s="3" t="s">
        <v>55</v>
      </c>
      <c r="I391" s="3" t="s">
        <v>55</v>
      </c>
      <c r="J391" s="3"/>
      <c r="K391" s="3"/>
    </row>
    <row r="392" spans="1:11" ht="27.75" thickBot="1" x14ac:dyDescent="0.35">
      <c r="A392" s="78" t="s">
        <v>318</v>
      </c>
      <c r="B392" s="79"/>
      <c r="C392" s="3" t="s">
        <v>28778</v>
      </c>
      <c r="D392" s="3" t="s">
        <v>28777</v>
      </c>
      <c r="E392" s="3" t="s">
        <v>252</v>
      </c>
      <c r="F392" s="3"/>
      <c r="G392" s="3"/>
      <c r="H392" s="3"/>
      <c r="I392" s="3"/>
      <c r="J392" s="3"/>
      <c r="K392" s="3"/>
    </row>
    <row r="393" spans="1:11" ht="27.75" thickBot="1" x14ac:dyDescent="0.35">
      <c r="A393" s="78" t="s">
        <v>28776</v>
      </c>
      <c r="B393" s="79"/>
      <c r="C393" s="3" t="s">
        <v>28775</v>
      </c>
      <c r="D393" s="3" t="s">
        <v>28774</v>
      </c>
      <c r="E393" s="3" t="s">
        <v>252</v>
      </c>
      <c r="F393" s="3"/>
      <c r="G393" s="3"/>
      <c r="H393" s="3"/>
      <c r="I393" s="3"/>
      <c r="J393" s="3"/>
      <c r="K393" s="3"/>
    </row>
    <row r="394" spans="1:11" ht="17.25" thickBot="1" x14ac:dyDescent="0.35">
      <c r="A394" s="78" t="s">
        <v>28773</v>
      </c>
      <c r="B394" s="79"/>
      <c r="C394" s="3" t="s">
        <v>28772</v>
      </c>
      <c r="D394" s="3" t="s">
        <v>28771</v>
      </c>
      <c r="E394" s="3" t="s">
        <v>524</v>
      </c>
      <c r="F394" s="3"/>
      <c r="G394" s="3"/>
      <c r="H394" s="3"/>
      <c r="I394" s="3"/>
      <c r="J394" s="3"/>
      <c r="K394" s="3"/>
    </row>
    <row r="395" spans="1:11" ht="17.25" thickBot="1" x14ac:dyDescent="0.35">
      <c r="A395" s="78" t="s">
        <v>26506</v>
      </c>
      <c r="B395" s="79"/>
      <c r="C395" s="3" t="s">
        <v>28770</v>
      </c>
      <c r="D395" s="3" t="s">
        <v>28769</v>
      </c>
      <c r="E395" s="3" t="s">
        <v>42</v>
      </c>
      <c r="F395" s="3"/>
      <c r="G395" s="3" t="s">
        <v>42</v>
      </c>
      <c r="H395" s="3"/>
      <c r="I395" s="3"/>
      <c r="J395" s="3"/>
      <c r="K395" s="3"/>
    </row>
    <row r="396" spans="1:11" ht="17.25" thickBot="1" x14ac:dyDescent="0.35">
      <c r="A396" s="78" t="s">
        <v>28768</v>
      </c>
      <c r="B396" s="79"/>
      <c r="C396" s="3" t="s">
        <v>28767</v>
      </c>
      <c r="D396" s="3" t="s">
        <v>28766</v>
      </c>
      <c r="E396" s="3"/>
      <c r="F396" s="3"/>
      <c r="G396" s="3"/>
      <c r="H396" s="3"/>
      <c r="I396" s="3"/>
      <c r="J396" s="3"/>
      <c r="K396" s="3"/>
    </row>
    <row r="397" spans="1:11" ht="17.25" thickBot="1" x14ac:dyDescent="0.35">
      <c r="A397" s="78" t="s">
        <v>1408</v>
      </c>
      <c r="B397" s="79"/>
      <c r="C397" s="3" t="s">
        <v>28765</v>
      </c>
      <c r="D397" s="3" t="s">
        <v>28764</v>
      </c>
      <c r="E397" s="3" t="s">
        <v>70</v>
      </c>
      <c r="F397" s="3"/>
      <c r="G397" s="3"/>
      <c r="H397" s="3"/>
      <c r="I397" s="3"/>
      <c r="J397" s="3"/>
      <c r="K397" s="3"/>
    </row>
    <row r="398" spans="1:11" ht="17.25" thickBot="1" x14ac:dyDescent="0.35">
      <c r="A398" s="78" t="s">
        <v>28763</v>
      </c>
      <c r="B398" s="79"/>
      <c r="C398" s="3" t="s">
        <v>28762</v>
      </c>
      <c r="D398" s="3" t="s">
        <v>28761</v>
      </c>
      <c r="E398" s="3" t="s">
        <v>3263</v>
      </c>
      <c r="F398" s="3"/>
      <c r="G398" s="3"/>
      <c r="H398" s="3"/>
      <c r="I398" s="3"/>
      <c r="J398" s="3"/>
      <c r="K398" s="3"/>
    </row>
    <row r="399" spans="1:11" ht="27.75" thickBot="1" x14ac:dyDescent="0.35">
      <c r="A399" s="78" t="s">
        <v>28760</v>
      </c>
      <c r="B399" s="79"/>
      <c r="C399" s="3" t="s">
        <v>28759</v>
      </c>
      <c r="D399" s="3" t="s">
        <v>28758</v>
      </c>
      <c r="E399" s="3" t="s">
        <v>96</v>
      </c>
      <c r="F399" s="3" t="s">
        <v>4650</v>
      </c>
      <c r="G399" s="3"/>
      <c r="H399" s="3"/>
      <c r="I399" s="3" t="s">
        <v>140</v>
      </c>
      <c r="J399" s="3"/>
      <c r="K399" s="3"/>
    </row>
    <row r="400" spans="1:11" ht="27.75" thickBot="1" x14ac:dyDescent="0.35">
      <c r="A400" s="78" t="s">
        <v>28757</v>
      </c>
      <c r="B400" s="79"/>
      <c r="C400" s="3" t="s">
        <v>28656</v>
      </c>
      <c r="D400" s="3" t="s">
        <v>28756</v>
      </c>
      <c r="E400" s="3"/>
      <c r="F400" s="3"/>
      <c r="G400" s="3"/>
      <c r="H400" s="3"/>
      <c r="I400" s="3"/>
      <c r="J400" s="3"/>
      <c r="K400" s="3"/>
    </row>
    <row r="401" spans="1:11" ht="17.25" thickBot="1" x14ac:dyDescent="0.35">
      <c r="A401" s="78" t="s">
        <v>28755</v>
      </c>
      <c r="B401" s="79"/>
      <c r="C401" s="3" t="s">
        <v>28754</v>
      </c>
      <c r="D401" s="3" t="s">
        <v>28753</v>
      </c>
      <c r="E401" s="3" t="s">
        <v>42</v>
      </c>
      <c r="F401" s="3" t="s">
        <v>252</v>
      </c>
      <c r="G401" s="3" t="s">
        <v>252</v>
      </c>
      <c r="H401" s="3" t="s">
        <v>252</v>
      </c>
      <c r="I401" s="3" t="s">
        <v>252</v>
      </c>
      <c r="J401" s="3"/>
      <c r="K401" s="3"/>
    </row>
    <row r="402" spans="1:11" ht="17.25" thickBot="1" x14ac:dyDescent="0.35">
      <c r="A402" s="78" t="s">
        <v>18859</v>
      </c>
      <c r="B402" s="79"/>
      <c r="C402" s="3" t="s">
        <v>28752</v>
      </c>
      <c r="D402" s="3" t="s">
        <v>28751</v>
      </c>
      <c r="E402" s="3" t="s">
        <v>252</v>
      </c>
      <c r="F402" s="3"/>
      <c r="G402" s="3"/>
      <c r="H402" s="3"/>
      <c r="I402" s="3"/>
      <c r="J402" s="3"/>
      <c r="K402" s="3"/>
    </row>
    <row r="403" spans="1:11" ht="17.25" thickBot="1" x14ac:dyDescent="0.35">
      <c r="A403" s="78" t="s">
        <v>28750</v>
      </c>
      <c r="B403" s="79"/>
      <c r="C403" s="3" t="s">
        <v>28749</v>
      </c>
      <c r="D403" s="3" t="s">
        <v>28748</v>
      </c>
      <c r="E403" s="3" t="s">
        <v>55</v>
      </c>
      <c r="F403" s="3"/>
      <c r="G403" s="3"/>
      <c r="H403" s="3"/>
      <c r="I403" s="3"/>
      <c r="J403" s="3"/>
      <c r="K403" s="3"/>
    </row>
    <row r="404" spans="1:11" ht="27.75" thickBot="1" x14ac:dyDescent="0.35">
      <c r="A404" s="78" t="s">
        <v>1416</v>
      </c>
      <c r="B404" s="79"/>
      <c r="C404" s="3" t="s">
        <v>28747</v>
      </c>
      <c r="D404" s="3" t="s">
        <v>28746</v>
      </c>
      <c r="E404" s="3" t="s">
        <v>143</v>
      </c>
      <c r="F404" s="3"/>
      <c r="G404" s="3"/>
      <c r="H404" s="3"/>
      <c r="I404" s="3"/>
      <c r="J404" s="3"/>
      <c r="K404" s="3"/>
    </row>
    <row r="405" spans="1:11" ht="27.75" thickBot="1" x14ac:dyDescent="0.35">
      <c r="A405" s="78" t="s">
        <v>584</v>
      </c>
      <c r="B405" s="79"/>
      <c r="C405" s="3" t="s">
        <v>28745</v>
      </c>
      <c r="D405" s="3" t="s">
        <v>28744</v>
      </c>
      <c r="E405" s="3" t="s">
        <v>226</v>
      </c>
      <c r="F405" s="3"/>
      <c r="G405" s="3"/>
      <c r="H405" s="3"/>
      <c r="I405" s="3"/>
      <c r="J405" s="3"/>
      <c r="K405" s="3"/>
    </row>
    <row r="406" spans="1:11" ht="17.25" thickBot="1" x14ac:dyDescent="0.35">
      <c r="A406" s="78" t="s">
        <v>28743</v>
      </c>
      <c r="B406" s="79"/>
      <c r="C406" s="3" t="s">
        <v>28742</v>
      </c>
      <c r="D406" s="3" t="s">
        <v>28741</v>
      </c>
      <c r="E406" s="3" t="s">
        <v>47</v>
      </c>
      <c r="F406" s="3"/>
      <c r="G406" s="3"/>
      <c r="H406" s="3"/>
      <c r="I406" s="3"/>
      <c r="J406" s="3"/>
      <c r="K406" s="3"/>
    </row>
    <row r="407" spans="1:11" ht="17.25" thickBot="1" x14ac:dyDescent="0.35">
      <c r="A407" s="78" t="s">
        <v>201</v>
      </c>
      <c r="B407" s="79"/>
      <c r="C407" s="3" t="s">
        <v>28740</v>
      </c>
      <c r="D407" s="3" t="s">
        <v>28739</v>
      </c>
      <c r="E407" s="3" t="s">
        <v>4213</v>
      </c>
      <c r="F407" s="3"/>
      <c r="G407" s="3" t="s">
        <v>720</v>
      </c>
      <c r="H407" s="3"/>
      <c r="I407" s="3" t="s">
        <v>720</v>
      </c>
      <c r="J407" s="3"/>
      <c r="K407" s="3"/>
    </row>
    <row r="408" spans="1:11" ht="27.75" thickBot="1" x14ac:dyDescent="0.35">
      <c r="A408" s="78" t="s">
        <v>5167</v>
      </c>
      <c r="B408" s="79"/>
      <c r="C408" s="3" t="s">
        <v>28738</v>
      </c>
      <c r="D408" s="3" t="s">
        <v>28737</v>
      </c>
      <c r="E408" s="3" t="s">
        <v>252</v>
      </c>
      <c r="F408" s="3"/>
      <c r="G408" s="3"/>
      <c r="H408" s="3"/>
      <c r="I408" s="3"/>
      <c r="J408" s="3"/>
      <c r="K408" s="3"/>
    </row>
    <row r="409" spans="1:11" ht="27.75" thickBot="1" x14ac:dyDescent="0.35">
      <c r="A409" s="78" t="s">
        <v>646</v>
      </c>
      <c r="B409" s="79"/>
      <c r="C409" s="3" t="s">
        <v>28736</v>
      </c>
      <c r="D409" s="3" t="s">
        <v>28735</v>
      </c>
      <c r="E409" s="3" t="s">
        <v>96</v>
      </c>
      <c r="F409" s="3"/>
      <c r="G409" s="3"/>
      <c r="H409" s="3"/>
      <c r="I409" s="3"/>
      <c r="J409" s="3"/>
      <c r="K409" s="3"/>
    </row>
    <row r="410" spans="1:11" ht="17.25" thickBot="1" x14ac:dyDescent="0.35">
      <c r="A410" s="78" t="s">
        <v>28734</v>
      </c>
      <c r="B410" s="79"/>
      <c r="C410" s="3" t="s">
        <v>28733</v>
      </c>
      <c r="D410" s="3" t="s">
        <v>28732</v>
      </c>
      <c r="E410" s="3"/>
      <c r="F410" s="3"/>
      <c r="G410" s="3"/>
      <c r="H410" s="3"/>
      <c r="I410" s="3"/>
      <c r="J410" s="3"/>
      <c r="K410" s="3"/>
    </row>
    <row r="411" spans="1:11" ht="17.25" thickBot="1" x14ac:dyDescent="0.35">
      <c r="A411" s="78" t="s">
        <v>26490</v>
      </c>
      <c r="B411" s="79"/>
      <c r="C411" s="3" t="s">
        <v>28731</v>
      </c>
      <c r="D411" s="3" t="s">
        <v>28730</v>
      </c>
      <c r="E411" s="3"/>
      <c r="F411" s="3"/>
      <c r="G411" s="3"/>
      <c r="H411" s="3"/>
      <c r="I411" s="3"/>
      <c r="J411" s="3"/>
      <c r="K411" s="3"/>
    </row>
    <row r="412" spans="1:11" ht="17.25" thickBot="1" x14ac:dyDescent="0.35">
      <c r="A412" s="78" t="s">
        <v>28729</v>
      </c>
      <c r="B412" s="79"/>
      <c r="C412" s="3" t="s">
        <v>28728</v>
      </c>
      <c r="D412" s="3" t="s">
        <v>28727</v>
      </c>
      <c r="E412" s="3" t="s">
        <v>185</v>
      </c>
      <c r="F412" s="3"/>
      <c r="G412" s="3" t="s">
        <v>720</v>
      </c>
      <c r="H412" s="3"/>
      <c r="I412" s="3" t="s">
        <v>720</v>
      </c>
      <c r="J412" s="3"/>
      <c r="K412" s="3"/>
    </row>
    <row r="413" spans="1:11" ht="27.75" thickBot="1" x14ac:dyDescent="0.35">
      <c r="A413" s="78" t="s">
        <v>28726</v>
      </c>
      <c r="B413" s="79"/>
      <c r="C413" s="3" t="s">
        <v>28725</v>
      </c>
      <c r="D413" s="3" t="s">
        <v>28724</v>
      </c>
      <c r="E413" s="3" t="s">
        <v>185</v>
      </c>
      <c r="F413" s="3"/>
      <c r="G413" s="3"/>
      <c r="H413" s="3"/>
      <c r="I413" s="3"/>
      <c r="J413" s="3"/>
      <c r="K413" s="3"/>
    </row>
    <row r="414" spans="1:11" ht="17.25" thickBot="1" x14ac:dyDescent="0.35">
      <c r="A414" s="78" t="s">
        <v>28723</v>
      </c>
      <c r="B414" s="79"/>
      <c r="C414" s="3" t="s">
        <v>28722</v>
      </c>
      <c r="D414" s="3" t="s">
        <v>28721</v>
      </c>
      <c r="E414" s="3" t="s">
        <v>1447</v>
      </c>
      <c r="F414" s="3"/>
      <c r="G414" s="3"/>
      <c r="H414" s="3"/>
      <c r="I414" s="3"/>
      <c r="J414" s="3"/>
      <c r="K414" s="3"/>
    </row>
    <row r="415" spans="1:11" ht="17.25" thickBot="1" x14ac:dyDescent="0.35">
      <c r="A415" s="78" t="s">
        <v>24092</v>
      </c>
      <c r="B415" s="79"/>
      <c r="C415" s="3" t="s">
        <v>28720</v>
      </c>
      <c r="D415" s="3" t="s">
        <v>28719</v>
      </c>
      <c r="E415" s="3" t="s">
        <v>70</v>
      </c>
      <c r="F415" s="3" t="s">
        <v>548</v>
      </c>
      <c r="G415" s="3" t="s">
        <v>4088</v>
      </c>
      <c r="H415" s="3"/>
      <c r="I415" s="3" t="s">
        <v>548</v>
      </c>
      <c r="J415" s="3"/>
      <c r="K415" s="3"/>
    </row>
    <row r="416" spans="1:11" ht="27.75" thickBot="1" x14ac:dyDescent="0.35">
      <c r="A416" s="78" t="s">
        <v>28718</v>
      </c>
      <c r="B416" s="79"/>
      <c r="C416" s="3" t="s">
        <v>28717</v>
      </c>
      <c r="D416" s="3" t="s">
        <v>28716</v>
      </c>
      <c r="E416" s="3" t="s">
        <v>141</v>
      </c>
      <c r="F416" s="3"/>
      <c r="G416" s="3"/>
      <c r="H416" s="3"/>
      <c r="I416" s="3"/>
      <c r="J416" s="3"/>
      <c r="K416" s="3"/>
    </row>
    <row r="417" spans="1:11" ht="17.25" thickBot="1" x14ac:dyDescent="0.35">
      <c r="A417" s="78" t="s">
        <v>28715</v>
      </c>
      <c r="B417" s="79"/>
      <c r="C417" s="3" t="s">
        <v>28714</v>
      </c>
      <c r="D417" s="3" t="s">
        <v>28713</v>
      </c>
      <c r="E417" s="3" t="s">
        <v>70</v>
      </c>
      <c r="F417" s="3"/>
      <c r="G417" s="3"/>
      <c r="H417" s="3"/>
      <c r="I417" s="3"/>
      <c r="J417" s="3"/>
      <c r="K417" s="3"/>
    </row>
    <row r="418" spans="1:11" ht="17.25" thickBot="1" x14ac:dyDescent="0.35">
      <c r="A418" s="78" t="s">
        <v>28712</v>
      </c>
      <c r="B418" s="79"/>
      <c r="C418" s="3" t="s">
        <v>28711</v>
      </c>
      <c r="D418" s="3" t="s">
        <v>28710</v>
      </c>
      <c r="E418" s="3" t="s">
        <v>314</v>
      </c>
      <c r="F418" s="3"/>
      <c r="G418" s="3"/>
      <c r="H418" s="3"/>
      <c r="I418" s="3" t="s">
        <v>42</v>
      </c>
      <c r="J418" s="3"/>
      <c r="K418" s="3"/>
    </row>
    <row r="419" spans="1:11" ht="17.25" thickBot="1" x14ac:dyDescent="0.35">
      <c r="A419" s="78" t="s">
        <v>12778</v>
      </c>
      <c r="B419" s="79"/>
      <c r="C419" s="3" t="s">
        <v>28709</v>
      </c>
      <c r="D419" s="3" t="s">
        <v>28708</v>
      </c>
      <c r="E419" s="3" t="s">
        <v>28707</v>
      </c>
      <c r="F419" s="3"/>
      <c r="G419" s="3"/>
      <c r="H419" s="3"/>
      <c r="I419" s="3"/>
      <c r="J419" s="3"/>
      <c r="K419" s="3"/>
    </row>
    <row r="420" spans="1:11" ht="27.75" thickBot="1" x14ac:dyDescent="0.35">
      <c r="A420" s="78" t="s">
        <v>1240</v>
      </c>
      <c r="B420" s="79"/>
      <c r="C420" s="3" t="s">
        <v>28706</v>
      </c>
      <c r="D420" s="3" t="s">
        <v>28705</v>
      </c>
      <c r="E420" s="3"/>
      <c r="F420" s="3"/>
      <c r="G420" s="3"/>
      <c r="H420" s="3"/>
      <c r="I420" s="3"/>
      <c r="J420" s="3"/>
      <c r="K420" s="3"/>
    </row>
    <row r="421" spans="1:11" ht="27.75" thickBot="1" x14ac:dyDescent="0.35">
      <c r="A421" s="78" t="s">
        <v>28704</v>
      </c>
      <c r="B421" s="79"/>
      <c r="C421" s="3" t="s">
        <v>28703</v>
      </c>
      <c r="D421" s="3" t="s">
        <v>28702</v>
      </c>
      <c r="E421" s="3" t="s">
        <v>140</v>
      </c>
      <c r="F421" s="3" t="s">
        <v>140</v>
      </c>
      <c r="G421" s="3" t="s">
        <v>140</v>
      </c>
      <c r="H421" s="3"/>
      <c r="I421" s="3" t="s">
        <v>140</v>
      </c>
      <c r="J421" s="3"/>
      <c r="K421" s="3"/>
    </row>
    <row r="422" spans="1:11" ht="27.75" thickBot="1" x14ac:dyDescent="0.35">
      <c r="A422" s="78" t="s">
        <v>28701</v>
      </c>
      <c r="B422" s="79"/>
      <c r="C422" s="3" t="s">
        <v>28700</v>
      </c>
      <c r="D422" s="3" t="s">
        <v>28699</v>
      </c>
      <c r="E422" s="3"/>
      <c r="F422" s="3"/>
      <c r="G422" s="3"/>
      <c r="H422" s="3"/>
      <c r="I422" s="3"/>
      <c r="J422" s="3"/>
      <c r="K422" s="3"/>
    </row>
    <row r="423" spans="1:11" ht="27.75" thickBot="1" x14ac:dyDescent="0.35">
      <c r="A423" s="78" t="s">
        <v>28698</v>
      </c>
      <c r="B423" s="79"/>
      <c r="C423" s="3" t="s">
        <v>28697</v>
      </c>
      <c r="D423" s="3" t="s">
        <v>28696</v>
      </c>
      <c r="E423" s="3"/>
      <c r="F423" s="3" t="s">
        <v>380</v>
      </c>
      <c r="G423" s="3" t="s">
        <v>44</v>
      </c>
      <c r="H423" s="3" t="s">
        <v>168</v>
      </c>
      <c r="I423" s="3" t="s">
        <v>380</v>
      </c>
      <c r="J423" s="3"/>
      <c r="K423" s="3"/>
    </row>
    <row r="424" spans="1:11" ht="17.25" thickBot="1" x14ac:dyDescent="0.35">
      <c r="A424" s="78" t="s">
        <v>22231</v>
      </c>
      <c r="B424" s="79"/>
      <c r="C424" s="3" t="s">
        <v>28695</v>
      </c>
      <c r="D424" s="3" t="s">
        <v>28694</v>
      </c>
      <c r="E424" s="3"/>
      <c r="F424" s="3"/>
      <c r="G424" s="3"/>
      <c r="H424" s="3"/>
      <c r="I424" s="3"/>
      <c r="J424" s="3"/>
      <c r="K424" s="3"/>
    </row>
    <row r="425" spans="1:11" ht="27.75" thickBot="1" x14ac:dyDescent="0.35">
      <c r="A425" s="78" t="s">
        <v>26516</v>
      </c>
      <c r="B425" s="79"/>
      <c r="C425" s="3" t="s">
        <v>28693</v>
      </c>
      <c r="D425" s="3" t="s">
        <v>28692</v>
      </c>
      <c r="E425" s="3" t="s">
        <v>226</v>
      </c>
      <c r="F425" s="3" t="s">
        <v>226</v>
      </c>
      <c r="G425" s="3" t="s">
        <v>226</v>
      </c>
      <c r="H425" s="3" t="s">
        <v>669</v>
      </c>
      <c r="I425" s="3" t="s">
        <v>226</v>
      </c>
      <c r="J425" s="3"/>
      <c r="K425" s="3"/>
    </row>
    <row r="426" spans="1:11" ht="27.75" thickBot="1" x14ac:dyDescent="0.35">
      <c r="A426" s="78" t="s">
        <v>28691</v>
      </c>
      <c r="B426" s="79"/>
      <c r="C426" s="3" t="s">
        <v>28690</v>
      </c>
      <c r="D426" s="3" t="s">
        <v>28689</v>
      </c>
      <c r="E426" s="3" t="s">
        <v>2715</v>
      </c>
      <c r="F426" s="3"/>
      <c r="G426" s="3"/>
      <c r="H426" s="3"/>
      <c r="I426" s="3"/>
      <c r="J426" s="3"/>
      <c r="K426" s="3"/>
    </row>
    <row r="427" spans="1:11" ht="27.75" thickBot="1" x14ac:dyDescent="0.35">
      <c r="A427" s="78" t="s">
        <v>28688</v>
      </c>
      <c r="B427" s="79"/>
      <c r="C427" s="3" t="s">
        <v>28687</v>
      </c>
      <c r="D427" s="3" t="s">
        <v>28686</v>
      </c>
      <c r="E427" s="3" t="s">
        <v>431</v>
      </c>
      <c r="F427" s="3"/>
      <c r="G427" s="3"/>
      <c r="H427" s="3"/>
      <c r="I427" s="3"/>
      <c r="J427" s="3"/>
      <c r="K427" s="3"/>
    </row>
    <row r="428" spans="1:11" ht="27.75" thickBot="1" x14ac:dyDescent="0.35">
      <c r="A428" s="78" t="s">
        <v>251</v>
      </c>
      <c r="B428" s="79"/>
      <c r="C428" s="3" t="s">
        <v>28685</v>
      </c>
      <c r="D428" s="3" t="s">
        <v>28684</v>
      </c>
      <c r="E428" s="3" t="s">
        <v>141</v>
      </c>
      <c r="F428" s="3"/>
      <c r="G428" s="3"/>
      <c r="H428" s="3"/>
      <c r="I428" s="3"/>
      <c r="J428" s="3"/>
      <c r="K428" s="3"/>
    </row>
    <row r="429" spans="1:11" ht="27.75" thickBot="1" x14ac:dyDescent="0.35">
      <c r="A429" s="78" t="s">
        <v>28683</v>
      </c>
      <c r="B429" s="79"/>
      <c r="C429" s="3" t="s">
        <v>28682</v>
      </c>
      <c r="D429" s="3" t="s">
        <v>28681</v>
      </c>
      <c r="E429" s="3"/>
      <c r="F429" s="3"/>
      <c r="G429" s="3"/>
      <c r="H429" s="3"/>
      <c r="I429" s="3"/>
      <c r="J429" s="3"/>
      <c r="K429" s="3"/>
    </row>
    <row r="430" spans="1:11" ht="27.75" thickBot="1" x14ac:dyDescent="0.35">
      <c r="A430" s="78" t="s">
        <v>28680</v>
      </c>
      <c r="B430" s="79"/>
      <c r="C430" s="3" t="s">
        <v>28679</v>
      </c>
      <c r="D430" s="3" t="s">
        <v>28678</v>
      </c>
      <c r="E430" s="3"/>
      <c r="F430" s="3"/>
      <c r="G430" s="3"/>
      <c r="H430" s="3"/>
      <c r="I430" s="3"/>
      <c r="J430" s="3"/>
      <c r="K430" s="3"/>
    </row>
    <row r="431" spans="1:11" ht="27.75" thickBot="1" x14ac:dyDescent="0.35">
      <c r="A431" s="78" t="s">
        <v>28677</v>
      </c>
      <c r="B431" s="79"/>
      <c r="C431" s="3" t="s">
        <v>28676</v>
      </c>
      <c r="D431" s="3" t="s">
        <v>28675</v>
      </c>
      <c r="E431" s="3" t="s">
        <v>42</v>
      </c>
      <c r="F431" s="3"/>
      <c r="G431" s="3"/>
      <c r="H431" s="3"/>
      <c r="I431" s="3"/>
      <c r="J431" s="3"/>
      <c r="K431" s="3"/>
    </row>
    <row r="432" spans="1:11" ht="27.75" thickBot="1" x14ac:dyDescent="0.35">
      <c r="A432" s="78" t="s">
        <v>28674</v>
      </c>
      <c r="B432" s="79"/>
      <c r="C432" s="3" t="s">
        <v>28673</v>
      </c>
      <c r="D432" s="3" t="s">
        <v>28672</v>
      </c>
      <c r="E432" s="3" t="s">
        <v>1266</v>
      </c>
      <c r="F432" s="3"/>
      <c r="G432" s="3"/>
      <c r="H432" s="3"/>
      <c r="I432" s="3"/>
      <c r="J432" s="3"/>
      <c r="K432" s="3"/>
    </row>
    <row r="433" spans="1:11" ht="27.75" thickBot="1" x14ac:dyDescent="0.35">
      <c r="A433" s="78" t="s">
        <v>28671</v>
      </c>
      <c r="B433" s="79"/>
      <c r="C433" s="3" t="s">
        <v>28670</v>
      </c>
      <c r="D433" s="3" t="s">
        <v>28669</v>
      </c>
      <c r="E433" s="3" t="s">
        <v>6801</v>
      </c>
      <c r="F433" s="3" t="s">
        <v>4109</v>
      </c>
      <c r="G433" s="3" t="s">
        <v>4109</v>
      </c>
      <c r="H433" s="3" t="s">
        <v>226</v>
      </c>
      <c r="I433" s="3" t="s">
        <v>4109</v>
      </c>
      <c r="J433" s="3"/>
      <c r="K433" s="3"/>
    </row>
    <row r="434" spans="1:11" ht="27.75" thickBot="1" x14ac:dyDescent="0.35">
      <c r="A434" s="78" t="s">
        <v>26498</v>
      </c>
      <c r="B434" s="79"/>
      <c r="C434" s="3" t="s">
        <v>28668</v>
      </c>
      <c r="D434" s="3" t="s">
        <v>28667</v>
      </c>
      <c r="E434" s="3" t="s">
        <v>47</v>
      </c>
      <c r="F434" s="3"/>
      <c r="G434" s="3"/>
      <c r="H434" s="3"/>
      <c r="I434" s="3"/>
      <c r="J434" s="3"/>
      <c r="K434" s="3"/>
    </row>
    <row r="435" spans="1:11" ht="27.75" thickBot="1" x14ac:dyDescent="0.35">
      <c r="A435" s="78" t="s">
        <v>28666</v>
      </c>
      <c r="B435" s="79"/>
      <c r="C435" s="3" t="s">
        <v>28665</v>
      </c>
      <c r="D435" s="3" t="s">
        <v>28664</v>
      </c>
      <c r="E435" s="3"/>
      <c r="F435" s="3"/>
      <c r="G435" s="3"/>
      <c r="H435" s="3"/>
      <c r="I435" s="3"/>
      <c r="J435" s="3"/>
      <c r="K435" s="3"/>
    </row>
    <row r="436" spans="1:11" ht="17.25" thickBot="1" x14ac:dyDescent="0.35">
      <c r="A436" s="78" t="s">
        <v>28663</v>
      </c>
      <c r="B436" s="79"/>
      <c r="C436" s="3" t="s">
        <v>28662</v>
      </c>
      <c r="D436" s="3" t="s">
        <v>28661</v>
      </c>
      <c r="E436" s="3" t="s">
        <v>42</v>
      </c>
      <c r="F436" s="3" t="s">
        <v>42</v>
      </c>
      <c r="G436" s="3" t="s">
        <v>42</v>
      </c>
      <c r="H436" s="3"/>
      <c r="I436" s="3" t="s">
        <v>42</v>
      </c>
      <c r="J436" s="3"/>
      <c r="K436" s="3"/>
    </row>
    <row r="437" spans="1:11" ht="27.75" thickBot="1" x14ac:dyDescent="0.35">
      <c r="A437" s="78" t="s">
        <v>28660</v>
      </c>
      <c r="B437" s="79"/>
      <c r="C437" s="3" t="s">
        <v>28659</v>
      </c>
      <c r="D437" s="3" t="s">
        <v>28658</v>
      </c>
      <c r="E437" s="3"/>
      <c r="F437" s="3"/>
      <c r="G437" s="3"/>
      <c r="H437" s="3"/>
      <c r="I437" s="3"/>
      <c r="J437" s="3"/>
      <c r="K437" s="3"/>
    </row>
    <row r="438" spans="1:11" ht="27.75" thickBot="1" x14ac:dyDescent="0.35">
      <c r="A438" s="78" t="s">
        <v>28657</v>
      </c>
      <c r="B438" s="79"/>
      <c r="C438" s="3" t="s">
        <v>28656</v>
      </c>
      <c r="D438" s="3" t="s">
        <v>28655</v>
      </c>
      <c r="E438" s="3"/>
      <c r="F438" s="3"/>
      <c r="G438" s="3"/>
      <c r="H438" s="3"/>
      <c r="I438" s="3"/>
      <c r="J438" s="3"/>
      <c r="K438" s="3"/>
    </row>
    <row r="439" spans="1:11" ht="27.75" thickBot="1" x14ac:dyDescent="0.35">
      <c r="A439" s="78" t="s">
        <v>28654</v>
      </c>
      <c r="B439" s="79"/>
      <c r="C439" s="3" t="s">
        <v>28653</v>
      </c>
      <c r="D439" s="3" t="s">
        <v>28652</v>
      </c>
      <c r="E439" s="3" t="s">
        <v>338</v>
      </c>
      <c r="F439" s="3"/>
      <c r="G439" s="3"/>
      <c r="H439" s="3"/>
      <c r="I439" s="3"/>
      <c r="J439" s="3"/>
      <c r="K439" s="3"/>
    </row>
    <row r="440" spans="1:11" ht="27.75" thickBot="1" x14ac:dyDescent="0.35">
      <c r="A440" s="78" t="s">
        <v>28651</v>
      </c>
      <c r="B440" s="79"/>
      <c r="C440" s="3" t="s">
        <v>28650</v>
      </c>
      <c r="D440" s="3" t="s">
        <v>28649</v>
      </c>
      <c r="E440" s="3" t="s">
        <v>314</v>
      </c>
      <c r="F440" s="3"/>
      <c r="G440" s="3"/>
      <c r="H440" s="3"/>
      <c r="I440" s="3"/>
      <c r="J440" s="3"/>
      <c r="K440" s="3"/>
    </row>
    <row r="441" spans="1:11" ht="27.75" thickBot="1" x14ac:dyDescent="0.35">
      <c r="A441" s="78" t="s">
        <v>28648</v>
      </c>
      <c r="B441" s="79"/>
      <c r="C441" s="3" t="s">
        <v>28647</v>
      </c>
      <c r="D441" s="3" t="s">
        <v>28646</v>
      </c>
      <c r="E441" s="3"/>
      <c r="F441" s="3"/>
      <c r="G441" s="3"/>
      <c r="H441" s="3"/>
      <c r="I441" s="3"/>
      <c r="J441" s="3"/>
      <c r="K441" s="3"/>
    </row>
    <row r="442" spans="1:11" ht="27.75" thickBot="1" x14ac:dyDescent="0.35">
      <c r="A442" s="78" t="s">
        <v>469</v>
      </c>
      <c r="B442" s="79"/>
      <c r="C442" s="3" t="s">
        <v>28645</v>
      </c>
      <c r="D442" s="3" t="s">
        <v>28644</v>
      </c>
      <c r="E442" s="3" t="s">
        <v>13403</v>
      </c>
      <c r="F442" s="3"/>
      <c r="G442" s="3"/>
      <c r="H442" s="3"/>
      <c r="I442" s="3"/>
      <c r="J442" s="3"/>
      <c r="K442" s="3"/>
    </row>
    <row r="443" spans="1:11" ht="27.75" thickBot="1" x14ac:dyDescent="0.35">
      <c r="A443" s="78" t="s">
        <v>2757</v>
      </c>
      <c r="B443" s="79"/>
      <c r="C443" s="3" t="s">
        <v>28643</v>
      </c>
      <c r="D443" s="3" t="s">
        <v>28642</v>
      </c>
      <c r="E443" s="3" t="s">
        <v>143</v>
      </c>
      <c r="F443" s="3"/>
      <c r="G443" s="3"/>
      <c r="H443" s="3"/>
      <c r="I443" s="3"/>
      <c r="J443" s="3"/>
      <c r="K443" s="3"/>
    </row>
    <row r="444" spans="1:11" ht="27.75" thickBot="1" x14ac:dyDescent="0.35">
      <c r="A444" s="78" t="s">
        <v>18587</v>
      </c>
      <c r="B444" s="79"/>
      <c r="C444" s="3" t="s">
        <v>28641</v>
      </c>
      <c r="D444" s="3" t="s">
        <v>28640</v>
      </c>
      <c r="E444" s="3" t="s">
        <v>47</v>
      </c>
      <c r="F444" s="3"/>
      <c r="G444" s="3"/>
      <c r="H444" s="3"/>
      <c r="I444" s="3"/>
      <c r="J444" s="3"/>
      <c r="K444" s="3"/>
    </row>
    <row r="445" spans="1:11" ht="17.25" thickBot="1" x14ac:dyDescent="0.35">
      <c r="A445" s="78" t="s">
        <v>28639</v>
      </c>
      <c r="B445" s="79"/>
      <c r="C445" s="3" t="s">
        <v>28638</v>
      </c>
      <c r="D445" s="3" t="s">
        <v>28637</v>
      </c>
      <c r="E445" s="3" t="s">
        <v>140</v>
      </c>
      <c r="F445" s="3"/>
      <c r="G445" s="3"/>
      <c r="H445" s="3"/>
      <c r="I445" s="3"/>
      <c r="J445" s="3"/>
      <c r="K445" s="3"/>
    </row>
    <row r="446" spans="1:11" ht="27.75" thickBot="1" x14ac:dyDescent="0.35">
      <c r="A446" s="78" t="s">
        <v>26518</v>
      </c>
      <c r="B446" s="79"/>
      <c r="C446" s="3" t="s">
        <v>28636</v>
      </c>
      <c r="D446" s="3" t="s">
        <v>28635</v>
      </c>
      <c r="E446" s="3" t="s">
        <v>101</v>
      </c>
      <c r="F446" s="3"/>
      <c r="G446" s="3"/>
      <c r="H446" s="3"/>
      <c r="I446" s="3"/>
      <c r="J446" s="3"/>
      <c r="K446" s="3"/>
    </row>
    <row r="447" spans="1:11" ht="27.75" thickBot="1" x14ac:dyDescent="0.35">
      <c r="A447" s="78" t="s">
        <v>28634</v>
      </c>
      <c r="B447" s="79"/>
      <c r="C447" s="3" t="s">
        <v>28633</v>
      </c>
      <c r="D447" s="3" t="s">
        <v>28632</v>
      </c>
      <c r="E447" s="3" t="s">
        <v>307</v>
      </c>
      <c r="F447" s="3"/>
      <c r="G447" s="3"/>
      <c r="H447" s="3"/>
      <c r="I447" s="3"/>
      <c r="J447" s="3"/>
      <c r="K447" s="3"/>
    </row>
    <row r="448" spans="1:11" ht="27.75" thickBot="1" x14ac:dyDescent="0.35">
      <c r="A448" s="78" t="s">
        <v>28631</v>
      </c>
      <c r="B448" s="79"/>
      <c r="C448" s="3" t="s">
        <v>28630</v>
      </c>
      <c r="D448" s="3" t="s">
        <v>28629</v>
      </c>
      <c r="E448" s="3"/>
      <c r="F448" s="3"/>
      <c r="G448" s="3"/>
      <c r="H448" s="3"/>
      <c r="I448" s="3"/>
      <c r="J448" s="3"/>
      <c r="K448" s="3"/>
    </row>
    <row r="449" spans="1:11" ht="27.75" thickBot="1" x14ac:dyDescent="0.35">
      <c r="A449" s="78" t="s">
        <v>1315</v>
      </c>
      <c r="B449" s="79"/>
      <c r="C449" s="3" t="s">
        <v>28628</v>
      </c>
      <c r="D449" s="3" t="s">
        <v>2386</v>
      </c>
      <c r="E449" s="3"/>
      <c r="F449" s="3"/>
      <c r="G449" s="3"/>
      <c r="H449" s="3"/>
      <c r="I449" s="3"/>
      <c r="J449" s="3"/>
      <c r="K449" s="3"/>
    </row>
    <row r="450" spans="1:11" ht="27.75" thickBot="1" x14ac:dyDescent="0.35">
      <c r="A450" s="78" t="s">
        <v>10748</v>
      </c>
      <c r="B450" s="79"/>
      <c r="C450" s="3" t="s">
        <v>28627</v>
      </c>
      <c r="D450" s="3" t="s">
        <v>28626</v>
      </c>
      <c r="E450" s="3"/>
      <c r="F450" s="3"/>
      <c r="G450" s="3"/>
      <c r="H450" s="3"/>
      <c r="I450" s="3"/>
      <c r="J450" s="3"/>
      <c r="K450" s="3"/>
    </row>
  </sheetData>
  <mergeCells count="428">
    <mergeCell ref="A437:B437"/>
    <mergeCell ref="A438:B438"/>
    <mergeCell ref="A439:B439"/>
    <mergeCell ref="A440:B440"/>
    <mergeCell ref="A441:B441"/>
    <mergeCell ref="A442:B442"/>
    <mergeCell ref="A449:B449"/>
    <mergeCell ref="A450:B450"/>
    <mergeCell ref="A443:B443"/>
    <mergeCell ref="A444:B444"/>
    <mergeCell ref="A445:B445"/>
    <mergeCell ref="A446:B446"/>
    <mergeCell ref="A447:B447"/>
    <mergeCell ref="A448:B448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24:B324"/>
    <mergeCell ref="A325:B325"/>
    <mergeCell ref="A326:B326"/>
    <mergeCell ref="A327:B327"/>
    <mergeCell ref="A328:B328"/>
    <mergeCell ref="A329:B329"/>
    <mergeCell ref="A330:B330"/>
    <mergeCell ref="A332:B332"/>
    <mergeCell ref="A337:B337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20:K20"/>
    <mergeCell ref="A21:B21"/>
    <mergeCell ref="A22:B22"/>
    <mergeCell ref="A25:B25"/>
    <mergeCell ref="A29:B29"/>
    <mergeCell ref="A31:B31"/>
    <mergeCell ref="A32:B32"/>
    <mergeCell ref="A33:B33"/>
    <mergeCell ref="A34:B34"/>
    <mergeCell ref="A1:C1"/>
    <mergeCell ref="A2:A15"/>
    <mergeCell ref="B2:B5"/>
    <mergeCell ref="B6:C6"/>
    <mergeCell ref="B7:C7"/>
    <mergeCell ref="B11:B15"/>
    <mergeCell ref="B16:C16"/>
    <mergeCell ref="A17:C17"/>
    <mergeCell ref="A19:K19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총괄 다시</vt:lpstr>
      <vt:lpstr>가평군</vt:lpstr>
      <vt:lpstr>고양시 덕양구</vt:lpstr>
      <vt:lpstr>고양시 일산동구</vt:lpstr>
      <vt:lpstr>고양시 일산서구</vt:lpstr>
      <vt:lpstr>과천시</vt:lpstr>
      <vt:lpstr>광명시</vt:lpstr>
      <vt:lpstr>광주시</vt:lpstr>
      <vt:lpstr>구리시</vt:lpstr>
      <vt:lpstr>군포시</vt:lpstr>
      <vt:lpstr>김포시</vt:lpstr>
      <vt:lpstr>남양주시</vt:lpstr>
      <vt:lpstr>동두천시</vt:lpstr>
      <vt:lpstr>부천시</vt:lpstr>
      <vt:lpstr>성남시 분당구</vt:lpstr>
      <vt:lpstr>성남시 수정구</vt:lpstr>
      <vt:lpstr>성남시 중원구</vt:lpstr>
      <vt:lpstr>수원시 권선구</vt:lpstr>
      <vt:lpstr>안양시 동안구</vt:lpstr>
      <vt:lpstr>안양시 만안구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USERY</dc:creator>
  <cp:lastModifiedBy>user</cp:lastModifiedBy>
  <dcterms:created xsi:type="dcterms:W3CDTF">2024-09-06T02:34:23Z</dcterms:created>
  <dcterms:modified xsi:type="dcterms:W3CDTF">2024-09-12T23:29:50Z</dcterms:modified>
</cp:coreProperties>
</file>