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7건" sheetId="1" r:id="rId1"/>
    <sheet name="정원가산업무추진비-0건" sheetId="2" r:id="rId2"/>
    <sheet name="시책추진업무추진비-1건" sheetId="3" r:id="rId3"/>
  </sheets>
  <definedNames>
    <definedName name="_xlnm.Print_Area" localSheetId="0">'기관운영업무추진비-7건'!$A$1:$L$25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<sst xmlns="http://schemas.openxmlformats.org/spreadsheetml/2006/main" count="150" uniqueCount="87">
  <si>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</si>
  <si>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</si>
  <si>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</si>
  <si>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</si>
  <si>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</si>
  <si>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</si>
  <si>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</si>
  <si>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</si>
  <si>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</si>
  <si>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</si>
  <si>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</si>
  <si>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</si>
  <si>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</si>
  <si>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</si>
  <si>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</si>
  <si>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</si>
  <si>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</si>
  <si>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</si>
  <si>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</si>
  <si>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</si>
  <si>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</si>
  <si>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</si>
  <si>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</si>
  <si>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</si>
  <si>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</si>
  <si>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</si>
  <si>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</si>
  <si>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</si>
  <si>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</si>
  <si>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</si>
  <si>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</si>
  <si>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</si>
  <si>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</si>
  <si>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</si>
  <si>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</si>
  <si>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</si>
  <si>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</si>
  <si>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</si>
  <si>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</si>
  <si>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</si>
  <si>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</si>
  <si>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</si>
  <si>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</si>
  <si>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</si>
  <si>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간담회비</t>
  </si>
  <si>
    <t>(내부)0명 / (외부) 0명</t>
  </si>
  <si>
    <t>0% 증가</t>
  </si>
  <si>
    <t>(2015년 6월 정원가산업무추진비)</t>
  </si>
  <si>
    <t>신용카드</t>
  </si>
  <si>
    <t>야탑센터 메르스대응 직원격려 간담회 식사제공</t>
  </si>
  <si>
    <t>서판교119안전센터 신설 관련자 간담회 식사비</t>
  </si>
  <si>
    <t>판교센터 직원격려 간담회 식사제공</t>
  </si>
  <si>
    <t>서현센터 직원격려 간담회 식사제공</t>
  </si>
  <si>
    <t>현금</t>
  </si>
  <si>
    <t>직원(10명), 유관기관, 주민 등(62명)</t>
  </si>
  <si>
    <t>소방교 오현섭</t>
  </si>
  <si>
    <t>최고집 함흥냉면(일반음식점)</t>
  </si>
  <si>
    <t>(2015년 7월 시책추진업무추진비)</t>
  </si>
  <si>
    <t>(내부)10명 / (외부) 62명</t>
  </si>
  <si>
    <t>10%감소</t>
  </si>
  <si>
    <t>판교센터 직원격려 간담회 식사제공</t>
  </si>
  <si>
    <t>센터장 포함 13명</t>
  </si>
  <si>
    <t>소방교 정인호</t>
  </si>
  <si>
    <t>다하누(일반음식점)</t>
  </si>
  <si>
    <t>부센터장 포함 8명</t>
  </si>
  <si>
    <t>센터장 포함 16명</t>
  </si>
  <si>
    <t>한양설렁탕(일반음식점)</t>
  </si>
  <si>
    <t>서장 포함 10명</t>
  </si>
  <si>
    <t>소방경 권징안</t>
  </si>
  <si>
    <t>직원경조사 부의금품 지급</t>
  </si>
  <si>
    <t>해물천지(일반음식점)</t>
  </si>
  <si>
    <t>사철회관(일반음식점)</t>
  </si>
  <si>
    <t>센터장 포함 7명</t>
  </si>
  <si>
    <t>백마강참숯민물장어(일반음식점)</t>
  </si>
  <si>
    <t>서장 및 직원 3명, 낙생농협조합장 등 5명</t>
  </si>
  <si>
    <t>130%증가</t>
  </si>
  <si>
    <t>소방경 한기면</t>
  </si>
  <si>
    <t>소방정 이병균</t>
  </si>
  <si>
    <t>소방장 김기현</t>
  </si>
  <si>
    <t>소방사 한덕희</t>
  </si>
  <si>
    <t>(내부)35명 / (외부5)  명</t>
  </si>
  <si>
    <t>소방위 이명식</t>
  </si>
  <si>
    <t>소방위 손개성</t>
  </si>
  <si>
    <t>(2015년 7월 기관운영업무추진비)</t>
  </si>
  <si>
    <t>화재없는 안전마을 행사참가자 식사비</t>
  </si>
  <si>
    <t>직원 1명</t>
  </si>
  <si>
    <t>청렴시책발표대회 참가직원 격려 식사제공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</si>
</sst>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1"/>
      <color theme="1"/>
      <name val="Cambria"/>
      <family val="3"/>
    </font>
    <font>
      <sz val="10"/>
      <color rgb="FF333333"/>
      <name val="맑은 고딕"/>
      <family val="3"/>
    </font>
    <font>
      <b/>
      <sz val="10"/>
      <color theme="1"/>
      <name val="맑은 고딕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b/>
      <sz val="11"/>
      <color theme="1"/>
      <name val="굴림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178" fontId="5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6" fontId="60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76" fontId="60" fillId="0" borderId="14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3" fontId="60" fillId="0" borderId="14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78" fontId="61" fillId="0" borderId="18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14" fontId="59" fillId="0" borderId="23" xfId="0" applyNumberFormat="1" applyFont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178" fontId="59" fillId="0" borderId="24" xfId="0" applyNumberFormat="1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14" fontId="59" fillId="34" borderId="23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64" fillId="0" borderId="28" xfId="0" applyNumberFormat="1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14" fontId="66" fillId="0" borderId="28" xfId="0" applyNumberFormat="1" applyFont="1" applyFill="1" applyBorder="1" applyAlignment="1">
      <alignment horizontal="center" vertical="center"/>
    </xf>
    <xf numFmtId="178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4" fontId="67" fillId="0" borderId="29" xfId="0" applyNumberFormat="1" applyFont="1" applyBorder="1" applyAlignment="1">
      <alignment horizontal="center" vertical="center" wrapText="1"/>
    </xf>
    <xf numFmtId="14" fontId="64" fillId="0" borderId="28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horizontal="right" vertical="center"/>
    </xf>
    <xf numFmtId="14" fontId="68" fillId="0" borderId="28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3" fontId="68" fillId="0" borderId="28" xfId="0" applyNumberFormat="1" applyFont="1" applyFill="1" applyBorder="1" applyAlignment="1">
      <alignment horizontal="right" vertical="center"/>
    </xf>
    <xf numFmtId="0" fontId="69" fillId="0" borderId="30" xfId="0" applyFont="1" applyBorder="1" applyAlignment="1">
      <alignment horizontal="center" vertical="center" wrapText="1"/>
    </xf>
    <xf numFmtId="178" fontId="69" fillId="0" borderId="30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78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41" fontId="60" fillId="0" borderId="14" xfId="48" applyFont="1" applyBorder="1" applyAlignment="1">
      <alignment horizontal="center" vertical="center" wrapText="1"/>
    </xf>
    <xf numFmtId="41" fontId="60" fillId="0" borderId="12" xfId="48" applyFont="1" applyBorder="1" applyAlignment="1">
      <alignment horizontal="center" vertical="center" wrapText="1"/>
    </xf>
    <xf numFmtId="41" fontId="60" fillId="0" borderId="13" xfId="48" applyFont="1" applyBorder="1" applyAlignment="1">
      <alignment horizontal="center" vertical="center" wrapText="1"/>
    </xf>
    <xf numFmtId="41" fontId="60" fillId="0" borderId="32" xfId="48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9" fontId="62" fillId="35" borderId="33" xfId="0" applyNumberFormat="1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74" fillId="0" borderId="36" xfId="0" applyFont="1" applyBorder="1" applyAlignment="1">
      <alignment horizontal="right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 wrapText="1"/>
    </xf>
    <xf numFmtId="0" fontId="62" fillId="33" borderId="43" xfId="0" applyFont="1" applyFill="1" applyBorder="1" applyAlignment="1">
      <alignment horizontal="center" vertical="center" wrapText="1"/>
    </xf>
    <xf numFmtId="0" fontId="60" fillId="33" borderId="44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2" fillId="33" borderId="47" xfId="0" applyFont="1" applyFill="1" applyBorder="1" applyAlignment="1">
      <alignment horizontal="center" vertical="center" wrapText="1"/>
    </xf>
    <xf numFmtId="0" fontId="62" fillId="33" borderId="48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justify" wrapText="1"/>
    </xf>
    <xf numFmtId="0" fontId="65" fillId="0" borderId="49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37" fontId="39" fillId="0" borderId="10" xfId="65" applyNumberFormat="1" applyFont="1" applyFill="1" applyBorder="1" applyAlignment="1">
      <alignment horizontal="right" vertical="center"/>
    </xf>
    <xf numFmtId="37" fontId="40" fillId="0" borderId="10" xfId="65" applyNumberFormat="1" applyFont="1" applyFill="1" applyBorder="1" applyAlignment="1">
      <alignment horizontal="right" vertical="center"/>
    </xf>
    <xf numFmtId="37" fontId="1" fillId="0" borderId="10" xfId="0" applyNumberFormat="1" applyFont="1" applyBorder="1" applyAlignment="1">
      <alignment horizontal="center" vertical="center" wrapText="1"/>
    </xf>
    <xf numFmtId="37" fontId="65" fillId="0" borderId="10" xfId="0" applyNumberFormat="1" applyFont="1" applyBorder="1" applyAlignment="1">
      <alignment horizontal="center" vertical="center" wrapText="1"/>
    </xf>
    <xf numFmtId="178" fontId="75" fillId="0" borderId="22" xfId="0" applyNumberFormat="1" applyFont="1" applyBorder="1" applyAlignment="1">
      <alignment horizontal="right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J21" sqref="F21:K21"/>
    </sheetView>
  </sheetViews>
  <sheetFormatPr defaultColWidth="9.140625" defaultRowHeight="15"/>
  <cols>
    <col min="1" max="1" width="12.140625" style="2" customWidth="1"/>
    <col min="2" max="2" width="10.57421875" style="2" customWidth="1"/>
    <col min="3" max="3" width="10.8515625" style="2" customWidth="1"/>
    <col min="4" max="4" width="9.8515625" style="2" customWidth="1"/>
    <col min="5" max="6" width="9.421875" style="2" customWidth="1"/>
    <col min="7" max="7" width="9.140625" style="2" customWidth="1"/>
    <col min="8" max="8" width="14.00390625" style="2" customWidth="1"/>
    <col min="9" max="9" width="11.57421875" style="2" customWidth="1"/>
    <col min="10" max="16384" width="9.00390625" style="2" customWidth="1"/>
  </cols>
  <sheetData>
    <row r="1" spans="1:11" ht="18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27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0.25" customHeight="1">
      <c r="A3" s="68" t="s">
        <v>83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8.7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17.25" customHeight="1" thickBot="1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31.5" customHeight="1" thickBot="1">
      <c r="A6" s="70" t="s">
        <v>1</v>
      </c>
      <c r="B6" s="70" t="s">
        <v>2</v>
      </c>
      <c r="C6" s="70" t="s">
        <v>3</v>
      </c>
      <c r="D6" s="85" t="s">
        <v>4</v>
      </c>
      <c r="E6" s="86"/>
      <c r="F6" s="87"/>
      <c r="G6" s="17" t="s">
        <v>35</v>
      </c>
      <c r="H6" s="70" t="s">
        <v>6</v>
      </c>
      <c r="I6" s="70" t="s">
        <v>7</v>
      </c>
      <c r="J6" s="70" t="s">
        <v>8</v>
      </c>
      <c r="K6" s="72" t="s">
        <v>9</v>
      </c>
      <c r="L6" s="70" t="s">
        <v>22</v>
      </c>
    </row>
    <row r="7" spans="1:12" ht="31.5" customHeight="1" thickBot="1">
      <c r="A7" s="71"/>
      <c r="B7" s="71"/>
      <c r="C7" s="71"/>
      <c r="D7" s="4" t="s">
        <v>10</v>
      </c>
      <c r="E7" s="4" t="s">
        <v>11</v>
      </c>
      <c r="F7" s="4" t="s">
        <v>12</v>
      </c>
      <c r="G7" s="18" t="s">
        <v>44</v>
      </c>
      <c r="H7" s="71"/>
      <c r="I7" s="71"/>
      <c r="J7" s="71"/>
      <c r="K7" s="73"/>
      <c r="L7" s="71"/>
    </row>
    <row r="8" spans="1:12" ht="31.5" customHeight="1">
      <c r="A8" s="5" t="s">
        <v>2</v>
      </c>
      <c r="B8" s="56">
        <f aca="true" t="shared" si="0" ref="B8:L8">SUM(B9:B9)</f>
        <v>1248450</v>
      </c>
      <c r="C8" s="56">
        <f t="shared" si="0"/>
        <v>50000</v>
      </c>
      <c r="D8" s="56">
        <f t="shared" si="0"/>
        <v>0</v>
      </c>
      <c r="E8" s="56">
        <f t="shared" si="0"/>
        <v>0</v>
      </c>
      <c r="F8" s="56">
        <f t="shared" si="0"/>
        <v>375000</v>
      </c>
      <c r="G8" s="56">
        <f t="shared" si="0"/>
        <v>823450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</row>
    <row r="9" spans="1:12" ht="31.5" customHeight="1">
      <c r="A9" s="7"/>
      <c r="B9" s="57">
        <f>SUM(C9:L9)</f>
        <v>1248450</v>
      </c>
      <c r="C9" s="57">
        <v>50000</v>
      </c>
      <c r="D9" s="57"/>
      <c r="E9" s="57"/>
      <c r="F9" s="57">
        <v>375000</v>
      </c>
      <c r="G9" s="57">
        <v>823450</v>
      </c>
      <c r="H9" s="57"/>
      <c r="I9" s="57"/>
      <c r="J9" s="57"/>
      <c r="K9" s="58"/>
      <c r="L9" s="57"/>
    </row>
    <row r="10" spans="1:11" s="3" customFormat="1" ht="45" customHeight="1" thickBot="1">
      <c r="A10" s="65" t="s">
        <v>34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2" ht="31.5" customHeight="1">
      <c r="A11" s="83" t="s">
        <v>16</v>
      </c>
      <c r="B11" s="78" t="s">
        <v>17</v>
      </c>
      <c r="C11" s="78" t="s">
        <v>18</v>
      </c>
      <c r="D11" s="78"/>
      <c r="E11" s="78"/>
      <c r="F11" s="78" t="s">
        <v>19</v>
      </c>
      <c r="G11" s="78"/>
      <c r="H11" s="80" t="s">
        <v>23</v>
      </c>
      <c r="I11" s="80" t="s">
        <v>38</v>
      </c>
      <c r="J11" s="78" t="s">
        <v>20</v>
      </c>
      <c r="K11" s="78"/>
      <c r="L11" s="88" t="s">
        <v>24</v>
      </c>
    </row>
    <row r="12" spans="1:12" ht="31.5" customHeight="1" thickBot="1">
      <c r="A12" s="84"/>
      <c r="B12" s="79"/>
      <c r="C12" s="79"/>
      <c r="D12" s="79"/>
      <c r="E12" s="79"/>
      <c r="F12" s="79"/>
      <c r="G12" s="79"/>
      <c r="H12" s="81"/>
      <c r="I12" s="81"/>
      <c r="J12" s="79"/>
      <c r="K12" s="79"/>
      <c r="L12" s="89"/>
    </row>
    <row r="13" spans="1:14" ht="31.5" customHeight="1">
      <c r="A13" s="75" t="s">
        <v>2</v>
      </c>
      <c r="B13" s="76"/>
      <c r="C13" s="82"/>
      <c r="D13" s="82"/>
      <c r="E13" s="82"/>
      <c r="F13" s="82"/>
      <c r="G13" s="82"/>
      <c r="H13" s="24"/>
      <c r="I13" s="121">
        <f>SUM(I14:I22)</f>
        <v>1248450</v>
      </c>
      <c r="J13" s="77"/>
      <c r="K13" s="77"/>
      <c r="L13" s="20"/>
      <c r="N13" s="16"/>
    </row>
    <row r="14" spans="1:13" ht="30" customHeight="1">
      <c r="A14" s="46">
        <v>42186</v>
      </c>
      <c r="B14" s="59" t="s">
        <v>48</v>
      </c>
      <c r="C14" s="94" t="s">
        <v>49</v>
      </c>
      <c r="D14" s="96"/>
      <c r="E14" s="95"/>
      <c r="F14" s="92" t="s">
        <v>72</v>
      </c>
      <c r="G14" s="93"/>
      <c r="H14" s="59" t="s">
        <v>76</v>
      </c>
      <c r="I14" s="118">
        <v>191000</v>
      </c>
      <c r="J14" s="92" t="s">
        <v>71</v>
      </c>
      <c r="K14" s="93"/>
      <c r="L14" s="21"/>
      <c r="M14" s="16"/>
    </row>
    <row r="15" spans="1:14" ht="30" customHeight="1">
      <c r="A15" s="46">
        <v>42194</v>
      </c>
      <c r="B15" s="59" t="s">
        <v>48</v>
      </c>
      <c r="C15" s="94" t="s">
        <v>50</v>
      </c>
      <c r="D15" s="96"/>
      <c r="E15" s="95"/>
      <c r="F15" s="92" t="s">
        <v>74</v>
      </c>
      <c r="G15" s="93"/>
      <c r="H15" s="59" t="s">
        <v>77</v>
      </c>
      <c r="I15" s="118">
        <v>239000</v>
      </c>
      <c r="J15" s="92" t="s">
        <v>73</v>
      </c>
      <c r="K15" s="93"/>
      <c r="L15" s="21"/>
      <c r="M15" s="16"/>
      <c r="N15" s="16"/>
    </row>
    <row r="16" spans="1:13" ht="30" customHeight="1">
      <c r="A16" s="46">
        <v>42199</v>
      </c>
      <c r="B16" s="59" t="s">
        <v>48</v>
      </c>
      <c r="C16" s="94" t="s">
        <v>60</v>
      </c>
      <c r="D16" s="96"/>
      <c r="E16" s="95"/>
      <c r="F16" s="92" t="s">
        <v>61</v>
      </c>
      <c r="G16" s="93"/>
      <c r="H16" s="59" t="s">
        <v>62</v>
      </c>
      <c r="I16" s="118">
        <v>225000</v>
      </c>
      <c r="J16" s="92" t="s">
        <v>63</v>
      </c>
      <c r="K16" s="93"/>
      <c r="L16" s="21"/>
      <c r="M16" s="16"/>
    </row>
    <row r="17" spans="1:13" ht="30" customHeight="1">
      <c r="A17" s="46">
        <v>42200</v>
      </c>
      <c r="B17" s="59" t="s">
        <v>48</v>
      </c>
      <c r="C17" s="94" t="s">
        <v>51</v>
      </c>
      <c r="D17" s="96"/>
      <c r="E17" s="95"/>
      <c r="F17" s="92" t="s">
        <v>64</v>
      </c>
      <c r="G17" s="93"/>
      <c r="H17" s="59" t="s">
        <v>79</v>
      </c>
      <c r="I17" s="118">
        <v>157450</v>
      </c>
      <c r="J17" s="92" t="s">
        <v>63</v>
      </c>
      <c r="K17" s="93"/>
      <c r="L17" s="21"/>
      <c r="M17" s="16"/>
    </row>
    <row r="18" spans="1:13" ht="30" customHeight="1">
      <c r="A18" s="46">
        <v>42202</v>
      </c>
      <c r="B18" s="59" t="s">
        <v>48</v>
      </c>
      <c r="C18" s="94" t="s">
        <v>52</v>
      </c>
      <c r="D18" s="96"/>
      <c r="E18" s="95"/>
      <c r="F18" s="92" t="s">
        <v>65</v>
      </c>
      <c r="G18" s="93"/>
      <c r="H18" s="59" t="s">
        <v>78</v>
      </c>
      <c r="I18" s="118">
        <v>250000</v>
      </c>
      <c r="J18" s="92" t="s">
        <v>70</v>
      </c>
      <c r="K18" s="93"/>
      <c r="L18" s="21"/>
      <c r="M18" s="16"/>
    </row>
    <row r="19" spans="1:13" ht="30" customHeight="1">
      <c r="A19" s="46">
        <v>42212</v>
      </c>
      <c r="B19" s="59" t="s">
        <v>48</v>
      </c>
      <c r="C19" s="94" t="s">
        <v>86</v>
      </c>
      <c r="D19" s="96"/>
      <c r="E19" s="95"/>
      <c r="F19" s="92" t="s">
        <v>67</v>
      </c>
      <c r="G19" s="93"/>
      <c r="H19" s="59" t="s">
        <v>68</v>
      </c>
      <c r="I19" s="118">
        <v>136000</v>
      </c>
      <c r="J19" s="92" t="s">
        <v>66</v>
      </c>
      <c r="K19" s="93"/>
      <c r="L19" s="21"/>
      <c r="M19" s="16"/>
    </row>
    <row r="20" spans="1:13" ht="30" customHeight="1">
      <c r="A20" s="46">
        <v>42215</v>
      </c>
      <c r="B20" s="59" t="s">
        <v>53</v>
      </c>
      <c r="C20" s="94" t="s">
        <v>69</v>
      </c>
      <c r="D20" s="96"/>
      <c r="E20" s="95"/>
      <c r="F20" s="60" t="s">
        <v>85</v>
      </c>
      <c r="G20" s="61"/>
      <c r="H20" s="59" t="s">
        <v>82</v>
      </c>
      <c r="I20" s="118">
        <v>50000</v>
      </c>
      <c r="J20" s="60" t="s">
        <v>81</v>
      </c>
      <c r="K20" s="61"/>
      <c r="L20" s="21"/>
      <c r="M20" s="16"/>
    </row>
    <row r="21" spans="1:13" ht="30" customHeight="1">
      <c r="A21" s="39"/>
      <c r="B21" s="41"/>
      <c r="C21" s="114"/>
      <c r="D21" s="115"/>
      <c r="E21" s="116"/>
      <c r="F21" s="91"/>
      <c r="G21" s="90"/>
      <c r="H21" s="120"/>
      <c r="I21" s="117"/>
      <c r="J21" s="119"/>
      <c r="K21" s="90"/>
      <c r="L21" s="38"/>
      <c r="M21" s="16"/>
    </row>
    <row r="22" spans="1:13" ht="30" customHeight="1">
      <c r="A22" s="39"/>
      <c r="B22" s="41"/>
      <c r="C22" s="90"/>
      <c r="D22" s="90"/>
      <c r="E22" s="90"/>
      <c r="F22" s="91"/>
      <c r="G22" s="90"/>
      <c r="H22" s="41"/>
      <c r="I22" s="40"/>
      <c r="J22" s="91"/>
      <c r="K22" s="90"/>
      <c r="L22" s="38"/>
      <c r="M22" s="16"/>
    </row>
    <row r="23" spans="1:14" s="3" customFormat="1" ht="45" customHeight="1" thickBot="1">
      <c r="A23" s="65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N23" s="31"/>
    </row>
    <row r="24" spans="1:12" ht="31.5" customHeight="1" thickBot="1">
      <c r="A24" s="64" t="s">
        <v>14</v>
      </c>
      <c r="B24" s="64"/>
      <c r="C24" s="64"/>
      <c r="D24" s="64"/>
      <c r="E24" s="64" t="s">
        <v>25</v>
      </c>
      <c r="F24" s="64"/>
      <c r="G24" s="64"/>
      <c r="H24" s="64"/>
      <c r="I24" s="64" t="s">
        <v>15</v>
      </c>
      <c r="J24" s="64"/>
      <c r="K24" s="64"/>
      <c r="L24" s="64"/>
    </row>
    <row r="25" spans="1:12" ht="31.5" customHeight="1" thickBot="1">
      <c r="A25" s="62">
        <v>0.04</v>
      </c>
      <c r="B25" s="63"/>
      <c r="C25" s="63"/>
      <c r="D25" s="63"/>
      <c r="E25" s="63" t="s">
        <v>80</v>
      </c>
      <c r="F25" s="63"/>
      <c r="G25" s="63"/>
      <c r="H25" s="63"/>
      <c r="I25" s="62" t="s">
        <v>75</v>
      </c>
      <c r="J25" s="63"/>
      <c r="K25" s="63"/>
      <c r="L25" s="63"/>
    </row>
    <row r="28" ht="16.5">
      <c r="G28" s="2" t="s">
        <v>36</v>
      </c>
    </row>
  </sheetData>
  <sheetProtection/>
  <mergeCells count="61">
    <mergeCell ref="C22:E22"/>
    <mergeCell ref="F22:G22"/>
    <mergeCell ref="J22:K22"/>
    <mergeCell ref="C20:E20"/>
    <mergeCell ref="F20:G20"/>
    <mergeCell ref="J20:K20"/>
    <mergeCell ref="C21:E21"/>
    <mergeCell ref="F21:G21"/>
    <mergeCell ref="J21:K21"/>
    <mergeCell ref="L6:L7"/>
    <mergeCell ref="I6:I7"/>
    <mergeCell ref="J6:J7"/>
    <mergeCell ref="D6:F6"/>
    <mergeCell ref="L11:L12"/>
    <mergeCell ref="I11:I12"/>
    <mergeCell ref="C11:E12"/>
    <mergeCell ref="J11:K12"/>
    <mergeCell ref="A13:B13"/>
    <mergeCell ref="J13:K13"/>
    <mergeCell ref="A10:K10"/>
    <mergeCell ref="B11:B12"/>
    <mergeCell ref="F11:G12"/>
    <mergeCell ref="H11:H12"/>
    <mergeCell ref="C13:E13"/>
    <mergeCell ref="A11:A12"/>
    <mergeCell ref="F13:G13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25:D25"/>
    <mergeCell ref="E25:H25"/>
    <mergeCell ref="I25:L25"/>
    <mergeCell ref="A24:D24"/>
    <mergeCell ref="A23:K23"/>
    <mergeCell ref="E24:H24"/>
    <mergeCell ref="I24:L24"/>
    <mergeCell ref="C14:E14"/>
    <mergeCell ref="F14:G14"/>
    <mergeCell ref="C16:E16"/>
    <mergeCell ref="F16:G16"/>
    <mergeCell ref="J16:K16"/>
    <mergeCell ref="C19:E19"/>
    <mergeCell ref="F19:G19"/>
    <mergeCell ref="J19:K19"/>
    <mergeCell ref="J14:K14"/>
    <mergeCell ref="C17:E17"/>
    <mergeCell ref="F17:G17"/>
    <mergeCell ref="J17:K17"/>
    <mergeCell ref="C18:E18"/>
    <mergeCell ref="C15:E15"/>
    <mergeCell ref="F15:G15"/>
    <mergeCell ref="J15:K15"/>
    <mergeCell ref="F18:G18"/>
    <mergeCell ref="J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0">
      <selection activeCell="E9" sqref="E9"/>
    </sheetView>
  </sheetViews>
  <sheetFormatPr defaultColWidth="9.140625" defaultRowHeight="15"/>
  <cols>
    <col min="1" max="1" width="12.57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27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0.25" customHeight="1">
      <c r="A3" s="68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17.25" customHeight="1" thickBot="1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31.5" customHeight="1" thickBot="1">
      <c r="A6" s="70" t="s">
        <v>1</v>
      </c>
      <c r="B6" s="70" t="s">
        <v>2</v>
      </c>
      <c r="C6" s="70" t="s">
        <v>3</v>
      </c>
      <c r="D6" s="85" t="s">
        <v>4</v>
      </c>
      <c r="E6" s="86"/>
      <c r="F6" s="87"/>
      <c r="G6" s="11" t="s">
        <v>5</v>
      </c>
      <c r="H6" s="70" t="s">
        <v>6</v>
      </c>
      <c r="I6" s="70" t="s">
        <v>7</v>
      </c>
      <c r="J6" s="70" t="s">
        <v>8</v>
      </c>
      <c r="K6" s="72" t="s">
        <v>9</v>
      </c>
      <c r="L6" s="70" t="s">
        <v>22</v>
      </c>
    </row>
    <row r="7" spans="1:12" ht="31.5" customHeight="1" thickBot="1">
      <c r="A7" s="71"/>
      <c r="B7" s="71"/>
      <c r="C7" s="71"/>
      <c r="D7" s="4" t="s">
        <v>10</v>
      </c>
      <c r="E7" s="4" t="s">
        <v>11</v>
      </c>
      <c r="F7" s="4" t="s">
        <v>12</v>
      </c>
      <c r="G7" s="12" t="s">
        <v>13</v>
      </c>
      <c r="H7" s="71"/>
      <c r="I7" s="71"/>
      <c r="J7" s="71"/>
      <c r="K7" s="73"/>
      <c r="L7" s="71"/>
    </row>
    <row r="8" spans="1:12" ht="31.5" customHeight="1">
      <c r="A8" s="5" t="s">
        <v>2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>SUM(F9:F9)</f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5" t="s">
        <v>30</v>
      </c>
      <c r="B9" s="9">
        <f>SUM(C9:L9)</f>
        <v>0</v>
      </c>
      <c r="C9" s="9"/>
      <c r="D9" s="8"/>
      <c r="E9" s="15"/>
      <c r="F9" s="15"/>
      <c r="G9" s="8"/>
      <c r="H9" s="8"/>
      <c r="I9" s="8"/>
      <c r="J9" s="8"/>
      <c r="K9" s="10"/>
      <c r="L9" s="8"/>
    </row>
    <row r="10" spans="1:11" s="3" customFormat="1" ht="45" customHeight="1" thickBot="1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2" ht="31.5" customHeight="1">
      <c r="A11" s="83" t="s">
        <v>16</v>
      </c>
      <c r="B11" s="78" t="s">
        <v>17</v>
      </c>
      <c r="C11" s="78" t="s">
        <v>18</v>
      </c>
      <c r="D11" s="78"/>
      <c r="E11" s="78"/>
      <c r="F11" s="78" t="s">
        <v>19</v>
      </c>
      <c r="G11" s="78"/>
      <c r="H11" s="80" t="s">
        <v>23</v>
      </c>
      <c r="I11" s="80" t="s">
        <v>41</v>
      </c>
      <c r="J11" s="78" t="s">
        <v>20</v>
      </c>
      <c r="K11" s="78"/>
      <c r="L11" s="88" t="s">
        <v>24</v>
      </c>
    </row>
    <row r="12" spans="1:12" ht="31.5" customHeight="1" thickBot="1">
      <c r="A12" s="84"/>
      <c r="B12" s="79"/>
      <c r="C12" s="79"/>
      <c r="D12" s="79"/>
      <c r="E12" s="79"/>
      <c r="F12" s="79"/>
      <c r="G12" s="79"/>
      <c r="H12" s="81"/>
      <c r="I12" s="81"/>
      <c r="J12" s="79"/>
      <c r="K12" s="79"/>
      <c r="L12" s="89"/>
    </row>
    <row r="13" spans="1:12" ht="31.5" customHeight="1">
      <c r="A13" s="103" t="s">
        <v>2</v>
      </c>
      <c r="B13" s="104"/>
      <c r="C13" s="105"/>
      <c r="D13" s="105"/>
      <c r="E13" s="105"/>
      <c r="F13" s="105"/>
      <c r="G13" s="105"/>
      <c r="H13" s="49"/>
      <c r="I13" s="50">
        <f>SUM(I14:I17)</f>
        <v>0</v>
      </c>
      <c r="J13" s="106"/>
      <c r="K13" s="106"/>
      <c r="L13" s="51"/>
    </row>
    <row r="14" spans="1:13" ht="27" customHeight="1">
      <c r="A14" s="46"/>
      <c r="B14" s="47"/>
      <c r="C14" s="94"/>
      <c r="D14" s="96"/>
      <c r="E14" s="95"/>
      <c r="F14" s="94"/>
      <c r="G14" s="95"/>
      <c r="H14" s="47"/>
      <c r="I14" s="48"/>
      <c r="J14" s="92"/>
      <c r="K14" s="93"/>
      <c r="L14" s="21"/>
      <c r="M14" s="16"/>
    </row>
    <row r="15" spans="1:13" ht="27" customHeight="1">
      <c r="A15" s="46"/>
      <c r="B15" s="47"/>
      <c r="C15" s="94"/>
      <c r="D15" s="96"/>
      <c r="E15" s="95"/>
      <c r="F15" s="94"/>
      <c r="G15" s="95"/>
      <c r="H15" s="47"/>
      <c r="I15" s="48"/>
      <c r="J15" s="92"/>
      <c r="K15" s="93"/>
      <c r="L15" s="21"/>
      <c r="M15" s="16"/>
    </row>
    <row r="16" spans="1:13" ht="27" customHeight="1">
      <c r="A16" s="37"/>
      <c r="B16" s="36"/>
      <c r="C16" s="97"/>
      <c r="D16" s="98"/>
      <c r="E16" s="99"/>
      <c r="F16" s="97"/>
      <c r="G16" s="99"/>
      <c r="H16" s="36"/>
      <c r="I16" s="1"/>
      <c r="J16" s="100"/>
      <c r="K16" s="101"/>
      <c r="L16" s="21"/>
      <c r="M16" s="16"/>
    </row>
    <row r="17" spans="1:12" ht="31.5" customHeight="1" thickBot="1">
      <c r="A17" s="30"/>
      <c r="B17" s="26"/>
      <c r="C17" s="102"/>
      <c r="D17" s="102"/>
      <c r="E17" s="102"/>
      <c r="F17" s="102"/>
      <c r="G17" s="102"/>
      <c r="H17" s="29"/>
      <c r="I17" s="27"/>
      <c r="J17" s="102"/>
      <c r="K17" s="102"/>
      <c r="L17" s="28"/>
    </row>
    <row r="18" spans="1:11" s="3" customFormat="1" ht="45" customHeight="1" thickBot="1">
      <c r="A18" s="65" t="s">
        <v>31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2" ht="31.5" customHeight="1" thickBot="1">
      <c r="A19" s="64" t="s">
        <v>14</v>
      </c>
      <c r="B19" s="64"/>
      <c r="C19" s="64"/>
      <c r="D19" s="64"/>
      <c r="E19" s="64" t="s">
        <v>25</v>
      </c>
      <c r="F19" s="64"/>
      <c r="G19" s="64"/>
      <c r="H19" s="64"/>
      <c r="I19" s="64" t="s">
        <v>15</v>
      </c>
      <c r="J19" s="64"/>
      <c r="K19" s="64"/>
      <c r="L19" s="64"/>
    </row>
    <row r="20" spans="1:12" ht="31.5" customHeight="1" thickBot="1">
      <c r="A20" s="62">
        <v>0</v>
      </c>
      <c r="B20" s="63"/>
      <c r="C20" s="63"/>
      <c r="D20" s="63"/>
      <c r="E20" s="63" t="s">
        <v>45</v>
      </c>
      <c r="F20" s="63"/>
      <c r="G20" s="63"/>
      <c r="H20" s="63"/>
      <c r="I20" s="62" t="s">
        <v>46</v>
      </c>
      <c r="J20" s="63"/>
      <c r="K20" s="63"/>
      <c r="L20" s="63"/>
    </row>
  </sheetData>
  <sheetProtection/>
  <mergeCells count="46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20:D20"/>
    <mergeCell ref="E20:H20"/>
    <mergeCell ref="I20:L20"/>
    <mergeCell ref="A18:K18"/>
    <mergeCell ref="A19:D19"/>
    <mergeCell ref="E19:H19"/>
    <mergeCell ref="I19:L19"/>
    <mergeCell ref="C16:E16"/>
    <mergeCell ref="F16:G16"/>
    <mergeCell ref="J16:K16"/>
    <mergeCell ref="C17:E17"/>
    <mergeCell ref="F17:G17"/>
    <mergeCell ref="J17:K17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0">
      <selection activeCell="C14" sqref="C14:E14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8515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27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0.25" customHeight="1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8.75" customHeight="1">
      <c r="A4" s="69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17.25" customHeight="1" thickBot="1">
      <c r="A5" s="74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31.5" customHeight="1" thickBot="1">
      <c r="A6" s="70" t="s">
        <v>1</v>
      </c>
      <c r="B6" s="70" t="s">
        <v>2</v>
      </c>
      <c r="C6" s="70" t="s">
        <v>3</v>
      </c>
      <c r="D6" s="85" t="s">
        <v>4</v>
      </c>
      <c r="E6" s="86"/>
      <c r="F6" s="87"/>
      <c r="G6" s="13" t="s">
        <v>5</v>
      </c>
      <c r="H6" s="70" t="s">
        <v>6</v>
      </c>
      <c r="I6" s="70" t="s">
        <v>7</v>
      </c>
      <c r="J6" s="70" t="s">
        <v>8</v>
      </c>
      <c r="K6" s="72" t="s">
        <v>9</v>
      </c>
      <c r="L6" s="70" t="s">
        <v>22</v>
      </c>
    </row>
    <row r="7" spans="1:12" ht="31.5" customHeight="1" thickBot="1">
      <c r="A7" s="71"/>
      <c r="B7" s="71"/>
      <c r="C7" s="71"/>
      <c r="D7" s="4" t="s">
        <v>10</v>
      </c>
      <c r="E7" s="4" t="s">
        <v>11</v>
      </c>
      <c r="F7" s="4" t="s">
        <v>12</v>
      </c>
      <c r="G7" s="14" t="s">
        <v>13</v>
      </c>
      <c r="H7" s="71"/>
      <c r="I7" s="71"/>
      <c r="J7" s="71"/>
      <c r="K7" s="73"/>
      <c r="L7" s="71"/>
    </row>
    <row r="8" spans="1:12" ht="31.5" customHeight="1">
      <c r="A8" s="5" t="s">
        <v>2</v>
      </c>
      <c r="B8" s="6">
        <f aca="true" t="shared" si="0" ref="B8:L8">SUM(B9:B9)</f>
        <v>575000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575000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8" t="s">
        <v>37</v>
      </c>
      <c r="B9" s="9">
        <f>SUM(C9:L9)</f>
        <v>575000</v>
      </c>
      <c r="C9" s="9"/>
      <c r="D9" s="8"/>
      <c r="E9" s="8"/>
      <c r="F9" s="8">
        <v>575000</v>
      </c>
      <c r="G9" s="8"/>
      <c r="H9" s="55"/>
      <c r="I9" s="8"/>
      <c r="J9" s="8"/>
      <c r="K9" s="10"/>
      <c r="L9" s="8"/>
    </row>
    <row r="10" spans="1:11" s="3" customFormat="1" ht="45" customHeight="1" thickBo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2" ht="31.5" customHeight="1">
      <c r="A11" s="83" t="s">
        <v>16</v>
      </c>
      <c r="B11" s="78" t="s">
        <v>17</v>
      </c>
      <c r="C11" s="78" t="s">
        <v>18</v>
      </c>
      <c r="D11" s="78"/>
      <c r="E11" s="78"/>
      <c r="F11" s="78" t="s">
        <v>19</v>
      </c>
      <c r="G11" s="78"/>
      <c r="H11" s="80" t="s">
        <v>23</v>
      </c>
      <c r="I11" s="80" t="s">
        <v>43</v>
      </c>
      <c r="J11" s="78" t="s">
        <v>20</v>
      </c>
      <c r="K11" s="78"/>
      <c r="L11" s="88" t="s">
        <v>24</v>
      </c>
    </row>
    <row r="12" spans="1:12" ht="31.5" customHeight="1" thickBot="1">
      <c r="A12" s="84"/>
      <c r="B12" s="79"/>
      <c r="C12" s="79"/>
      <c r="D12" s="79"/>
      <c r="E12" s="79"/>
      <c r="F12" s="79"/>
      <c r="G12" s="79"/>
      <c r="H12" s="81"/>
      <c r="I12" s="81"/>
      <c r="J12" s="79"/>
      <c r="K12" s="79"/>
      <c r="L12" s="89"/>
    </row>
    <row r="13" spans="1:12" ht="31.5" customHeight="1">
      <c r="A13" s="109" t="s">
        <v>2</v>
      </c>
      <c r="B13" s="110"/>
      <c r="C13" s="111"/>
      <c r="D13" s="111"/>
      <c r="E13" s="111"/>
      <c r="F13" s="111"/>
      <c r="G13" s="111"/>
      <c r="H13" s="22"/>
      <c r="I13" s="19">
        <f>SUM(I14:I18)</f>
        <v>575000</v>
      </c>
      <c r="J13" s="112"/>
      <c r="K13" s="112"/>
      <c r="L13" s="23"/>
    </row>
    <row r="14" spans="1:13" ht="34.5" customHeight="1">
      <c r="A14" s="46">
        <v>42188</v>
      </c>
      <c r="B14" s="59" t="s">
        <v>48</v>
      </c>
      <c r="C14" s="94" t="s">
        <v>84</v>
      </c>
      <c r="D14" s="96"/>
      <c r="E14" s="95"/>
      <c r="F14" s="60" t="s">
        <v>54</v>
      </c>
      <c r="G14" s="61"/>
      <c r="H14" s="59" t="s">
        <v>55</v>
      </c>
      <c r="I14" s="52">
        <v>575000</v>
      </c>
      <c r="J14" s="60" t="s">
        <v>56</v>
      </c>
      <c r="K14" s="61"/>
      <c r="L14" s="35"/>
      <c r="M14" s="16"/>
    </row>
    <row r="15" spans="1:13" ht="34.5" customHeight="1">
      <c r="A15" s="46"/>
      <c r="B15" s="53"/>
      <c r="C15" s="107"/>
      <c r="D15" s="107"/>
      <c r="E15" s="107"/>
      <c r="F15" s="107"/>
      <c r="G15" s="107"/>
      <c r="H15" s="54"/>
      <c r="I15" s="45"/>
      <c r="J15" s="108"/>
      <c r="K15" s="108"/>
      <c r="L15" s="35"/>
      <c r="M15" s="16"/>
    </row>
    <row r="16" spans="1:13" ht="34.5" customHeight="1">
      <c r="A16" s="44"/>
      <c r="B16" s="36"/>
      <c r="C16" s="107"/>
      <c r="D16" s="107"/>
      <c r="E16" s="107"/>
      <c r="F16" s="107"/>
      <c r="G16" s="107"/>
      <c r="H16" s="42"/>
      <c r="I16" s="45"/>
      <c r="J16" s="107"/>
      <c r="K16" s="107"/>
      <c r="L16" s="35"/>
      <c r="M16" s="16"/>
    </row>
    <row r="17" spans="1:13" ht="34.5" customHeight="1">
      <c r="A17" s="43"/>
      <c r="B17" s="36"/>
      <c r="C17" s="107"/>
      <c r="D17" s="107"/>
      <c r="E17" s="107"/>
      <c r="F17" s="107"/>
      <c r="G17" s="107"/>
      <c r="H17" s="33"/>
      <c r="I17" s="34"/>
      <c r="J17" s="107"/>
      <c r="K17" s="107"/>
      <c r="L17" s="35"/>
      <c r="M17" s="16"/>
    </row>
    <row r="18" spans="1:13" ht="34.5" customHeight="1" thickBot="1">
      <c r="A18" s="25"/>
      <c r="B18" s="26"/>
      <c r="C18" s="102"/>
      <c r="D18" s="102"/>
      <c r="E18" s="102"/>
      <c r="F18" s="102"/>
      <c r="G18" s="102"/>
      <c r="H18" s="32"/>
      <c r="I18" s="27"/>
      <c r="J18" s="102"/>
      <c r="K18" s="102"/>
      <c r="L18" s="28"/>
      <c r="M18" s="16"/>
    </row>
    <row r="19" spans="1:11" s="3" customFormat="1" ht="45" customHeight="1" thickBot="1">
      <c r="A19" s="113" t="s">
        <v>33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2" ht="31.5" customHeight="1" thickBot="1">
      <c r="A20" s="64" t="s">
        <v>14</v>
      </c>
      <c r="B20" s="64"/>
      <c r="C20" s="64"/>
      <c r="D20" s="64"/>
      <c r="E20" s="64" t="s">
        <v>25</v>
      </c>
      <c r="F20" s="64"/>
      <c r="G20" s="64"/>
      <c r="H20" s="64"/>
      <c r="I20" s="64" t="s">
        <v>15</v>
      </c>
      <c r="J20" s="64"/>
      <c r="K20" s="64"/>
      <c r="L20" s="64"/>
    </row>
    <row r="21" spans="1:12" ht="31.5" customHeight="1" thickBot="1">
      <c r="A21" s="62">
        <v>0</v>
      </c>
      <c r="B21" s="63"/>
      <c r="C21" s="63"/>
      <c r="D21" s="63"/>
      <c r="E21" s="63" t="s">
        <v>58</v>
      </c>
      <c r="F21" s="63"/>
      <c r="G21" s="63"/>
      <c r="H21" s="63"/>
      <c r="I21" s="62" t="s">
        <v>59</v>
      </c>
      <c r="J21" s="63"/>
      <c r="K21" s="63"/>
      <c r="L21" s="63"/>
    </row>
  </sheetData>
  <sheetProtection/>
  <mergeCells count="49">
    <mergeCell ref="A21:D21"/>
    <mergeCell ref="E21:H21"/>
    <mergeCell ref="I21:L21"/>
    <mergeCell ref="A19:K19"/>
    <mergeCell ref="A20:D20"/>
    <mergeCell ref="E20:H20"/>
    <mergeCell ref="I20:L20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7:E17"/>
    <mergeCell ref="F17:G17"/>
    <mergeCell ref="J17:K17"/>
    <mergeCell ref="C16:E16"/>
    <mergeCell ref="F16:G16"/>
    <mergeCell ref="J16:K16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2015-08-28T01:25:13Z</cp:lastPrinted>
  <dcterms:created xsi:type="dcterms:W3CDTF">2010-05-02T11:29:39Z</dcterms:created>
  <dcterms:modified xsi:type="dcterms:W3CDTF">2015-08-28T01:25:15Z</dcterms:modified>
  <cp:category/>
  <cp:version/>
  <cp:contentType/>
  <cp:contentStatus/>
</cp:coreProperties>
</file>