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7건" sheetId="1" r:id="rId1"/>
    <sheet name="정원가산업무추진비-0건" sheetId="2" r:id="rId2"/>
    <sheet name="시책추진업무추진비-0건" sheetId="3" r:id="rId3"/>
  </sheets>
  <definedNames>
    <definedName name="_xlnm.Print_Area" localSheetId="0">'기관운영업무추진비-7건'!$A$1:$L$29</definedName>
  </definedNames>
  <calcPr fullCalcOnLoad="1"/>
</workbook>
</file>

<file path=xl/sharedStrings.xml><?xml version="1.0" encoding="utf-8"?>
<sst xmlns="http://schemas.openxmlformats.org/spreadsheetml/2006/main" count="156" uniqueCount="84">
  <si>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</si>
  <si>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</si>
  <si>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</si>
  <si>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</si>
  <si>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</si>
  <si>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</si>
  <si>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</si>
  <si>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</si>
  <si>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</si>
  <si>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</si>
  <si>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</si>
  <si>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</si>
  <si>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</si>
  <si>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</si>
  <si>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</si>
  <si>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</si>
  <si>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</si>
  <si>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</si>
  <si>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</si>
  <si>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</si>
  <si>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</si>
  <si>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</si>
  <si>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</si>
  <si>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</si>
  <si>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</si>
  <si>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</si>
  <si>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</si>
  <si>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</si>
  <si>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</si>
  <si>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</si>
  <si>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</si>
  <si>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</si>
  <si>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</si>
  <si>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</si>
  <si>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</si>
  <si>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</si>
  <si>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</si>
  <si>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</si>
  <si>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</si>
  <si>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</si>
  <si>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</si>
  <si>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</si>
  <si>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</si>
  <si>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</si>
  <si>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</si>
  <si>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</si>
  <si>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</si>
  <si>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</si>
  <si>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</si>
  <si>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</si>
  <si>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현금</t>
  </si>
  <si>
    <t>본서</t>
  </si>
  <si>
    <t>최*만</t>
  </si>
  <si>
    <t>부의금</t>
  </si>
  <si>
    <t>현금</t>
  </si>
  <si>
    <t>직원 1명</t>
  </si>
  <si>
    <t>직원 1명</t>
  </si>
  <si>
    <t>소방서장</t>
  </si>
  <si>
    <t>직원경조사 부의금품(소방위 정은호) 지급(본서)</t>
  </si>
  <si>
    <t>직원경조사 축의금품(무기계약직 김숙희) 지급(본서)</t>
  </si>
  <si>
    <t>직원경조사 축의금품(박동선 결혼) 지급(본서)</t>
  </si>
  <si>
    <t>직원경조사 부의금품(소방령 이흥재) 지급(본서)</t>
  </si>
  <si>
    <t>직원경조사 부의금품(소방위 김재택) 지급(본서)</t>
  </si>
  <si>
    <t>관내 기관장 간담회에 따른 식사 제공(구미)</t>
  </si>
  <si>
    <t>한*면</t>
  </si>
  <si>
    <t>이*호</t>
  </si>
  <si>
    <t>직원 격려 간담회에 따른 식사 대금 지급(야탑1,2팀)</t>
  </si>
  <si>
    <t>센터장 포함 10명</t>
  </si>
  <si>
    <t>축의금</t>
  </si>
  <si>
    <t>부의금</t>
  </si>
  <si>
    <t>본서</t>
  </si>
  <si>
    <t>구미</t>
  </si>
  <si>
    <t>야탑</t>
  </si>
  <si>
    <t>직원 1명</t>
  </si>
  <si>
    <t>천하통일회</t>
  </si>
  <si>
    <t>동천홍</t>
  </si>
  <si>
    <t>간담회 참석자 7명</t>
  </si>
  <si>
    <t>(내부)21명 / (외부)6명</t>
  </si>
  <si>
    <t>(2018년 6월 기관운영업무추진비)</t>
  </si>
  <si>
    <t>47% 감소</t>
  </si>
  <si>
    <t>(내부)0명 / (외부) 0명</t>
  </si>
  <si>
    <t>(내부) 0명 / (외부) 0명</t>
  </si>
  <si>
    <t>(2018년 6월 시책추진업무추진비)</t>
  </si>
  <si>
    <t>(2018년 6월 정원가산업무추진비)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</si>
</sst>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sz val="11"/>
      <color rgb="FF333333"/>
      <name val="Cambria"/>
      <family val="3"/>
    </font>
    <font>
      <sz val="11"/>
      <name val="Cambria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rgb="FF333333"/>
      <name val="맑은 고딕"/>
      <family val="3"/>
    </font>
    <font>
      <b/>
      <sz val="11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62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7" fillId="0" borderId="22" xfId="174" applyNumberFormat="1" applyFont="1" applyBorder="1" applyAlignment="1">
      <alignment horizontal="right" vertical="center" wrapText="1"/>
    </xf>
    <xf numFmtId="176" fontId="57" fillId="0" borderId="23" xfId="174" applyNumberFormat="1" applyFont="1" applyBorder="1" applyAlignment="1">
      <alignment horizontal="right" vertical="center" wrapText="1"/>
    </xf>
    <xf numFmtId="176" fontId="57" fillId="0" borderId="24" xfId="174" applyNumberFormat="1" applyFont="1" applyBorder="1" applyAlignment="1">
      <alignment horizontal="right" vertical="center" wrapText="1"/>
    </xf>
    <xf numFmtId="176" fontId="57" fillId="0" borderId="25" xfId="174" applyNumberFormat="1" applyFont="1" applyBorder="1" applyAlignment="1">
      <alignment horizontal="right" vertical="center" wrapText="1"/>
    </xf>
    <xf numFmtId="41" fontId="57" fillId="0" borderId="26" xfId="174" applyFont="1" applyBorder="1" applyAlignment="1">
      <alignment horizontal="righ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4" fontId="63" fillId="0" borderId="27" xfId="0" applyNumberFormat="1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14" fontId="63" fillId="0" borderId="28" xfId="0" applyNumberFormat="1" applyFont="1" applyFill="1" applyBorder="1" applyAlignment="1">
      <alignment horizontal="center" vertical="center"/>
    </xf>
    <xf numFmtId="14" fontId="64" fillId="0" borderId="31" xfId="0" applyNumberFormat="1" applyFont="1" applyBorder="1" applyAlignment="1">
      <alignment horizontal="center" vertical="center" wrapText="1"/>
    </xf>
    <xf numFmtId="14" fontId="64" fillId="0" borderId="32" xfId="0" applyNumberFormat="1" applyFont="1" applyBorder="1" applyAlignment="1">
      <alignment horizontal="center" vertical="center" wrapText="1"/>
    </xf>
    <xf numFmtId="0" fontId="64" fillId="34" borderId="33" xfId="0" applyFont="1" applyFill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3" fontId="63" fillId="0" borderId="27" xfId="0" applyNumberFormat="1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vertical="center"/>
    </xf>
    <xf numFmtId="3" fontId="63" fillId="0" borderId="28" xfId="0" applyNumberFormat="1" applyFont="1" applyFill="1" applyBorder="1" applyAlignment="1">
      <alignment vertical="center"/>
    </xf>
    <xf numFmtId="178" fontId="64" fillId="0" borderId="35" xfId="0" applyNumberFormat="1" applyFont="1" applyBorder="1" applyAlignment="1">
      <alignment vertical="center" wrapText="1"/>
    </xf>
    <xf numFmtId="178" fontId="64" fillId="0" borderId="33" xfId="0" applyNumberFormat="1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176" fontId="64" fillId="0" borderId="26" xfId="0" applyNumberFormat="1" applyFont="1" applyBorder="1" applyAlignment="1">
      <alignment horizontal="right" vertical="center" wrapText="1"/>
    </xf>
    <xf numFmtId="0" fontId="64" fillId="0" borderId="23" xfId="0" applyFont="1" applyBorder="1" applyAlignment="1">
      <alignment horizontal="center" vertical="center" wrapText="1"/>
    </xf>
    <xf numFmtId="178" fontId="64" fillId="0" borderId="23" xfId="0" applyNumberFormat="1" applyFont="1" applyBorder="1" applyAlignment="1">
      <alignment horizontal="right" vertical="center" wrapText="1"/>
    </xf>
    <xf numFmtId="178" fontId="64" fillId="0" borderId="22" xfId="0" applyNumberFormat="1" applyFont="1" applyBorder="1" applyAlignment="1">
      <alignment horizontal="right" vertical="center" wrapText="1"/>
    </xf>
    <xf numFmtId="176" fontId="64" fillId="0" borderId="23" xfId="0" applyNumberFormat="1" applyFont="1" applyBorder="1" applyAlignment="1">
      <alignment horizontal="right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1" fontId="65" fillId="0" borderId="28" xfId="173" applyFont="1" applyFill="1" applyBorder="1" applyAlignment="1">
      <alignment horizontal="right" vertical="center"/>
    </xf>
    <xf numFmtId="41" fontId="66" fillId="0" borderId="28" xfId="173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14" fontId="65" fillId="0" borderId="36" xfId="230" applyNumberFormat="1" applyFont="1" applyFill="1" applyBorder="1" applyAlignment="1">
      <alignment horizontal="center" vertical="center"/>
      <protection/>
    </xf>
    <xf numFmtId="14" fontId="66" fillId="0" borderId="36" xfId="229" applyNumberFormat="1" applyFont="1" applyBorder="1" applyAlignment="1">
      <alignment horizontal="center" vertical="center"/>
      <protection/>
    </xf>
    <xf numFmtId="14" fontId="66" fillId="0" borderId="32" xfId="229" applyNumberFormat="1" applyFont="1" applyBorder="1" applyAlignment="1">
      <alignment horizontal="center" vertical="center"/>
      <protection/>
    </xf>
    <xf numFmtId="0" fontId="62" fillId="0" borderId="37" xfId="0" applyFont="1" applyBorder="1" applyAlignment="1">
      <alignment horizontal="center" vertical="center" wrapText="1"/>
    </xf>
    <xf numFmtId="41" fontId="66" fillId="0" borderId="33" xfId="173" applyFont="1" applyBorder="1" applyAlignment="1">
      <alignment vertical="center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9" fontId="59" fillId="35" borderId="41" xfId="0" applyNumberFormat="1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72" fillId="0" borderId="44" xfId="0" applyFont="1" applyBorder="1" applyAlignment="1">
      <alignment horizontal="right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justify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55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7" fillId="33" borderId="60" xfId="0" applyFont="1" applyFill="1" applyBorder="1" applyAlignment="1">
      <alignment horizontal="center" vertical="center" wrapText="1"/>
    </xf>
    <xf numFmtId="0" fontId="57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33" borderId="70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68" fillId="0" borderId="73" xfId="0" applyFont="1" applyBorder="1" applyAlignment="1">
      <alignment horizontal="justify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14" fontId="73" fillId="0" borderId="27" xfId="0" applyNumberFormat="1" applyFont="1" applyFill="1" applyBorder="1" applyAlignment="1">
      <alignment horizontal="center" vertical="center"/>
    </xf>
    <xf numFmtId="178" fontId="74" fillId="0" borderId="21" xfId="0" applyNumberFormat="1" applyFont="1" applyBorder="1" applyAlignment="1">
      <alignment vertical="center" wrapText="1"/>
    </xf>
    <xf numFmtId="178" fontId="64" fillId="0" borderId="20" xfId="0" applyNumberFormat="1" applyFont="1" applyBorder="1" applyAlignment="1">
      <alignment vertical="center" wrapText="1"/>
    </xf>
    <xf numFmtId="178" fontId="60" fillId="0" borderId="20" xfId="0" applyNumberFormat="1" applyFont="1" applyBorder="1" applyAlignment="1">
      <alignment vertical="center" wrapText="1"/>
    </xf>
  </cellXfs>
  <cellStyles count="22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쉼표 [0] 2" xfId="173"/>
    <cellStyle name="쉼표 [0] 3" xfId="174"/>
    <cellStyle name="연결된 셀" xfId="175"/>
    <cellStyle name="연결된 셀 2" xfId="176"/>
    <cellStyle name="연결된 셀 3" xfId="177"/>
    <cellStyle name="연결된 셀 4" xfId="178"/>
    <cellStyle name="연결된 셀 5" xfId="179"/>
    <cellStyle name="Followed Hyperlink" xfId="180"/>
    <cellStyle name="요약" xfId="181"/>
    <cellStyle name="요약 2" xfId="182"/>
    <cellStyle name="요약 3" xfId="183"/>
    <cellStyle name="요약 4" xfId="184"/>
    <cellStyle name="요약 5" xfId="185"/>
    <cellStyle name="입력" xfId="186"/>
    <cellStyle name="입력 2" xfId="187"/>
    <cellStyle name="입력 3" xfId="188"/>
    <cellStyle name="입력 4" xfId="189"/>
    <cellStyle name="입력 5" xfId="190"/>
    <cellStyle name="제목" xfId="191"/>
    <cellStyle name="제목 1" xfId="192"/>
    <cellStyle name="제목 1 2" xfId="193"/>
    <cellStyle name="제목 1 3" xfId="194"/>
    <cellStyle name="제목 1 4" xfId="195"/>
    <cellStyle name="제목 1 5" xfId="196"/>
    <cellStyle name="제목 2" xfId="197"/>
    <cellStyle name="제목 2 2" xfId="198"/>
    <cellStyle name="제목 2 3" xfId="199"/>
    <cellStyle name="제목 2 4" xfId="200"/>
    <cellStyle name="제목 2 5" xfId="201"/>
    <cellStyle name="제목 3" xfId="202"/>
    <cellStyle name="제목 3 2" xfId="203"/>
    <cellStyle name="제목 3 3" xfId="204"/>
    <cellStyle name="제목 3 4" xfId="205"/>
    <cellStyle name="제목 3 5" xfId="206"/>
    <cellStyle name="제목 4" xfId="207"/>
    <cellStyle name="제목 4 2" xfId="208"/>
    <cellStyle name="제목 4 3" xfId="209"/>
    <cellStyle name="제목 4 4" xfId="210"/>
    <cellStyle name="제목 4 5" xfId="211"/>
    <cellStyle name="제목 5" xfId="212"/>
    <cellStyle name="제목 6" xfId="213"/>
    <cellStyle name="제목 7" xfId="214"/>
    <cellStyle name="제목 8" xfId="215"/>
    <cellStyle name="좋음" xfId="216"/>
    <cellStyle name="좋음 2" xfId="217"/>
    <cellStyle name="좋음 3" xfId="218"/>
    <cellStyle name="좋음 4" xfId="219"/>
    <cellStyle name="좋음 5" xfId="220"/>
    <cellStyle name="출력" xfId="221"/>
    <cellStyle name="출력 2" xfId="222"/>
    <cellStyle name="출력 3" xfId="223"/>
    <cellStyle name="출력 4" xfId="224"/>
    <cellStyle name="출력 5" xfId="225"/>
    <cellStyle name="Currency" xfId="226"/>
    <cellStyle name="Currency [0]" xfId="227"/>
    <cellStyle name="표준 2" xfId="228"/>
    <cellStyle name="표준 2 2" xfId="229"/>
    <cellStyle name="표준 2 3" xfId="230"/>
    <cellStyle name="표준 2 4" xfId="231"/>
    <cellStyle name="표준 3" xfId="232"/>
    <cellStyle name="표준 3 2" xfId="233"/>
    <cellStyle name="표준 3 3" xfId="234"/>
    <cellStyle name="표준 4" xfId="235"/>
    <cellStyle name="표준 5" xfId="236"/>
    <cellStyle name="표준 5 2" xfId="237"/>
    <cellStyle name="표준 6" xfId="238"/>
    <cellStyle name="표준 6 2" xfId="239"/>
    <cellStyle name="표준 7" xfId="240"/>
    <cellStyle name="Hyperlink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5" t="s">
        <v>38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1.5" customHeight="1" thickBot="1">
      <c r="A6" s="81" t="s">
        <v>1</v>
      </c>
      <c r="B6" s="81" t="s">
        <v>2</v>
      </c>
      <c r="C6" s="81" t="s">
        <v>3</v>
      </c>
      <c r="D6" s="102" t="s">
        <v>4</v>
      </c>
      <c r="E6" s="103"/>
      <c r="F6" s="104"/>
      <c r="G6" s="8" t="s">
        <v>34</v>
      </c>
      <c r="H6" s="81" t="s">
        <v>6</v>
      </c>
      <c r="I6" s="81" t="s">
        <v>7</v>
      </c>
      <c r="J6" s="81" t="s">
        <v>8</v>
      </c>
      <c r="K6" s="83" t="s">
        <v>9</v>
      </c>
      <c r="L6" s="81" t="s">
        <v>22</v>
      </c>
    </row>
    <row r="7" spans="1:12" ht="31.5" customHeight="1" thickBot="1">
      <c r="A7" s="82"/>
      <c r="B7" s="82"/>
      <c r="C7" s="82"/>
      <c r="D7" s="3" t="s">
        <v>10</v>
      </c>
      <c r="E7" s="3" t="s">
        <v>11</v>
      </c>
      <c r="F7" s="3" t="s">
        <v>12</v>
      </c>
      <c r="G7" s="9" t="s">
        <v>35</v>
      </c>
      <c r="H7" s="82"/>
      <c r="I7" s="82"/>
      <c r="J7" s="82"/>
      <c r="K7" s="84"/>
      <c r="L7" s="82"/>
    </row>
    <row r="8" spans="1:12" ht="31.5" customHeight="1">
      <c r="A8" s="26" t="s">
        <v>2</v>
      </c>
      <c r="B8" s="25">
        <f aca="true" t="shared" si="0" ref="B8:B14">SUM(C8:L8)</f>
        <v>729000</v>
      </c>
      <c r="C8" s="25">
        <f aca="true" t="shared" si="1" ref="C8:L8">SUM(C9:C14)</f>
        <v>250000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479000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</row>
    <row r="9" spans="1:12" s="20" customFormat="1" ht="31.5" customHeight="1">
      <c r="A9" s="27" t="s">
        <v>43</v>
      </c>
      <c r="B9" s="24">
        <f t="shared" si="0"/>
        <v>250000</v>
      </c>
      <c r="C9" s="24">
        <v>250000</v>
      </c>
      <c r="D9" s="24"/>
      <c r="E9" s="24"/>
      <c r="F9" s="24"/>
      <c r="G9" s="24"/>
      <c r="H9" s="24"/>
      <c r="I9" s="24"/>
      <c r="J9" s="24"/>
      <c r="K9" s="23"/>
      <c r="L9" s="24"/>
    </row>
    <row r="10" spans="1:12" s="20" customFormat="1" ht="31.5" customHeight="1">
      <c r="A10" s="27" t="s">
        <v>44</v>
      </c>
      <c r="B10" s="24">
        <f t="shared" si="0"/>
        <v>0</v>
      </c>
      <c r="C10" s="24"/>
      <c r="D10" s="24"/>
      <c r="E10" s="24"/>
      <c r="F10" s="24"/>
      <c r="G10" s="24"/>
      <c r="H10" s="24"/>
      <c r="I10" s="24"/>
      <c r="J10" s="24"/>
      <c r="K10" s="23"/>
      <c r="L10" s="24"/>
    </row>
    <row r="11" spans="1:12" s="20" customFormat="1" ht="31.5" customHeight="1">
      <c r="A11" s="27" t="s">
        <v>45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3"/>
      <c r="L11" s="24"/>
    </row>
    <row r="12" spans="1:12" s="20" customFormat="1" ht="31.5" customHeight="1">
      <c r="A12" s="27" t="s">
        <v>46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3"/>
      <c r="L12" s="24"/>
    </row>
    <row r="13" spans="1:12" s="20" customFormat="1" ht="31.5" customHeight="1">
      <c r="A13" s="27" t="s">
        <v>47</v>
      </c>
      <c r="B13" s="24">
        <f t="shared" si="0"/>
        <v>290000</v>
      </c>
      <c r="C13" s="24"/>
      <c r="D13" s="24"/>
      <c r="E13" s="24"/>
      <c r="F13" s="24"/>
      <c r="G13" s="24">
        <v>290000</v>
      </c>
      <c r="H13" s="24"/>
      <c r="I13" s="24"/>
      <c r="J13" s="24"/>
      <c r="K13" s="23"/>
      <c r="L13" s="24"/>
    </row>
    <row r="14" spans="1:12" s="20" customFormat="1" ht="31.5" customHeight="1" thickBot="1">
      <c r="A14" s="28" t="s">
        <v>48</v>
      </c>
      <c r="B14" s="22">
        <f t="shared" si="0"/>
        <v>189000</v>
      </c>
      <c r="C14" s="22"/>
      <c r="D14" s="22"/>
      <c r="E14" s="22"/>
      <c r="F14" s="22"/>
      <c r="G14" s="22">
        <v>189000</v>
      </c>
      <c r="H14" s="22"/>
      <c r="I14" s="22"/>
      <c r="J14" s="22"/>
      <c r="K14" s="21"/>
      <c r="L14" s="22"/>
    </row>
    <row r="15" spans="1:11" s="2" customFormat="1" ht="45" customHeight="1" thickBot="1">
      <c r="A15" s="90" t="s">
        <v>33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2" ht="31.5" customHeight="1">
      <c r="A16" s="100" t="s">
        <v>16</v>
      </c>
      <c r="B16" s="91" t="s">
        <v>17</v>
      </c>
      <c r="C16" s="93" t="s">
        <v>18</v>
      </c>
      <c r="D16" s="107"/>
      <c r="E16" s="94"/>
      <c r="F16" s="93" t="s">
        <v>19</v>
      </c>
      <c r="G16" s="94"/>
      <c r="H16" s="91" t="s">
        <v>23</v>
      </c>
      <c r="I16" s="91" t="s">
        <v>37</v>
      </c>
      <c r="J16" s="93" t="s">
        <v>20</v>
      </c>
      <c r="K16" s="94"/>
      <c r="L16" s="105" t="s">
        <v>24</v>
      </c>
    </row>
    <row r="17" spans="1:12" ht="31.5" customHeight="1" thickBot="1">
      <c r="A17" s="101"/>
      <c r="B17" s="92"/>
      <c r="C17" s="95"/>
      <c r="D17" s="108"/>
      <c r="E17" s="96"/>
      <c r="F17" s="95"/>
      <c r="G17" s="96"/>
      <c r="H17" s="92"/>
      <c r="I17" s="92"/>
      <c r="J17" s="95"/>
      <c r="K17" s="96"/>
      <c r="L17" s="106"/>
    </row>
    <row r="18" spans="1:14" ht="31.5" customHeight="1">
      <c r="A18" s="86" t="s">
        <v>2</v>
      </c>
      <c r="B18" s="87"/>
      <c r="C18" s="97"/>
      <c r="D18" s="98"/>
      <c r="E18" s="99"/>
      <c r="F18" s="97"/>
      <c r="G18" s="99"/>
      <c r="H18" s="19"/>
      <c r="I18" s="138">
        <f>SUM(I19:I26)</f>
        <v>729000</v>
      </c>
      <c r="J18" s="88"/>
      <c r="K18" s="89"/>
      <c r="L18" s="11"/>
      <c r="N18" s="7"/>
    </row>
    <row r="19" spans="1:13" ht="30" customHeight="1">
      <c r="A19" s="29">
        <v>43258</v>
      </c>
      <c r="B19" s="52" t="s">
        <v>50</v>
      </c>
      <c r="C19" s="134" t="s">
        <v>58</v>
      </c>
      <c r="D19" s="135"/>
      <c r="E19" s="136"/>
      <c r="F19" s="69" t="s">
        <v>55</v>
      </c>
      <c r="G19" s="70"/>
      <c r="H19" s="52" t="s">
        <v>52</v>
      </c>
      <c r="I19" s="139">
        <v>50000</v>
      </c>
      <c r="J19" s="71" t="s">
        <v>53</v>
      </c>
      <c r="K19" s="72"/>
      <c r="L19" s="51" t="s">
        <v>51</v>
      </c>
      <c r="M19" s="7"/>
    </row>
    <row r="20" spans="1:13" ht="30" customHeight="1">
      <c r="A20" s="29">
        <v>43265</v>
      </c>
      <c r="B20" s="52" t="s">
        <v>54</v>
      </c>
      <c r="C20" s="134" t="s">
        <v>59</v>
      </c>
      <c r="D20" s="135"/>
      <c r="E20" s="136"/>
      <c r="F20" s="71" t="s">
        <v>56</v>
      </c>
      <c r="G20" s="72"/>
      <c r="H20" s="52" t="s">
        <v>52</v>
      </c>
      <c r="I20" s="139">
        <v>50000</v>
      </c>
      <c r="J20" s="71" t="s">
        <v>68</v>
      </c>
      <c r="K20" s="72"/>
      <c r="L20" s="51" t="s">
        <v>51</v>
      </c>
      <c r="M20" s="7"/>
    </row>
    <row r="21" spans="1:13" ht="30" customHeight="1">
      <c r="A21" s="29">
        <v>43265</v>
      </c>
      <c r="B21" s="53" t="s">
        <v>50</v>
      </c>
      <c r="C21" s="66" t="s">
        <v>60</v>
      </c>
      <c r="D21" s="67"/>
      <c r="E21" s="68"/>
      <c r="F21" s="69" t="s">
        <v>73</v>
      </c>
      <c r="G21" s="70"/>
      <c r="H21" s="53" t="s">
        <v>52</v>
      </c>
      <c r="I21" s="140">
        <v>50000</v>
      </c>
      <c r="J21" s="69" t="s">
        <v>68</v>
      </c>
      <c r="K21" s="70"/>
      <c r="L21" s="12" t="s">
        <v>51</v>
      </c>
      <c r="M21" s="7"/>
    </row>
    <row r="22" spans="1:13" ht="30" customHeight="1">
      <c r="A22" s="29">
        <v>43265</v>
      </c>
      <c r="B22" s="53" t="s">
        <v>50</v>
      </c>
      <c r="C22" s="66" t="s">
        <v>61</v>
      </c>
      <c r="D22" s="67"/>
      <c r="E22" s="68"/>
      <c r="F22" s="69" t="s">
        <v>73</v>
      </c>
      <c r="G22" s="70"/>
      <c r="H22" s="53" t="s">
        <v>52</v>
      </c>
      <c r="I22" s="140">
        <v>50000</v>
      </c>
      <c r="J22" s="69" t="s">
        <v>69</v>
      </c>
      <c r="K22" s="70"/>
      <c r="L22" s="12" t="s">
        <v>70</v>
      </c>
      <c r="M22" s="7"/>
    </row>
    <row r="23" spans="1:13" ht="30" customHeight="1">
      <c r="A23" s="29">
        <v>43269</v>
      </c>
      <c r="B23" s="53" t="s">
        <v>50</v>
      </c>
      <c r="C23" s="66" t="s">
        <v>62</v>
      </c>
      <c r="D23" s="67"/>
      <c r="E23" s="68"/>
      <c r="F23" s="69" t="s">
        <v>73</v>
      </c>
      <c r="G23" s="70"/>
      <c r="H23" s="53" t="s">
        <v>52</v>
      </c>
      <c r="I23" s="140">
        <v>50000</v>
      </c>
      <c r="J23" s="69" t="s">
        <v>53</v>
      </c>
      <c r="K23" s="70"/>
      <c r="L23" s="12" t="s">
        <v>70</v>
      </c>
      <c r="M23" s="7"/>
    </row>
    <row r="24" spans="1:13" ht="30" customHeight="1">
      <c r="A24" s="29">
        <v>43272</v>
      </c>
      <c r="B24" s="60" t="s">
        <v>49</v>
      </c>
      <c r="C24" s="134" t="s">
        <v>63</v>
      </c>
      <c r="D24" s="135"/>
      <c r="E24" s="136"/>
      <c r="F24" s="69" t="s">
        <v>76</v>
      </c>
      <c r="G24" s="70"/>
      <c r="H24" s="60" t="s">
        <v>64</v>
      </c>
      <c r="I24" s="140">
        <v>189000</v>
      </c>
      <c r="J24" s="69" t="s">
        <v>75</v>
      </c>
      <c r="K24" s="70"/>
      <c r="L24" s="12" t="s">
        <v>71</v>
      </c>
      <c r="M24" s="7"/>
    </row>
    <row r="25" spans="1:13" ht="30" customHeight="1">
      <c r="A25" s="29">
        <v>43276</v>
      </c>
      <c r="B25" s="60" t="s">
        <v>49</v>
      </c>
      <c r="C25" s="134" t="s">
        <v>66</v>
      </c>
      <c r="D25" s="135"/>
      <c r="E25" s="136"/>
      <c r="F25" s="69" t="s">
        <v>67</v>
      </c>
      <c r="G25" s="70"/>
      <c r="H25" s="60" t="s">
        <v>65</v>
      </c>
      <c r="I25" s="140">
        <v>290000</v>
      </c>
      <c r="J25" s="69" t="s">
        <v>74</v>
      </c>
      <c r="K25" s="70"/>
      <c r="L25" s="12" t="s">
        <v>72</v>
      </c>
      <c r="M25" s="7"/>
    </row>
    <row r="26" spans="1:13" ht="30" customHeight="1">
      <c r="A26" s="137"/>
      <c r="B26" s="60"/>
      <c r="C26" s="70"/>
      <c r="D26" s="70"/>
      <c r="E26" s="70"/>
      <c r="F26" s="69"/>
      <c r="G26" s="70"/>
      <c r="H26" s="60"/>
      <c r="I26" s="140"/>
      <c r="J26" s="69"/>
      <c r="K26" s="70"/>
      <c r="L26" s="12"/>
      <c r="M26" s="7"/>
    </row>
    <row r="27" spans="1:14" s="2" customFormat="1" ht="45" customHeight="1" thickBot="1">
      <c r="A27" s="76" t="s">
        <v>27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N27" s="17"/>
    </row>
    <row r="28" spans="1:12" ht="31.5" customHeight="1" thickBot="1">
      <c r="A28" s="75" t="s">
        <v>14</v>
      </c>
      <c r="B28" s="75"/>
      <c r="C28" s="75"/>
      <c r="D28" s="75"/>
      <c r="E28" s="75" t="s">
        <v>25</v>
      </c>
      <c r="F28" s="75"/>
      <c r="G28" s="75"/>
      <c r="H28" s="75"/>
      <c r="I28" s="75" t="s">
        <v>15</v>
      </c>
      <c r="J28" s="75"/>
      <c r="K28" s="75"/>
      <c r="L28" s="75"/>
    </row>
    <row r="29" spans="1:12" ht="31.5" customHeight="1" thickBot="1">
      <c r="A29" s="73">
        <v>0.3429</v>
      </c>
      <c r="B29" s="74"/>
      <c r="C29" s="74"/>
      <c r="D29" s="74"/>
      <c r="E29" s="74" t="s">
        <v>77</v>
      </c>
      <c r="F29" s="74"/>
      <c r="G29" s="74"/>
      <c r="H29" s="74"/>
      <c r="I29" s="73" t="s">
        <v>79</v>
      </c>
      <c r="J29" s="74"/>
      <c r="K29" s="74"/>
      <c r="L29" s="74"/>
    </row>
    <row r="32" ht="16.5">
      <c r="G32" s="1" t="s">
        <v>36</v>
      </c>
    </row>
  </sheetData>
  <sheetProtection/>
  <mergeCells count="58"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  <mergeCell ref="L6:L7"/>
    <mergeCell ref="I6:I7"/>
    <mergeCell ref="J6:J7"/>
    <mergeCell ref="D6:F6"/>
    <mergeCell ref="L16:L17"/>
    <mergeCell ref="I16:I17"/>
    <mergeCell ref="C16:E17"/>
    <mergeCell ref="J16:K17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29:D29"/>
    <mergeCell ref="E29:H29"/>
    <mergeCell ref="I29:L29"/>
    <mergeCell ref="A28:D28"/>
    <mergeCell ref="A27:K27"/>
    <mergeCell ref="E28:H28"/>
    <mergeCell ref="I28:L28"/>
    <mergeCell ref="C19:E19"/>
    <mergeCell ref="F19:G19"/>
    <mergeCell ref="C21:E21"/>
    <mergeCell ref="F21:G21"/>
    <mergeCell ref="J21:K21"/>
    <mergeCell ref="J19:K19"/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36.8515625" style="1" customWidth="1"/>
    <col min="6" max="6" width="9.00390625" style="1" customWidth="1"/>
    <col min="7" max="7" width="10.28125" style="1" bestFit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83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29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5" t="s">
        <v>39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1.5" customHeight="1" thickBot="1">
      <c r="A6" s="81" t="s">
        <v>1</v>
      </c>
      <c r="B6" s="81" t="s">
        <v>2</v>
      </c>
      <c r="C6" s="81" t="s">
        <v>3</v>
      </c>
      <c r="D6" s="102" t="s">
        <v>4</v>
      </c>
      <c r="E6" s="103"/>
      <c r="F6" s="104"/>
      <c r="G6" s="54" t="s">
        <v>34</v>
      </c>
      <c r="H6" s="81" t="s">
        <v>6</v>
      </c>
      <c r="I6" s="81" t="s">
        <v>7</v>
      </c>
      <c r="J6" s="81" t="s">
        <v>8</v>
      </c>
      <c r="K6" s="83" t="s">
        <v>9</v>
      </c>
      <c r="L6" s="81" t="s">
        <v>22</v>
      </c>
    </row>
    <row r="7" spans="1:12" ht="31.5" customHeight="1" thickBot="1">
      <c r="A7" s="82"/>
      <c r="B7" s="82"/>
      <c r="C7" s="82"/>
      <c r="D7" s="3" t="s">
        <v>10</v>
      </c>
      <c r="E7" s="3" t="s">
        <v>11</v>
      </c>
      <c r="F7" s="3" t="s">
        <v>12</v>
      </c>
      <c r="G7" s="55" t="s">
        <v>35</v>
      </c>
      <c r="H7" s="82"/>
      <c r="I7" s="82"/>
      <c r="J7" s="82"/>
      <c r="K7" s="84"/>
      <c r="L7" s="82"/>
    </row>
    <row r="8" spans="1:12" ht="31.5" customHeight="1">
      <c r="A8" s="26" t="s">
        <v>2</v>
      </c>
      <c r="B8" s="25">
        <f>SUM(C8:L8)</f>
        <v>0</v>
      </c>
      <c r="C8" s="25">
        <f aca="true" t="shared" si="0" ref="C8:L8">SUM(C9:C9)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/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 s="20" customFormat="1" ht="31.5" customHeight="1">
      <c r="A9" s="27" t="s">
        <v>43</v>
      </c>
      <c r="B9" s="24"/>
      <c r="C9" s="24"/>
      <c r="D9" s="24"/>
      <c r="E9" s="24"/>
      <c r="F9" s="24"/>
      <c r="G9" s="24"/>
      <c r="H9" s="24"/>
      <c r="I9" s="24"/>
      <c r="J9" s="24"/>
      <c r="K9" s="23"/>
      <c r="L9" s="24"/>
    </row>
    <row r="10" spans="1:11" s="2" customFormat="1" ht="45" customHeight="1" thickBot="1">
      <c r="A10" s="76" t="s">
        <v>31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123" t="s">
        <v>16</v>
      </c>
      <c r="B11" s="115" t="s">
        <v>17</v>
      </c>
      <c r="C11" s="115" t="s">
        <v>18</v>
      </c>
      <c r="D11" s="115"/>
      <c r="E11" s="115"/>
      <c r="F11" s="115" t="s">
        <v>19</v>
      </c>
      <c r="G11" s="115"/>
      <c r="H11" s="91" t="s">
        <v>23</v>
      </c>
      <c r="I11" s="91" t="s">
        <v>40</v>
      </c>
      <c r="J11" s="115" t="s">
        <v>20</v>
      </c>
      <c r="K11" s="115"/>
      <c r="L11" s="117" t="s">
        <v>24</v>
      </c>
    </row>
    <row r="12" spans="1:12" ht="31.5" customHeight="1" thickBot="1">
      <c r="A12" s="124"/>
      <c r="B12" s="116"/>
      <c r="C12" s="116"/>
      <c r="D12" s="116"/>
      <c r="E12" s="116"/>
      <c r="F12" s="116"/>
      <c r="G12" s="116"/>
      <c r="H12" s="92"/>
      <c r="I12" s="92"/>
      <c r="J12" s="116"/>
      <c r="K12" s="116"/>
      <c r="L12" s="118"/>
    </row>
    <row r="13" spans="1:12" ht="31.5" customHeight="1">
      <c r="A13" s="119" t="s">
        <v>2</v>
      </c>
      <c r="B13" s="120"/>
      <c r="C13" s="121"/>
      <c r="D13" s="121"/>
      <c r="E13" s="121"/>
      <c r="F13" s="121"/>
      <c r="G13" s="121"/>
      <c r="H13" s="57"/>
      <c r="I13" s="4">
        <f>SUM(I14:I31)</f>
        <v>0</v>
      </c>
      <c r="J13" s="122"/>
      <c r="K13" s="122"/>
      <c r="L13" s="15"/>
    </row>
    <row r="14" spans="1:13" ht="27" customHeight="1">
      <c r="A14" s="61"/>
      <c r="B14" s="18"/>
      <c r="C14" s="111"/>
      <c r="D14" s="113"/>
      <c r="E14" s="112"/>
      <c r="F14" s="111"/>
      <c r="G14" s="112"/>
      <c r="H14" s="18"/>
      <c r="I14" s="58"/>
      <c r="J14" s="109"/>
      <c r="K14" s="110"/>
      <c r="L14" s="12"/>
      <c r="M14" s="7"/>
    </row>
    <row r="15" spans="1:13" ht="27" customHeight="1">
      <c r="A15" s="61"/>
      <c r="B15" s="18"/>
      <c r="C15" s="111"/>
      <c r="D15" s="113"/>
      <c r="E15" s="112"/>
      <c r="F15" s="111"/>
      <c r="G15" s="112"/>
      <c r="H15" s="18"/>
      <c r="I15" s="58"/>
      <c r="J15" s="109"/>
      <c r="K15" s="110"/>
      <c r="L15" s="12"/>
      <c r="M15" s="7"/>
    </row>
    <row r="16" spans="1:13" ht="27" customHeight="1">
      <c r="A16" s="61"/>
      <c r="B16" s="18"/>
      <c r="C16" s="111"/>
      <c r="D16" s="113"/>
      <c r="E16" s="112"/>
      <c r="F16" s="111"/>
      <c r="G16" s="112"/>
      <c r="H16" s="18"/>
      <c r="I16" s="58"/>
      <c r="J16" s="109"/>
      <c r="K16" s="110"/>
      <c r="L16" s="12"/>
      <c r="M16" s="7"/>
    </row>
    <row r="17" spans="1:13" s="20" customFormat="1" ht="27" customHeight="1">
      <c r="A17" s="61"/>
      <c r="B17" s="18"/>
      <c r="C17" s="111"/>
      <c r="D17" s="113"/>
      <c r="E17" s="112"/>
      <c r="F17" s="111"/>
      <c r="G17" s="112"/>
      <c r="H17" s="18"/>
      <c r="I17" s="58"/>
      <c r="J17" s="109"/>
      <c r="K17" s="110"/>
      <c r="L17" s="12"/>
      <c r="M17" s="7"/>
    </row>
    <row r="18" spans="1:13" s="20" customFormat="1" ht="27" customHeight="1">
      <c r="A18" s="61"/>
      <c r="B18" s="18"/>
      <c r="C18" s="111"/>
      <c r="D18" s="113"/>
      <c r="E18" s="112"/>
      <c r="F18" s="111"/>
      <c r="G18" s="112"/>
      <c r="H18" s="18"/>
      <c r="I18" s="58"/>
      <c r="J18" s="109"/>
      <c r="K18" s="110"/>
      <c r="L18" s="12"/>
      <c r="M18" s="7"/>
    </row>
    <row r="19" spans="1:13" s="20" customFormat="1" ht="27" customHeight="1">
      <c r="A19" s="61"/>
      <c r="B19" s="18"/>
      <c r="C19" s="111"/>
      <c r="D19" s="113"/>
      <c r="E19" s="112"/>
      <c r="F19" s="111"/>
      <c r="G19" s="112"/>
      <c r="H19" s="18"/>
      <c r="I19" s="59"/>
      <c r="J19" s="109"/>
      <c r="K19" s="110"/>
      <c r="L19" s="12"/>
      <c r="M19" s="7"/>
    </row>
    <row r="20" spans="1:13" s="20" customFormat="1" ht="27" customHeight="1">
      <c r="A20" s="61"/>
      <c r="B20" s="18"/>
      <c r="C20" s="111"/>
      <c r="D20" s="113"/>
      <c r="E20" s="112"/>
      <c r="F20" s="111"/>
      <c r="G20" s="112"/>
      <c r="H20" s="18"/>
      <c r="I20" s="59"/>
      <c r="J20" s="109"/>
      <c r="K20" s="110"/>
      <c r="L20" s="12"/>
      <c r="M20" s="7"/>
    </row>
    <row r="21" spans="1:13" s="20" customFormat="1" ht="27" customHeight="1">
      <c r="A21" s="61"/>
      <c r="B21" s="18"/>
      <c r="C21" s="111"/>
      <c r="D21" s="113"/>
      <c r="E21" s="112"/>
      <c r="F21" s="111"/>
      <c r="G21" s="112"/>
      <c r="H21" s="18"/>
      <c r="I21" s="59"/>
      <c r="J21" s="109"/>
      <c r="K21" s="110"/>
      <c r="L21" s="12"/>
      <c r="M21" s="7"/>
    </row>
    <row r="22" spans="1:13" s="20" customFormat="1" ht="27" customHeight="1">
      <c r="A22" s="62"/>
      <c r="B22" s="18"/>
      <c r="C22" s="111"/>
      <c r="D22" s="113"/>
      <c r="E22" s="112"/>
      <c r="F22" s="111"/>
      <c r="G22" s="112"/>
      <c r="H22" s="18"/>
      <c r="I22" s="59"/>
      <c r="J22" s="109"/>
      <c r="K22" s="110"/>
      <c r="L22" s="12"/>
      <c r="M22" s="7"/>
    </row>
    <row r="23" spans="1:13" s="20" customFormat="1" ht="27" customHeight="1">
      <c r="A23" s="62"/>
      <c r="B23" s="18"/>
      <c r="C23" s="111"/>
      <c r="D23" s="113"/>
      <c r="E23" s="112"/>
      <c r="F23" s="111"/>
      <c r="G23" s="112"/>
      <c r="H23" s="18"/>
      <c r="I23" s="59"/>
      <c r="J23" s="109"/>
      <c r="K23" s="110"/>
      <c r="L23" s="12"/>
      <c r="M23" s="7"/>
    </row>
    <row r="24" spans="1:13" s="20" customFormat="1" ht="27" customHeight="1">
      <c r="A24" s="62"/>
      <c r="B24" s="18"/>
      <c r="C24" s="111"/>
      <c r="D24" s="113"/>
      <c r="E24" s="112"/>
      <c r="F24" s="111"/>
      <c r="G24" s="112"/>
      <c r="H24" s="18"/>
      <c r="I24" s="59"/>
      <c r="J24" s="109"/>
      <c r="K24" s="110"/>
      <c r="L24" s="12"/>
      <c r="M24" s="7"/>
    </row>
    <row r="25" spans="1:13" s="20" customFormat="1" ht="27" customHeight="1">
      <c r="A25" s="62"/>
      <c r="B25" s="18"/>
      <c r="C25" s="111"/>
      <c r="D25" s="113"/>
      <c r="E25" s="112"/>
      <c r="F25" s="111"/>
      <c r="G25" s="112"/>
      <c r="H25" s="18"/>
      <c r="I25" s="59"/>
      <c r="J25" s="109"/>
      <c r="K25" s="110"/>
      <c r="L25" s="12"/>
      <c r="M25" s="7"/>
    </row>
    <row r="26" spans="1:13" s="20" customFormat="1" ht="27" customHeight="1">
      <c r="A26" s="62"/>
      <c r="B26" s="18"/>
      <c r="C26" s="111"/>
      <c r="D26" s="113"/>
      <c r="E26" s="112"/>
      <c r="F26" s="111"/>
      <c r="G26" s="112"/>
      <c r="H26" s="18"/>
      <c r="I26" s="59"/>
      <c r="J26" s="109"/>
      <c r="K26" s="110"/>
      <c r="L26" s="12"/>
      <c r="M26" s="7"/>
    </row>
    <row r="27" spans="1:13" s="20" customFormat="1" ht="27" customHeight="1">
      <c r="A27" s="62"/>
      <c r="B27" s="18"/>
      <c r="C27" s="111"/>
      <c r="D27" s="113"/>
      <c r="E27" s="112"/>
      <c r="F27" s="111"/>
      <c r="G27" s="112"/>
      <c r="H27" s="18"/>
      <c r="I27" s="59"/>
      <c r="J27" s="109"/>
      <c r="K27" s="110"/>
      <c r="L27" s="12"/>
      <c r="M27" s="7"/>
    </row>
    <row r="28" spans="1:13" s="20" customFormat="1" ht="27" customHeight="1">
      <c r="A28" s="62"/>
      <c r="B28" s="18"/>
      <c r="C28" s="111"/>
      <c r="D28" s="113"/>
      <c r="E28" s="112"/>
      <c r="F28" s="111"/>
      <c r="G28" s="112"/>
      <c r="H28" s="18"/>
      <c r="I28" s="59"/>
      <c r="J28" s="109"/>
      <c r="K28" s="110"/>
      <c r="L28" s="12"/>
      <c r="M28" s="7"/>
    </row>
    <row r="29" spans="1:13" s="20" customFormat="1" ht="27" customHeight="1">
      <c r="A29" s="62"/>
      <c r="B29" s="18"/>
      <c r="C29" s="111"/>
      <c r="D29" s="113"/>
      <c r="E29" s="112"/>
      <c r="F29" s="111"/>
      <c r="G29" s="112"/>
      <c r="H29" s="18"/>
      <c r="I29" s="59"/>
      <c r="J29" s="109"/>
      <c r="K29" s="110"/>
      <c r="L29" s="12"/>
      <c r="M29" s="7"/>
    </row>
    <row r="30" spans="1:13" s="20" customFormat="1" ht="27" customHeight="1">
      <c r="A30" s="62"/>
      <c r="B30" s="18"/>
      <c r="C30" s="111"/>
      <c r="D30" s="113"/>
      <c r="E30" s="112"/>
      <c r="F30" s="111"/>
      <c r="G30" s="112"/>
      <c r="H30" s="18"/>
      <c r="I30" s="59"/>
      <c r="J30" s="109"/>
      <c r="K30" s="110"/>
      <c r="L30" s="12"/>
      <c r="M30" s="7"/>
    </row>
    <row r="31" spans="1:12" ht="31.5" customHeight="1" thickBot="1">
      <c r="A31" s="63"/>
      <c r="B31" s="64"/>
      <c r="C31" s="114"/>
      <c r="D31" s="114"/>
      <c r="E31" s="114"/>
      <c r="F31" s="114"/>
      <c r="G31" s="114"/>
      <c r="H31" s="56"/>
      <c r="I31" s="65"/>
      <c r="J31" s="114"/>
      <c r="K31" s="114"/>
      <c r="L31" s="16"/>
    </row>
    <row r="32" spans="1:11" s="2" customFormat="1" ht="45" customHeight="1" thickBot="1">
      <c r="A32" s="76" t="s">
        <v>30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2" ht="31.5" customHeight="1" thickBot="1">
      <c r="A33" s="75" t="s">
        <v>14</v>
      </c>
      <c r="B33" s="75"/>
      <c r="C33" s="75"/>
      <c r="D33" s="75"/>
      <c r="E33" s="75" t="s">
        <v>25</v>
      </c>
      <c r="F33" s="75"/>
      <c r="G33" s="75"/>
      <c r="H33" s="75"/>
      <c r="I33" s="75" t="s">
        <v>15</v>
      </c>
      <c r="J33" s="75"/>
      <c r="K33" s="75"/>
      <c r="L33" s="75"/>
    </row>
    <row r="34" spans="1:12" ht="31.5" customHeight="1" thickBot="1">
      <c r="A34" s="73">
        <v>0</v>
      </c>
      <c r="B34" s="74"/>
      <c r="C34" s="74"/>
      <c r="D34" s="74"/>
      <c r="E34" s="74" t="s">
        <v>80</v>
      </c>
      <c r="F34" s="74"/>
      <c r="G34" s="74"/>
      <c r="H34" s="74"/>
      <c r="I34" s="73"/>
      <c r="J34" s="74"/>
      <c r="K34" s="74"/>
      <c r="L34" s="74"/>
    </row>
  </sheetData>
  <sheetProtection/>
  <mergeCells count="88">
    <mergeCell ref="J30:K30"/>
    <mergeCell ref="F30:G30"/>
    <mergeCell ref="C30:E30"/>
    <mergeCell ref="J29:K29"/>
    <mergeCell ref="F29:G29"/>
    <mergeCell ref="C29:E29"/>
    <mergeCell ref="C27:E27"/>
    <mergeCell ref="F27:G27"/>
    <mergeCell ref="J27:K27"/>
    <mergeCell ref="C28:E28"/>
    <mergeCell ref="F28:G28"/>
    <mergeCell ref="J28:K28"/>
    <mergeCell ref="C25:E25"/>
    <mergeCell ref="F25:G25"/>
    <mergeCell ref="J25:K25"/>
    <mergeCell ref="C26:E26"/>
    <mergeCell ref="F26:G26"/>
    <mergeCell ref="J26:K26"/>
    <mergeCell ref="C23:E23"/>
    <mergeCell ref="F23:G23"/>
    <mergeCell ref="J23:K23"/>
    <mergeCell ref="C24:E24"/>
    <mergeCell ref="F24:G24"/>
    <mergeCell ref="J24:K24"/>
    <mergeCell ref="C21:E21"/>
    <mergeCell ref="F21:G21"/>
    <mergeCell ref="J21:K21"/>
    <mergeCell ref="C22:E22"/>
    <mergeCell ref="F22:G22"/>
    <mergeCell ref="J22:K22"/>
    <mergeCell ref="F18:G18"/>
    <mergeCell ref="J18:K18"/>
    <mergeCell ref="C19:E19"/>
    <mergeCell ref="F19:G19"/>
    <mergeCell ref="J19:K19"/>
    <mergeCell ref="C20:E20"/>
    <mergeCell ref="F20:G20"/>
    <mergeCell ref="J20:K20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34:D34"/>
    <mergeCell ref="E34:H34"/>
    <mergeCell ref="I34:L34"/>
    <mergeCell ref="A32:K32"/>
    <mergeCell ref="A33:D33"/>
    <mergeCell ref="E33:H33"/>
    <mergeCell ref="I33:L33"/>
    <mergeCell ref="C16:E16"/>
    <mergeCell ref="F16:G16"/>
    <mergeCell ref="J16:K16"/>
    <mergeCell ref="C31:E31"/>
    <mergeCell ref="F31:G31"/>
    <mergeCell ref="J31:K31"/>
    <mergeCell ref="C17:E17"/>
    <mergeCell ref="F17:G17"/>
    <mergeCell ref="J17:K17"/>
    <mergeCell ref="C18:E18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28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5" t="s">
        <v>41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1.5" customHeight="1" thickBot="1">
      <c r="A6" s="81" t="s">
        <v>1</v>
      </c>
      <c r="B6" s="81" t="s">
        <v>2</v>
      </c>
      <c r="C6" s="81" t="s">
        <v>3</v>
      </c>
      <c r="D6" s="102" t="s">
        <v>4</v>
      </c>
      <c r="E6" s="103"/>
      <c r="F6" s="104"/>
      <c r="G6" s="5" t="s">
        <v>5</v>
      </c>
      <c r="H6" s="81" t="s">
        <v>6</v>
      </c>
      <c r="I6" s="81" t="s">
        <v>7</v>
      </c>
      <c r="J6" s="81" t="s">
        <v>8</v>
      </c>
      <c r="K6" s="83" t="s">
        <v>9</v>
      </c>
      <c r="L6" s="81" t="s">
        <v>22</v>
      </c>
    </row>
    <row r="7" spans="1:12" ht="31.5" customHeight="1" thickBot="1">
      <c r="A7" s="82"/>
      <c r="B7" s="82"/>
      <c r="C7" s="82"/>
      <c r="D7" s="3" t="s">
        <v>10</v>
      </c>
      <c r="E7" s="3" t="s">
        <v>11</v>
      </c>
      <c r="F7" s="3" t="s">
        <v>12</v>
      </c>
      <c r="G7" s="6" t="s">
        <v>13</v>
      </c>
      <c r="H7" s="82"/>
      <c r="I7" s="82"/>
      <c r="J7" s="82"/>
      <c r="K7" s="84"/>
      <c r="L7" s="82"/>
    </row>
    <row r="8" spans="1:12" ht="31.5" customHeight="1">
      <c r="A8" s="45" t="s">
        <v>2</v>
      </c>
      <c r="B8" s="46">
        <f aca="true" t="shared" si="0" ref="B8:L8">SUM(B9:B9)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</row>
    <row r="9" spans="1:12" ht="31.5" customHeight="1" thickBot="1">
      <c r="A9" s="47" t="s">
        <v>57</v>
      </c>
      <c r="B9" s="50">
        <f>SUM(C9:L9)</f>
        <v>0</v>
      </c>
      <c r="C9" s="48">
        <v>0</v>
      </c>
      <c r="D9" s="48">
        <v>0</v>
      </c>
      <c r="E9" s="48"/>
      <c r="F9" s="48"/>
      <c r="G9" s="48"/>
      <c r="H9" s="48"/>
      <c r="I9" s="48">
        <v>0</v>
      </c>
      <c r="J9" s="48">
        <v>0</v>
      </c>
      <c r="K9" s="49">
        <v>0</v>
      </c>
      <c r="L9" s="48">
        <v>0</v>
      </c>
    </row>
    <row r="10" spans="1:11" s="2" customFormat="1" ht="45" customHeight="1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123" t="s">
        <v>16</v>
      </c>
      <c r="B11" s="115" t="s">
        <v>17</v>
      </c>
      <c r="C11" s="115" t="s">
        <v>18</v>
      </c>
      <c r="D11" s="115"/>
      <c r="E11" s="115"/>
      <c r="F11" s="115" t="s">
        <v>19</v>
      </c>
      <c r="G11" s="115"/>
      <c r="H11" s="91" t="s">
        <v>23</v>
      </c>
      <c r="I11" s="91" t="s">
        <v>42</v>
      </c>
      <c r="J11" s="115" t="s">
        <v>20</v>
      </c>
      <c r="K11" s="115"/>
      <c r="L11" s="117" t="s">
        <v>24</v>
      </c>
    </row>
    <row r="12" spans="1:12" ht="31.5" customHeight="1" thickBot="1">
      <c r="A12" s="124"/>
      <c r="B12" s="116"/>
      <c r="C12" s="116"/>
      <c r="D12" s="116"/>
      <c r="E12" s="116"/>
      <c r="F12" s="116"/>
      <c r="G12" s="116"/>
      <c r="H12" s="92"/>
      <c r="I12" s="92"/>
      <c r="J12" s="116"/>
      <c r="K12" s="116"/>
      <c r="L12" s="118"/>
    </row>
    <row r="13" spans="1:12" ht="31.5" customHeight="1">
      <c r="A13" s="129" t="s">
        <v>2</v>
      </c>
      <c r="B13" s="130"/>
      <c r="C13" s="131"/>
      <c r="D13" s="131"/>
      <c r="E13" s="131"/>
      <c r="F13" s="131"/>
      <c r="G13" s="131"/>
      <c r="H13" s="13"/>
      <c r="I13" s="10">
        <f>SUM(I14:I20)</f>
        <v>0</v>
      </c>
      <c r="J13" s="132"/>
      <c r="K13" s="132"/>
      <c r="L13" s="14"/>
    </row>
    <row r="14" spans="1:13" ht="34.5" customHeight="1">
      <c r="A14" s="29"/>
      <c r="B14" s="30"/>
      <c r="C14" s="125"/>
      <c r="D14" s="125"/>
      <c r="E14" s="125"/>
      <c r="F14" s="125"/>
      <c r="G14" s="125"/>
      <c r="H14" s="31"/>
      <c r="I14" s="40"/>
      <c r="J14" s="125"/>
      <c r="K14" s="125"/>
      <c r="L14" s="32"/>
      <c r="M14" s="7"/>
    </row>
    <row r="15" spans="1:13" ht="34.5" customHeight="1">
      <c r="A15" s="29"/>
      <c r="B15" s="30"/>
      <c r="C15" s="125"/>
      <c r="D15" s="125"/>
      <c r="E15" s="125"/>
      <c r="F15" s="125"/>
      <c r="G15" s="125"/>
      <c r="H15" s="31"/>
      <c r="I15" s="40"/>
      <c r="J15" s="125"/>
      <c r="K15" s="125"/>
      <c r="L15" s="32"/>
      <c r="M15" s="7"/>
    </row>
    <row r="16" spans="1:13" ht="34.5" customHeight="1">
      <c r="A16" s="29"/>
      <c r="B16" s="30"/>
      <c r="C16" s="127"/>
      <c r="D16" s="127"/>
      <c r="E16" s="127"/>
      <c r="F16" s="127"/>
      <c r="G16" s="127"/>
      <c r="H16" s="31"/>
      <c r="I16" s="41"/>
      <c r="J16" s="127"/>
      <c r="K16" s="127"/>
      <c r="L16" s="32"/>
      <c r="M16" s="7"/>
    </row>
    <row r="17" spans="1:13" s="20" customFormat="1" ht="34.5" customHeight="1">
      <c r="A17" s="34"/>
      <c r="B17" s="30"/>
      <c r="C17" s="125"/>
      <c r="D17" s="125"/>
      <c r="E17" s="125"/>
      <c r="F17" s="125"/>
      <c r="G17" s="125"/>
      <c r="H17" s="33"/>
      <c r="I17" s="42"/>
      <c r="J17" s="125"/>
      <c r="K17" s="125"/>
      <c r="L17" s="32"/>
      <c r="M17" s="7"/>
    </row>
    <row r="18" spans="1:13" s="20" customFormat="1" ht="34.5" customHeight="1">
      <c r="A18" s="34"/>
      <c r="B18" s="30"/>
      <c r="C18" s="125"/>
      <c r="D18" s="125"/>
      <c r="E18" s="125"/>
      <c r="F18" s="125"/>
      <c r="G18" s="125"/>
      <c r="H18" s="31"/>
      <c r="I18" s="42"/>
      <c r="J18" s="125"/>
      <c r="K18" s="125"/>
      <c r="L18" s="32"/>
      <c r="M18" s="7"/>
    </row>
    <row r="19" spans="1:13" ht="34.5" customHeight="1">
      <c r="A19" s="35"/>
      <c r="B19" s="30"/>
      <c r="C19" s="126"/>
      <c r="D19" s="126"/>
      <c r="E19" s="126"/>
      <c r="F19" s="125"/>
      <c r="G19" s="125"/>
      <c r="H19" s="33"/>
      <c r="I19" s="43"/>
      <c r="J19" s="126"/>
      <c r="K19" s="126"/>
      <c r="L19" s="32"/>
      <c r="M19" s="7"/>
    </row>
    <row r="20" spans="1:13" ht="34.5" customHeight="1" thickBot="1">
      <c r="A20" s="36"/>
      <c r="B20" s="37"/>
      <c r="C20" s="128"/>
      <c r="D20" s="128"/>
      <c r="E20" s="128"/>
      <c r="F20" s="128"/>
      <c r="G20" s="128"/>
      <c r="H20" s="38"/>
      <c r="I20" s="44"/>
      <c r="J20" s="128"/>
      <c r="K20" s="128"/>
      <c r="L20" s="39"/>
      <c r="M20" s="7"/>
    </row>
    <row r="21" spans="1:11" s="2" customFormat="1" ht="45" customHeight="1" thickBot="1">
      <c r="A21" s="133" t="s">
        <v>32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2" ht="31.5" customHeight="1" thickBot="1">
      <c r="A22" s="75" t="s">
        <v>14</v>
      </c>
      <c r="B22" s="75"/>
      <c r="C22" s="75"/>
      <c r="D22" s="75"/>
      <c r="E22" s="75" t="s">
        <v>25</v>
      </c>
      <c r="F22" s="75"/>
      <c r="G22" s="75"/>
      <c r="H22" s="75"/>
      <c r="I22" s="75" t="s">
        <v>15</v>
      </c>
      <c r="J22" s="75"/>
      <c r="K22" s="75"/>
      <c r="L22" s="75"/>
    </row>
    <row r="23" spans="1:12" ht="31.5" customHeight="1" thickBot="1">
      <c r="A23" s="73">
        <v>0</v>
      </c>
      <c r="B23" s="74"/>
      <c r="C23" s="74"/>
      <c r="D23" s="74"/>
      <c r="E23" s="74" t="s">
        <v>81</v>
      </c>
      <c r="F23" s="74"/>
      <c r="G23" s="74"/>
      <c r="H23" s="74"/>
      <c r="I23" s="73"/>
      <c r="J23" s="74"/>
      <c r="K23" s="74"/>
      <c r="L23" s="74"/>
    </row>
  </sheetData>
  <sheetProtection/>
  <mergeCells count="55">
    <mergeCell ref="A23:D23"/>
    <mergeCell ref="E23:H23"/>
    <mergeCell ref="I23:L23"/>
    <mergeCell ref="A21:K21"/>
    <mergeCell ref="A22:D22"/>
    <mergeCell ref="E22:H22"/>
    <mergeCell ref="I22:L22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J17:K17"/>
    <mergeCell ref="J18:K18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2018-07-04T04:52:53Z</dcterms:modified>
  <cp:category/>
  <cp:version/>
  <cp:contentType/>
  <cp:contentStatus/>
</cp:coreProperties>
</file>