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1건" sheetId="1" r:id="rId1"/>
    <sheet name="시책추진업무추진비-2건" sheetId="2" r:id="rId2"/>
    <sheet name="정원가산업무추진비-0건" sheetId="3" r:id="rId3"/>
  </sheets>
  <definedNames>
    <definedName name="_xlnm.Print_Area" localSheetId="0">'기관운영업무추진비-11건'!$A$1:$L$31</definedName>
  </definedNames>
  <calcPr fullCalcOnLoad="1"/>
</workbook>
</file>

<file path=xl/sharedStrings.xml><?xml version="1.0" encoding="utf-8"?>
<sst xmlns="http://schemas.openxmlformats.org/spreadsheetml/2006/main" count="159" uniqueCount="94">
  <si>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</si>
  <si>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</si>
  <si>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</si>
  <si>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</si>
  <si>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</si>
  <si>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</si>
  <si>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</si>
  <si>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</si>
  <si>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</si>
  <si>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</si>
  <si>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</si>
  <si>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</si>
  <si>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</si>
  <si>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</si>
  <si>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</si>
  <si>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</si>
  <si>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</si>
  <si>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</si>
  <si>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</si>
  <si>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</si>
  <si>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</si>
  <si>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</si>
  <si>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</si>
  <si>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</si>
  <si>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</si>
  <si>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</si>
  <si>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</si>
  <si>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</si>
  <si>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</si>
  <si>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</si>
  <si>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</si>
  <si>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</si>
  <si>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</si>
  <si>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</si>
  <si>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</si>
  <si>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</si>
  <si>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</si>
  <si>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</si>
  <si>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</si>
  <si>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</si>
  <si>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</si>
  <si>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</si>
  <si>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</si>
  <si>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</si>
  <si>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</si>
  <si>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</si>
  <si>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</si>
  <si>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신용카드</t>
  </si>
  <si>
    <t>□ 총괄표</t>
  </si>
  <si>
    <t>신용카드</t>
  </si>
  <si>
    <t>현금</t>
  </si>
  <si>
    <t>직원경조사 축의금</t>
  </si>
  <si>
    <t>도미노피자</t>
  </si>
  <si>
    <t>센터장 포함 10명</t>
  </si>
  <si>
    <t>해</t>
  </si>
  <si>
    <t>당</t>
  </si>
  <si>
    <t>없</t>
  </si>
  <si>
    <t>음</t>
  </si>
  <si>
    <t>(2020년 6월 기관운영업무추진비)</t>
  </si>
  <si>
    <t>(2020년 6월 시책추진업무추진비)</t>
  </si>
  <si>
    <t>(2020년 6월 정원가산업무추진비)</t>
  </si>
  <si>
    <t>□ 세부 집행내역</t>
  </si>
  <si>
    <t>정*지, 윤*상</t>
  </si>
  <si>
    <t>(서현)소방보조인력 격려 간식 구입대금</t>
  </si>
  <si>
    <t>(구급대)현장활동 직원 격려 및 소통간담회</t>
  </si>
  <si>
    <t>(수내)현장활동 직원 격려 물품 구입(이온음료)</t>
  </si>
  <si>
    <t>(수내)1팀 직원 간담회</t>
  </si>
  <si>
    <t>(서현)직원 간식구매</t>
  </si>
  <si>
    <t>(야탑)2팀 간담회</t>
  </si>
  <si>
    <t>(수내)2팀 직원 간담회</t>
  </si>
  <si>
    <t>(야탑)1,3팀 직원 간담회</t>
  </si>
  <si>
    <t>(수내)3팀 현장활동 직원 격려 및 소통간담회</t>
  </si>
  <si>
    <t>(서현)1,2,3팀 격려 간식 구매</t>
  </si>
  <si>
    <t>센터장 포함 12명</t>
  </si>
  <si>
    <t>센터장 포함 25명</t>
  </si>
  <si>
    <t>구급대장 포함 17명</t>
  </si>
  <si>
    <t>센터장 포함 36명</t>
  </si>
  <si>
    <t>센터장 포함 7명</t>
  </si>
  <si>
    <t>센터장 포함 17명</t>
  </si>
  <si>
    <t>쉐이크쉑 분당점</t>
  </si>
  <si>
    <t>맘스터치 서현점 포함 10개소</t>
  </si>
  <si>
    <t>정찬기 김밥</t>
  </si>
  <si>
    <t>G마켓</t>
  </si>
  <si>
    <t>롯메다트포함 3점</t>
  </si>
  <si>
    <t>김밥마니아야탑점</t>
  </si>
  <si>
    <t>마왕족발, 푸라닭</t>
  </si>
  <si>
    <t>교대이층집 야탑점</t>
  </si>
  <si>
    <t>청년피자분당점,푸라닭</t>
  </si>
  <si>
    <t>코로나19 확산방지 도의원 간담회 소요경비</t>
  </si>
  <si>
    <t>서장포함 20명</t>
  </si>
  <si>
    <t>서장포함 9명</t>
  </si>
  <si>
    <t>상반기 감염방지 위원회 및 구조구급대원 정담회</t>
  </si>
  <si>
    <t>거궁</t>
  </si>
  <si>
    <t>삼학도,롯데마트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</si>
</sst>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1"/>
      <name val="맑은 고딕"/>
      <family val="3"/>
    </font>
    <font>
      <sz val="10"/>
      <color indexed="8"/>
      <name val="맑은고딕"/>
      <family val="3"/>
    </font>
    <font>
      <sz val="10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11"/>
      <color rgb="FF333333"/>
      <name val="Calibri"/>
      <family val="3"/>
    </font>
    <font>
      <b/>
      <sz val="11"/>
      <color theme="1"/>
      <name val="굴림"/>
      <family val="3"/>
    </font>
    <font>
      <sz val="11"/>
      <color theme="1"/>
      <name val="맑은고딕"/>
      <family val="3"/>
    </font>
    <font>
      <sz val="11"/>
      <name val="Calibri"/>
      <family val="3"/>
    </font>
    <font>
      <sz val="10"/>
      <color theme="1"/>
      <name val="맑은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8" fontId="59" fillId="0" borderId="13" xfId="0" applyNumberFormat="1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60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8" fillId="0" borderId="12" xfId="0" applyFont="1" applyBorder="1" applyAlignment="1">
      <alignment horizontal="right" vertical="center" wrapText="1"/>
    </xf>
    <xf numFmtId="0" fontId="58" fillId="0" borderId="18" xfId="0" applyFont="1" applyBorder="1" applyAlignment="1">
      <alignment horizontal="right"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176" fontId="58" fillId="0" borderId="12" xfId="0" applyNumberFormat="1" applyFont="1" applyBorder="1" applyAlignment="1">
      <alignment horizontal="right" vertical="center" wrapText="1"/>
    </xf>
    <xf numFmtId="176" fontId="58" fillId="0" borderId="11" xfId="0" applyNumberFormat="1" applyFont="1" applyBorder="1" applyAlignment="1">
      <alignment horizontal="right" vertical="center" wrapText="1"/>
    </xf>
    <xf numFmtId="176" fontId="58" fillId="0" borderId="19" xfId="236" applyNumberFormat="1" applyFont="1" applyBorder="1" applyAlignment="1">
      <alignment horizontal="right" vertical="center" wrapText="1"/>
    </xf>
    <xf numFmtId="176" fontId="58" fillId="0" borderId="20" xfId="236" applyNumberFormat="1" applyFont="1" applyBorder="1" applyAlignment="1">
      <alignment horizontal="right" vertical="center" wrapText="1"/>
    </xf>
    <xf numFmtId="41" fontId="58" fillId="0" borderId="11" xfId="236" applyFont="1" applyBorder="1" applyAlignment="1">
      <alignment horizontal="right" vertical="center" wrapText="1"/>
    </xf>
    <xf numFmtId="0" fontId="59" fillId="0" borderId="13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41" fontId="62" fillId="0" borderId="22" xfId="235" applyFont="1" applyFill="1" applyBorder="1" applyAlignment="1">
      <alignment horizontal="right" vertical="center"/>
    </xf>
    <xf numFmtId="14" fontId="62" fillId="0" borderId="23" xfId="312" applyNumberFormat="1" applyFont="1" applyFill="1" applyBorder="1" applyAlignment="1">
      <alignment horizontal="center" vertical="center"/>
      <protection/>
    </xf>
    <xf numFmtId="41" fontId="7" fillId="34" borderId="24" xfId="235" applyFont="1" applyFill="1" applyBorder="1" applyAlignment="1">
      <alignment vertical="center"/>
    </xf>
    <xf numFmtId="178" fontId="63" fillId="0" borderId="22" xfId="0" applyNumberFormat="1" applyFont="1" applyBorder="1" applyAlignment="1">
      <alignment horizontal="center" vertical="center" wrapText="1"/>
    </xf>
    <xf numFmtId="0" fontId="7" fillId="34" borderId="22" xfId="323" applyNumberFormat="1" applyFont="1" applyFill="1" applyBorder="1" applyAlignment="1">
      <alignment horizontal="center" vertical="center"/>
    </xf>
    <xf numFmtId="41" fontId="7" fillId="34" borderId="22" xfId="235" applyFont="1" applyFill="1" applyBorder="1" applyAlignment="1">
      <alignment vertical="center"/>
    </xf>
    <xf numFmtId="0" fontId="60" fillId="0" borderId="25" xfId="0" applyFont="1" applyBorder="1" applyAlignment="1">
      <alignment horizontal="center" vertical="center" wrapText="1"/>
    </xf>
    <xf numFmtId="14" fontId="7" fillId="34" borderId="23" xfId="323" applyNumberFormat="1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14" fontId="7" fillId="34" borderId="26" xfId="323" applyNumberFormat="1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41" fontId="58" fillId="0" borderId="30" xfId="236" applyFont="1" applyBorder="1" applyAlignment="1">
      <alignment horizontal="right" vertical="center" wrapText="1"/>
    </xf>
    <xf numFmtId="0" fontId="58" fillId="0" borderId="31" xfId="0" applyFont="1" applyBorder="1" applyAlignment="1">
      <alignment horizontal="center" vertical="center" wrapText="1"/>
    </xf>
    <xf numFmtId="176" fontId="58" fillId="0" borderId="32" xfId="236" applyNumberFormat="1" applyFont="1" applyBorder="1" applyAlignment="1">
      <alignment horizontal="right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176" fontId="58" fillId="0" borderId="36" xfId="236" applyNumberFormat="1" applyFont="1" applyBorder="1" applyAlignment="1">
      <alignment horizontal="right" vertical="center" wrapText="1"/>
    </xf>
    <xf numFmtId="176" fontId="58" fillId="0" borderId="37" xfId="236" applyNumberFormat="1" applyFont="1" applyBorder="1" applyAlignment="1">
      <alignment horizontal="right" vertical="center" wrapText="1"/>
    </xf>
    <xf numFmtId="176" fontId="58" fillId="0" borderId="38" xfId="236" applyNumberFormat="1" applyFont="1" applyBorder="1" applyAlignment="1">
      <alignment horizontal="right" vertical="center" wrapText="1"/>
    </xf>
    <xf numFmtId="178" fontId="59" fillId="0" borderId="22" xfId="0" applyNumberFormat="1" applyFont="1" applyBorder="1" applyAlignment="1">
      <alignment horizontal="right" vertical="center" wrapText="1"/>
    </xf>
    <xf numFmtId="41" fontId="58" fillId="0" borderId="12" xfId="234" applyFont="1" applyBorder="1" applyAlignment="1">
      <alignment horizontal="right" vertical="center" wrapText="1"/>
    </xf>
    <xf numFmtId="41" fontId="58" fillId="0" borderId="18" xfId="234" applyFont="1" applyBorder="1" applyAlignment="1">
      <alignment horizontal="right" vertical="center" wrapText="1"/>
    </xf>
    <xf numFmtId="0" fontId="7" fillId="34" borderId="24" xfId="323" applyNumberFormat="1" applyFont="1" applyFill="1" applyBorder="1" applyAlignment="1">
      <alignment horizontal="center" vertical="center"/>
    </xf>
    <xf numFmtId="14" fontId="65" fillId="0" borderId="39" xfId="323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3" fontId="62" fillId="0" borderId="40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14" fontId="65" fillId="0" borderId="23" xfId="323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3" fontId="62" fillId="0" borderId="22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right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 wrapText="1"/>
    </xf>
    <xf numFmtId="0" fontId="58" fillId="33" borderId="53" xfId="0" applyFont="1" applyFill="1" applyBorder="1" applyAlignment="1">
      <alignment horizontal="center" vertical="center" wrapText="1"/>
    </xf>
    <xf numFmtId="0" fontId="58" fillId="33" borderId="54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right"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60" fillId="33" borderId="61" xfId="0" applyFont="1" applyFill="1" applyBorder="1" applyAlignment="1">
      <alignment horizontal="center" vertical="center" wrapText="1"/>
    </xf>
    <xf numFmtId="0" fontId="60" fillId="33" borderId="62" xfId="0" applyFont="1" applyFill="1" applyBorder="1" applyAlignment="1">
      <alignment horizontal="center" vertical="center" wrapText="1"/>
    </xf>
    <xf numFmtId="0" fontId="60" fillId="33" borderId="63" xfId="0" applyFont="1" applyFill="1" applyBorder="1" applyAlignment="1">
      <alignment horizontal="center" vertical="center" wrapText="1"/>
    </xf>
    <xf numFmtId="0" fontId="60" fillId="33" borderId="64" xfId="0" applyFont="1" applyFill="1" applyBorder="1" applyAlignment="1">
      <alignment horizontal="center" vertical="center" wrapText="1"/>
    </xf>
    <xf numFmtId="0" fontId="60" fillId="33" borderId="65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33" borderId="68" xfId="0" applyFont="1" applyFill="1" applyBorder="1" applyAlignment="1">
      <alignment horizontal="center" vertical="center" wrapText="1"/>
    </xf>
    <xf numFmtId="0" fontId="60" fillId="33" borderId="69" xfId="0" applyFont="1" applyFill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61" fillId="0" borderId="71" xfId="0" applyFont="1" applyBorder="1" applyAlignment="1">
      <alignment horizontal="center" vertical="center" wrapText="1"/>
    </xf>
    <xf numFmtId="0" fontId="61" fillId="0" borderId="72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72" fillId="0" borderId="72" xfId="0" applyFont="1" applyBorder="1" applyAlignment="1">
      <alignment horizontal="center" vertical="center" wrapText="1"/>
    </xf>
  </cellXfs>
  <cellStyles count="31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2" xfId="310"/>
    <cellStyle name="표준 2 2" xfId="311"/>
    <cellStyle name="표준 2 3" xfId="312"/>
    <cellStyle name="표준 2 4" xfId="313"/>
    <cellStyle name="표준 3" xfId="314"/>
    <cellStyle name="표준 3 2" xfId="315"/>
    <cellStyle name="표준 3 3" xfId="316"/>
    <cellStyle name="표준 4" xfId="317"/>
    <cellStyle name="표준 5" xfId="318"/>
    <cellStyle name="표준 5 2" xfId="319"/>
    <cellStyle name="표준 6" xfId="320"/>
    <cellStyle name="표준 6 2" xfId="321"/>
    <cellStyle name="표준 7" xfId="322"/>
    <cellStyle name="표준 8" xfId="323"/>
    <cellStyle name="표준 9" xfId="324"/>
    <cellStyle name="Hyperlink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85" zoomScaleNormal="85" zoomScalePageLayoutView="0" workbookViewId="0" topLeftCell="A1">
      <selection activeCell="A20" sqref="A20:H20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" customHeight="1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25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1" ht="18.75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17.25" customHeight="1" thickBot="1">
      <c r="A5" s="83" t="s">
        <v>31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1.5" customHeight="1" thickBot="1">
      <c r="A6" s="74" t="s">
        <v>0</v>
      </c>
      <c r="B6" s="84" t="s">
        <v>1</v>
      </c>
      <c r="C6" s="84" t="s">
        <v>2</v>
      </c>
      <c r="D6" s="86" t="s">
        <v>43</v>
      </c>
      <c r="E6" s="87"/>
      <c r="F6" s="88"/>
      <c r="G6" s="41" t="s">
        <v>26</v>
      </c>
      <c r="H6" s="84" t="s">
        <v>4</v>
      </c>
      <c r="I6" s="84" t="s">
        <v>5</v>
      </c>
      <c r="J6" s="84" t="s">
        <v>6</v>
      </c>
      <c r="K6" s="89" t="s">
        <v>7</v>
      </c>
      <c r="L6" s="91" t="s">
        <v>18</v>
      </c>
    </row>
    <row r="7" spans="1:12" ht="31.5" customHeight="1" thickBot="1">
      <c r="A7" s="75"/>
      <c r="B7" s="85"/>
      <c r="C7" s="85"/>
      <c r="D7" s="3" t="s">
        <v>8</v>
      </c>
      <c r="E7" s="3" t="s">
        <v>9</v>
      </c>
      <c r="F7" s="3" t="s">
        <v>10</v>
      </c>
      <c r="G7" s="37" t="s">
        <v>27</v>
      </c>
      <c r="H7" s="85"/>
      <c r="I7" s="85"/>
      <c r="J7" s="85"/>
      <c r="K7" s="90"/>
      <c r="L7" s="92"/>
    </row>
    <row r="8" spans="1:12" ht="31.5" customHeight="1">
      <c r="A8" s="42" t="s">
        <v>1</v>
      </c>
      <c r="B8" s="23">
        <f aca="true" t="shared" si="0" ref="B8:B16">SUM(C8:L8)</f>
        <v>1997200</v>
      </c>
      <c r="C8" s="23">
        <f>SUM(C9:C16)</f>
        <v>0</v>
      </c>
      <c r="D8" s="23">
        <f>SUM(D9:D16)</f>
        <v>0</v>
      </c>
      <c r="E8" s="23">
        <f>SUM(E9:E16)</f>
        <v>0</v>
      </c>
      <c r="F8" s="23">
        <f>SUM(F9:F16)</f>
        <v>974200</v>
      </c>
      <c r="G8" s="23">
        <f aca="true" t="shared" si="1" ref="G8:L8">SUM(G9:G16)</f>
        <v>0</v>
      </c>
      <c r="H8" s="23">
        <f t="shared" si="1"/>
        <v>923000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43">
        <f t="shared" si="1"/>
        <v>100000</v>
      </c>
    </row>
    <row r="9" spans="1:12" s="15" customFormat="1" ht="31.5" customHeight="1">
      <c r="A9" s="44" t="s">
        <v>36</v>
      </c>
      <c r="B9" s="22">
        <f t="shared" si="0"/>
        <v>100000</v>
      </c>
      <c r="C9" s="22"/>
      <c r="D9" s="22"/>
      <c r="E9" s="22"/>
      <c r="F9" s="22"/>
      <c r="G9" s="22"/>
      <c r="H9" s="22"/>
      <c r="I9" s="22"/>
      <c r="J9" s="22"/>
      <c r="K9" s="21"/>
      <c r="L9" s="45">
        <v>100000</v>
      </c>
    </row>
    <row r="10" spans="1:12" s="15" customFormat="1" ht="31.5" customHeight="1">
      <c r="A10" s="44" t="s">
        <v>37</v>
      </c>
      <c r="B10" s="22">
        <f t="shared" si="0"/>
        <v>845960</v>
      </c>
      <c r="C10" s="22"/>
      <c r="D10" s="22"/>
      <c r="E10" s="22"/>
      <c r="F10" s="22"/>
      <c r="G10" s="22"/>
      <c r="H10" s="22">
        <v>845960</v>
      </c>
      <c r="I10" s="22"/>
      <c r="J10" s="22"/>
      <c r="K10" s="21"/>
      <c r="L10" s="45"/>
    </row>
    <row r="11" spans="1:12" s="15" customFormat="1" ht="31.5" customHeight="1">
      <c r="A11" s="44" t="s">
        <v>38</v>
      </c>
      <c r="B11" s="22">
        <f t="shared" si="0"/>
        <v>0</v>
      </c>
      <c r="C11" s="22"/>
      <c r="D11" s="22"/>
      <c r="E11" s="22"/>
      <c r="F11" s="22"/>
      <c r="G11" s="22"/>
      <c r="H11" s="22"/>
      <c r="I11" s="22"/>
      <c r="J11" s="22"/>
      <c r="K11" s="21"/>
      <c r="L11" s="45"/>
    </row>
    <row r="12" spans="1:12" s="15" customFormat="1" ht="31.5" customHeight="1">
      <c r="A12" s="44" t="s">
        <v>39</v>
      </c>
      <c r="B12" s="22">
        <f t="shared" si="0"/>
        <v>373540</v>
      </c>
      <c r="C12" s="22"/>
      <c r="D12" s="22"/>
      <c r="E12" s="22"/>
      <c r="F12" s="22">
        <v>296500</v>
      </c>
      <c r="G12" s="22"/>
      <c r="H12" s="22">
        <v>77040</v>
      </c>
      <c r="I12" s="22"/>
      <c r="J12" s="22"/>
      <c r="K12" s="21"/>
      <c r="L12" s="45"/>
    </row>
    <row r="13" spans="1:12" s="15" customFormat="1" ht="31.5" customHeight="1">
      <c r="A13" s="44" t="s">
        <v>40</v>
      </c>
      <c r="B13" s="22">
        <f t="shared" si="0"/>
        <v>477700</v>
      </c>
      <c r="C13" s="22"/>
      <c r="D13" s="22"/>
      <c r="E13" s="22"/>
      <c r="F13" s="22">
        <v>477700</v>
      </c>
      <c r="G13" s="22"/>
      <c r="H13" s="22"/>
      <c r="I13" s="22"/>
      <c r="J13" s="22"/>
      <c r="K13" s="21"/>
      <c r="L13" s="45"/>
    </row>
    <row r="14" spans="1:12" s="15" customFormat="1" ht="31.5" customHeight="1">
      <c r="A14" s="46" t="s">
        <v>41</v>
      </c>
      <c r="B14" s="22">
        <f t="shared" si="0"/>
        <v>0</v>
      </c>
      <c r="C14" s="22"/>
      <c r="D14" s="22"/>
      <c r="E14" s="22"/>
      <c r="F14" s="22"/>
      <c r="G14" s="22"/>
      <c r="H14" s="22"/>
      <c r="I14" s="22"/>
      <c r="J14" s="22"/>
      <c r="K14" s="21"/>
      <c r="L14" s="45"/>
    </row>
    <row r="15" spans="1:12" s="15" customFormat="1" ht="31.5" customHeight="1">
      <c r="A15" s="47" t="s">
        <v>45</v>
      </c>
      <c r="B15" s="22">
        <f t="shared" si="0"/>
        <v>0</v>
      </c>
      <c r="C15" s="22"/>
      <c r="D15" s="22"/>
      <c r="E15" s="22"/>
      <c r="F15" s="22"/>
      <c r="G15" s="22"/>
      <c r="H15" s="22"/>
      <c r="I15" s="22"/>
      <c r="J15" s="22"/>
      <c r="K15" s="21"/>
      <c r="L15" s="45"/>
    </row>
    <row r="16" spans="1:12" s="15" customFormat="1" ht="31.5" customHeight="1" thickBot="1">
      <c r="A16" s="48" t="s">
        <v>46</v>
      </c>
      <c r="B16" s="49">
        <f t="shared" si="0"/>
        <v>200000</v>
      </c>
      <c r="C16" s="49"/>
      <c r="D16" s="49"/>
      <c r="E16" s="49"/>
      <c r="F16" s="49">
        <v>200000</v>
      </c>
      <c r="G16" s="49"/>
      <c r="H16" s="49"/>
      <c r="I16" s="49"/>
      <c r="J16" s="49"/>
      <c r="K16" s="50"/>
      <c r="L16" s="51"/>
    </row>
    <row r="17" spans="1:11" s="2" customFormat="1" ht="45" customHeight="1" thickBot="1">
      <c r="A17" s="76" t="s">
        <v>25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2" ht="31.5" customHeight="1">
      <c r="A18" s="79" t="s">
        <v>12</v>
      </c>
      <c r="B18" s="77" t="s">
        <v>13</v>
      </c>
      <c r="C18" s="77" t="s">
        <v>14</v>
      </c>
      <c r="D18" s="77"/>
      <c r="E18" s="77"/>
      <c r="F18" s="77" t="s">
        <v>15</v>
      </c>
      <c r="G18" s="77"/>
      <c r="H18" s="77" t="s">
        <v>19</v>
      </c>
      <c r="I18" s="77" t="s">
        <v>30</v>
      </c>
      <c r="J18" s="77" t="s">
        <v>16</v>
      </c>
      <c r="K18" s="77"/>
      <c r="L18" s="81" t="s">
        <v>20</v>
      </c>
    </row>
    <row r="19" spans="1:12" ht="31.5" customHeight="1">
      <c r="A19" s="80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82"/>
    </row>
    <row r="20" spans="1:14" ht="31.5" customHeight="1">
      <c r="A20" s="93" t="s">
        <v>1</v>
      </c>
      <c r="B20" s="94"/>
      <c r="C20" s="94"/>
      <c r="D20" s="94"/>
      <c r="E20" s="94"/>
      <c r="F20" s="94"/>
      <c r="G20" s="94"/>
      <c r="H20" s="94"/>
      <c r="I20" s="29">
        <f>SUM(I21:I31)</f>
        <v>1997200</v>
      </c>
      <c r="J20" s="66"/>
      <c r="K20" s="66"/>
      <c r="L20" s="32"/>
      <c r="N20" s="12"/>
    </row>
    <row r="21" spans="1:13" s="15" customFormat="1" ht="30" customHeight="1">
      <c r="A21" s="33">
        <v>43991</v>
      </c>
      <c r="B21" s="30" t="s">
        <v>50</v>
      </c>
      <c r="C21" s="69" t="s">
        <v>51</v>
      </c>
      <c r="D21" s="69"/>
      <c r="E21" s="69"/>
      <c r="F21" s="64" t="s">
        <v>62</v>
      </c>
      <c r="G21" s="65"/>
      <c r="H21" s="39"/>
      <c r="I21" s="31">
        <v>100000</v>
      </c>
      <c r="J21" s="67"/>
      <c r="K21" s="68"/>
      <c r="L21" s="34"/>
      <c r="M21" s="12"/>
    </row>
    <row r="22" spans="1:13" s="15" customFormat="1" ht="30" customHeight="1">
      <c r="A22" s="33">
        <v>43984</v>
      </c>
      <c r="B22" s="30" t="s">
        <v>47</v>
      </c>
      <c r="C22" s="69" t="s">
        <v>63</v>
      </c>
      <c r="D22" s="69"/>
      <c r="E22" s="69"/>
      <c r="F22" s="64" t="s">
        <v>73</v>
      </c>
      <c r="G22" s="65"/>
      <c r="H22" s="39"/>
      <c r="I22" s="31">
        <v>140100</v>
      </c>
      <c r="J22" s="67" t="s">
        <v>79</v>
      </c>
      <c r="K22" s="68"/>
      <c r="L22" s="34"/>
      <c r="M22" s="12"/>
    </row>
    <row r="23" spans="1:13" s="15" customFormat="1" ht="30" customHeight="1">
      <c r="A23" s="33">
        <v>43991</v>
      </c>
      <c r="B23" s="30" t="s">
        <v>47</v>
      </c>
      <c r="C23" s="69" t="s">
        <v>72</v>
      </c>
      <c r="D23" s="69"/>
      <c r="E23" s="69"/>
      <c r="F23" s="64" t="s">
        <v>74</v>
      </c>
      <c r="G23" s="65"/>
      <c r="H23" s="39"/>
      <c r="I23" s="31">
        <v>497800</v>
      </c>
      <c r="J23" s="67" t="s">
        <v>80</v>
      </c>
      <c r="K23" s="68"/>
      <c r="L23" s="34"/>
      <c r="M23" s="12"/>
    </row>
    <row r="24" spans="1:13" s="15" customFormat="1" ht="30" customHeight="1">
      <c r="A24" s="33">
        <v>43993</v>
      </c>
      <c r="B24" s="30" t="s">
        <v>47</v>
      </c>
      <c r="C24" s="69" t="s">
        <v>64</v>
      </c>
      <c r="D24" s="69"/>
      <c r="E24" s="69"/>
      <c r="F24" s="64" t="s">
        <v>75</v>
      </c>
      <c r="G24" s="65"/>
      <c r="H24" s="39"/>
      <c r="I24" s="31">
        <v>200000</v>
      </c>
      <c r="J24" s="66" t="s">
        <v>81</v>
      </c>
      <c r="K24" s="66"/>
      <c r="L24" s="34"/>
      <c r="M24" s="12"/>
    </row>
    <row r="25" spans="1:13" s="15" customFormat="1" ht="30" customHeight="1">
      <c r="A25" s="33">
        <v>43999</v>
      </c>
      <c r="B25" s="30" t="s">
        <v>47</v>
      </c>
      <c r="C25" s="69" t="s">
        <v>65</v>
      </c>
      <c r="D25" s="69"/>
      <c r="E25" s="69"/>
      <c r="F25" s="64" t="s">
        <v>53</v>
      </c>
      <c r="G25" s="65"/>
      <c r="H25" s="39"/>
      <c r="I25" s="31">
        <v>77040</v>
      </c>
      <c r="J25" s="66" t="s">
        <v>82</v>
      </c>
      <c r="K25" s="66"/>
      <c r="L25" s="34"/>
      <c r="M25" s="12"/>
    </row>
    <row r="26" spans="1:13" s="15" customFormat="1" ht="30" customHeight="1">
      <c r="A26" s="33">
        <v>44000</v>
      </c>
      <c r="B26" s="30" t="s">
        <v>47</v>
      </c>
      <c r="C26" s="69" t="s">
        <v>66</v>
      </c>
      <c r="D26" s="69"/>
      <c r="E26" s="69"/>
      <c r="F26" s="64" t="s">
        <v>53</v>
      </c>
      <c r="G26" s="65"/>
      <c r="H26" s="39"/>
      <c r="I26" s="31">
        <v>100000</v>
      </c>
      <c r="J26" s="67" t="s">
        <v>52</v>
      </c>
      <c r="K26" s="68"/>
      <c r="L26" s="34"/>
      <c r="M26" s="12"/>
    </row>
    <row r="27" spans="1:13" s="15" customFormat="1" ht="30" customHeight="1">
      <c r="A27" s="33">
        <v>44000</v>
      </c>
      <c r="B27" s="30" t="s">
        <v>47</v>
      </c>
      <c r="C27" s="69" t="s">
        <v>67</v>
      </c>
      <c r="D27" s="69"/>
      <c r="E27" s="69"/>
      <c r="F27" s="64" t="s">
        <v>76</v>
      </c>
      <c r="G27" s="65"/>
      <c r="H27" s="39"/>
      <c r="I27" s="31">
        <v>208060</v>
      </c>
      <c r="J27" s="67" t="s">
        <v>83</v>
      </c>
      <c r="K27" s="68"/>
      <c r="L27" s="34"/>
      <c r="M27" s="12"/>
    </row>
    <row r="28" spans="1:13" s="15" customFormat="1" ht="30" customHeight="1">
      <c r="A28" s="33">
        <v>44001</v>
      </c>
      <c r="B28" s="30" t="s">
        <v>47</v>
      </c>
      <c r="C28" s="69" t="s">
        <v>68</v>
      </c>
      <c r="D28" s="69"/>
      <c r="E28" s="69"/>
      <c r="F28" s="64" t="s">
        <v>77</v>
      </c>
      <c r="G28" s="65"/>
      <c r="H28" s="39"/>
      <c r="I28" s="31">
        <v>100000</v>
      </c>
      <c r="J28" s="66" t="s">
        <v>84</v>
      </c>
      <c r="K28" s="66"/>
      <c r="L28" s="34"/>
      <c r="M28" s="12"/>
    </row>
    <row r="29" spans="1:13" s="15" customFormat="1" ht="30" customHeight="1">
      <c r="A29" s="33">
        <v>44006</v>
      </c>
      <c r="B29" s="30" t="s">
        <v>47</v>
      </c>
      <c r="C29" s="69" t="s">
        <v>69</v>
      </c>
      <c r="D29" s="69"/>
      <c r="E29" s="69"/>
      <c r="F29" s="64" t="s">
        <v>78</v>
      </c>
      <c r="G29" s="65"/>
      <c r="H29" s="39"/>
      <c r="I29" s="31">
        <v>99300</v>
      </c>
      <c r="J29" s="66" t="s">
        <v>85</v>
      </c>
      <c r="K29" s="66"/>
      <c r="L29" s="34"/>
      <c r="M29" s="12"/>
    </row>
    <row r="30" spans="1:13" s="15" customFormat="1" ht="30" customHeight="1">
      <c r="A30" s="33">
        <v>44006</v>
      </c>
      <c r="B30" s="30" t="s">
        <v>47</v>
      </c>
      <c r="C30" s="69" t="s">
        <v>70</v>
      </c>
      <c r="D30" s="69"/>
      <c r="E30" s="69"/>
      <c r="F30" s="64" t="s">
        <v>53</v>
      </c>
      <c r="G30" s="65"/>
      <c r="H30" s="39"/>
      <c r="I30" s="31">
        <v>377700</v>
      </c>
      <c r="J30" s="66" t="s">
        <v>86</v>
      </c>
      <c r="K30" s="66"/>
      <c r="L30" s="34"/>
      <c r="M30" s="12"/>
    </row>
    <row r="31" spans="1:13" s="15" customFormat="1" ht="30" customHeight="1" thickBot="1">
      <c r="A31" s="35">
        <v>44007</v>
      </c>
      <c r="B31" s="55" t="s">
        <v>47</v>
      </c>
      <c r="C31" s="95" t="s">
        <v>71</v>
      </c>
      <c r="D31" s="95"/>
      <c r="E31" s="95"/>
      <c r="F31" s="96" t="s">
        <v>53</v>
      </c>
      <c r="G31" s="97"/>
      <c r="H31" s="40"/>
      <c r="I31" s="28">
        <v>97200</v>
      </c>
      <c r="J31" s="98" t="s">
        <v>87</v>
      </c>
      <c r="K31" s="98"/>
      <c r="L31" s="36"/>
      <c r="M31" s="12"/>
    </row>
    <row r="34" ht="16.5">
      <c r="G34" s="1" t="s">
        <v>28</v>
      </c>
    </row>
  </sheetData>
  <sheetProtection/>
  <mergeCells count="58">
    <mergeCell ref="F27:G27"/>
    <mergeCell ref="J27:K27"/>
    <mergeCell ref="C28:E28"/>
    <mergeCell ref="F28:G28"/>
    <mergeCell ref="J28:K28"/>
    <mergeCell ref="C31:E31"/>
    <mergeCell ref="F31:G31"/>
    <mergeCell ref="J31:K31"/>
    <mergeCell ref="C27:E27"/>
    <mergeCell ref="C29:E29"/>
    <mergeCell ref="J21:K21"/>
    <mergeCell ref="C26:E26"/>
    <mergeCell ref="F26:G26"/>
    <mergeCell ref="J26:K26"/>
    <mergeCell ref="C22:E22"/>
    <mergeCell ref="F22:G22"/>
    <mergeCell ref="J22:K22"/>
    <mergeCell ref="C23:E23"/>
    <mergeCell ref="C6:C7"/>
    <mergeCell ref="L6:L7"/>
    <mergeCell ref="C30:E30"/>
    <mergeCell ref="F30:G30"/>
    <mergeCell ref="J30:K30"/>
    <mergeCell ref="F18:G19"/>
    <mergeCell ref="H18:H19"/>
    <mergeCell ref="A20:H20"/>
    <mergeCell ref="C21:E21"/>
    <mergeCell ref="F21:G21"/>
    <mergeCell ref="I18:I19"/>
    <mergeCell ref="C18:E19"/>
    <mergeCell ref="J18:K19"/>
    <mergeCell ref="A5:L5"/>
    <mergeCell ref="H6:H7"/>
    <mergeCell ref="J6:J7"/>
    <mergeCell ref="D6:F6"/>
    <mergeCell ref="I6:I7"/>
    <mergeCell ref="K6:K7"/>
    <mergeCell ref="B6:B7"/>
    <mergeCell ref="A1:K1"/>
    <mergeCell ref="A2:L2"/>
    <mergeCell ref="A3:L3"/>
    <mergeCell ref="A4:K4"/>
    <mergeCell ref="A6:A7"/>
    <mergeCell ref="J20:K20"/>
    <mergeCell ref="A17:K17"/>
    <mergeCell ref="B18:B19"/>
    <mergeCell ref="A18:A19"/>
    <mergeCell ref="L18:L19"/>
    <mergeCell ref="F29:G29"/>
    <mergeCell ref="J29:K29"/>
    <mergeCell ref="F23:G23"/>
    <mergeCell ref="J23:K23"/>
    <mergeCell ref="C24:E24"/>
    <mergeCell ref="F24:G24"/>
    <mergeCell ref="J24:K24"/>
    <mergeCell ref="C25:E25"/>
    <mergeCell ref="F25:G25"/>
    <mergeCell ref="J25:K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4">
      <selection activeCell="C14" sqref="C14:E1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9.140625" style="1" customWidth="1"/>
    <col min="6" max="6" width="9.00390625" style="1" customWidth="1"/>
    <col min="7" max="8" width="11.57421875" style="1" customWidth="1"/>
    <col min="9" max="9" width="10.28125" style="1" bestFit="1" customWidth="1"/>
    <col min="10" max="16384" width="9.00390625" style="1" customWidth="1"/>
  </cols>
  <sheetData>
    <row r="1" spans="1:11" ht="18.7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" customHeight="1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25" customHeight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1" ht="18.75" customHeight="1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17.25" customHeight="1" thickBot="1">
      <c r="A5" s="102" t="s">
        <v>34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31.5" customHeight="1" thickBot="1">
      <c r="A6" s="99" t="s">
        <v>0</v>
      </c>
      <c r="B6" s="99" t="s">
        <v>1</v>
      </c>
      <c r="C6" s="99" t="s">
        <v>2</v>
      </c>
      <c r="D6" s="103" t="s">
        <v>44</v>
      </c>
      <c r="E6" s="104"/>
      <c r="F6" s="105"/>
      <c r="G6" s="9" t="s">
        <v>3</v>
      </c>
      <c r="H6" s="99" t="s">
        <v>4</v>
      </c>
      <c r="I6" s="99" t="s">
        <v>5</v>
      </c>
      <c r="J6" s="99" t="s">
        <v>6</v>
      </c>
      <c r="K6" s="108" t="s">
        <v>7</v>
      </c>
      <c r="L6" s="99" t="s">
        <v>18</v>
      </c>
    </row>
    <row r="7" spans="1:12" ht="31.5" customHeight="1" thickBot="1">
      <c r="A7" s="85"/>
      <c r="B7" s="85"/>
      <c r="C7" s="85"/>
      <c r="D7" s="3" t="s">
        <v>8</v>
      </c>
      <c r="E7" s="3" t="s">
        <v>9</v>
      </c>
      <c r="F7" s="3" t="s">
        <v>10</v>
      </c>
      <c r="G7" s="10" t="s">
        <v>11</v>
      </c>
      <c r="H7" s="85"/>
      <c r="I7" s="85"/>
      <c r="J7" s="85"/>
      <c r="K7" s="90"/>
      <c r="L7" s="85"/>
    </row>
    <row r="8" spans="1:12" ht="31.5" customHeight="1">
      <c r="A8" s="4" t="s">
        <v>1</v>
      </c>
      <c r="B8" s="20">
        <f aca="true" t="shared" si="0" ref="B8:L8">SUM(B9:B9)</f>
        <v>0</v>
      </c>
      <c r="C8" s="20">
        <f t="shared" si="0"/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</row>
    <row r="9" spans="1:12" ht="31.5" customHeight="1" thickBot="1">
      <c r="A9" s="5" t="s">
        <v>29</v>
      </c>
      <c r="B9" s="19">
        <f>SUM(C9:L9)</f>
        <v>0</v>
      </c>
      <c r="C9" s="53"/>
      <c r="D9" s="53"/>
      <c r="E9" s="53"/>
      <c r="F9" s="53"/>
      <c r="G9" s="53"/>
      <c r="H9" s="53"/>
      <c r="I9" s="53"/>
      <c r="J9" s="53"/>
      <c r="K9" s="54"/>
      <c r="L9" s="53"/>
    </row>
    <row r="10" spans="1:11" s="2" customFormat="1" ht="45" customHeight="1" thickBo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2" ht="31.5" customHeight="1">
      <c r="A11" s="79" t="s">
        <v>12</v>
      </c>
      <c r="B11" s="77" t="s">
        <v>13</v>
      </c>
      <c r="C11" s="77" t="s">
        <v>14</v>
      </c>
      <c r="D11" s="77"/>
      <c r="E11" s="77"/>
      <c r="F11" s="77" t="s">
        <v>15</v>
      </c>
      <c r="G11" s="77"/>
      <c r="H11" s="77" t="s">
        <v>19</v>
      </c>
      <c r="I11" s="77" t="s">
        <v>35</v>
      </c>
      <c r="J11" s="77" t="s">
        <v>16</v>
      </c>
      <c r="K11" s="77"/>
      <c r="L11" s="81" t="s">
        <v>20</v>
      </c>
    </row>
    <row r="12" spans="1:12" ht="31.5" customHeight="1">
      <c r="A12" s="8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82"/>
    </row>
    <row r="13" spans="1:12" ht="31.5" customHeight="1">
      <c r="A13" s="93" t="s">
        <v>1</v>
      </c>
      <c r="B13" s="94"/>
      <c r="C13" s="109"/>
      <c r="D13" s="109"/>
      <c r="E13" s="109"/>
      <c r="F13" s="109"/>
      <c r="G13" s="109"/>
      <c r="H13" s="38"/>
      <c r="I13" s="52">
        <f>SUM(I14:I15)</f>
        <v>424720</v>
      </c>
      <c r="J13" s="66"/>
      <c r="K13" s="66"/>
      <c r="L13" s="32"/>
    </row>
    <row r="14" spans="1:13" s="15" customFormat="1" ht="34.5" customHeight="1">
      <c r="A14" s="60">
        <v>43998</v>
      </c>
      <c r="B14" s="61" t="s">
        <v>49</v>
      </c>
      <c r="C14" s="100" t="s">
        <v>88</v>
      </c>
      <c r="D14" s="100"/>
      <c r="E14" s="100"/>
      <c r="F14" s="101" t="s">
        <v>90</v>
      </c>
      <c r="G14" s="101"/>
      <c r="H14" s="61"/>
      <c r="I14" s="62">
        <v>207000</v>
      </c>
      <c r="J14" s="101" t="s">
        <v>92</v>
      </c>
      <c r="K14" s="101"/>
      <c r="L14" s="63"/>
      <c r="M14" s="12"/>
    </row>
    <row r="15" spans="1:13" ht="34.5" customHeight="1" thickBot="1">
      <c r="A15" s="56">
        <v>44007</v>
      </c>
      <c r="B15" s="57" t="s">
        <v>49</v>
      </c>
      <c r="C15" s="106" t="s">
        <v>91</v>
      </c>
      <c r="D15" s="106"/>
      <c r="E15" s="106"/>
      <c r="F15" s="107" t="s">
        <v>89</v>
      </c>
      <c r="G15" s="107"/>
      <c r="H15" s="57"/>
      <c r="I15" s="58">
        <v>217720</v>
      </c>
      <c r="J15" s="107" t="s">
        <v>93</v>
      </c>
      <c r="K15" s="107"/>
      <c r="L15" s="59"/>
      <c r="M15" s="12"/>
    </row>
  </sheetData>
  <sheetProtection/>
  <mergeCells count="33">
    <mergeCell ref="L6:L7"/>
    <mergeCell ref="A10:K10"/>
    <mergeCell ref="J15:K15"/>
    <mergeCell ref="K6:K7"/>
    <mergeCell ref="A13:B13"/>
    <mergeCell ref="C13:E13"/>
    <mergeCell ref="L11:L12"/>
    <mergeCell ref="F13:G13"/>
    <mergeCell ref="A6:A7"/>
    <mergeCell ref="I6:I7"/>
    <mergeCell ref="J6:J7"/>
    <mergeCell ref="D6:F6"/>
    <mergeCell ref="H6:H7"/>
    <mergeCell ref="C15:E15"/>
    <mergeCell ref="F15:G15"/>
    <mergeCell ref="B6:B7"/>
    <mergeCell ref="C6:C7"/>
    <mergeCell ref="C14:E14"/>
    <mergeCell ref="F14:G14"/>
    <mergeCell ref="J14:K14"/>
    <mergeCell ref="A1:K1"/>
    <mergeCell ref="A2:L2"/>
    <mergeCell ref="A3:L3"/>
    <mergeCell ref="A4:K4"/>
    <mergeCell ref="A5:L5"/>
    <mergeCell ref="A11:A12"/>
    <mergeCell ref="B11:B12"/>
    <mergeCell ref="C11:E12"/>
    <mergeCell ref="F11:G12"/>
    <mergeCell ref="J11:K12"/>
    <mergeCell ref="J13:K13"/>
    <mergeCell ref="H11:H12"/>
    <mergeCell ref="I11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F14" sqref="F14:G14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7" width="9.00390625" style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" customHeight="1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25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1" ht="18.75" customHeight="1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17.25" customHeight="1" thickBot="1">
      <c r="A5" s="102" t="s">
        <v>32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31.5" customHeight="1" thickBot="1">
      <c r="A6" s="99" t="s">
        <v>0</v>
      </c>
      <c r="B6" s="99" t="s">
        <v>1</v>
      </c>
      <c r="C6" s="99" t="s">
        <v>2</v>
      </c>
      <c r="D6" s="103" t="s">
        <v>42</v>
      </c>
      <c r="E6" s="104"/>
      <c r="F6" s="105"/>
      <c r="G6" s="7" t="s">
        <v>3</v>
      </c>
      <c r="H6" s="99" t="s">
        <v>4</v>
      </c>
      <c r="I6" s="99" t="s">
        <v>5</v>
      </c>
      <c r="J6" s="99" t="s">
        <v>6</v>
      </c>
      <c r="K6" s="108" t="s">
        <v>7</v>
      </c>
      <c r="L6" s="99" t="s">
        <v>18</v>
      </c>
    </row>
    <row r="7" spans="1:12" ht="31.5" customHeight="1" thickBot="1">
      <c r="A7" s="85"/>
      <c r="B7" s="85"/>
      <c r="C7" s="85"/>
      <c r="D7" s="3" t="s">
        <v>8</v>
      </c>
      <c r="E7" s="3" t="s">
        <v>9</v>
      </c>
      <c r="F7" s="3" t="s">
        <v>10</v>
      </c>
      <c r="G7" s="8" t="s">
        <v>11</v>
      </c>
      <c r="H7" s="85"/>
      <c r="I7" s="85"/>
      <c r="J7" s="85"/>
      <c r="K7" s="90"/>
      <c r="L7" s="85"/>
    </row>
    <row r="8" spans="1:12" ht="31.5" customHeight="1">
      <c r="A8" s="4" t="s">
        <v>1</v>
      </c>
      <c r="B8" s="20">
        <f aca="true" t="shared" si="0" ref="B8:L8">SUM(B9:B9)</f>
        <v>0</v>
      </c>
      <c r="C8" s="20">
        <f t="shared" si="0"/>
        <v>0</v>
      </c>
      <c r="D8" s="20">
        <f t="shared" si="0"/>
        <v>0</v>
      </c>
      <c r="E8" s="20">
        <f t="shared" si="0"/>
        <v>0</v>
      </c>
      <c r="F8" s="20">
        <f>SUM(F9:F9)</f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</row>
    <row r="9" spans="1:12" ht="31.5" customHeight="1" thickBot="1">
      <c r="A9" s="11" t="s">
        <v>24</v>
      </c>
      <c r="B9" s="19">
        <f>SUM(C9:L9)</f>
        <v>0</v>
      </c>
      <c r="C9" s="19"/>
      <c r="D9" s="16"/>
      <c r="E9" s="18" t="s">
        <v>54</v>
      </c>
      <c r="F9" s="18" t="s">
        <v>55</v>
      </c>
      <c r="G9" s="16" t="s">
        <v>56</v>
      </c>
      <c r="H9" s="16" t="s">
        <v>57</v>
      </c>
      <c r="I9" s="16"/>
      <c r="J9" s="16"/>
      <c r="K9" s="17"/>
      <c r="L9" s="16"/>
    </row>
    <row r="10" spans="1:11" s="2" customFormat="1" ht="45" customHeight="1" thickBot="1">
      <c r="A10" s="76" t="s">
        <v>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2" ht="31.5" customHeight="1">
      <c r="A11" s="110" t="s">
        <v>12</v>
      </c>
      <c r="B11" s="112" t="s">
        <v>13</v>
      </c>
      <c r="C11" s="112" t="s">
        <v>14</v>
      </c>
      <c r="D11" s="112"/>
      <c r="E11" s="112"/>
      <c r="F11" s="112" t="s">
        <v>15</v>
      </c>
      <c r="G11" s="112"/>
      <c r="H11" s="114" t="s">
        <v>19</v>
      </c>
      <c r="I11" s="114" t="s">
        <v>33</v>
      </c>
      <c r="J11" s="112" t="s">
        <v>16</v>
      </c>
      <c r="K11" s="112"/>
      <c r="L11" s="120" t="s">
        <v>20</v>
      </c>
    </row>
    <row r="12" spans="1:12" ht="31.5" customHeight="1" thickBot="1">
      <c r="A12" s="111"/>
      <c r="B12" s="113"/>
      <c r="C12" s="113"/>
      <c r="D12" s="113"/>
      <c r="E12" s="113"/>
      <c r="F12" s="113"/>
      <c r="G12" s="113"/>
      <c r="H12" s="115"/>
      <c r="I12" s="115"/>
      <c r="J12" s="113"/>
      <c r="K12" s="113"/>
      <c r="L12" s="121"/>
    </row>
    <row r="13" spans="1:12" ht="31.5" customHeight="1">
      <c r="A13" s="116" t="s">
        <v>1</v>
      </c>
      <c r="B13" s="117"/>
      <c r="C13" s="118"/>
      <c r="D13" s="118"/>
      <c r="E13" s="118"/>
      <c r="F13" s="118"/>
      <c r="G13" s="118"/>
      <c r="H13" s="24"/>
      <c r="I13" s="6">
        <f>SUM(I14:I14)</f>
        <v>0</v>
      </c>
      <c r="J13" s="119"/>
      <c r="K13" s="119"/>
      <c r="L13" s="13"/>
    </row>
    <row r="14" spans="1:13" ht="27" customHeight="1">
      <c r="A14" s="27"/>
      <c r="B14" s="14"/>
      <c r="C14" s="122" t="s">
        <v>54</v>
      </c>
      <c r="D14" s="123"/>
      <c r="E14" s="124"/>
      <c r="F14" s="122" t="s">
        <v>55</v>
      </c>
      <c r="G14" s="124"/>
      <c r="H14" s="14" t="s">
        <v>56</v>
      </c>
      <c r="I14" s="26" t="s">
        <v>57</v>
      </c>
      <c r="J14" s="125"/>
      <c r="K14" s="126"/>
      <c r="L14" s="25"/>
      <c r="M14" s="12"/>
    </row>
  </sheetData>
  <sheetProtection/>
  <mergeCells count="30">
    <mergeCell ref="L11:L12"/>
    <mergeCell ref="D6:F6"/>
    <mergeCell ref="H6:H7"/>
    <mergeCell ref="I6:I7"/>
    <mergeCell ref="A10:K10"/>
    <mergeCell ref="C14:E14"/>
    <mergeCell ref="F14:G14"/>
    <mergeCell ref="J14:K14"/>
    <mergeCell ref="I11:I12"/>
    <mergeCell ref="J11:K12"/>
    <mergeCell ref="A1:K1"/>
    <mergeCell ref="A2:L2"/>
    <mergeCell ref="A3:L3"/>
    <mergeCell ref="A4:K4"/>
    <mergeCell ref="A5:L5"/>
    <mergeCell ref="A13:B13"/>
    <mergeCell ref="C13:E13"/>
    <mergeCell ref="F13:G13"/>
    <mergeCell ref="J13:K13"/>
    <mergeCell ref="J6:J7"/>
    <mergeCell ref="L6:L7"/>
    <mergeCell ref="A6:A7"/>
    <mergeCell ref="B6:B7"/>
    <mergeCell ref="C6:C7"/>
    <mergeCell ref="A11:A12"/>
    <mergeCell ref="B11:B12"/>
    <mergeCell ref="C11:E12"/>
    <mergeCell ref="F11:G12"/>
    <mergeCell ref="H11:H12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2013-10-04T07:55:33Z</cp:lastPrinted>
  <dcterms:created xsi:type="dcterms:W3CDTF">2010-05-02T11:29:39Z</dcterms:created>
  <dcterms:modified xsi:type="dcterms:W3CDTF">2020-07-14T00:26:44Z</dcterms:modified>
  <cp:category/>
  <cp:version/>
  <cp:contentType/>
  <cp:contentStatus/>
</cp:coreProperties>
</file>