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'기관운영업무추진비'!$A$1:$L$23</definedName>
  </definedNames>
  <calcPr fullCalcOnLoad="1"/>
</workbook>
</file>

<file path=xl/sharedStrings.xml><?xml version="1.0" encoding="utf-8"?>
<sst xmlns="http://schemas.openxmlformats.org/spreadsheetml/2006/main" count="138" uniqueCount="83">
  <si>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</si>
  <si>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</si>
  <si>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</si>
  <si>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</si>
  <si>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</si>
  <si>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</si>
  <si>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</si>
  <si>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</si>
  <si>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</si>
  <si>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</si>
  <si>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</si>
  <si>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</si>
  <si>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</si>
  <si>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</si>
  <si>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</si>
  <si>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</si>
  <si>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</si>
  <si>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</si>
  <si>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</si>
  <si>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</si>
  <si>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</si>
  <si>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</si>
  <si>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</si>
  <si>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</si>
  <si>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</si>
  <si>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</si>
  <si>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</si>
  <si>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</si>
  <si>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</si>
  <si>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</si>
  <si>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</si>
  <si>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</si>
  <si>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</si>
  <si>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</si>
  <si>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</si>
  <si>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</si>
  <si>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</si>
  <si>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</si>
  <si>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</si>
  <si>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</si>
  <si>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</si>
  <si>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</si>
  <si>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</si>
  <si>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</si>
  <si>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</si>
  <si>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</si>
  <si>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</si>
  <si>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</si>
  <si>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</si>
  <si>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카드</t>
  </si>
  <si>
    <t>서장</t>
  </si>
  <si>
    <t>구급대 직원</t>
  </si>
  <si>
    <t>소방재난본부 업무 관계자 간담회</t>
  </si>
  <si>
    <t>소방재난본부 직원</t>
  </si>
  <si>
    <t>서장</t>
  </si>
  <si>
    <t>(2023년 2월 기관운영업무추진비)</t>
  </si>
  <si>
    <t>직원 경조사 부의금품 지급(강OO)</t>
  </si>
  <si>
    <t>강OO</t>
  </si>
  <si>
    <t>119구급대 운영 관련 격려 간담회</t>
  </si>
  <si>
    <t>(구미)현장활동 직원 격려 간담회</t>
  </si>
  <si>
    <t>구미센터 직원</t>
  </si>
  <si>
    <t>구미센터장</t>
  </si>
  <si>
    <t>아트플라워</t>
  </si>
  <si>
    <t>구조대 직원</t>
  </si>
  <si>
    <t>오발탄 서현점</t>
  </si>
  <si>
    <t>울진죽변항</t>
  </si>
  <si>
    <t>2023년 2월 구급지도의사와 구급대원 간 소통 간담회</t>
  </si>
  <si>
    <t>2023년 중점관리대상 관계자 간담</t>
  </si>
  <si>
    <t>오발탄 서현점</t>
  </si>
  <si>
    <t>소방중점관리대상 관계자</t>
  </si>
  <si>
    <t>(2023년 2월 정원가산업무추진비)</t>
  </si>
  <si>
    <t>카드</t>
  </si>
  <si>
    <t>현금</t>
  </si>
  <si>
    <t>지도의사 및 구급대원</t>
  </si>
  <si>
    <t>구조구급팀장</t>
  </si>
  <si>
    <t>사계절한정식</t>
  </si>
  <si>
    <t>속초어시장</t>
  </si>
  <si>
    <t>2023년 1분기 직원 생일 축하격려품 구입</t>
  </si>
  <si>
    <t>서장</t>
  </si>
  <si>
    <t>오피스콘(인터넷 구입)</t>
  </si>
  <si>
    <t>(구조대)승진임용 직원 격려 꽃다발 구입</t>
  </si>
  <si>
    <t>1분기 생일 직원 89명</t>
  </si>
  <si>
    <t>(2023년 2월 시책추진업무추진비)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</si>
</sst>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맑은 고딕"/>
      <family val="3"/>
    </font>
    <font>
      <sz val="8"/>
      <color indexed="63"/>
      <name val="돋움"/>
      <family val="3"/>
    </font>
    <font>
      <sz val="10"/>
      <color indexed="63"/>
      <name val="돋움"/>
      <family val="3"/>
    </font>
    <font>
      <sz val="10"/>
      <color indexed="8"/>
      <name val="맑은고딕"/>
      <family val="3"/>
    </font>
    <font>
      <sz val="10"/>
      <color indexed="8"/>
      <name val="돋움"/>
      <family val="3"/>
    </font>
    <font>
      <sz val="10"/>
      <color indexed="8"/>
      <name val="휴먼명조,한컴돋움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0"/>
      <color theme="1"/>
      <name val="Calibri"/>
      <family val="3"/>
    </font>
    <font>
      <sz val="8"/>
      <color rgb="FF333333"/>
      <name val="돋움"/>
      <family val="3"/>
    </font>
    <font>
      <sz val="10"/>
      <color rgb="FF333333"/>
      <name val="돋움"/>
      <family val="3"/>
    </font>
    <font>
      <sz val="10"/>
      <color theme="1"/>
      <name val="맑은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  <font>
      <sz val="10"/>
      <color indexed="8"/>
      <name val="Cambria"/>
      <family val="3"/>
    </font>
    <font>
      <sz val="10"/>
      <color rgb="FF000000"/>
      <name val="돋움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1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1" fontId="60" fillId="0" borderId="11" xfId="234" applyFont="1" applyBorder="1" applyAlignment="1">
      <alignment horizontal="right" vertical="center" wrapText="1"/>
    </xf>
    <xf numFmtId="41" fontId="60" fillId="0" borderId="14" xfId="234" applyFont="1" applyBorder="1" applyAlignment="1">
      <alignment horizontal="right" vertical="center" wrapText="1"/>
    </xf>
    <xf numFmtId="41" fontId="0" fillId="0" borderId="0" xfId="234" applyFont="1" applyAlignment="1">
      <alignment vertical="center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6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41" fontId="60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3" fillId="0" borderId="18" xfId="234" applyFont="1" applyBorder="1" applyAlignment="1">
      <alignment horizontal="center" vertical="center" wrapText="1"/>
    </xf>
    <xf numFmtId="41" fontId="62" fillId="0" borderId="19" xfId="234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41" fontId="60" fillId="0" borderId="12" xfId="237" applyFont="1" applyBorder="1" applyAlignment="1">
      <alignment horizontal="right" vertical="center" wrapText="1"/>
    </xf>
    <xf numFmtId="41" fontId="60" fillId="0" borderId="13" xfId="237" applyFont="1" applyBorder="1" applyAlignment="1">
      <alignment horizontal="right" vertical="center" wrapText="1"/>
    </xf>
    <xf numFmtId="176" fontId="60" fillId="0" borderId="12" xfId="237" applyNumberFormat="1" applyFont="1" applyBorder="1" applyAlignment="1">
      <alignment horizontal="right" vertical="center" wrapText="1"/>
    </xf>
    <xf numFmtId="176" fontId="60" fillId="0" borderId="13" xfId="237" applyNumberFormat="1" applyFont="1" applyBorder="1" applyAlignment="1">
      <alignment horizontal="right" vertical="center" wrapText="1"/>
    </xf>
    <xf numFmtId="0" fontId="60" fillId="0" borderId="22" xfId="0" applyFont="1" applyBorder="1" applyAlignment="1">
      <alignment horizontal="center" vertical="center" wrapText="1"/>
    </xf>
    <xf numFmtId="176" fontId="60" fillId="0" borderId="23" xfId="237" applyNumberFormat="1" applyFont="1" applyBorder="1" applyAlignment="1">
      <alignment horizontal="right" vertical="center" wrapText="1"/>
    </xf>
    <xf numFmtId="176" fontId="60" fillId="0" borderId="24" xfId="237" applyNumberFormat="1" applyFont="1" applyBorder="1" applyAlignment="1">
      <alignment horizontal="right" vertical="center" wrapText="1"/>
    </xf>
    <xf numFmtId="0" fontId="60" fillId="0" borderId="25" xfId="0" applyFont="1" applyBorder="1" applyAlignment="1">
      <alignment horizontal="center" vertical="center" wrapText="1"/>
    </xf>
    <xf numFmtId="176" fontId="60" fillId="0" borderId="26" xfId="0" applyNumberFormat="1" applyFont="1" applyBorder="1" applyAlignment="1">
      <alignment horizontal="right" vertical="center" wrapText="1"/>
    </xf>
    <xf numFmtId="176" fontId="60" fillId="0" borderId="27" xfId="0" applyNumberFormat="1" applyFont="1" applyBorder="1" applyAlignment="1">
      <alignment horizontal="right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41" fontId="60" fillId="0" borderId="26" xfId="234" applyFont="1" applyBorder="1" applyAlignment="1">
      <alignment horizontal="right" vertical="center" wrapText="1"/>
    </xf>
    <xf numFmtId="41" fontId="60" fillId="0" borderId="27" xfId="234" applyFont="1" applyBorder="1" applyAlignment="1">
      <alignment horizontal="right" vertical="center" wrapText="1"/>
    </xf>
    <xf numFmtId="0" fontId="64" fillId="0" borderId="12" xfId="0" applyFont="1" applyBorder="1" applyAlignment="1">
      <alignment horizontal="center" vertical="center" wrapText="1"/>
    </xf>
    <xf numFmtId="41" fontId="64" fillId="0" borderId="12" xfId="234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1" fontId="65" fillId="0" borderId="0" xfId="235" applyFont="1" applyFill="1" applyBorder="1" applyAlignment="1">
      <alignment horizontal="right" vertical="center"/>
    </xf>
    <xf numFmtId="14" fontId="66" fillId="0" borderId="12" xfId="314" applyNumberFormat="1" applyFont="1" applyFill="1" applyBorder="1" applyAlignment="1">
      <alignment horizontal="center" vertical="center"/>
      <protection/>
    </xf>
    <xf numFmtId="41" fontId="66" fillId="0" borderId="12" xfId="235" applyFont="1" applyFill="1" applyBorder="1" applyAlignment="1">
      <alignment horizontal="right" vertical="center"/>
    </xf>
    <xf numFmtId="41" fontId="0" fillId="0" borderId="12" xfId="234" applyFont="1" applyBorder="1" applyAlignment="1">
      <alignment vertical="center"/>
    </xf>
    <xf numFmtId="14" fontId="7" fillId="0" borderId="29" xfId="325" applyNumberFormat="1" applyFont="1" applyFill="1" applyBorder="1" applyAlignment="1">
      <alignment horizontal="center" vertical="center"/>
    </xf>
    <xf numFmtId="14" fontId="8" fillId="0" borderId="29" xfId="325" applyNumberFormat="1" applyFont="1" applyFill="1" applyBorder="1" applyAlignment="1">
      <alignment horizontal="center" vertical="center"/>
    </xf>
    <xf numFmtId="0" fontId="8" fillId="34" borderId="12" xfId="325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41" fontId="66" fillId="34" borderId="12" xfId="235" applyFont="1" applyFill="1" applyBorder="1" applyAlignment="1">
      <alignment horizontal="right" vertical="center"/>
    </xf>
    <xf numFmtId="0" fontId="67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14" fontId="8" fillId="0" borderId="22" xfId="325" applyNumberFormat="1" applyFont="1" applyFill="1" applyBorder="1" applyAlignment="1">
      <alignment horizontal="center" vertical="center"/>
    </xf>
    <xf numFmtId="0" fontId="8" fillId="34" borderId="23" xfId="325" applyNumberFormat="1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 wrapText="1"/>
    </xf>
    <xf numFmtId="41" fontId="66" fillId="34" borderId="23" xfId="235" applyFont="1" applyFill="1" applyBorder="1" applyAlignment="1">
      <alignment horizontal="right" vertical="center"/>
    </xf>
    <xf numFmtId="0" fontId="67" fillId="0" borderId="24" xfId="0" applyFont="1" applyBorder="1" applyAlignment="1">
      <alignment horizontal="center" vertical="center" wrapText="1"/>
    </xf>
    <xf numFmtId="14" fontId="7" fillId="0" borderId="22" xfId="325" applyNumberFormat="1" applyFont="1" applyFill="1" applyBorder="1" applyAlignment="1">
      <alignment horizontal="center" vertical="center"/>
    </xf>
    <xf numFmtId="0" fontId="64" fillId="0" borderId="23" xfId="0" applyFont="1" applyBorder="1" applyAlignment="1">
      <alignment horizontal="center" vertical="center" wrapText="1"/>
    </xf>
    <xf numFmtId="41" fontId="66" fillId="0" borderId="23" xfId="235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justify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justify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right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14" fontId="66" fillId="0" borderId="32" xfId="314" applyNumberFormat="1" applyFont="1" applyFill="1" applyBorder="1" applyAlignment="1">
      <alignment horizontal="center" vertical="center"/>
      <protection/>
    </xf>
    <xf numFmtId="14" fontId="66" fillId="0" borderId="33" xfId="314" applyNumberFormat="1" applyFont="1" applyFill="1" applyBorder="1" applyAlignment="1">
      <alignment horizontal="center" vertical="center"/>
      <protection/>
    </xf>
    <xf numFmtId="14" fontId="66" fillId="0" borderId="34" xfId="314" applyNumberFormat="1" applyFont="1" applyFill="1" applyBorder="1" applyAlignment="1">
      <alignment horizontal="center" vertical="center"/>
      <protection/>
    </xf>
    <xf numFmtId="0" fontId="73" fillId="0" borderId="12" xfId="0" applyFont="1" applyBorder="1" applyAlignment="1">
      <alignment horizontal="center" vertical="center" wrapText="1"/>
    </xf>
    <xf numFmtId="14" fontId="66" fillId="0" borderId="35" xfId="314" applyNumberFormat="1" applyFont="1" applyFill="1" applyBorder="1" applyAlignment="1">
      <alignment horizontal="center" vertical="center"/>
      <protection/>
    </xf>
    <xf numFmtId="14" fontId="66" fillId="0" borderId="36" xfId="314" applyNumberFormat="1" applyFont="1" applyFill="1" applyBorder="1" applyAlignment="1">
      <alignment horizontal="center" vertical="center"/>
      <protection/>
    </xf>
    <xf numFmtId="14" fontId="66" fillId="0" borderId="37" xfId="314" applyNumberFormat="1" applyFont="1" applyFill="1" applyBorder="1" applyAlignment="1">
      <alignment horizontal="center" vertical="center"/>
      <protection/>
    </xf>
    <xf numFmtId="14" fontId="74" fillId="34" borderId="12" xfId="0" applyNumberFormat="1" applyFont="1" applyFill="1" applyBorder="1" applyAlignment="1">
      <alignment horizontal="center" vertical="center"/>
    </xf>
    <xf numFmtId="14" fontId="74" fillId="34" borderId="23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182" fontId="7" fillId="0" borderId="32" xfId="235" applyNumberFormat="1" applyFont="1" applyBorder="1" applyAlignment="1">
      <alignment horizontal="center" vertical="center"/>
    </xf>
    <xf numFmtId="182" fontId="7" fillId="0" borderId="34" xfId="235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182" fontId="7" fillId="0" borderId="12" xfId="235" applyNumberFormat="1" applyFont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72" fillId="0" borderId="38" xfId="0" applyFont="1" applyBorder="1" applyAlignment="1">
      <alignment horizontal="right"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6" fillId="0" borderId="12" xfId="314" applyFont="1" applyFill="1" applyBorder="1" applyAlignment="1">
      <alignment horizontal="center" vertical="center"/>
      <protection/>
    </xf>
    <xf numFmtId="41" fontId="64" fillId="0" borderId="12" xfId="234" applyFont="1" applyBorder="1" applyAlignment="1">
      <alignment horizontal="center" vertical="center" wrapText="1"/>
    </xf>
    <xf numFmtId="41" fontId="0" fillId="0" borderId="32" xfId="234" applyFont="1" applyBorder="1" applyAlignment="1">
      <alignment horizontal="center" vertical="center"/>
    </xf>
    <xf numFmtId="41" fontId="0" fillId="0" borderId="34" xfId="234" applyFont="1" applyBorder="1" applyAlignment="1">
      <alignment horizontal="center" vertical="center"/>
    </xf>
    <xf numFmtId="41" fontId="75" fillId="0" borderId="12" xfId="234" applyFont="1" applyBorder="1" applyAlignment="1">
      <alignment horizontal="center" vertical="center" wrapText="1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41" fontId="62" fillId="33" borderId="41" xfId="234" applyFont="1" applyFill="1" applyBorder="1" applyAlignment="1">
      <alignment horizontal="center" vertical="center" wrapText="1"/>
    </xf>
    <xf numFmtId="41" fontId="62" fillId="33" borderId="42" xfId="234" applyFont="1" applyFill="1" applyBorder="1" applyAlignment="1">
      <alignment horizontal="center" vertical="center" wrapText="1"/>
    </xf>
    <xf numFmtId="41" fontId="62" fillId="33" borderId="43" xfId="234" applyFont="1" applyFill="1" applyBorder="1" applyAlignment="1">
      <alignment horizontal="center" vertical="center" wrapText="1"/>
    </xf>
    <xf numFmtId="41" fontId="62" fillId="33" borderId="44" xfId="234" applyFont="1" applyFill="1" applyBorder="1" applyAlignment="1">
      <alignment horizontal="center" vertical="center" wrapText="1"/>
    </xf>
    <xf numFmtId="41" fontId="62" fillId="33" borderId="45" xfId="234" applyFont="1" applyFill="1" applyBorder="1" applyAlignment="1">
      <alignment horizontal="center" vertical="center" wrapText="1"/>
    </xf>
    <xf numFmtId="41" fontId="62" fillId="33" borderId="46" xfId="234" applyFont="1" applyFill="1" applyBorder="1" applyAlignment="1">
      <alignment horizontal="center" vertical="center" wrapText="1"/>
    </xf>
    <xf numFmtId="41" fontId="60" fillId="33" borderId="47" xfId="234" applyFont="1" applyFill="1" applyBorder="1" applyAlignment="1">
      <alignment horizontal="center" vertical="center" wrapText="1"/>
    </xf>
    <xf numFmtId="41" fontId="60" fillId="33" borderId="48" xfId="234" applyFont="1" applyFill="1" applyBorder="1" applyAlignment="1">
      <alignment horizontal="center" vertical="center" wrapText="1"/>
    </xf>
    <xf numFmtId="41" fontId="60" fillId="33" borderId="49" xfId="234" applyFont="1" applyFill="1" applyBorder="1" applyAlignment="1">
      <alignment horizontal="center" vertical="center" wrapText="1"/>
    </xf>
    <xf numFmtId="41" fontId="60" fillId="33" borderId="50" xfId="234" applyFont="1" applyFill="1" applyBorder="1" applyAlignment="1">
      <alignment horizontal="center" vertical="center" wrapText="1"/>
    </xf>
    <xf numFmtId="41" fontId="60" fillId="33" borderId="51" xfId="234" applyFont="1" applyFill="1" applyBorder="1" applyAlignment="1">
      <alignment horizontal="center" vertical="center" wrapText="1"/>
    </xf>
    <xf numFmtId="41" fontId="62" fillId="0" borderId="18" xfId="234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41" fontId="51" fillId="0" borderId="18" xfId="234" applyFont="1" applyBorder="1" applyAlignment="1">
      <alignment horizontal="center" vertical="center"/>
    </xf>
    <xf numFmtId="0" fontId="62" fillId="33" borderId="52" xfId="0" applyFont="1" applyFill="1" applyBorder="1" applyAlignment="1">
      <alignment horizontal="center" vertical="center" wrapText="1"/>
    </xf>
    <xf numFmtId="0" fontId="62" fillId="33" borderId="53" xfId="0" applyFont="1" applyFill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27" customHeight="1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 customHeight="1">
      <c r="A3" s="64" t="s">
        <v>55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1" ht="18.75" customHeight="1">
      <c r="A4" s="65" t="s">
        <v>45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7.25" customHeight="1" thickBot="1">
      <c r="A5" s="78" t="s">
        <v>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31.5" customHeight="1">
      <c r="A6" s="66" t="s">
        <v>0</v>
      </c>
      <c r="B6" s="79" t="s">
        <v>1</v>
      </c>
      <c r="C6" s="79" t="s">
        <v>2</v>
      </c>
      <c r="D6" s="79" t="s">
        <v>41</v>
      </c>
      <c r="E6" s="79"/>
      <c r="F6" s="79"/>
      <c r="G6" s="19" t="s">
        <v>25</v>
      </c>
      <c r="H6" s="79" t="s">
        <v>4</v>
      </c>
      <c r="I6" s="79" t="s">
        <v>5</v>
      </c>
      <c r="J6" s="79" t="s">
        <v>6</v>
      </c>
      <c r="K6" s="79" t="s">
        <v>7</v>
      </c>
      <c r="L6" s="81" t="s">
        <v>18</v>
      </c>
    </row>
    <row r="7" spans="1:12" ht="31.5" customHeight="1">
      <c r="A7" s="67"/>
      <c r="B7" s="80"/>
      <c r="C7" s="80"/>
      <c r="D7" s="20" t="s">
        <v>8</v>
      </c>
      <c r="E7" s="20" t="s">
        <v>9</v>
      </c>
      <c r="F7" s="20" t="s">
        <v>10</v>
      </c>
      <c r="G7" s="20" t="s">
        <v>26</v>
      </c>
      <c r="H7" s="80"/>
      <c r="I7" s="80"/>
      <c r="J7" s="80"/>
      <c r="K7" s="80"/>
      <c r="L7" s="82"/>
    </row>
    <row r="8" spans="1:12" ht="31.5" customHeight="1">
      <c r="A8" s="21" t="s">
        <v>1</v>
      </c>
      <c r="B8" s="22">
        <f>SUM(C8:L8)</f>
        <v>440000</v>
      </c>
      <c r="C8" s="22">
        <f>SUM(C9:C17)</f>
        <v>50000</v>
      </c>
      <c r="D8" s="22">
        <f>SUM(D9:D17)</f>
        <v>0</v>
      </c>
      <c r="E8" s="22">
        <f>SUM(E9:E17)</f>
        <v>30000</v>
      </c>
      <c r="F8" s="22">
        <f>SUM(F9:F17)</f>
        <v>360000</v>
      </c>
      <c r="G8" s="22">
        <f aca="true" t="shared" si="0" ref="G8:L8">SUM(G9:G17)</f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3">
        <f t="shared" si="0"/>
        <v>0</v>
      </c>
    </row>
    <row r="9" spans="1:12" s="6" customFormat="1" ht="31.5" customHeight="1">
      <c r="A9" s="21" t="s">
        <v>34</v>
      </c>
      <c r="B9" s="24">
        <f>SUM(C9:L9)</f>
        <v>260000</v>
      </c>
      <c r="C9" s="24">
        <v>50000</v>
      </c>
      <c r="D9" s="24"/>
      <c r="E9" s="24"/>
      <c r="F9" s="24">
        <v>210000</v>
      </c>
      <c r="G9" s="24"/>
      <c r="H9" s="24"/>
      <c r="I9" s="24"/>
      <c r="J9" s="24"/>
      <c r="K9" s="24"/>
      <c r="L9" s="25"/>
    </row>
    <row r="10" spans="1:12" s="6" customFormat="1" ht="31.5" customHeight="1">
      <c r="A10" s="21" t="s">
        <v>35</v>
      </c>
      <c r="B10" s="24">
        <f aca="true" t="shared" si="1" ref="B10:B17">SUM(C10:L10)</f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s="6" customFormat="1" ht="31.5" customHeight="1">
      <c r="A11" s="21" t="s">
        <v>36</v>
      </c>
      <c r="B11" s="24">
        <f t="shared" si="1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s="6" customFormat="1" ht="31.5" customHeight="1">
      <c r="A12" s="21" t="s">
        <v>37</v>
      </c>
      <c r="B12" s="24">
        <f t="shared" si="1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s="6" customFormat="1" ht="31.5" customHeight="1">
      <c r="A13" s="21" t="s">
        <v>38</v>
      </c>
      <c r="B13" s="24">
        <f t="shared" si="1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s="6" customFormat="1" ht="31.5" customHeight="1">
      <c r="A14" s="21" t="s">
        <v>39</v>
      </c>
      <c r="B14" s="24">
        <f t="shared" si="1"/>
        <v>150000</v>
      </c>
      <c r="C14" s="24"/>
      <c r="D14" s="24"/>
      <c r="E14" s="24"/>
      <c r="F14" s="24">
        <v>150000</v>
      </c>
      <c r="G14" s="24"/>
      <c r="H14" s="24"/>
      <c r="I14" s="24"/>
      <c r="J14" s="24"/>
      <c r="K14" s="24"/>
      <c r="L14" s="25"/>
    </row>
    <row r="15" spans="1:12" s="6" customFormat="1" ht="31.5" customHeight="1">
      <c r="A15" s="21" t="s">
        <v>48</v>
      </c>
      <c r="B15" s="24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s="6" customFormat="1" ht="31.5" customHeight="1">
      <c r="A16" s="21" t="s">
        <v>43</v>
      </c>
      <c r="B16" s="24">
        <f t="shared" si="1"/>
        <v>30000</v>
      </c>
      <c r="C16" s="24"/>
      <c r="D16" s="24"/>
      <c r="E16" s="24">
        <v>30000</v>
      </c>
      <c r="F16" s="24"/>
      <c r="G16" s="24"/>
      <c r="H16" s="24"/>
      <c r="I16" s="24"/>
      <c r="J16" s="24"/>
      <c r="K16" s="24"/>
      <c r="L16" s="25"/>
    </row>
    <row r="17" spans="1:12" s="6" customFormat="1" ht="31.5" customHeight="1" thickBot="1">
      <c r="A17" s="26" t="s">
        <v>44</v>
      </c>
      <c r="B17" s="27">
        <f t="shared" si="1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1" s="2" customFormat="1" ht="45" customHeight="1" thickBot="1">
      <c r="A18" s="73" t="s">
        <v>24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2" ht="31.5" customHeight="1">
      <c r="A19" s="74" t="s">
        <v>12</v>
      </c>
      <c r="B19" s="68" t="s">
        <v>13</v>
      </c>
      <c r="C19" s="68" t="s">
        <v>14</v>
      </c>
      <c r="D19" s="68"/>
      <c r="E19" s="68"/>
      <c r="F19" s="68" t="s">
        <v>15</v>
      </c>
      <c r="G19" s="68"/>
      <c r="H19" s="68" t="s">
        <v>19</v>
      </c>
      <c r="I19" s="68" t="s">
        <v>28</v>
      </c>
      <c r="J19" s="68" t="s">
        <v>16</v>
      </c>
      <c r="K19" s="68"/>
      <c r="L19" s="70" t="s">
        <v>20</v>
      </c>
    </row>
    <row r="20" spans="1:12" ht="31.5" customHeight="1">
      <c r="A20" s="75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1"/>
    </row>
    <row r="21" spans="1:12" ht="31.5" customHeight="1">
      <c r="A21" s="76" t="s">
        <v>1</v>
      </c>
      <c r="B21" s="77"/>
      <c r="C21" s="77"/>
      <c r="D21" s="77"/>
      <c r="E21" s="77"/>
      <c r="F21" s="77"/>
      <c r="G21" s="77"/>
      <c r="H21" s="77"/>
      <c r="I21" s="7">
        <f>SUM(I22:I26)</f>
        <v>440000</v>
      </c>
      <c r="J21" s="72"/>
      <c r="K21" s="72"/>
      <c r="L21" s="8"/>
    </row>
    <row r="22" spans="1:13" s="39" customFormat="1" ht="42.75" customHeight="1">
      <c r="A22" s="47">
        <v>44963</v>
      </c>
      <c r="B22" s="48" t="s">
        <v>47</v>
      </c>
      <c r="C22" s="83" t="s">
        <v>80</v>
      </c>
      <c r="D22" s="84"/>
      <c r="E22" s="85"/>
      <c r="F22" s="86" t="s">
        <v>63</v>
      </c>
      <c r="G22" s="86"/>
      <c r="H22" s="49" t="s">
        <v>43</v>
      </c>
      <c r="I22" s="50">
        <v>30000</v>
      </c>
      <c r="J22" s="90" t="s">
        <v>62</v>
      </c>
      <c r="K22" s="90"/>
      <c r="L22" s="51"/>
      <c r="M22" s="38"/>
    </row>
    <row r="23" spans="1:13" s="39" customFormat="1" ht="42.75" customHeight="1">
      <c r="A23" s="47">
        <v>44971</v>
      </c>
      <c r="B23" s="48" t="s">
        <v>72</v>
      </c>
      <c r="C23" s="83" t="s">
        <v>56</v>
      </c>
      <c r="D23" s="84"/>
      <c r="E23" s="85"/>
      <c r="F23" s="86" t="s">
        <v>57</v>
      </c>
      <c r="G23" s="86"/>
      <c r="H23" s="49" t="s">
        <v>54</v>
      </c>
      <c r="I23" s="50">
        <v>50000</v>
      </c>
      <c r="J23" s="90" t="s">
        <v>57</v>
      </c>
      <c r="K23" s="90"/>
      <c r="L23" s="51"/>
      <c r="M23" s="38"/>
    </row>
    <row r="24" spans="1:12" s="39" customFormat="1" ht="42.75" customHeight="1">
      <c r="A24" s="47">
        <v>44971</v>
      </c>
      <c r="B24" s="48" t="s">
        <v>47</v>
      </c>
      <c r="C24" s="83" t="s">
        <v>58</v>
      </c>
      <c r="D24" s="84"/>
      <c r="E24" s="85"/>
      <c r="F24" s="86" t="s">
        <v>51</v>
      </c>
      <c r="G24" s="86"/>
      <c r="H24" s="49" t="s">
        <v>54</v>
      </c>
      <c r="I24" s="50">
        <v>210000</v>
      </c>
      <c r="J24" s="92" t="s">
        <v>64</v>
      </c>
      <c r="K24" s="92"/>
      <c r="L24" s="51"/>
    </row>
    <row r="25" spans="1:12" s="39" customFormat="1" ht="42.75" customHeight="1">
      <c r="A25" s="47">
        <v>44980</v>
      </c>
      <c r="B25" s="48" t="s">
        <v>47</v>
      </c>
      <c r="C25" s="83" t="s">
        <v>59</v>
      </c>
      <c r="D25" s="84"/>
      <c r="E25" s="85"/>
      <c r="F25" s="86" t="s">
        <v>60</v>
      </c>
      <c r="G25" s="86"/>
      <c r="H25" s="49" t="s">
        <v>61</v>
      </c>
      <c r="I25" s="50">
        <v>150000</v>
      </c>
      <c r="J25" s="90" t="s">
        <v>65</v>
      </c>
      <c r="K25" s="90"/>
      <c r="L25" s="51"/>
    </row>
    <row r="26" spans="1:12" s="39" customFormat="1" ht="42.75" customHeight="1" thickBot="1">
      <c r="A26" s="53"/>
      <c r="B26" s="54"/>
      <c r="C26" s="87"/>
      <c r="D26" s="88"/>
      <c r="E26" s="89"/>
      <c r="F26" s="93"/>
      <c r="G26" s="93"/>
      <c r="H26" s="55"/>
      <c r="I26" s="56"/>
      <c r="J26" s="91"/>
      <c r="K26" s="91"/>
      <c r="L26" s="57"/>
    </row>
    <row r="27" spans="1:12" ht="16.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</sheetData>
  <sheetProtection/>
  <mergeCells count="40">
    <mergeCell ref="F24:G24"/>
    <mergeCell ref="J25:K25"/>
    <mergeCell ref="C24:E24"/>
    <mergeCell ref="F25:G25"/>
    <mergeCell ref="F26:G26"/>
    <mergeCell ref="C22:E22"/>
    <mergeCell ref="F22:G22"/>
    <mergeCell ref="C25:E25"/>
    <mergeCell ref="C26:E26"/>
    <mergeCell ref="J22:K22"/>
    <mergeCell ref="C23:E23"/>
    <mergeCell ref="F23:G23"/>
    <mergeCell ref="J23:K23"/>
    <mergeCell ref="J26:K26"/>
    <mergeCell ref="J24:K24"/>
    <mergeCell ref="A5:L5"/>
    <mergeCell ref="H6:H7"/>
    <mergeCell ref="J6:J7"/>
    <mergeCell ref="D6:F6"/>
    <mergeCell ref="I6:I7"/>
    <mergeCell ref="K6:K7"/>
    <mergeCell ref="B6:B7"/>
    <mergeCell ref="C6:C7"/>
    <mergeCell ref="L6:L7"/>
    <mergeCell ref="J21:K21"/>
    <mergeCell ref="A18:K18"/>
    <mergeCell ref="B19:B20"/>
    <mergeCell ref="A19:A20"/>
    <mergeCell ref="F19:G20"/>
    <mergeCell ref="A21:H21"/>
    <mergeCell ref="A1:K1"/>
    <mergeCell ref="A2:L2"/>
    <mergeCell ref="A3:L3"/>
    <mergeCell ref="A4:K4"/>
    <mergeCell ref="A6:A7"/>
    <mergeCell ref="H19:H20"/>
    <mergeCell ref="L19:L20"/>
    <mergeCell ref="I19:I20"/>
    <mergeCell ref="C19:E20"/>
    <mergeCell ref="J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11.28125" style="1" bestFit="1" customWidth="1"/>
    <col min="7" max="8" width="11.57421875" style="1" customWidth="1"/>
    <col min="9" max="9" width="11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27" customHeight="1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 customHeight="1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1" ht="18.75" customHeight="1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7.25" customHeight="1" thickBot="1">
      <c r="A5" s="105" t="s">
        <v>32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>
      <c r="A6" s="106" t="s">
        <v>0</v>
      </c>
      <c r="B6" s="103" t="s">
        <v>1</v>
      </c>
      <c r="C6" s="103" t="s">
        <v>2</v>
      </c>
      <c r="D6" s="103" t="s">
        <v>42</v>
      </c>
      <c r="E6" s="103"/>
      <c r="F6" s="103"/>
      <c r="G6" s="32" t="s">
        <v>3</v>
      </c>
      <c r="H6" s="103" t="s">
        <v>4</v>
      </c>
      <c r="I6" s="103" t="s">
        <v>5</v>
      </c>
      <c r="J6" s="103" t="s">
        <v>6</v>
      </c>
      <c r="K6" s="103" t="s">
        <v>7</v>
      </c>
      <c r="L6" s="108" t="s">
        <v>18</v>
      </c>
    </row>
    <row r="7" spans="1:12" ht="31.5" customHeight="1">
      <c r="A7" s="107"/>
      <c r="B7" s="104"/>
      <c r="C7" s="104"/>
      <c r="D7" s="33" t="s">
        <v>8</v>
      </c>
      <c r="E7" s="33" t="s">
        <v>9</v>
      </c>
      <c r="F7" s="33" t="s">
        <v>10</v>
      </c>
      <c r="G7" s="33" t="s">
        <v>11</v>
      </c>
      <c r="H7" s="104"/>
      <c r="I7" s="104"/>
      <c r="J7" s="104"/>
      <c r="K7" s="104"/>
      <c r="L7" s="109"/>
    </row>
    <row r="8" spans="1:12" ht="31.5" customHeight="1">
      <c r="A8" s="29" t="s">
        <v>1</v>
      </c>
      <c r="B8" s="30">
        <f aca="true" t="shared" si="0" ref="B8:L8">SUM(B9:B9)</f>
        <v>622000</v>
      </c>
      <c r="C8" s="30">
        <f t="shared" si="0"/>
        <v>0</v>
      </c>
      <c r="D8" s="30">
        <f t="shared" si="0"/>
        <v>0</v>
      </c>
      <c r="E8" s="30"/>
      <c r="F8" s="30">
        <f t="shared" si="0"/>
        <v>622000</v>
      </c>
      <c r="G8" s="30"/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1">
        <f t="shared" si="0"/>
        <v>0</v>
      </c>
    </row>
    <row r="9" spans="1:12" s="6" customFormat="1" ht="31.5" customHeight="1">
      <c r="A9" s="29" t="s">
        <v>27</v>
      </c>
      <c r="B9" s="30">
        <f>SUM(C9:L9)</f>
        <v>622000</v>
      </c>
      <c r="C9" s="34"/>
      <c r="D9" s="34"/>
      <c r="E9" s="34"/>
      <c r="F9" s="34">
        <v>622000</v>
      </c>
      <c r="G9" s="34"/>
      <c r="H9" s="34"/>
      <c r="I9" s="34"/>
      <c r="J9" s="34"/>
      <c r="K9" s="34"/>
      <c r="L9" s="35"/>
    </row>
    <row r="10" spans="1:11" s="2" customFormat="1" ht="45" customHeight="1" thickBo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2" ht="31.5" customHeight="1">
      <c r="A11" s="74" t="s">
        <v>12</v>
      </c>
      <c r="B11" s="68" t="s">
        <v>13</v>
      </c>
      <c r="C11" s="68" t="s">
        <v>14</v>
      </c>
      <c r="D11" s="68"/>
      <c r="E11" s="68"/>
      <c r="F11" s="68" t="s">
        <v>15</v>
      </c>
      <c r="G11" s="68"/>
      <c r="H11" s="68" t="s">
        <v>19</v>
      </c>
      <c r="I11" s="68" t="s">
        <v>33</v>
      </c>
      <c r="J11" s="68" t="s">
        <v>16</v>
      </c>
      <c r="K11" s="68"/>
      <c r="L11" s="70" t="s">
        <v>20</v>
      </c>
    </row>
    <row r="12" spans="1:12" ht="31.5" customHeight="1">
      <c r="A12" s="75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1"/>
    </row>
    <row r="13" spans="1:13" s="6" customFormat="1" ht="28.5" customHeight="1">
      <c r="A13" s="46">
        <v>44966</v>
      </c>
      <c r="B13" s="36" t="s">
        <v>49</v>
      </c>
      <c r="C13" s="98" t="s">
        <v>67</v>
      </c>
      <c r="D13" s="96"/>
      <c r="E13" s="97"/>
      <c r="F13" s="94" t="s">
        <v>69</v>
      </c>
      <c r="G13" s="95"/>
      <c r="H13" s="36" t="s">
        <v>50</v>
      </c>
      <c r="I13" s="44">
        <v>146000</v>
      </c>
      <c r="J13" s="96" t="s">
        <v>68</v>
      </c>
      <c r="K13" s="97"/>
      <c r="L13" s="40"/>
      <c r="M13" s="5"/>
    </row>
    <row r="14" spans="1:12" ht="28.5" customHeight="1">
      <c r="A14" s="46">
        <v>44966</v>
      </c>
      <c r="B14" s="36" t="s">
        <v>49</v>
      </c>
      <c r="C14" s="99" t="s">
        <v>66</v>
      </c>
      <c r="D14" s="99"/>
      <c r="E14" s="99"/>
      <c r="F14" s="102" t="s">
        <v>73</v>
      </c>
      <c r="G14" s="102"/>
      <c r="H14" s="36" t="s">
        <v>74</v>
      </c>
      <c r="I14" s="44">
        <v>360000</v>
      </c>
      <c r="J14" s="99" t="s">
        <v>76</v>
      </c>
      <c r="K14" s="99"/>
      <c r="L14" s="40"/>
    </row>
    <row r="15" spans="1:12" ht="28.5" customHeight="1" thickBot="1">
      <c r="A15" s="58">
        <v>44979</v>
      </c>
      <c r="B15" s="59" t="s">
        <v>49</v>
      </c>
      <c r="C15" s="100" t="s">
        <v>52</v>
      </c>
      <c r="D15" s="100"/>
      <c r="E15" s="100"/>
      <c r="F15" s="101" t="s">
        <v>53</v>
      </c>
      <c r="G15" s="101"/>
      <c r="H15" s="59" t="s">
        <v>50</v>
      </c>
      <c r="I15" s="60">
        <v>116000</v>
      </c>
      <c r="J15" s="101" t="s">
        <v>75</v>
      </c>
      <c r="K15" s="101"/>
      <c r="L15" s="61"/>
    </row>
    <row r="16" spans="9:11" ht="16.5">
      <c r="I16" s="41"/>
      <c r="J16" s="42"/>
      <c r="K16" s="41"/>
    </row>
    <row r="17" spans="9:11" ht="16.5">
      <c r="I17" s="41"/>
      <c r="J17" s="41"/>
      <c r="K17" s="41"/>
    </row>
  </sheetData>
  <sheetProtection/>
  <mergeCells count="32">
    <mergeCell ref="I6:I7"/>
    <mergeCell ref="B6:B7"/>
    <mergeCell ref="L6:L7"/>
    <mergeCell ref="L11:L12"/>
    <mergeCell ref="C6:C7"/>
    <mergeCell ref="C11:E12"/>
    <mergeCell ref="H11:H12"/>
    <mergeCell ref="K6:K7"/>
    <mergeCell ref="F11:G12"/>
    <mergeCell ref="A10:K10"/>
    <mergeCell ref="J6:J7"/>
    <mergeCell ref="D6:F6"/>
    <mergeCell ref="H6:H7"/>
    <mergeCell ref="I11:I12"/>
    <mergeCell ref="A1:K1"/>
    <mergeCell ref="A2:L2"/>
    <mergeCell ref="A3:L3"/>
    <mergeCell ref="A4:K4"/>
    <mergeCell ref="A5:L5"/>
    <mergeCell ref="A6:A7"/>
    <mergeCell ref="C14:E14"/>
    <mergeCell ref="C15:E15"/>
    <mergeCell ref="F15:G15"/>
    <mergeCell ref="F14:G14"/>
    <mergeCell ref="J14:K14"/>
    <mergeCell ref="J15:K15"/>
    <mergeCell ref="F13:G13"/>
    <mergeCell ref="J13:K13"/>
    <mergeCell ref="A11:A12"/>
    <mergeCell ref="B11:B12"/>
    <mergeCell ref="J11:K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4">
      <selection activeCell="F22" sqref="F22"/>
    </sheetView>
  </sheetViews>
  <sheetFormatPr defaultColWidth="9.140625" defaultRowHeight="15"/>
  <cols>
    <col min="1" max="1" width="12.57421875" style="1" customWidth="1"/>
    <col min="2" max="2" width="11.28125" style="11" bestFit="1" customWidth="1"/>
    <col min="3" max="4" width="9.140625" style="11" bestFit="1" customWidth="1"/>
    <col min="5" max="5" width="16.140625" style="11" customWidth="1"/>
    <col min="6" max="6" width="9.140625" style="11" bestFit="1" customWidth="1"/>
    <col min="7" max="7" width="9.421875" style="11" bestFit="1" customWidth="1"/>
    <col min="8" max="8" width="11.57421875" style="11" customWidth="1"/>
    <col min="9" max="9" width="11.00390625" style="11" bestFit="1" customWidth="1"/>
    <col min="10" max="10" width="11.28125" style="11" bestFit="1" customWidth="1"/>
    <col min="11" max="11" width="9.140625" style="11" bestFit="1" customWidth="1"/>
    <col min="12" max="12" width="11.28125" style="11" bestFit="1" customWidth="1"/>
    <col min="13" max="15" width="9.00390625" style="11" customWidth="1"/>
    <col min="16" max="16384" width="9.00390625" style="1" customWidth="1"/>
  </cols>
  <sheetData>
    <row r="1" spans="1:11" ht="18.7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27" customHeight="1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 customHeight="1">
      <c r="A3" s="64" t="s">
        <v>70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1" ht="18.75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7.25" customHeight="1" thickBot="1">
      <c r="A5" s="105" t="s">
        <v>30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129" t="s">
        <v>0</v>
      </c>
      <c r="B6" s="115" t="s">
        <v>1</v>
      </c>
      <c r="C6" s="115" t="s">
        <v>2</v>
      </c>
      <c r="D6" s="123" t="s">
        <v>40</v>
      </c>
      <c r="E6" s="124"/>
      <c r="F6" s="125"/>
      <c r="G6" s="12" t="s">
        <v>3</v>
      </c>
      <c r="H6" s="115" t="s">
        <v>4</v>
      </c>
      <c r="I6" s="115" t="s">
        <v>5</v>
      </c>
      <c r="J6" s="115" t="s">
        <v>6</v>
      </c>
      <c r="K6" s="126" t="s">
        <v>7</v>
      </c>
      <c r="L6" s="115" t="s">
        <v>18</v>
      </c>
    </row>
    <row r="7" spans="1:12" ht="31.5" customHeight="1" thickBot="1">
      <c r="A7" s="130"/>
      <c r="B7" s="116"/>
      <c r="C7" s="116"/>
      <c r="D7" s="13" t="s">
        <v>8</v>
      </c>
      <c r="E7" s="13" t="s">
        <v>9</v>
      </c>
      <c r="F7" s="13" t="s">
        <v>10</v>
      </c>
      <c r="G7" s="14" t="s">
        <v>11</v>
      </c>
      <c r="H7" s="116"/>
      <c r="I7" s="116"/>
      <c r="J7" s="116"/>
      <c r="K7" s="127"/>
      <c r="L7" s="116"/>
    </row>
    <row r="8" spans="1:12" ht="31.5" customHeight="1">
      <c r="A8" s="3" t="s">
        <v>1</v>
      </c>
      <c r="B8" s="15">
        <v>0</v>
      </c>
      <c r="C8" s="15">
        <f>SUM(C9:C9)</f>
        <v>0</v>
      </c>
      <c r="D8" s="15">
        <f aca="true" t="shared" si="0" ref="D8:L8">SUM(D9:D9)</f>
        <v>0</v>
      </c>
      <c r="E8" s="15">
        <v>1780000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/>
      <c r="K8" s="15">
        <f t="shared" si="0"/>
        <v>0</v>
      </c>
      <c r="L8" s="15">
        <f t="shared" si="0"/>
        <v>0</v>
      </c>
    </row>
    <row r="9" spans="1:12" ht="31.5" customHeight="1" thickBot="1">
      <c r="A9" s="4"/>
      <c r="B9" s="9"/>
      <c r="C9" s="9"/>
      <c r="D9" s="9"/>
      <c r="E9" s="9"/>
      <c r="F9" s="9"/>
      <c r="G9" s="9"/>
      <c r="H9" s="9"/>
      <c r="I9" s="9"/>
      <c r="J9" s="9"/>
      <c r="K9" s="10"/>
      <c r="L9" s="9"/>
    </row>
    <row r="10" spans="1:15" s="2" customFormat="1" ht="45" customHeight="1" thickBot="1">
      <c r="A10" s="73" t="s">
        <v>46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6"/>
      <c r="M10" s="16"/>
      <c r="N10" s="16"/>
      <c r="O10" s="16"/>
    </row>
    <row r="11" spans="1:12" ht="31.5" customHeight="1">
      <c r="A11" s="132" t="s">
        <v>12</v>
      </c>
      <c r="B11" s="117" t="s">
        <v>13</v>
      </c>
      <c r="C11" s="117" t="s">
        <v>14</v>
      </c>
      <c r="D11" s="117"/>
      <c r="E11" s="117"/>
      <c r="F11" s="117" t="s">
        <v>15</v>
      </c>
      <c r="G11" s="117"/>
      <c r="H11" s="119" t="s">
        <v>19</v>
      </c>
      <c r="I11" s="119" t="s">
        <v>31</v>
      </c>
      <c r="J11" s="117" t="s">
        <v>16</v>
      </c>
      <c r="K11" s="117"/>
      <c r="L11" s="121" t="s">
        <v>20</v>
      </c>
    </row>
    <row r="12" spans="1:12" ht="31.5" customHeight="1" thickBot="1">
      <c r="A12" s="133"/>
      <c r="B12" s="118"/>
      <c r="C12" s="118"/>
      <c r="D12" s="118"/>
      <c r="E12" s="118"/>
      <c r="F12" s="118"/>
      <c r="G12" s="118"/>
      <c r="H12" s="120"/>
      <c r="I12" s="120"/>
      <c r="J12" s="118"/>
      <c r="K12" s="118"/>
      <c r="L12" s="122"/>
    </row>
    <row r="13" spans="1:12" ht="31.5" customHeight="1">
      <c r="A13" s="134" t="s">
        <v>1</v>
      </c>
      <c r="B13" s="135"/>
      <c r="C13" s="131"/>
      <c r="D13" s="131"/>
      <c r="E13" s="131"/>
      <c r="F13" s="131"/>
      <c r="G13" s="131"/>
      <c r="H13" s="17"/>
      <c r="I13" s="17">
        <f>SUM(I14:I16)</f>
        <v>1780000</v>
      </c>
      <c r="J13" s="128"/>
      <c r="K13" s="128"/>
      <c r="L13" s="18"/>
    </row>
    <row r="14" spans="1:15" s="6" customFormat="1" ht="31.5" customHeight="1">
      <c r="A14" s="43">
        <v>44972</v>
      </c>
      <c r="B14" s="37" t="s">
        <v>71</v>
      </c>
      <c r="C14" s="110" t="s">
        <v>77</v>
      </c>
      <c r="D14" s="110"/>
      <c r="E14" s="110"/>
      <c r="F14" s="111" t="s">
        <v>81</v>
      </c>
      <c r="G14" s="111"/>
      <c r="H14" s="37" t="s">
        <v>78</v>
      </c>
      <c r="I14" s="44">
        <v>1780000</v>
      </c>
      <c r="J14" s="114" t="s">
        <v>79</v>
      </c>
      <c r="K14" s="114"/>
      <c r="L14" s="37"/>
      <c r="M14" s="11"/>
      <c r="N14" s="11"/>
      <c r="O14" s="11"/>
    </row>
    <row r="15" spans="1:12" ht="31.5" customHeight="1">
      <c r="A15" s="43"/>
      <c r="B15" s="37"/>
      <c r="C15" s="110"/>
      <c r="D15" s="110"/>
      <c r="E15" s="110"/>
      <c r="F15" s="111"/>
      <c r="G15" s="111"/>
      <c r="H15" s="37"/>
      <c r="I15" s="44"/>
      <c r="J15" s="114"/>
      <c r="K15" s="114"/>
      <c r="L15" s="37"/>
    </row>
    <row r="16" spans="1:12" ht="31.5" customHeight="1">
      <c r="A16" s="43"/>
      <c r="B16" s="37"/>
      <c r="C16" s="110"/>
      <c r="D16" s="110"/>
      <c r="E16" s="110"/>
      <c r="F16" s="111"/>
      <c r="G16" s="111"/>
      <c r="H16" s="37"/>
      <c r="I16" s="44"/>
      <c r="J16" s="112"/>
      <c r="K16" s="113"/>
      <c r="L16" s="45"/>
    </row>
    <row r="49" ht="16.5">
      <c r="A49" s="1">
        <v>44103</v>
      </c>
    </row>
  </sheetData>
  <sheetProtection/>
  <mergeCells count="36">
    <mergeCell ref="F14:G14"/>
    <mergeCell ref="C15:E15"/>
    <mergeCell ref="F15:G15"/>
    <mergeCell ref="F13:G13"/>
    <mergeCell ref="A11:A12"/>
    <mergeCell ref="A13:B13"/>
    <mergeCell ref="C14:E14"/>
    <mergeCell ref="C13:E13"/>
    <mergeCell ref="B11:B12"/>
    <mergeCell ref="C11:E12"/>
    <mergeCell ref="C6:C7"/>
    <mergeCell ref="J13:K13"/>
    <mergeCell ref="J15:K15"/>
    <mergeCell ref="I11:I12"/>
    <mergeCell ref="J11:K12"/>
    <mergeCell ref="J6:J7"/>
    <mergeCell ref="H6:H7"/>
    <mergeCell ref="A10:K10"/>
    <mergeCell ref="A6:A7"/>
    <mergeCell ref="B6:B7"/>
    <mergeCell ref="F11:G12"/>
    <mergeCell ref="H11:H12"/>
    <mergeCell ref="L11:L12"/>
    <mergeCell ref="D6:F6"/>
    <mergeCell ref="K6:K7"/>
    <mergeCell ref="L6:L7"/>
    <mergeCell ref="C16:E16"/>
    <mergeCell ref="F16:G16"/>
    <mergeCell ref="J16:K16"/>
    <mergeCell ref="J14:K14"/>
    <mergeCell ref="A1:K1"/>
    <mergeCell ref="A2:L2"/>
    <mergeCell ref="A3:L3"/>
    <mergeCell ref="A4:K4"/>
    <mergeCell ref="A5:L5"/>
    <mergeCell ref="I6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2023-03-02T04:34:32Z</dcterms:modified>
  <cp:category/>
  <cp:version/>
  <cp:contentType/>
  <cp:contentStatus/>
</cp:coreProperties>
</file>