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475" windowHeight="9630"/>
  </bookViews>
  <sheets>
    <sheet name="기관운영업무추진비" sheetId="1" r:id="rId1"/>
    <sheet name="시책추진업무추진비" sheetId="2" r:id="rId2"/>
    <sheet name="정원가산업무추진비" sheetId="3" r:id="rId3"/>
  </sheets>
  <calcPr calcId="145621"/>
</workbook>
</file>

<file path=xl/calcChain.xml><?xml version="1.0" encoding="utf-8"?>
<calcChain xmlns="http://schemas.openxmlformats.org/spreadsheetml/2006/main">
  <c r="F6" i="2" l="1"/>
  <c r="F6" i="1"/>
  <c r="F6" i="3" l="1"/>
</calcChain>
</file>

<file path=xl/sharedStrings.xml><?xml version="1.0" encoding="utf-8"?>
<sst xmlns="http://schemas.openxmlformats.org/spreadsheetml/2006/main" count="112" uniqueCount="64">
  <si>
    <t>□ 부서(기관명) :  가평소방서(소방서장)</t>
  </si>
  <si>
    <t>사용일자</t>
  </si>
  <si>
    <t>집행목적</t>
  </si>
  <si>
    <t>장소</t>
  </si>
  <si>
    <t>집행방법</t>
  </si>
  <si>
    <t>지출금액(원)</t>
  </si>
  <si>
    <t>년-월-일</t>
  </si>
  <si>
    <t>카드</t>
  </si>
  <si>
    <t>(주) 농수산물마켓</t>
  </si>
  <si>
    <t>(주)동북 엘앤알 현리점</t>
  </si>
  <si>
    <t>현금</t>
  </si>
  <si>
    <t>삼삼구이</t>
  </si>
  <si>
    <t>해누리</t>
  </si>
  <si>
    <t>꽃과나무</t>
  </si>
  <si>
    <t xml:space="preserve">2019년 </t>
  </si>
  <si>
    <t>소양강</t>
  </si>
  <si>
    <t>장모님내</t>
  </si>
  <si>
    <t>장소(사용처)</t>
  </si>
  <si>
    <t>컬쳐랜드 법인몰</t>
  </si>
  <si>
    <t>계좌</t>
  </si>
  <si>
    <t>여름철 수난사고 대비 시민수상구조대 등 관계자 간담회 식사</t>
  </si>
  <si>
    <t>119시민수상구조대 운영 관련 관계자 간담회 및 식사</t>
  </si>
  <si>
    <t>대복</t>
  </si>
  <si>
    <t>인접 소방관서간 공조체계 구축을 위한 업무협의 간담회</t>
  </si>
  <si>
    <t>신성로스구이</t>
  </si>
  <si>
    <t>의용소방대 물놀이 캠페인 격려물품(캔커피 6박스) 구입</t>
  </si>
  <si>
    <t>여름철 수난사고 예방 및 시민수상구조대 운영 관련 도의원 초청 간담회</t>
  </si>
  <si>
    <t>여름철 119시민수상구조대원 격려 식사</t>
  </si>
  <si>
    <t>가평숯불막국수</t>
  </si>
  <si>
    <t>소방서 방문객 기념 물품(가평잣음료 세트) 구입</t>
  </si>
  <si>
    <t>우리유통</t>
  </si>
  <si>
    <t>2019년 가평군 주재 기자간담회</t>
  </si>
  <si>
    <t>화객</t>
  </si>
  <si>
    <t>학생대상 응급처치교육 활성화를 위한 의용소방대장 및 대원 간담회</t>
  </si>
  <si>
    <t>감나무집</t>
  </si>
  <si>
    <t>2019년 119시민수상구조대 운영 평가보고회 참석자 식사</t>
  </si>
  <si>
    <t>금강막국수</t>
  </si>
  <si>
    <t>기관단체장 초청 119소방안전체험 참석 기관장 식사</t>
  </si>
  <si>
    <t>2019년 7월 중 기관운영업무추진비 집행(조종센터 / 소방장비 확인점검 대비 직원 격려)</t>
  </si>
  <si>
    <t>2019년 7월 중 기관운영업무추진비 집행(가평센터 / 소방장비 확인점검 대비 직원 격려)</t>
  </si>
  <si>
    <t>119시민수상구조대 운영 관련 주관부서(대응전략팀) 직원 격려</t>
  </si>
  <si>
    <t>가평경찰서장 취임 축하 화분구입</t>
  </si>
  <si>
    <t>공무직원(무기계약직) 격려 간담회에 따른 식사</t>
  </si>
  <si>
    <t>2019년 8월 중 기관운영업무추진비 집행(가평센터 / 폭염 대비 직원 격려)</t>
  </si>
  <si>
    <t>소속 직원 경조사비(소방* 최**, 결혼)</t>
  </si>
  <si>
    <t>직원(최**)</t>
  </si>
  <si>
    <t>2019년 9월 중 기관운영업무추진비 집행(가평센터 / 승진시험 응시자 격려물품 구입)</t>
  </si>
  <si>
    <t>파리바게뜨</t>
  </si>
  <si>
    <t>2019년 9월 중 기관운영업무추진비 집행(구급대 / 직원 격려)</t>
  </si>
  <si>
    <t>두메막국수</t>
  </si>
  <si>
    <t>구급대원 교육훈련 및 소통의 시간 관련 구급대 간담회</t>
  </si>
  <si>
    <t>스테이83</t>
  </si>
  <si>
    <t>2019년 9월 중 기관운영업무추진비 집행(구조대 / 3분기 간담회)</t>
  </si>
  <si>
    <t>2019년 9월 중 기관운영업무추진비 집행(조종센터 / 직원 격려)</t>
  </si>
  <si>
    <t>2019년 9월 중 기관운영업무추진비 집행(구급대 / 명절 근무 격려물품 구입)</t>
  </si>
  <si>
    <t>2019년 9월 중 기관운영업무추진비 집행(수난구조대 / 3분기 간담회)</t>
  </si>
  <si>
    <t>일조</t>
  </si>
  <si>
    <t>춘천상호네 숯불돼지갈비 닭갈비</t>
  </si>
  <si>
    <t>소속 직원 경조사비(소방* 박**, 조모상)</t>
  </si>
  <si>
    <t>직원(박**)</t>
  </si>
  <si>
    <t>2019년 7~9월 및 신규직원 기념일 축하의 마음 전달 상품권 구입</t>
  </si>
  <si>
    <t>2019년 7~9월 기관운영 업무추진비 공개자료</t>
    <phoneticPr fontId="55" type="noConversion"/>
  </si>
  <si>
    <t>7~9월 시책추진 업무추진비 공개자료</t>
    <phoneticPr fontId="55" type="noConversion"/>
  </si>
  <si>
    <t>2019년 7~9월 정원가산 업무추진비 공개자료</t>
    <phoneticPr fontId="5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</si>
</sst>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 "/>
    <numFmt numFmtId="177" formatCode="#,##0;[Red]#,##0"/>
    <numFmt numFmtId="178" formatCode="m&quot;월&quot;\ d&quot;일&quot;;@"/>
    <numFmt numFmtId="179" formatCode="_ * #,##0_ ;_ * \-#,##0_ ;_ * &quot;-&quot;_ ;_ @_ "/>
    <numFmt numFmtId="180" formatCode="_ * #,##0.00_ ;_ * \-#,##0.00_ ;_ * &quot;-&quot;??_ ;_ @_ "/>
    <numFmt numFmtId="181" formatCode="&quot;₩&quot;#,##0;&quot;₩&quot;&quot;₩&quot;\-#,##0"/>
    <numFmt numFmtId="182" formatCode="&quot;₩&quot;#,##0.00;&quot;₩&quot;&quot;₩&quot;\-#,##0.00"/>
    <numFmt numFmtId="183" formatCode="&quot;₩&quot;#,##0.00;&quot;₩&quot;\-#,##0.00"/>
  </numFmts>
  <fonts count="5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rgb="FF333333"/>
      <name val="돋움"/>
      <family val="3"/>
      <charset val="129"/>
    </font>
    <font>
      <sz val="8"/>
      <name val="맑은 고딕"/>
      <family val="2"/>
      <charset val="129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4">
    <xf numFmtId="0" fontId="0" fillId="0" borderId="0">
      <alignment vertical="center"/>
    </xf>
    <xf numFmtId="0" fontId="1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0" fontId="32" fillId="0" borderId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27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4" fillId="0" borderId="10" applyNumberFormat="0" applyAlignment="0" applyProtection="0">
      <alignment horizontal="left" vertical="center"/>
    </xf>
    <xf numFmtId="0" fontId="34" fillId="0" borderId="11">
      <alignment horizontal="left"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0" borderId="0"/>
    <xf numFmtId="10" fontId="29" fillId="0" borderId="0" applyFont="0" applyFill="0" applyBorder="0" applyAlignment="0" applyProtection="0"/>
    <xf numFmtId="0" fontId="36" fillId="0" borderId="0"/>
    <xf numFmtId="0" fontId="29" fillId="0" borderId="12" applyNumberFormat="0" applyFont="0" applyFill="0" applyAlignment="0" applyProtection="0"/>
    <xf numFmtId="0" fontId="9" fillId="4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51" borderId="13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" fillId="52" borderId="14" applyNumberFormat="0" applyFont="0" applyAlignment="0" applyProtection="0">
      <alignment vertical="center"/>
    </xf>
    <xf numFmtId="0" fontId="37" fillId="8" borderId="8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3" fillId="5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6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54" borderId="15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0" fontId="16" fillId="0" borderId="1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18" fillId="38" borderId="13" applyNumberFormat="0" applyAlignment="0" applyProtection="0">
      <alignment vertical="center"/>
    </xf>
    <xf numFmtId="0" fontId="47" fillId="5" borderId="4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24" fillId="51" borderId="21" applyNumberFormat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37" fillId="0" borderId="0" applyNumberFormat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178" fontId="1" fillId="0" borderId="0" xfId="1" applyNumberFormat="1" applyAlignment="1">
      <alignment horizontal="center" vertical="center"/>
    </xf>
    <xf numFmtId="0" fontId="3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78" fontId="6" fillId="0" borderId="22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78" fontId="7" fillId="0" borderId="23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shrinkToFit="1"/>
    </xf>
    <xf numFmtId="41" fontId="7" fillId="0" borderId="23" xfId="96" applyFont="1" applyBorder="1" applyAlignment="1">
      <alignment horizontal="center" vertical="center"/>
    </xf>
    <xf numFmtId="177" fontId="7" fillId="0" borderId="23" xfId="96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176" fontId="7" fillId="0" borderId="23" xfId="1" applyNumberFormat="1" applyFont="1" applyBorder="1" applyAlignment="1">
      <alignment horizontal="center" vertical="center"/>
    </xf>
    <xf numFmtId="0" fontId="1" fillId="0" borderId="0" xfId="1" applyNumberFormat="1" applyBorder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shrinkToFit="1"/>
    </xf>
    <xf numFmtId="0" fontId="5" fillId="0" borderId="0" xfId="1" applyNumberFormat="1" applyFont="1" applyBorder="1" applyAlignment="1">
      <alignment horizontal="left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shrinkToFit="1"/>
    </xf>
    <xf numFmtId="178" fontId="1" fillId="0" borderId="0" xfId="1" applyNumberFormat="1" applyAlignment="1">
      <alignment horizontal="center" vertical="center"/>
    </xf>
    <xf numFmtId="0" fontId="1" fillId="0" borderId="0" xfId="1" applyNumberFormat="1" applyBorder="1">
      <alignment vertical="center"/>
    </xf>
    <xf numFmtId="0" fontId="3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NumberFormat="1" applyFont="1" applyBorder="1">
      <alignment vertical="center"/>
    </xf>
    <xf numFmtId="178" fontId="6" fillId="0" borderId="22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/>
    </xf>
    <xf numFmtId="178" fontId="7" fillId="0" borderId="23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shrinkToFit="1"/>
    </xf>
    <xf numFmtId="41" fontId="7" fillId="0" borderId="23" xfId="96" applyFont="1" applyBorder="1" applyAlignment="1">
      <alignment horizontal="center" vertical="center"/>
    </xf>
    <xf numFmtId="177" fontId="7" fillId="0" borderId="23" xfId="96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176" fontId="7" fillId="0" borderId="23" xfId="1" applyNumberFormat="1" applyFont="1" applyBorder="1" applyAlignment="1">
      <alignment horizontal="center" vertical="center"/>
    </xf>
    <xf numFmtId="0" fontId="54" fillId="0" borderId="24" xfId="122" applyFont="1" applyFill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shrinkToFit="1"/>
    </xf>
    <xf numFmtId="178" fontId="1" fillId="0" borderId="0" xfId="1" applyNumberFormat="1" applyAlignment="1">
      <alignment horizontal="center" vertical="center"/>
    </xf>
    <xf numFmtId="0" fontId="1" fillId="0" borderId="0" xfId="1" applyNumberFormat="1" applyBorder="1">
      <alignment vertical="center"/>
    </xf>
    <xf numFmtId="0" fontId="3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NumberFormat="1" applyFont="1" applyBorder="1">
      <alignment vertical="center"/>
    </xf>
    <xf numFmtId="178" fontId="6" fillId="0" borderId="22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/>
    </xf>
    <xf numFmtId="178" fontId="7" fillId="0" borderId="23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shrinkToFit="1"/>
    </xf>
    <xf numFmtId="41" fontId="7" fillId="0" borderId="23" xfId="96" applyFont="1" applyBorder="1" applyAlignment="1">
      <alignment horizontal="center" vertical="center"/>
    </xf>
    <xf numFmtId="177" fontId="7" fillId="0" borderId="23" xfId="96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176" fontId="7" fillId="0" borderId="23" xfId="1" applyNumberFormat="1" applyFont="1" applyBorder="1" applyAlignment="1">
      <alignment horizontal="center" vertical="center"/>
    </xf>
    <xf numFmtId="0" fontId="2" fillId="0" borderId="24" xfId="123" applyNumberFormat="1" applyFont="1" applyFill="1" applyBorder="1" applyAlignment="1">
      <alignment horizontal="center" vertical="center"/>
    </xf>
    <xf numFmtId="0" fontId="2" fillId="0" borderId="25" xfId="123" applyNumberFormat="1" applyFont="1" applyFill="1" applyBorder="1" applyAlignment="1">
      <alignment horizontal="center" vertical="center"/>
    </xf>
    <xf numFmtId="176" fontId="2" fillId="0" borderId="26" xfId="123" applyNumberFormat="1" applyFont="1" applyFill="1" applyBorder="1" applyAlignment="1">
      <alignment horizontal="center" vertical="center"/>
    </xf>
    <xf numFmtId="14" fontId="2" fillId="0" borderId="24" xfId="123" applyNumberFormat="1" applyFont="1" applyFill="1" applyBorder="1" applyAlignment="1">
      <alignment horizontal="center" vertical="center"/>
    </xf>
    <xf numFmtId="0" fontId="2" fillId="0" borderId="24" xfId="123" applyNumberFormat="1" applyFont="1" applyFill="1" applyBorder="1" applyAlignment="1">
      <alignment horizontal="center" vertical="center"/>
    </xf>
    <xf numFmtId="0" fontId="54" fillId="0" borderId="24" xfId="122" applyFont="1" applyFill="1" applyBorder="1" applyAlignment="1">
      <alignment horizontal="center" vertical="center"/>
    </xf>
    <xf numFmtId="176" fontId="2" fillId="0" borderId="24" xfId="123" applyNumberFormat="1" applyFont="1" applyFill="1" applyBorder="1" applyAlignment="1">
      <alignment horizontal="center" vertical="center"/>
    </xf>
    <xf numFmtId="14" fontId="2" fillId="0" borderId="24" xfId="123" applyNumberFormat="1" applyFont="1" applyFill="1" applyBorder="1" applyAlignment="1">
      <alignment horizontal="center" vertical="center"/>
    </xf>
    <xf numFmtId="0" fontId="2" fillId="0" borderId="24" xfId="123" applyNumberFormat="1" applyFont="1" applyFill="1" applyBorder="1" applyAlignment="1">
      <alignment horizontal="center" vertical="center"/>
    </xf>
    <xf numFmtId="177" fontId="1" fillId="0" borderId="23" xfId="96" applyNumberFormat="1" applyFont="1" applyBorder="1" applyAlignment="1">
      <alignment horizontal="center" vertical="center"/>
    </xf>
    <xf numFmtId="0" fontId="2" fillId="0" borderId="25" xfId="123" applyNumberFormat="1" applyFont="1" applyFill="1" applyBorder="1" applyAlignment="1">
      <alignment horizontal="center" vertical="center"/>
    </xf>
    <xf numFmtId="176" fontId="2" fillId="0" borderId="26" xfId="123" applyNumberFormat="1" applyFont="1" applyFill="1" applyBorder="1" applyAlignment="1">
      <alignment horizontal="center" vertical="center"/>
    </xf>
    <xf numFmtId="14" fontId="2" fillId="0" borderId="24" xfId="123" applyNumberFormat="1" applyFont="1" applyFill="1" applyBorder="1" applyAlignment="1">
      <alignment horizontal="center" vertical="center"/>
    </xf>
  </cellXfs>
  <cellStyles count="124">
    <cellStyle name="20% - 강조색1 2" xfId="2"/>
    <cellStyle name="20% - 강조색1 3" xfId="3"/>
    <cellStyle name="20% - 강조색2 2" xfId="4"/>
    <cellStyle name="20% - 강조색2 3" xfId="5"/>
    <cellStyle name="20% - 강조색3 2" xfId="6"/>
    <cellStyle name="20% - 강조색3 3" xfId="7"/>
    <cellStyle name="20% - 강조색4 2" xfId="8"/>
    <cellStyle name="20% - 강조색4 3" xfId="9"/>
    <cellStyle name="20% - 강조색5 2" xfId="10"/>
    <cellStyle name="20% - 강조색5 3" xfId="11"/>
    <cellStyle name="20% - 강조색6 2" xfId="12"/>
    <cellStyle name="20% - 강조색6 3" xfId="13"/>
    <cellStyle name="40% - 강조색1 2" xfId="14"/>
    <cellStyle name="40% - 강조색1 3" xfId="15"/>
    <cellStyle name="40% - 강조색2 2" xfId="16"/>
    <cellStyle name="40% - 강조색2 3" xfId="17"/>
    <cellStyle name="40% - 강조색3 2" xfId="18"/>
    <cellStyle name="40% - 강조색3 3" xfId="19"/>
    <cellStyle name="40% - 강조색4 2" xfId="20"/>
    <cellStyle name="40% - 강조색4 3" xfId="21"/>
    <cellStyle name="40% - 강조색5 2" xfId="22"/>
    <cellStyle name="40% - 강조색5 3" xfId="23"/>
    <cellStyle name="40% - 강조색6 2" xfId="24"/>
    <cellStyle name="40% - 강조색6 3" xfId="25"/>
    <cellStyle name="60% - 강조색1 2" xfId="26"/>
    <cellStyle name="60% - 강조색1 3" xfId="27"/>
    <cellStyle name="60% - 강조색2 2" xfId="28"/>
    <cellStyle name="60% - 강조색2 3" xfId="29"/>
    <cellStyle name="60% - 강조색3 2" xfId="30"/>
    <cellStyle name="60% - 강조색3 3" xfId="31"/>
    <cellStyle name="60% - 강조색4 2" xfId="32"/>
    <cellStyle name="60% - 강조색4 3" xfId="33"/>
    <cellStyle name="60% - 강조색5 2" xfId="34"/>
    <cellStyle name="60% - 강조색5 3" xfId="35"/>
    <cellStyle name="60% - 강조색6 2" xfId="36"/>
    <cellStyle name="60% - 강조색6 3" xfId="37"/>
    <cellStyle name="A¨­￠￢￠O [0]_INQUIRY ￠?￥i¨u¡AAⓒ￢Aⓒª " xfId="38"/>
    <cellStyle name="A¨­￠￢￠O_INQUIRY ￠?￥i¨u¡AAⓒ￢Aⓒª " xfId="39"/>
    <cellStyle name="AeE­ [0]_AMT " xfId="40"/>
    <cellStyle name="AeE­_AMT " xfId="41"/>
    <cellStyle name="AeE¡ⓒ [0]_INQUIRY ￠?￥i¨u¡AAⓒ￢Aⓒª " xfId="42"/>
    <cellStyle name="AeE¡ⓒ_INQUIRY ￠?￥i¨u¡AAⓒ￢Aⓒª " xfId="43"/>
    <cellStyle name="AÞ¸¶ [0]_AN°y(1.25) " xfId="44"/>
    <cellStyle name="AÞ¸¶_AN°y(1.25) " xfId="45"/>
    <cellStyle name="C¡IA¨ª_¡ic¨u¡A¨￢I¨￢¡Æ AN¡Æe " xfId="46"/>
    <cellStyle name="C￥AØ_¿μ¾÷CoE² " xfId="47"/>
    <cellStyle name="Comma [0]_ SG&amp;A Bridge " xfId="48"/>
    <cellStyle name="Comma_ SG&amp;A Bridge " xfId="49"/>
    <cellStyle name="Comma0" xfId="50"/>
    <cellStyle name="Curren?_x0012_퐀_x0017_?" xfId="51"/>
    <cellStyle name="Currency [0]_ SG&amp;A Bridge " xfId="52"/>
    <cellStyle name="Currency_ SG&amp;A Bridge " xfId="53"/>
    <cellStyle name="Currency0" xfId="54"/>
    <cellStyle name="Date" xfId="55"/>
    <cellStyle name="Fixed" xfId="56"/>
    <cellStyle name="Header1" xfId="57"/>
    <cellStyle name="Header2" xfId="58"/>
    <cellStyle name="Heading 1" xfId="59"/>
    <cellStyle name="Heading 2" xfId="60"/>
    <cellStyle name="Normal_ SG&amp;A Bridge " xfId="61"/>
    <cellStyle name="Percent [2]" xfId="62"/>
    <cellStyle name="subhead" xfId="63"/>
    <cellStyle name="Total" xfId="64"/>
    <cellStyle name="강조색1 2" xfId="65"/>
    <cellStyle name="강조색1 3" xfId="66"/>
    <cellStyle name="강조색2 2" xfId="67"/>
    <cellStyle name="강조색2 3" xfId="68"/>
    <cellStyle name="강조색3 2" xfId="69"/>
    <cellStyle name="강조색3 3" xfId="70"/>
    <cellStyle name="강조색4 2" xfId="71"/>
    <cellStyle name="강조색4 3" xfId="72"/>
    <cellStyle name="강조색5 2" xfId="73"/>
    <cellStyle name="강조색5 3" xfId="74"/>
    <cellStyle name="강조색6 2" xfId="75"/>
    <cellStyle name="강조색6 3" xfId="76"/>
    <cellStyle name="경고문 2" xfId="77"/>
    <cellStyle name="경고문 3" xfId="78"/>
    <cellStyle name="계산 2" xfId="79"/>
    <cellStyle name="계산 3" xfId="80"/>
    <cellStyle name="나쁨 2" xfId="81"/>
    <cellStyle name="나쁨 3" xfId="82"/>
    <cellStyle name="똿뗦먛귟 [0.00]_PRODUCT DETAIL Q1" xfId="83"/>
    <cellStyle name="똿뗦먛귟_PRODUCT DETAIL Q1" xfId="84"/>
    <cellStyle name="메모 2" xfId="85"/>
    <cellStyle name="메모 3" xfId="86"/>
    <cellStyle name="믅됞 [0.00]_PRODUCT DETAIL Q1" xfId="87"/>
    <cellStyle name="믅됞_PRODUCT DETAIL Q1" xfId="88"/>
    <cellStyle name="보통 2" xfId="89"/>
    <cellStyle name="보통 3" xfId="90"/>
    <cellStyle name="뷭?_BOOKSHIP" xfId="91"/>
    <cellStyle name="설명 텍스트 2" xfId="92"/>
    <cellStyle name="설명 텍스트 3" xfId="93"/>
    <cellStyle name="셀 확인 2" xfId="94"/>
    <cellStyle name="셀 확인 3" xfId="95"/>
    <cellStyle name="쉼표 [0] 2" xfId="96"/>
    <cellStyle name="스타일 1" xfId="97"/>
    <cellStyle name="연결된 셀 2" xfId="98"/>
    <cellStyle name="연결된 셀 3" xfId="99"/>
    <cellStyle name="요약 2" xfId="100"/>
    <cellStyle name="요약 3" xfId="101"/>
    <cellStyle name="입력 2" xfId="102"/>
    <cellStyle name="입력 3" xfId="103"/>
    <cellStyle name="제목 1 2" xfId="104"/>
    <cellStyle name="제목 1 3" xfId="105"/>
    <cellStyle name="제목 2 2" xfId="106"/>
    <cellStyle name="제목 2 3" xfId="107"/>
    <cellStyle name="제목 3 2" xfId="108"/>
    <cellStyle name="제목 3 3" xfId="109"/>
    <cellStyle name="제목 4 2" xfId="110"/>
    <cellStyle name="제목 4 3" xfId="111"/>
    <cellStyle name="제목 5" xfId="112"/>
    <cellStyle name="제목 6" xfId="113"/>
    <cellStyle name="좋음 2" xfId="114"/>
    <cellStyle name="좋음 3" xfId="115"/>
    <cellStyle name="출력 2" xfId="116"/>
    <cellStyle name="출력 3" xfId="117"/>
    <cellStyle name="콤마 [0]_ 견적기준 FLOW " xfId="118"/>
    <cellStyle name="콤마_ 견적기준 FLOW " xfId="119"/>
    <cellStyle name="표준" xfId="0" builtinId="0"/>
    <cellStyle name="표준 2" xfId="120"/>
    <cellStyle name="표준 2 2" xfId="121"/>
    <cellStyle name="표준 3" xfId="122"/>
    <cellStyle name="표준 4" xfId="123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activeCell="C3" sqref="C3"/>
    </sheetView>
  </sheetViews>
  <sheetFormatPr defaultRowHeight="16.5"/>
  <cols>
    <col min="1" max="1" width="5.5" customWidth="1"/>
    <col min="2" max="2" width="17.25" customWidth="1"/>
    <col min="3" max="3" width="61.375" customWidth="1"/>
    <col min="4" max="10" width="23.875" customWidth="1"/>
  </cols>
  <sheetData>
    <row r="2" spans="1:6" ht="27">
      <c r="A2" s="5"/>
      <c r="B2" s="17" t="s">
        <v>61</v>
      </c>
      <c r="C2" s="6"/>
      <c r="D2" s="6"/>
      <c r="E2" s="6"/>
      <c r="F2" s="6"/>
    </row>
    <row r="3" spans="1:6">
      <c r="A3" s="15"/>
      <c r="B3" s="3"/>
      <c r="C3" s="16"/>
      <c r="D3" s="2"/>
      <c r="E3" s="2"/>
      <c r="F3" s="2"/>
    </row>
    <row r="4" spans="1:6" ht="18.75">
      <c r="A4" s="19" t="s">
        <v>0</v>
      </c>
      <c r="B4" s="7"/>
      <c r="C4" s="18"/>
      <c r="D4" s="8"/>
      <c r="E4" s="8"/>
      <c r="F4" s="8"/>
    </row>
    <row r="5" spans="1:6" ht="20.100000000000001" customHeight="1">
      <c r="A5" s="4"/>
      <c r="B5" s="9" t="s">
        <v>1</v>
      </c>
      <c r="C5" s="10" t="s">
        <v>2</v>
      </c>
      <c r="D5" s="11" t="s">
        <v>3</v>
      </c>
      <c r="E5" s="12" t="s">
        <v>4</v>
      </c>
      <c r="F5" s="13" t="s">
        <v>5</v>
      </c>
    </row>
    <row r="6" spans="1:6" ht="20.100000000000001" customHeight="1">
      <c r="A6" s="4"/>
      <c r="B6" s="9" t="s">
        <v>6</v>
      </c>
      <c r="C6" s="10"/>
      <c r="D6" s="11"/>
      <c r="E6" s="12"/>
      <c r="F6" s="14">
        <f>SUM(F7:F23)</f>
        <v>2122350</v>
      </c>
    </row>
    <row r="7" spans="1:6" ht="20.100000000000001" customHeight="1">
      <c r="A7" s="4"/>
      <c r="B7" s="61">
        <v>43655</v>
      </c>
      <c r="C7" s="58" t="s">
        <v>38</v>
      </c>
      <c r="D7" s="59" t="s">
        <v>9</v>
      </c>
      <c r="E7" s="58" t="s">
        <v>7</v>
      </c>
      <c r="F7" s="60">
        <v>99600</v>
      </c>
    </row>
    <row r="8" spans="1:6" ht="20.100000000000001" customHeight="1">
      <c r="A8" s="4"/>
      <c r="B8" s="61">
        <v>43656</v>
      </c>
      <c r="C8" s="58" t="s">
        <v>39</v>
      </c>
      <c r="D8" s="59" t="s">
        <v>8</v>
      </c>
      <c r="E8" s="58" t="s">
        <v>7</v>
      </c>
      <c r="F8" s="60">
        <v>117500</v>
      </c>
    </row>
    <row r="9" spans="1:6" ht="20.100000000000001" customHeight="1">
      <c r="A9" s="4"/>
      <c r="B9" s="61">
        <v>43661</v>
      </c>
      <c r="C9" s="58" t="s">
        <v>40</v>
      </c>
      <c r="D9" s="59" t="s">
        <v>36</v>
      </c>
      <c r="E9" s="58" t="s">
        <v>7</v>
      </c>
      <c r="F9" s="60">
        <v>46000</v>
      </c>
    </row>
    <row r="10" spans="1:6" ht="20.100000000000001" customHeight="1">
      <c r="A10" s="1"/>
      <c r="B10" s="61">
        <v>43661</v>
      </c>
      <c r="C10" s="58" t="s">
        <v>41</v>
      </c>
      <c r="D10" s="59" t="s">
        <v>13</v>
      </c>
      <c r="E10" s="58" t="s">
        <v>7</v>
      </c>
      <c r="F10" s="60">
        <v>50000</v>
      </c>
    </row>
    <row r="11" spans="1:6" ht="20.100000000000001" customHeight="1">
      <c r="A11" s="1"/>
      <c r="B11" s="61">
        <v>43668</v>
      </c>
      <c r="C11" s="58" t="s">
        <v>42</v>
      </c>
      <c r="D11" s="59" t="s">
        <v>11</v>
      </c>
      <c r="E11" s="58" t="s">
        <v>7</v>
      </c>
      <c r="F11" s="60">
        <v>170000</v>
      </c>
    </row>
    <row r="12" spans="1:6" ht="20.100000000000001" customHeight="1">
      <c r="A12" s="1"/>
      <c r="B12" s="61">
        <v>43686</v>
      </c>
      <c r="C12" s="58" t="s">
        <v>43</v>
      </c>
      <c r="D12" s="59" t="s">
        <v>8</v>
      </c>
      <c r="E12" s="58" t="s">
        <v>7</v>
      </c>
      <c r="F12" s="60">
        <v>141000</v>
      </c>
    </row>
    <row r="13" spans="1:6" ht="20.100000000000001" customHeight="1">
      <c r="A13" s="1"/>
      <c r="B13" s="61">
        <v>43705</v>
      </c>
      <c r="C13" s="58" t="s">
        <v>44</v>
      </c>
      <c r="D13" s="59" t="s">
        <v>45</v>
      </c>
      <c r="E13" s="58" t="s">
        <v>10</v>
      </c>
      <c r="F13" s="60">
        <v>50000</v>
      </c>
    </row>
    <row r="14" spans="1:6" ht="20.100000000000001" customHeight="1">
      <c r="A14" s="1"/>
      <c r="B14" s="61">
        <v>43711</v>
      </c>
      <c r="C14" s="58" t="s">
        <v>46</v>
      </c>
      <c r="D14" s="59" t="s">
        <v>47</v>
      </c>
      <c r="E14" s="58" t="s">
        <v>7</v>
      </c>
      <c r="F14" s="60">
        <v>51900</v>
      </c>
    </row>
    <row r="15" spans="1:6" ht="20.100000000000001" customHeight="1">
      <c r="A15" s="1"/>
      <c r="B15" s="61">
        <v>43711</v>
      </c>
      <c r="C15" s="58" t="s">
        <v>48</v>
      </c>
      <c r="D15" s="59" t="s">
        <v>49</v>
      </c>
      <c r="E15" s="58" t="s">
        <v>7</v>
      </c>
      <c r="F15" s="60">
        <v>300000</v>
      </c>
    </row>
    <row r="16" spans="1:6" ht="20.100000000000001" customHeight="1">
      <c r="A16" s="1"/>
      <c r="B16" s="61">
        <v>43711</v>
      </c>
      <c r="C16" s="58" t="s">
        <v>50</v>
      </c>
      <c r="D16" s="59" t="s">
        <v>51</v>
      </c>
      <c r="E16" s="58" t="s">
        <v>7</v>
      </c>
      <c r="F16" s="60">
        <v>189600</v>
      </c>
    </row>
    <row r="17" spans="2:6" ht="20.100000000000001" customHeight="1">
      <c r="B17" s="61">
        <v>43711</v>
      </c>
      <c r="C17" s="58" t="s">
        <v>50</v>
      </c>
      <c r="D17" s="59" t="s">
        <v>51</v>
      </c>
      <c r="E17" s="58" t="s">
        <v>7</v>
      </c>
      <c r="F17" s="60">
        <v>28000</v>
      </c>
    </row>
    <row r="18" spans="2:6" ht="20.100000000000001" customHeight="1">
      <c r="B18" s="61">
        <v>43707</v>
      </c>
      <c r="C18" s="58" t="s">
        <v>52</v>
      </c>
      <c r="D18" s="59" t="s">
        <v>12</v>
      </c>
      <c r="E18" s="58" t="s">
        <v>7</v>
      </c>
      <c r="F18" s="60">
        <v>220000</v>
      </c>
    </row>
    <row r="19" spans="2:6" ht="20.100000000000001" customHeight="1">
      <c r="B19" s="61">
        <v>43718</v>
      </c>
      <c r="C19" s="58" t="s">
        <v>53</v>
      </c>
      <c r="D19" s="59" t="s">
        <v>9</v>
      </c>
      <c r="E19" s="58" t="s">
        <v>7</v>
      </c>
      <c r="F19" s="60">
        <v>99950</v>
      </c>
    </row>
    <row r="20" spans="2:6" ht="20.100000000000001" customHeight="1">
      <c r="B20" s="61">
        <v>43719</v>
      </c>
      <c r="C20" s="58" t="s">
        <v>54</v>
      </c>
      <c r="D20" s="59" t="s">
        <v>8</v>
      </c>
      <c r="E20" s="58" t="s">
        <v>7</v>
      </c>
      <c r="F20" s="60">
        <v>178800</v>
      </c>
    </row>
    <row r="21" spans="2:6" ht="20.100000000000001" customHeight="1">
      <c r="B21" s="61">
        <v>43728</v>
      </c>
      <c r="C21" s="58" t="s">
        <v>55</v>
      </c>
      <c r="D21" s="59" t="s">
        <v>56</v>
      </c>
      <c r="E21" s="58" t="s">
        <v>7</v>
      </c>
      <c r="F21" s="60">
        <v>150000</v>
      </c>
    </row>
    <row r="22" spans="2:6" ht="20.100000000000001" customHeight="1">
      <c r="B22" s="61">
        <v>43728</v>
      </c>
      <c r="C22" s="58" t="s">
        <v>55</v>
      </c>
      <c r="D22" s="59" t="s">
        <v>57</v>
      </c>
      <c r="E22" s="58" t="s">
        <v>7</v>
      </c>
      <c r="F22" s="60">
        <v>180000</v>
      </c>
    </row>
    <row r="23" spans="2:6" ht="20.100000000000001" customHeight="1">
      <c r="B23" s="61">
        <v>43732</v>
      </c>
      <c r="C23" s="58" t="s">
        <v>58</v>
      </c>
      <c r="D23" s="59" t="s">
        <v>59</v>
      </c>
      <c r="E23" s="58" t="s">
        <v>10</v>
      </c>
      <c r="F23" s="60">
        <v>50000</v>
      </c>
    </row>
  </sheetData>
  <phoneticPr fontId="5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F7" sqref="F7:F18"/>
    </sheetView>
  </sheetViews>
  <sheetFormatPr defaultRowHeight="16.5"/>
  <cols>
    <col min="1" max="1" width="5.375" customWidth="1"/>
    <col min="2" max="2" width="14.75" customWidth="1"/>
    <col min="3" max="3" width="49.375" customWidth="1"/>
    <col min="4" max="6" width="23" customWidth="1"/>
  </cols>
  <sheetData>
    <row r="2" spans="1:6" ht="27">
      <c r="A2" s="26"/>
      <c r="B2" s="27" t="s">
        <v>14</v>
      </c>
      <c r="C2" s="27" t="s">
        <v>62</v>
      </c>
      <c r="D2" s="28"/>
      <c r="E2" s="28"/>
      <c r="F2" s="28"/>
    </row>
    <row r="3" spans="1:6">
      <c r="A3" s="24"/>
      <c r="B3" s="23"/>
      <c r="C3" s="22"/>
      <c r="D3" s="21"/>
      <c r="E3" s="21"/>
      <c r="F3" s="21"/>
    </row>
    <row r="4" spans="1:6" ht="18.75">
      <c r="A4" s="29" t="s">
        <v>0</v>
      </c>
      <c r="B4" s="30"/>
      <c r="C4" s="31"/>
      <c r="D4" s="32"/>
      <c r="E4" s="32"/>
      <c r="F4" s="32"/>
    </row>
    <row r="5" spans="1:6" ht="20.100000000000001" customHeight="1">
      <c r="A5" s="25"/>
      <c r="B5" s="33" t="s">
        <v>1</v>
      </c>
      <c r="C5" s="34" t="s">
        <v>2</v>
      </c>
      <c r="D5" s="35" t="s">
        <v>3</v>
      </c>
      <c r="E5" s="36" t="s">
        <v>4</v>
      </c>
      <c r="F5" s="37" t="s">
        <v>5</v>
      </c>
    </row>
    <row r="6" spans="1:6" ht="20.100000000000001" customHeight="1">
      <c r="A6" s="25"/>
      <c r="B6" s="33" t="s">
        <v>6</v>
      </c>
      <c r="C6" s="39"/>
      <c r="D6" s="39"/>
      <c r="E6" s="39"/>
      <c r="F6" s="38">
        <f>SUM(F7:F17)</f>
        <v>1616000</v>
      </c>
    </row>
    <row r="7" spans="1:6" ht="20.100000000000001" customHeight="1">
      <c r="A7" s="25"/>
      <c r="B7" s="65">
        <v>43651</v>
      </c>
      <c r="C7" s="62" t="s">
        <v>20</v>
      </c>
      <c r="D7" s="62" t="s">
        <v>15</v>
      </c>
      <c r="E7" s="63" t="s">
        <v>7</v>
      </c>
      <c r="F7" s="64">
        <v>150000</v>
      </c>
    </row>
    <row r="8" spans="1:6" ht="20.100000000000001" customHeight="1">
      <c r="A8" s="20"/>
      <c r="B8" s="65">
        <v>43663</v>
      </c>
      <c r="C8" s="62" t="s">
        <v>21</v>
      </c>
      <c r="D8" s="62" t="s">
        <v>22</v>
      </c>
      <c r="E8" s="63" t="s">
        <v>7</v>
      </c>
      <c r="F8" s="64">
        <v>68000</v>
      </c>
    </row>
    <row r="9" spans="1:6" ht="20.100000000000001" customHeight="1">
      <c r="A9" s="20"/>
      <c r="B9" s="65">
        <v>43670</v>
      </c>
      <c r="C9" s="62" t="s">
        <v>23</v>
      </c>
      <c r="D9" s="62" t="s">
        <v>24</v>
      </c>
      <c r="E9" s="63" t="s">
        <v>7</v>
      </c>
      <c r="F9" s="64">
        <v>240000</v>
      </c>
    </row>
    <row r="10" spans="1:6" ht="20.100000000000001" customHeight="1">
      <c r="A10" s="20"/>
      <c r="B10" s="65">
        <v>43672</v>
      </c>
      <c r="C10" s="62" t="s">
        <v>25</v>
      </c>
      <c r="D10" s="62" t="s">
        <v>8</v>
      </c>
      <c r="E10" s="63" t="s">
        <v>7</v>
      </c>
      <c r="F10" s="64">
        <v>51000</v>
      </c>
    </row>
    <row r="11" spans="1:6" ht="20.100000000000001" customHeight="1">
      <c r="A11" s="20"/>
      <c r="B11" s="65">
        <v>43683</v>
      </c>
      <c r="C11" s="62" t="s">
        <v>26</v>
      </c>
      <c r="D11" s="62" t="s">
        <v>16</v>
      </c>
      <c r="E11" s="63" t="s">
        <v>7</v>
      </c>
      <c r="F11" s="64">
        <v>42000</v>
      </c>
    </row>
    <row r="12" spans="1:6" ht="20.100000000000001" customHeight="1">
      <c r="A12" s="20"/>
      <c r="B12" s="65">
        <v>43699</v>
      </c>
      <c r="C12" s="62" t="s">
        <v>27</v>
      </c>
      <c r="D12" s="62" t="s">
        <v>28</v>
      </c>
      <c r="E12" s="63" t="s">
        <v>7</v>
      </c>
      <c r="F12" s="64">
        <v>104000</v>
      </c>
    </row>
    <row r="13" spans="1:6" ht="20.100000000000001" customHeight="1">
      <c r="B13" s="65">
        <v>43699</v>
      </c>
      <c r="C13" s="62" t="s">
        <v>29</v>
      </c>
      <c r="D13" s="62" t="s">
        <v>30</v>
      </c>
      <c r="E13" s="63" t="s">
        <v>7</v>
      </c>
      <c r="F13" s="64">
        <v>126000</v>
      </c>
    </row>
    <row r="14" spans="1:6" ht="20.100000000000001" customHeight="1">
      <c r="B14" s="65">
        <v>43700</v>
      </c>
      <c r="C14" s="62" t="s">
        <v>31</v>
      </c>
      <c r="D14" s="62" t="s">
        <v>32</v>
      </c>
      <c r="E14" s="63" t="s">
        <v>7</v>
      </c>
      <c r="F14" s="64">
        <v>243000</v>
      </c>
    </row>
    <row r="15" spans="1:6" ht="20.100000000000001" customHeight="1">
      <c r="B15" s="65">
        <v>43713</v>
      </c>
      <c r="C15" s="62" t="s">
        <v>33</v>
      </c>
      <c r="D15" s="62" t="s">
        <v>34</v>
      </c>
      <c r="E15" s="63" t="s">
        <v>7</v>
      </c>
      <c r="F15" s="64">
        <v>94000</v>
      </c>
    </row>
    <row r="16" spans="1:6" ht="20.100000000000001" customHeight="1">
      <c r="B16" s="65">
        <v>43734</v>
      </c>
      <c r="C16" s="62" t="s">
        <v>35</v>
      </c>
      <c r="D16" s="62" t="s">
        <v>36</v>
      </c>
      <c r="E16" s="63" t="s">
        <v>7</v>
      </c>
      <c r="F16" s="64">
        <v>108000</v>
      </c>
    </row>
    <row r="17" spans="2:6" ht="20.100000000000001" customHeight="1">
      <c r="B17" s="65">
        <v>43734</v>
      </c>
      <c r="C17" s="62" t="s">
        <v>37</v>
      </c>
      <c r="D17" s="62" t="s">
        <v>32</v>
      </c>
      <c r="E17" s="63" t="s">
        <v>7</v>
      </c>
      <c r="F17" s="64">
        <v>390000</v>
      </c>
    </row>
  </sheetData>
  <phoneticPr fontId="5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C20" sqref="C20"/>
    </sheetView>
  </sheetViews>
  <sheetFormatPr defaultRowHeight="16.5"/>
  <cols>
    <col min="1" max="1" width="5.875" customWidth="1"/>
    <col min="2" max="2" width="15.375" customWidth="1"/>
    <col min="3" max="3" width="43.875" customWidth="1"/>
    <col min="4" max="6" width="15.375" customWidth="1"/>
  </cols>
  <sheetData>
    <row r="2" spans="1:6" ht="27">
      <c r="A2" s="45"/>
      <c r="B2" s="46" t="s">
        <v>63</v>
      </c>
      <c r="C2" s="46"/>
      <c r="D2" s="47"/>
      <c r="E2" s="47"/>
      <c r="F2" s="47"/>
    </row>
    <row r="3" spans="1:6">
      <c r="A3" s="43"/>
      <c r="B3" s="42"/>
      <c r="C3" s="41"/>
      <c r="D3" s="40"/>
      <c r="E3" s="40"/>
      <c r="F3" s="40"/>
    </row>
    <row r="4" spans="1:6" ht="18.75">
      <c r="A4" s="48" t="s">
        <v>0</v>
      </c>
      <c r="B4" s="49"/>
      <c r="C4" s="50"/>
      <c r="D4" s="51"/>
      <c r="E4" s="51"/>
      <c r="F4" s="51"/>
    </row>
    <row r="5" spans="1:6">
      <c r="A5" s="44"/>
      <c r="B5" s="52" t="s">
        <v>1</v>
      </c>
      <c r="C5" s="53" t="s">
        <v>2</v>
      </c>
      <c r="D5" s="54" t="s">
        <v>17</v>
      </c>
      <c r="E5" s="55" t="s">
        <v>4</v>
      </c>
      <c r="F5" s="56" t="s">
        <v>5</v>
      </c>
    </row>
    <row r="6" spans="1:6">
      <c r="A6" s="44"/>
      <c r="B6" s="52" t="s">
        <v>6</v>
      </c>
      <c r="C6" s="53"/>
      <c r="D6" s="54"/>
      <c r="E6" s="55"/>
      <c r="F6" s="57">
        <f>SUM(F7:F7)</f>
        <v>988000</v>
      </c>
    </row>
    <row r="7" spans="1:6" ht="20.100000000000001" customHeight="1">
      <c r="A7" s="44"/>
      <c r="B7" s="70">
        <v>43707</v>
      </c>
      <c r="C7" s="66" t="s">
        <v>60</v>
      </c>
      <c r="D7" s="68" t="s">
        <v>18</v>
      </c>
      <c r="E7" s="67" t="s">
        <v>19</v>
      </c>
      <c r="F7" s="69">
        <v>988000</v>
      </c>
    </row>
  </sheetData>
  <phoneticPr fontId="5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기관운영업무추진비</vt:lpstr>
      <vt:lpstr>시책추진업무추진비</vt:lpstr>
      <vt:lpstr>정원가산업무추진비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2020-03-06T07:22:21Z</dcterms:created>
  <dcterms:modified xsi:type="dcterms:W3CDTF">2020-03-06T07:40:09Z</dcterms:modified>
</cp:coreProperties>
</file>