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1080" windowWidth="24390" windowHeight="9540" activeTab="0"/>
  </bookViews>
  <sheets>
    <sheet name="기관운영업무추진비" sheetId="1" r:id="rId1"/>
    <sheet name="정원가산업무추진비" sheetId="2" r:id="rId2"/>
    <sheet name="시책업무추진비" sheetId="3" r:id="rId3"/>
  </sheets>
  <definedNames>
    <definedName name="_xlnm.Print_Area" localSheetId="0">'기관운영업무추진비'!$A$1:$F$11</definedName>
    <definedName name="_xlnm.Print_Area" localSheetId="2">'시책업무추진비'!$A$1:$F$11</definedName>
    <definedName name="_xlnm.Print_Area" localSheetId="1">'정원가산업무추진비'!$A$1:$F$8</definedName>
    <definedName name="_xlnm.Print_Titles" localSheetId="0">'기관운영업무추진비'!$4:$5</definedName>
    <definedName name="_xlnm.Print_Titles" localSheetId="2">'시책업무추진비'!$4:$5</definedName>
    <definedName name="_xlnm.Print_Titles" localSheetId="1">'정원가산업무추진비'!$4:$5</definedName>
  </definedNames>
  <calcPr fullCalcOnLoad="1"/>
</workbook>
</file>

<file path=xl/sharedStrings.xml><?xml version="1.0" encoding="utf-8"?>
<sst xmlns="http://schemas.openxmlformats.org/spreadsheetml/2006/main" count="56" uniqueCount="39">
  <si>
    <t>사용일자</t>
  </si>
  <si>
    <t>집행목적</t>
  </si>
  <si>
    <t>장소</t>
  </si>
  <si>
    <t>집행대상</t>
  </si>
  <si>
    <t>지출금액(원)</t>
  </si>
  <si>
    <t>합   계</t>
  </si>
  <si>
    <t>□ 부서(기관명) :  김포소방서</t>
  </si>
  <si>
    <t>안전행정위윈</t>
  </si>
  <si>
    <t>(경조사)상근직원 소방교 천○○(본인결혼)</t>
  </si>
  <si>
    <t>(경조사)안전행정위원회 안○○ 위원(자녀결혼)</t>
  </si>
  <si>
    <t>상근직원1명</t>
  </si>
  <si>
    <t>(경조사)상근직원 소방교 김○○(본인결혼)</t>
  </si>
  <si>
    <t>(경조사)상근직원 소방사 이○○(본인결혼)</t>
  </si>
  <si>
    <t>2017년 12월 기관운영 업무추진비 공개자료</t>
  </si>
  <si>
    <t>취미동호회(배드민턴) 운영에 따른 필요물품 구입</t>
  </si>
  <si>
    <t>심신건강 치유 및 사기진작을 위한 영화관람권 구매</t>
  </si>
  <si>
    <t>김포스포츠(걸포동)</t>
  </si>
  <si>
    <t>라인테이프 5개</t>
  </si>
  <si>
    <t>메가박스 걸포점</t>
  </si>
  <si>
    <t>전직원</t>
  </si>
  <si>
    <t>2017년 12월 기관운영 업무추진비 공개자료</t>
  </si>
  <si>
    <t>(재난)2017년 겨울철 소방안전협의회 오찬 경비 지급 계획</t>
  </si>
  <si>
    <t>긴급구조지원기관 관계자 간담회 경비 지급</t>
  </si>
  <si>
    <t>중증응급환자 소생률 향상을 위한 의료기관 간담회 경비 지급</t>
  </si>
  <si>
    <t>김포시 언론 관계자 간담회 경비 지급</t>
  </si>
  <si>
    <t>외국인 구급수혜자 interview 책자 제작</t>
  </si>
  <si>
    <t>유진복집(김포시 중구로 21)</t>
  </si>
  <si>
    <t>소방서장 포함 6명, 출입기자 6명, 김포시 1명</t>
  </si>
  <si>
    <t>디자인나무(사우동 924)</t>
  </si>
  <si>
    <t>외국 구급 수혜자 interview책자 20권</t>
  </si>
  <si>
    <t>훈장골(김포한강 2로 23번길)</t>
  </si>
  <si>
    <t>소방서장 포함 18명(우리병원 등 관계자 10명)</t>
  </si>
  <si>
    <t>촌장골(김포시 은행영사정로 51번길)</t>
  </si>
  <si>
    <t>소방공무원 4명, 긴급구조지원기관 5명</t>
  </si>
  <si>
    <t>백세삼계탕(김포시 홍도평로)</t>
  </si>
  <si>
    <t>소방공무원 3명, 기관단체 10명</t>
  </si>
  <si>
    <t>대곶 마산 119안전센터 개청식 행사직원 간담회 경비 지급</t>
  </si>
  <si>
    <t>아빠참치(사우동)</t>
  </si>
  <si>
    <t>소방서장 포함 14명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</si>
</sst>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mmm/yyyy"/>
  </numFmts>
  <fonts count="59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22"/>
      <name val="HY견고딕"/>
      <family val="1"/>
    </font>
    <font>
      <sz val="11"/>
      <name val="HY견고딕"/>
      <family val="1"/>
    </font>
    <font>
      <sz val="16"/>
      <name val="문체부 제목 돋음체"/>
      <family val="3"/>
    </font>
    <font>
      <sz val="10"/>
      <name val="문체부 제목 돋음체"/>
      <family val="3"/>
    </font>
    <font>
      <sz val="10"/>
      <name val="맑은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sz val="11"/>
      <name val="맑은 고딕"/>
      <family val="3"/>
    </font>
    <font>
      <sz val="10"/>
      <color indexed="63"/>
      <name val="맑은고딕"/>
      <family val="3"/>
    </font>
    <font>
      <sz val="10"/>
      <color indexed="8"/>
      <name val="맑은고딕"/>
      <family val="3"/>
    </font>
    <font>
      <sz val="10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0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10"/>
      <color rgb="FF333333"/>
      <name val="맑은고딕"/>
      <family val="3"/>
    </font>
    <font>
      <sz val="10"/>
      <color rgb="FF000000"/>
      <name val="맑은고딕"/>
      <family val="3"/>
    </font>
    <font>
      <sz val="10"/>
      <color rgb="FF333333"/>
      <name val="Cambria"/>
      <family val="3"/>
    </font>
    <font>
      <sz val="10"/>
      <color theme="1"/>
      <name val="맑은고딕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6" fillId="33" borderId="1" applyNumberFormat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0" fillId="35" borderId="2" applyNumberFormat="0" applyFont="0" applyAlignment="0" applyProtection="0"/>
    <xf numFmtId="0" fontId="33" fillId="35" borderId="2" applyNumberFormat="0" applyFont="0" applyAlignment="0" applyProtection="0"/>
    <xf numFmtId="0" fontId="33" fillId="35" borderId="2" applyNumberFormat="0" applyFont="0" applyAlignment="0" applyProtection="0"/>
    <xf numFmtId="0" fontId="33" fillId="35" borderId="2" applyNumberFormat="0" applyFont="0" applyAlignment="0" applyProtection="0"/>
    <xf numFmtId="9" fontId="0" fillId="0" borderId="0" applyFont="0" applyFill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7" borderId="3" applyNumberFormat="0" applyAlignment="0" applyProtection="0"/>
    <xf numFmtId="0" fontId="40" fillId="37" borderId="3" applyNumberFormat="0" applyAlignment="0" applyProtection="0"/>
    <xf numFmtId="0" fontId="40" fillId="37" borderId="3" applyNumberFormat="0" applyAlignment="0" applyProtection="0"/>
    <xf numFmtId="0" fontId="40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38" borderId="1" applyNumberFormat="0" applyAlignment="0" applyProtection="0"/>
    <xf numFmtId="0" fontId="44" fillId="38" borderId="1" applyNumberFormat="0" applyAlignment="0" applyProtection="0"/>
    <xf numFmtId="0" fontId="44" fillId="38" borderId="1" applyNumberFormat="0" applyAlignment="0" applyProtection="0"/>
    <xf numFmtId="0" fontId="44" fillId="3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50" fillId="33" borderId="9" applyNumberFormat="0" applyAlignment="0" applyProtection="0"/>
    <xf numFmtId="0" fontId="50" fillId="33" borderId="9" applyNumberFormat="0" applyAlignment="0" applyProtection="0"/>
    <xf numFmtId="0" fontId="50" fillId="33" borderId="9" applyNumberFormat="0" applyAlignment="0" applyProtection="0"/>
    <xf numFmtId="0" fontId="50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center"/>
      <protection/>
    </xf>
    <xf numFmtId="0" fontId="33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141" applyFont="1" applyAlignment="1">
      <alignment vertical="center"/>
    </xf>
    <xf numFmtId="183" fontId="0" fillId="0" borderId="0" xfId="141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Border="1" applyAlignment="1">
      <alignment vertical="center"/>
    </xf>
    <xf numFmtId="184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84" fontId="52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shrinkToFit="1"/>
    </xf>
    <xf numFmtId="41" fontId="52" fillId="0" borderId="11" xfId="141" applyFont="1" applyBorder="1" applyAlignment="1">
      <alignment horizontal="center" vertical="center"/>
    </xf>
    <xf numFmtId="183" fontId="52" fillId="0" borderId="11" xfId="141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3" fontId="53" fillId="0" borderId="11" xfId="0" applyNumberFormat="1" applyFont="1" applyBorder="1" applyAlignment="1">
      <alignment horizontal="right" vertical="center"/>
    </xf>
    <xf numFmtId="3" fontId="53" fillId="0" borderId="12" xfId="0" applyNumberFormat="1" applyFont="1" applyBorder="1" applyAlignment="1">
      <alignment horizontal="right" vertical="center"/>
    </xf>
    <xf numFmtId="0" fontId="54" fillId="40" borderId="0" xfId="0" applyFont="1" applyFill="1" applyBorder="1" applyAlignment="1">
      <alignment vertical="center" shrinkToFit="1"/>
    </xf>
    <xf numFmtId="0" fontId="54" fillId="40" borderId="0" xfId="0" applyFont="1" applyFill="1" applyAlignment="1">
      <alignment vertical="center"/>
    </xf>
    <xf numFmtId="41" fontId="0" fillId="0" borderId="0" xfId="141" applyFont="1" applyAlignment="1">
      <alignment horizontal="center" vertical="center"/>
    </xf>
    <xf numFmtId="3" fontId="52" fillId="0" borderId="11" xfId="0" applyNumberFormat="1" applyFont="1" applyBorder="1" applyAlignment="1">
      <alignment horizontal="right" vertical="center"/>
    </xf>
    <xf numFmtId="41" fontId="7" fillId="40" borderId="11" xfId="141" applyFont="1" applyFill="1" applyBorder="1" applyAlignment="1">
      <alignment horizontal="center" vertical="center"/>
    </xf>
    <xf numFmtId="14" fontId="55" fillId="0" borderId="13" xfId="187" applyNumberFormat="1" applyFont="1" applyFill="1" applyBorder="1" applyAlignment="1">
      <alignment horizontal="center" vertical="center"/>
      <protection/>
    </xf>
    <xf numFmtId="3" fontId="55" fillId="0" borderId="14" xfId="187" applyNumberFormat="1" applyFont="1" applyFill="1" applyBorder="1" applyAlignment="1">
      <alignment horizontal="right" vertical="center"/>
      <protection/>
    </xf>
    <xf numFmtId="0" fontId="56" fillId="0" borderId="11" xfId="0" applyFont="1" applyBorder="1" applyAlignment="1">
      <alignment horizontal="center" vertical="center" wrapText="1"/>
    </xf>
    <xf numFmtId="0" fontId="55" fillId="0" borderId="13" xfId="187" applyFont="1" applyFill="1" applyBorder="1" applyAlignment="1">
      <alignment horizontal="left" vertical="center"/>
      <protection/>
    </xf>
    <xf numFmtId="0" fontId="56" fillId="0" borderId="15" xfId="0" applyFont="1" applyBorder="1" applyAlignment="1">
      <alignment horizontal="center" vertical="center"/>
    </xf>
    <xf numFmtId="183" fontId="7" fillId="40" borderId="11" xfId="141" applyNumberFormat="1" applyFont="1" applyFill="1" applyBorder="1" applyAlignment="1">
      <alignment horizontal="center" vertical="center" wrapText="1"/>
    </xf>
    <xf numFmtId="14" fontId="55" fillId="0" borderId="11" xfId="187" applyNumberFormat="1" applyFont="1" applyFill="1" applyBorder="1" applyAlignment="1">
      <alignment horizontal="center" vertical="center"/>
      <protection/>
    </xf>
    <xf numFmtId="3" fontId="55" fillId="0" borderId="11" xfId="187" applyNumberFormat="1" applyFont="1" applyFill="1" applyBorder="1" applyAlignment="1">
      <alignment vertical="center"/>
      <protection/>
    </xf>
    <xf numFmtId="0" fontId="57" fillId="0" borderId="13" xfId="187" applyFont="1" applyFill="1" applyBorder="1" applyAlignment="1">
      <alignment horizontal="left" vertical="center"/>
      <protection/>
    </xf>
    <xf numFmtId="41" fontId="7" fillId="0" borderId="11" xfId="141" applyFont="1" applyBorder="1" applyAlignment="1">
      <alignment horizontal="center" vertical="center"/>
    </xf>
    <xf numFmtId="3" fontId="57" fillId="0" borderId="13" xfId="187" applyNumberFormat="1" applyFont="1" applyFill="1" applyBorder="1" applyAlignment="1">
      <alignment horizontal="right" vertical="center"/>
      <protection/>
    </xf>
    <xf numFmtId="14" fontId="57" fillId="0" borderId="13" xfId="187" applyNumberFormat="1" applyFont="1" applyFill="1" applyBorder="1" applyAlignment="1">
      <alignment horizontal="center" vertical="center"/>
      <protection/>
    </xf>
    <xf numFmtId="0" fontId="58" fillId="0" borderId="11" xfId="0" applyFont="1" applyBorder="1" applyAlignment="1">
      <alignment horizontal="center" vertical="center" wrapText="1"/>
    </xf>
    <xf numFmtId="41" fontId="58" fillId="0" borderId="16" xfId="14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1" fontId="52" fillId="0" borderId="17" xfId="141" applyFont="1" applyBorder="1" applyAlignment="1">
      <alignment horizontal="center" vertical="center"/>
    </xf>
    <xf numFmtId="41" fontId="52" fillId="0" borderId="18" xfId="141" applyFont="1" applyBorder="1" applyAlignment="1">
      <alignment horizontal="center" vertical="center"/>
    </xf>
    <xf numFmtId="41" fontId="52" fillId="0" borderId="19" xfId="141" applyFont="1" applyBorder="1" applyAlignment="1">
      <alignment horizontal="center" vertical="center"/>
    </xf>
    <xf numFmtId="41" fontId="52" fillId="0" borderId="20" xfId="141" applyFont="1" applyBorder="1" applyAlignment="1">
      <alignment horizontal="center" vertical="center"/>
    </xf>
    <xf numFmtId="41" fontId="52" fillId="0" borderId="16" xfId="141" applyFont="1" applyBorder="1" applyAlignment="1">
      <alignment horizontal="center" vertical="center"/>
    </xf>
    <xf numFmtId="41" fontId="52" fillId="0" borderId="21" xfId="141" applyFont="1" applyBorder="1" applyAlignment="1">
      <alignment horizontal="center" vertical="center"/>
    </xf>
  </cellXfs>
  <cellStyles count="176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2" xfId="19"/>
    <cellStyle name="20% - 강조색2 2" xfId="20"/>
    <cellStyle name="20% - 강조색2 3" xfId="21"/>
    <cellStyle name="20% - 강조색2 4" xfId="22"/>
    <cellStyle name="20% - 강조색3" xfId="23"/>
    <cellStyle name="20% - 강조색3 2" xfId="24"/>
    <cellStyle name="20% - 강조색3 3" xfId="25"/>
    <cellStyle name="20% - 강조색3 4" xfId="26"/>
    <cellStyle name="20% - 강조색4" xfId="27"/>
    <cellStyle name="20% - 강조색4 2" xfId="28"/>
    <cellStyle name="20% - 강조색4 3" xfId="29"/>
    <cellStyle name="20% - 강조색4 4" xfId="30"/>
    <cellStyle name="20% - 강조색5" xfId="31"/>
    <cellStyle name="20% - 강조색5 2" xfId="32"/>
    <cellStyle name="20% - 강조색5 3" xfId="33"/>
    <cellStyle name="20% - 강조색5 4" xfId="34"/>
    <cellStyle name="20% - 강조색6" xfId="35"/>
    <cellStyle name="20% - 강조색6 2" xfId="36"/>
    <cellStyle name="20% - 강조색6 3" xfId="37"/>
    <cellStyle name="20% - 강조색6 4" xfId="38"/>
    <cellStyle name="40% - 강조색1" xfId="39"/>
    <cellStyle name="40% - 강조색1 2" xfId="40"/>
    <cellStyle name="40% - 강조색1 3" xfId="41"/>
    <cellStyle name="40% - 강조색1 4" xfId="42"/>
    <cellStyle name="40% - 강조색2" xfId="43"/>
    <cellStyle name="40% - 강조색2 2" xfId="44"/>
    <cellStyle name="40% - 강조색2 3" xfId="45"/>
    <cellStyle name="40% - 강조색2 4" xfId="46"/>
    <cellStyle name="40% - 강조색3" xfId="47"/>
    <cellStyle name="40% - 강조색3 2" xfId="48"/>
    <cellStyle name="40% - 강조색3 3" xfId="49"/>
    <cellStyle name="40% - 강조색3 4" xfId="50"/>
    <cellStyle name="40% - 강조색4" xfId="51"/>
    <cellStyle name="40% - 강조색4 2" xfId="52"/>
    <cellStyle name="40% - 강조색4 3" xfId="53"/>
    <cellStyle name="40% - 강조색4 4" xfId="54"/>
    <cellStyle name="40% - 강조색5" xfId="55"/>
    <cellStyle name="40% - 강조색5 2" xfId="56"/>
    <cellStyle name="40% - 강조색5 3" xfId="57"/>
    <cellStyle name="40% - 강조색5 4" xfId="58"/>
    <cellStyle name="40% - 강조색6" xfId="59"/>
    <cellStyle name="40% - 강조색6 2" xfId="60"/>
    <cellStyle name="40% - 강조색6 3" xfId="61"/>
    <cellStyle name="40% - 강조색6 4" xfId="62"/>
    <cellStyle name="60% - 강조색1" xfId="63"/>
    <cellStyle name="60% - 강조색1 2" xfId="64"/>
    <cellStyle name="60% - 강조색1 3" xfId="65"/>
    <cellStyle name="60% - 강조색1 4" xfId="66"/>
    <cellStyle name="60% - 강조색2" xfId="67"/>
    <cellStyle name="60% - 강조색2 2" xfId="68"/>
    <cellStyle name="60% - 강조색2 3" xfId="69"/>
    <cellStyle name="60% - 강조색2 4" xfId="70"/>
    <cellStyle name="60% - 강조색3" xfId="71"/>
    <cellStyle name="60% - 강조색3 2" xfId="72"/>
    <cellStyle name="60% - 강조색3 3" xfId="73"/>
    <cellStyle name="60% - 강조색3 4" xfId="74"/>
    <cellStyle name="60% - 강조색4" xfId="75"/>
    <cellStyle name="60% - 강조색4 2" xfId="76"/>
    <cellStyle name="60% - 강조색4 3" xfId="77"/>
    <cellStyle name="60% - 강조색4 4" xfId="78"/>
    <cellStyle name="60% - 강조색5" xfId="79"/>
    <cellStyle name="60% - 강조색5 2" xfId="80"/>
    <cellStyle name="60% - 강조색5 3" xfId="81"/>
    <cellStyle name="60% - 강조색5 4" xfId="82"/>
    <cellStyle name="60% - 강조색6" xfId="83"/>
    <cellStyle name="60% - 강조색6 2" xfId="84"/>
    <cellStyle name="60% - 강조색6 3" xfId="85"/>
    <cellStyle name="60% - 강조색6 4" xfId="86"/>
    <cellStyle name="강조색1" xfId="87"/>
    <cellStyle name="강조색1 2" xfId="88"/>
    <cellStyle name="강조색1 3" xfId="89"/>
    <cellStyle name="강조색1 4" xfId="90"/>
    <cellStyle name="강조색2" xfId="91"/>
    <cellStyle name="강조색2 2" xfId="92"/>
    <cellStyle name="강조색2 3" xfId="93"/>
    <cellStyle name="강조색2 4" xfId="94"/>
    <cellStyle name="강조색3" xfId="95"/>
    <cellStyle name="강조색3 2" xfId="96"/>
    <cellStyle name="강조색3 3" xfId="97"/>
    <cellStyle name="강조색3 4" xfId="98"/>
    <cellStyle name="강조색4" xfId="99"/>
    <cellStyle name="강조색4 2" xfId="100"/>
    <cellStyle name="강조색4 3" xfId="101"/>
    <cellStyle name="강조색4 4" xfId="102"/>
    <cellStyle name="강조색5" xfId="103"/>
    <cellStyle name="강조색5 2" xfId="104"/>
    <cellStyle name="강조색5 3" xfId="105"/>
    <cellStyle name="강조색5 4" xfId="106"/>
    <cellStyle name="강조색6" xfId="107"/>
    <cellStyle name="강조색6 2" xfId="108"/>
    <cellStyle name="강조색6 3" xfId="109"/>
    <cellStyle name="강조색6 4" xfId="110"/>
    <cellStyle name="경고문" xfId="111"/>
    <cellStyle name="경고문 2" xfId="112"/>
    <cellStyle name="경고문 3" xfId="113"/>
    <cellStyle name="경고문 4" xfId="114"/>
    <cellStyle name="계산" xfId="115"/>
    <cellStyle name="계산 2" xfId="116"/>
    <cellStyle name="계산 3" xfId="117"/>
    <cellStyle name="계산 4" xfId="118"/>
    <cellStyle name="나쁨" xfId="119"/>
    <cellStyle name="나쁨 2" xfId="120"/>
    <cellStyle name="나쁨 3" xfId="121"/>
    <cellStyle name="나쁨 4" xfId="122"/>
    <cellStyle name="메모" xfId="123"/>
    <cellStyle name="메모 2" xfId="124"/>
    <cellStyle name="메모 3" xfId="125"/>
    <cellStyle name="메모 4" xfId="126"/>
    <cellStyle name="Percent" xfId="127"/>
    <cellStyle name="보통" xfId="128"/>
    <cellStyle name="보통 2" xfId="129"/>
    <cellStyle name="보통 3" xfId="130"/>
    <cellStyle name="보통 4" xfId="131"/>
    <cellStyle name="설명 텍스트" xfId="132"/>
    <cellStyle name="설명 텍스트 2" xfId="133"/>
    <cellStyle name="설명 텍스트 3" xfId="134"/>
    <cellStyle name="설명 텍스트 4" xfId="135"/>
    <cellStyle name="셀 확인" xfId="136"/>
    <cellStyle name="셀 확인 2" xfId="137"/>
    <cellStyle name="셀 확인 3" xfId="138"/>
    <cellStyle name="셀 확인 4" xfId="139"/>
    <cellStyle name="Comma" xfId="140"/>
    <cellStyle name="Comma [0]" xfId="141"/>
    <cellStyle name="연결된 셀" xfId="142"/>
    <cellStyle name="연결된 셀 2" xfId="143"/>
    <cellStyle name="연결된 셀 3" xfId="144"/>
    <cellStyle name="연결된 셀 4" xfId="145"/>
    <cellStyle name="Followed Hyperlink" xfId="146"/>
    <cellStyle name="요약" xfId="147"/>
    <cellStyle name="요약 2" xfId="148"/>
    <cellStyle name="요약 3" xfId="149"/>
    <cellStyle name="요약 4" xfId="150"/>
    <cellStyle name="입력" xfId="151"/>
    <cellStyle name="입력 2" xfId="152"/>
    <cellStyle name="입력 3" xfId="153"/>
    <cellStyle name="입력 4" xfId="154"/>
    <cellStyle name="제목" xfId="155"/>
    <cellStyle name="제목 1" xfId="156"/>
    <cellStyle name="제목 1 2" xfId="157"/>
    <cellStyle name="제목 1 3" xfId="158"/>
    <cellStyle name="제목 1 4" xfId="159"/>
    <cellStyle name="제목 2" xfId="160"/>
    <cellStyle name="제목 2 2" xfId="161"/>
    <cellStyle name="제목 2 3" xfId="162"/>
    <cellStyle name="제목 2 4" xfId="163"/>
    <cellStyle name="제목 3" xfId="164"/>
    <cellStyle name="제목 3 2" xfId="165"/>
    <cellStyle name="제목 3 3" xfId="166"/>
    <cellStyle name="제목 3 4" xfId="167"/>
    <cellStyle name="제목 4" xfId="168"/>
    <cellStyle name="제목 4 2" xfId="169"/>
    <cellStyle name="제목 4 3" xfId="170"/>
    <cellStyle name="제목 4 4" xfId="171"/>
    <cellStyle name="제목 5" xfId="172"/>
    <cellStyle name="제목 6" xfId="173"/>
    <cellStyle name="제목 7" xfId="174"/>
    <cellStyle name="좋음" xfId="175"/>
    <cellStyle name="좋음 2" xfId="176"/>
    <cellStyle name="좋음 3" xfId="177"/>
    <cellStyle name="좋음 4" xfId="178"/>
    <cellStyle name="출력" xfId="179"/>
    <cellStyle name="출력 2" xfId="180"/>
    <cellStyle name="출력 3" xfId="181"/>
    <cellStyle name="출력 4" xfId="182"/>
    <cellStyle name="Currency" xfId="183"/>
    <cellStyle name="Currency [0]" xfId="184"/>
    <cellStyle name="표준 2" xfId="185"/>
    <cellStyle name="표준 3" xfId="186"/>
    <cellStyle name="표준 4" xfId="187"/>
    <cellStyle name="표준 5" xfId="188"/>
    <cellStyle name="Hyperlink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view="pageBreakPreview" zoomScale="115" zoomScaleSheetLayoutView="115" workbookViewId="0" topLeftCell="C1">
      <selection activeCell="C7" sqref="C7"/>
    </sheetView>
  </sheetViews>
  <sheetFormatPr defaultColWidth="8.88671875" defaultRowHeight="13.5"/>
  <cols>
    <col min="1" max="1" width="2.77734375" style="11" customWidth="1"/>
    <col min="2" max="2" width="11.5546875" style="7" customWidth="1"/>
    <col min="3" max="3" width="57.10546875" style="6" customWidth="1"/>
    <col min="4" max="4" width="31.77734375" style="8" bestFit="1" customWidth="1"/>
    <col min="5" max="5" width="22.3359375" style="9" customWidth="1"/>
    <col min="6" max="6" width="15.4453125" style="10" customWidth="1"/>
    <col min="7" max="9" width="8.88671875" style="5" customWidth="1"/>
    <col min="10" max="10" width="14.77734375" style="5" customWidth="1"/>
    <col min="11" max="16384" width="8.88671875" style="5" customWidth="1"/>
  </cols>
  <sheetData>
    <row r="2" spans="1:6" s="15" customFormat="1" ht="27">
      <c r="A2" s="14"/>
      <c r="B2" s="47" t="s">
        <v>13</v>
      </c>
      <c r="C2" s="47"/>
      <c r="D2" s="47"/>
      <c r="E2" s="47"/>
      <c r="F2" s="47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48" t="s">
        <v>5</v>
      </c>
      <c r="C6" s="49"/>
      <c r="D6" s="49"/>
      <c r="E6" s="50"/>
      <c r="F6" s="27">
        <f>SUM(F7:F21)</f>
        <v>290000</v>
      </c>
    </row>
    <row r="7" spans="1:6" s="29" customFormat="1" ht="30" customHeight="1">
      <c r="A7" s="28"/>
      <c r="B7" s="33">
        <v>43070</v>
      </c>
      <c r="C7" s="36" t="s">
        <v>9</v>
      </c>
      <c r="D7" s="32"/>
      <c r="E7" s="38" t="s">
        <v>7</v>
      </c>
      <c r="F7" s="34">
        <v>50000</v>
      </c>
    </row>
    <row r="8" spans="1:6" s="29" customFormat="1" ht="30" customHeight="1">
      <c r="A8" s="28"/>
      <c r="B8" s="33">
        <v>43074</v>
      </c>
      <c r="C8" s="36" t="s">
        <v>8</v>
      </c>
      <c r="D8" s="32"/>
      <c r="E8" s="38" t="s">
        <v>10</v>
      </c>
      <c r="F8" s="34">
        <v>50000</v>
      </c>
    </row>
    <row r="9" spans="1:6" s="29" customFormat="1" ht="30" customHeight="1">
      <c r="A9" s="28"/>
      <c r="B9" s="33">
        <v>43074</v>
      </c>
      <c r="C9" s="36" t="s">
        <v>11</v>
      </c>
      <c r="D9" s="32"/>
      <c r="E9" s="38" t="s">
        <v>10</v>
      </c>
      <c r="F9" s="34">
        <v>50000</v>
      </c>
    </row>
    <row r="10" spans="1:6" s="29" customFormat="1" ht="30" customHeight="1">
      <c r="A10" s="28"/>
      <c r="B10" s="33">
        <v>43074</v>
      </c>
      <c r="C10" s="36" t="s">
        <v>12</v>
      </c>
      <c r="D10" s="32"/>
      <c r="E10" s="38" t="s">
        <v>7</v>
      </c>
      <c r="F10" s="34">
        <v>50000</v>
      </c>
    </row>
    <row r="11" spans="1:6" s="29" customFormat="1" ht="30" customHeight="1">
      <c r="A11" s="28"/>
      <c r="B11" s="33">
        <v>43082</v>
      </c>
      <c r="C11" s="41" t="s">
        <v>36</v>
      </c>
      <c r="D11" s="32" t="s">
        <v>37</v>
      </c>
      <c r="E11" s="38" t="s">
        <v>38</v>
      </c>
      <c r="F11" s="34">
        <v>90000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view="pageBreakPreview" zoomScale="115" zoomScaleSheetLayoutView="115" workbookViewId="0" topLeftCell="B1">
      <selection activeCell="B6" sqref="B6:E6"/>
    </sheetView>
  </sheetViews>
  <sheetFormatPr defaultColWidth="8.88671875" defaultRowHeight="13.5"/>
  <cols>
    <col min="1" max="1" width="2.77734375" style="11" customWidth="1"/>
    <col min="2" max="2" width="16.5546875" style="7" customWidth="1"/>
    <col min="3" max="3" width="62.99609375" style="6" bestFit="1" customWidth="1"/>
    <col min="4" max="4" width="22.6640625" style="8" bestFit="1" customWidth="1"/>
    <col min="5" max="5" width="16.5546875" style="9" customWidth="1"/>
    <col min="6" max="6" width="16.5546875" style="10" customWidth="1"/>
    <col min="7" max="8" width="8.88671875" style="5" customWidth="1"/>
    <col min="9" max="9" width="15.99609375" style="5" customWidth="1"/>
    <col min="10" max="16384" width="8.88671875" style="5" customWidth="1"/>
  </cols>
  <sheetData>
    <row r="2" spans="1:6" s="15" customFormat="1" ht="27">
      <c r="A2" s="14"/>
      <c r="B2" s="47" t="s">
        <v>13</v>
      </c>
      <c r="C2" s="47"/>
      <c r="D2" s="47"/>
      <c r="E2" s="47"/>
      <c r="F2" s="47"/>
    </row>
    <row r="3" spans="1:6" ht="13.5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30" customHeight="1">
      <c r="A6" s="13"/>
      <c r="B6" s="51" t="s">
        <v>5</v>
      </c>
      <c r="C6" s="52"/>
      <c r="D6" s="52"/>
      <c r="E6" s="53"/>
      <c r="F6" s="26">
        <f>SUM(F7:F8)</f>
        <v>2793440</v>
      </c>
    </row>
    <row r="7" spans="1:6" s="2" customFormat="1" ht="30" customHeight="1">
      <c r="A7" s="13"/>
      <c r="B7" s="39">
        <v>43080</v>
      </c>
      <c r="C7" s="41" t="s">
        <v>14</v>
      </c>
      <c r="D7" s="42" t="s">
        <v>16</v>
      </c>
      <c r="E7" s="35" t="s">
        <v>17</v>
      </c>
      <c r="F7" s="40">
        <v>32500</v>
      </c>
    </row>
    <row r="8" spans="2:6" ht="30" customHeight="1">
      <c r="B8" s="39">
        <v>43087</v>
      </c>
      <c r="C8" s="41" t="s">
        <v>15</v>
      </c>
      <c r="D8" s="42" t="s">
        <v>18</v>
      </c>
      <c r="E8" s="35" t="s">
        <v>19</v>
      </c>
      <c r="F8" s="40">
        <v>2760940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"/>
  <sheetViews>
    <sheetView view="pageBreakPreview" zoomScale="115" zoomScaleSheetLayoutView="115" workbookViewId="0" topLeftCell="A1">
      <selection activeCell="C9" sqref="C9"/>
    </sheetView>
  </sheetViews>
  <sheetFormatPr defaultColWidth="8.88671875" defaultRowHeight="13.5"/>
  <cols>
    <col min="1" max="1" width="2.77734375" style="11" customWidth="1"/>
    <col min="2" max="2" width="15.88671875" style="7" bestFit="1" customWidth="1"/>
    <col min="3" max="3" width="47.99609375" style="6" customWidth="1"/>
    <col min="4" max="4" width="29.5546875" style="30" bestFit="1" customWidth="1"/>
    <col min="5" max="5" width="40.77734375" style="9" bestFit="1" customWidth="1"/>
    <col min="6" max="6" width="12.4453125" style="10" customWidth="1"/>
    <col min="7" max="9" width="8.88671875" style="5" customWidth="1"/>
    <col min="10" max="10" width="12.4453125" style="5" customWidth="1"/>
    <col min="11" max="16384" width="8.88671875" style="5" customWidth="1"/>
  </cols>
  <sheetData>
    <row r="2" spans="1:6" s="15" customFormat="1" ht="27">
      <c r="A2" s="14"/>
      <c r="B2" s="47" t="s">
        <v>20</v>
      </c>
      <c r="C2" s="47"/>
      <c r="D2" s="47"/>
      <c r="E2" s="47"/>
      <c r="F2" s="47"/>
    </row>
    <row r="3" spans="1:6" ht="13.5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1" t="s">
        <v>0</v>
      </c>
      <c r="C5" s="22" t="s">
        <v>1</v>
      </c>
      <c r="D5" s="23" t="s">
        <v>2</v>
      </c>
      <c r="E5" s="24" t="s">
        <v>3</v>
      </c>
      <c r="F5" s="25" t="s">
        <v>4</v>
      </c>
    </row>
    <row r="6" spans="1:6" s="2" customFormat="1" ht="27" customHeight="1">
      <c r="A6" s="13"/>
      <c r="B6" s="51" t="s">
        <v>5</v>
      </c>
      <c r="C6" s="52"/>
      <c r="D6" s="52"/>
      <c r="E6" s="53"/>
      <c r="F6" s="31">
        <f>SUM(F7:F11)</f>
        <v>2156000</v>
      </c>
    </row>
    <row r="7" spans="1:6" s="2" customFormat="1" ht="27" customHeight="1">
      <c r="A7" s="13"/>
      <c r="B7" s="44">
        <v>43074</v>
      </c>
      <c r="C7" s="41" t="s">
        <v>21</v>
      </c>
      <c r="D7" s="46" t="s">
        <v>34</v>
      </c>
      <c r="E7" s="45" t="s">
        <v>35</v>
      </c>
      <c r="F7" s="43">
        <v>260000</v>
      </c>
    </row>
    <row r="8" spans="1:6" s="2" customFormat="1" ht="27" customHeight="1">
      <c r="A8" s="13"/>
      <c r="B8" s="44">
        <v>43083</v>
      </c>
      <c r="C8" s="41" t="s">
        <v>22</v>
      </c>
      <c r="D8" s="37" t="s">
        <v>32</v>
      </c>
      <c r="E8" s="45" t="s">
        <v>33</v>
      </c>
      <c r="F8" s="43">
        <v>210000</v>
      </c>
    </row>
    <row r="9" spans="1:6" s="2" customFormat="1" ht="28.5" customHeight="1">
      <c r="A9" s="13"/>
      <c r="B9" s="44">
        <v>43083</v>
      </c>
      <c r="C9" s="41" t="s">
        <v>23</v>
      </c>
      <c r="D9" s="37" t="s">
        <v>30</v>
      </c>
      <c r="E9" s="37" t="s">
        <v>31</v>
      </c>
      <c r="F9" s="43">
        <v>480000</v>
      </c>
    </row>
    <row r="10" spans="1:6" s="2" customFormat="1" ht="28.5" customHeight="1">
      <c r="A10" s="13"/>
      <c r="B10" s="44">
        <v>43088</v>
      </c>
      <c r="C10" s="41" t="s">
        <v>24</v>
      </c>
      <c r="D10" s="37" t="s">
        <v>26</v>
      </c>
      <c r="E10" s="37" t="s">
        <v>27</v>
      </c>
      <c r="F10" s="43">
        <v>416000</v>
      </c>
    </row>
    <row r="11" spans="1:6" s="2" customFormat="1" ht="28.5" customHeight="1">
      <c r="A11" s="13"/>
      <c r="B11" s="44">
        <v>43088</v>
      </c>
      <c r="C11" s="41" t="s">
        <v>25</v>
      </c>
      <c r="D11" s="37" t="s">
        <v>28</v>
      </c>
      <c r="E11" s="37" t="s">
        <v>29</v>
      </c>
      <c r="F11" s="43">
        <v>790000</v>
      </c>
    </row>
  </sheetData>
  <sheetProtection/>
  <mergeCells count="2">
    <mergeCell ref="B2:F2"/>
    <mergeCell ref="B6:E6"/>
  </mergeCells>
  <printOptions/>
  <pageMargins left="0.3937007874015748" right="0.2755905511811024" top="0.8661417322834646" bottom="0.4330708661417323" header="0.5118110236220472" footer="0.31496062992125984"/>
  <pageSetup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</cp:lastModifiedBy>
  <cp:lastPrinted>2017-03-13T02:23:40Z</cp:lastPrinted>
  <dcterms:created xsi:type="dcterms:W3CDTF">2008-10-24T01:20:35Z</dcterms:created>
  <dcterms:modified xsi:type="dcterms:W3CDTF">2018-01-04T01:06:05Z</dcterms:modified>
  <cp:category/>
  <cp:version/>
  <cp:contentType/>
  <cp:contentStatus/>
</cp:coreProperties>
</file>