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기관운영업무추진비!$A$1:$F$12</definedName>
    <definedName name="_xlnm.Print_Area" localSheetId="1">시책업무추진비!$A$1:$F$8</definedName>
    <definedName name="_xlnm.Print_Titles" localSheetId="0">기관운영업무추진비!$4:$5</definedName>
    <definedName name="_xlnm.Print_Titles" localSheetId="1">시책업무추진비!$4:$5</definedName>
  </definedNames>
  <calcPr calcId="162913" iterateDelta="0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<sst xmlns="http://schemas.openxmlformats.org/spreadsheetml/2006/main" count="47" uniqueCount="37">
  <si>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</si>
  <si>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</si>
  <si>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</si>
  <si>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</si>
  <si>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</si>
  <si>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</si>
  <si>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</si>
  <si>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</si>
  <si>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</si>
  <si>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2023년 1월 기관운영업무추진비 공개자료</t>
    <phoneticPr fontId="4" type="noConversion"/>
  </si>
  <si>
    <t>2023년 시무식 및 신년 현충탑 참배 행사 관련 식사비용 지급 건의</t>
  </si>
  <si>
    <t>소방행정과 직원 격려 간담회 비용 지급 건의</t>
  </si>
  <si>
    <t xml:space="preserve">2023년 연간 업무계획 관련 직원 격려 간담회 비용 지급 건의 </t>
  </si>
  <si>
    <t>2022회계연도 결산 관련 직원 격려 간담회 비용 지급 건의</t>
  </si>
  <si>
    <t>경조사비 지급 건의(소방○ 김○환)</t>
  </si>
  <si>
    <t>2023년 상반기 정기인사 관련 직원 격려 간담회 비용 지급 건의</t>
  </si>
  <si>
    <t>락원
(김포시 김포한강1로 97번길 32-22)</t>
    <phoneticPr fontId="4" type="noConversion"/>
  </si>
  <si>
    <t>소방서장 포함 5명</t>
    <phoneticPr fontId="4" type="noConversion"/>
  </si>
  <si>
    <t>태백산
(김포시 양촌읍 양곡3로 1번길 26-5)</t>
    <phoneticPr fontId="4" type="noConversion"/>
  </si>
  <si>
    <t>현준이네밥집
(김포시 대곶면 율생로 16)</t>
    <phoneticPr fontId="4" type="noConversion"/>
  </si>
  <si>
    <t>소방서장 포함 3명</t>
    <phoneticPr fontId="4" type="noConversion"/>
  </si>
  <si>
    <t>뱀부포레스트
(김포시 하성면 금포로 1915번길 7)</t>
    <phoneticPr fontId="4" type="noConversion"/>
  </si>
  <si>
    <t>이석근돌솥설렁탕
(김포시 돌문로86번길 11-17)</t>
    <phoneticPr fontId="4" type="noConversion"/>
  </si>
  <si>
    <t>2023년(`22년 수행) 소방관서 종합평가 추진실적 검토 및 향후 개선방안 토의 등 간담회 비용 지급 건의</t>
    <phoneticPr fontId="4" type="noConversion"/>
  </si>
  <si>
    <t>오이향기
(김포시 하성면 월하로 977-10)</t>
    <phoneticPr fontId="4" type="noConversion"/>
  </si>
  <si>
    <t>소방서장 포함 4명</t>
    <phoneticPr fontId="4" type="noConversion"/>
  </si>
  <si>
    <t>의용소방대 이취임식 행사 관련 재난대응과 직원 격려 간담회 비용 지급 건의</t>
    <phoneticPr fontId="4" type="noConversion"/>
  </si>
  <si>
    <t>치악추어탕
(김포시 감암로 61)</t>
    <phoneticPr fontId="4" type="noConversion"/>
  </si>
  <si>
    <t>소방서장 포함 10명</t>
    <phoneticPr fontId="4" type="noConversion"/>
  </si>
  <si>
    <t>김포시 언론인과의 소통 간담회 비용 지급 건의</t>
  </si>
  <si>
    <t>관내 유관기관 방문에 따른 다과 구매 비용 지급 건의</t>
  </si>
  <si>
    <t>포내오리가든(김포시 옹주물로 86)
그레이카페(김포한강 11로 442)</t>
    <phoneticPr fontId="4" type="noConversion"/>
  </si>
  <si>
    <t>소방서장 포함 6명</t>
    <phoneticPr fontId="4" type="noConversion"/>
  </si>
  <si>
    <t>복호두 김포장기점, 김포구래점
(김포시 김포한강 1로 55, 김포한강 4로 515)</t>
    <phoneticPr fontId="4" type="noConversion"/>
  </si>
  <si>
    <t>관내 유관기관</t>
    <phoneticPr fontId="4" type="noConversion"/>
  </si>
  <si>
    <t>2023년 01월 시책업무추진비 공개자료</t>
    <phoneticPr fontId="4" type="noConversion"/>
  </si>
  <si>
    <t>경조사비 지급 건의(소방○ 한○용)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</si>
</sst>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1" fillId="0" borderId="0" xfId="218" applyFont="1" applyAlignment="1">
      <alignment horizontal="center" vertical="center"/>
    </xf>
    <xf numFmtId="176" fontId="11" fillId="0" borderId="0" xfId="218" applyNumberFormat="1" applyFont="1" applyAlignment="1">
      <alignment horizontal="center" vertical="center"/>
    </xf>
    <xf numFmtId="41" fontId="10" fillId="0" borderId="2" xfId="218" applyFont="1" applyBorder="1" applyAlignment="1">
      <alignment horizontal="center" vertical="center"/>
    </xf>
    <xf numFmtId="14" fontId="11" fillId="0" borderId="0" xfId="218" applyNumberFormat="1" applyFont="1" applyFill="1" applyBorder="1" applyAlignment="1">
      <alignment horizontal="center" vertical="center"/>
    </xf>
    <xf numFmtId="41" fontId="11" fillId="0" borderId="0" xfId="218" applyFont="1" applyFill="1" applyBorder="1" applyAlignment="1">
      <alignment horizontal="left" vertical="center"/>
    </xf>
    <xf numFmtId="41" fontId="11" fillId="0" borderId="0" xfId="218" applyFont="1" applyFill="1" applyBorder="1" applyAlignment="1">
      <alignment horizontal="center" vertical="center" wrapText="1"/>
    </xf>
    <xf numFmtId="41" fontId="11" fillId="0" borderId="0" xfId="218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zoomScaleNormal="100" zoomScaleSheetLayoutView="100" workbookViewId="0"/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28.777343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3" t="s">
        <v>9</v>
      </c>
      <c r="C2" s="43"/>
      <c r="D2" s="43"/>
      <c r="E2" s="43"/>
      <c r="F2" s="43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6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44" t="s">
        <v>5</v>
      </c>
      <c r="C6" s="44"/>
      <c r="D6" s="44"/>
      <c r="E6" s="44"/>
      <c r="F6" s="22">
        <f>SUM(F7:F41)</f>
        <v>884300</v>
      </c>
    </row>
    <row r="7" spans="1:6" s="2" customFormat="1" ht="45" customHeight="1">
      <c r="A7" s="13"/>
      <c r="B7" s="29">
        <v>44928</v>
      </c>
      <c r="C7" s="31" t="s">
        <v>10</v>
      </c>
      <c r="D7" s="32" t="s">
        <v>16</v>
      </c>
      <c r="E7" s="28" t="s">
        <v>17</v>
      </c>
      <c r="F7" s="30">
        <v>108000</v>
      </c>
    </row>
    <row r="8" spans="1:6" s="2" customFormat="1" ht="45" customHeight="1">
      <c r="A8" s="13"/>
      <c r="B8" s="29">
        <v>44932</v>
      </c>
      <c r="C8" s="31" t="s">
        <v>11</v>
      </c>
      <c r="D8" s="32" t="s">
        <v>18</v>
      </c>
      <c r="E8" s="28" t="s">
        <v>17</v>
      </c>
      <c r="F8" s="30">
        <v>134000</v>
      </c>
    </row>
    <row r="9" spans="1:6" s="2" customFormat="1" ht="45" customHeight="1">
      <c r="A9" s="13"/>
      <c r="B9" s="29">
        <v>44935</v>
      </c>
      <c r="C9" s="31" t="s">
        <v>12</v>
      </c>
      <c r="D9" s="32" t="s">
        <v>19</v>
      </c>
      <c r="E9" s="28" t="s">
        <v>20</v>
      </c>
      <c r="F9" s="30">
        <v>36000</v>
      </c>
    </row>
    <row r="10" spans="1:6" s="2" customFormat="1" ht="45" customHeight="1">
      <c r="A10" s="13"/>
      <c r="B10" s="29">
        <v>44936</v>
      </c>
      <c r="C10" s="31" t="s">
        <v>13</v>
      </c>
      <c r="D10" s="32" t="s">
        <v>21</v>
      </c>
      <c r="E10" s="28" t="s">
        <v>17</v>
      </c>
      <c r="F10" s="30">
        <v>60300</v>
      </c>
    </row>
    <row r="11" spans="1:6" s="2" customFormat="1" ht="45" customHeight="1">
      <c r="A11" s="13"/>
      <c r="B11" s="29">
        <v>44942</v>
      </c>
      <c r="C11" s="31" t="s">
        <v>14</v>
      </c>
      <c r="D11" s="32"/>
      <c r="E11" s="28" t="s">
        <v>8</v>
      </c>
      <c r="F11" s="30">
        <v>50000</v>
      </c>
    </row>
    <row r="12" spans="1:6" s="2" customFormat="1" ht="45" customHeight="1">
      <c r="A12" s="13"/>
      <c r="B12" s="29">
        <v>44946</v>
      </c>
      <c r="C12" s="31" t="s">
        <v>15</v>
      </c>
      <c r="D12" s="32" t="s">
        <v>22</v>
      </c>
      <c r="E12" s="28" t="s">
        <v>20</v>
      </c>
      <c r="F12" s="30">
        <v>55000</v>
      </c>
    </row>
    <row r="13" spans="1:6" s="2" customFormat="1" ht="45" customHeight="1">
      <c r="A13" s="13"/>
      <c r="B13" s="29">
        <v>44951</v>
      </c>
      <c r="C13" s="31" t="s">
        <v>26</v>
      </c>
      <c r="D13" s="32" t="s">
        <v>27</v>
      </c>
      <c r="E13" s="28" t="s">
        <v>28</v>
      </c>
      <c r="F13" s="30">
        <v>295000</v>
      </c>
    </row>
    <row r="14" spans="1:6" s="2" customFormat="1" ht="45" customHeight="1">
      <c r="A14" s="13"/>
      <c r="B14" s="29">
        <v>44951</v>
      </c>
      <c r="C14" s="31" t="s">
        <v>36</v>
      </c>
      <c r="D14" s="32"/>
      <c r="E14" s="28" t="s">
        <v>8</v>
      </c>
      <c r="F14" s="30">
        <v>50000</v>
      </c>
    </row>
    <row r="15" spans="1:6" s="2" customFormat="1" ht="45" customHeight="1">
      <c r="A15" s="13"/>
      <c r="B15" s="29">
        <v>44952</v>
      </c>
      <c r="C15" s="31" t="s">
        <v>23</v>
      </c>
      <c r="D15" s="32" t="s">
        <v>24</v>
      </c>
      <c r="E15" s="28" t="s">
        <v>25</v>
      </c>
      <c r="F15" s="30">
        <v>96000</v>
      </c>
    </row>
    <row r="19" spans="2:7" ht="14.25">
      <c r="B19" s="37"/>
      <c r="C19" s="38"/>
      <c r="D19" s="39"/>
      <c r="E19" s="40"/>
      <c r="F19" s="41"/>
      <c r="G19" s="42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opLeftCell="A2" zoomScaleNormal="100" zoomScaleSheetLayoutView="100" workbookViewId="0">
      <selection activeCell="A2" sqref="A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0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3" t="s">
        <v>35</v>
      </c>
      <c r="C2" s="43"/>
      <c r="D2" s="43"/>
      <c r="E2" s="43"/>
      <c r="F2" s="43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45" t="s">
        <v>5</v>
      </c>
      <c r="C6" s="46"/>
      <c r="D6" s="46"/>
      <c r="E6" s="47"/>
      <c r="F6" s="22">
        <f>SUM(F7:F67)</f>
        <v>284000</v>
      </c>
    </row>
    <row r="7" spans="1:6" s="2" customFormat="1" ht="45" customHeight="1">
      <c r="A7" s="13"/>
      <c r="B7" s="29">
        <v>44937</v>
      </c>
      <c r="C7" s="31" t="s">
        <v>29</v>
      </c>
      <c r="D7" s="32" t="s">
        <v>31</v>
      </c>
      <c r="E7" s="28" t="s">
        <v>32</v>
      </c>
      <c r="F7" s="33">
        <v>93000</v>
      </c>
    </row>
    <row r="8" spans="1:6" s="2" customFormat="1" ht="45" customHeight="1">
      <c r="A8" s="13"/>
      <c r="B8" s="29">
        <v>44945</v>
      </c>
      <c r="C8" s="31" t="s">
        <v>30</v>
      </c>
      <c r="D8" s="32" t="s">
        <v>33</v>
      </c>
      <c r="E8" s="28" t="s">
        <v>34</v>
      </c>
      <c r="F8" s="33">
        <v>191000</v>
      </c>
    </row>
    <row r="9" spans="1:6" ht="14.25">
      <c r="D9" s="34"/>
      <c r="E9" s="35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2023-02-14T09:04:08Z</dcterms:modified>
</cp:coreProperties>
</file>