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2년 회계업무\22년 기본업무\☆월보-업무추진비\업무추진비 공개\"/>
    </mc:Choice>
  </mc:AlternateContent>
  <xr:revisionPtr revIDLastSave="0" documentId="8_{9C5076CB-B309-448E-8EF0-189578DED1F9}" xr6:coauthVersionLast="37" xr6:coauthVersionMax="37" xr10:uidLastSave="{00000000-0000-0000-0000-000000000000}"/>
  <bookViews>
    <workbookView xWindow="480" yWindow="210" windowWidth="18315" windowHeight="11535" activeTab="1" xr2:uid="{00000000-000D-0000-FFFF-FFFF00000000}"/>
  </bookViews>
  <sheets>
    <sheet name="업무추진비 집행내역" sheetId="1" r:id="rId1"/>
    <sheet name="기관운영업무추진비" sheetId="2" r:id="rId2"/>
    <sheet name="시책추진업무추진비" sheetId="5" r:id="rId3"/>
    <sheet name="정원가산업무추진비" sheetId="6" r:id="rId4"/>
    <sheet name="Sheet2" sheetId="8" r:id="rId5"/>
  </sheets>
  <definedNames>
    <definedName name="_xlnm._FilterDatabase" localSheetId="1" hidden="1">기관운영업무추진비!$A$3:$G$66</definedName>
    <definedName name="_xlnm._FilterDatabase" localSheetId="2" hidden="1">시책추진업무추진비!$A$3:$F$31</definedName>
    <definedName name="_xlnm._FilterDatabase" localSheetId="0" hidden="1">'업무추진비 집행내역'!$B$3:$G$20</definedName>
  </definedNames>
  <calcPr calcId="179021"/>
</workbook>
</file>

<file path=xl/calcChain.xml><?xml version="1.0" encoding="utf-8"?>
<calcChain xmlns="http://schemas.openxmlformats.org/spreadsheetml/2006/main">
  <c r="L4" i="5" l="1"/>
  <c r="L5" i="5"/>
  <c r="L6" i="5"/>
  <c r="M29" i="2" l="1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22" i="2"/>
  <c r="M23" i="2"/>
  <c r="M24" i="2"/>
  <c r="M25" i="2"/>
  <c r="M26" i="2"/>
  <c r="M27" i="2"/>
  <c r="M28" i="2"/>
  <c r="M21" i="2"/>
  <c r="M20" i="2"/>
  <c r="M11" i="2" l="1"/>
  <c r="M12" i="2"/>
  <c r="M13" i="2"/>
  <c r="L5" i="6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4" i="6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7" i="5"/>
  <c r="L26" i="5"/>
  <c r="L28" i="5"/>
  <c r="M5" i="2"/>
  <c r="M6" i="2"/>
  <c r="M7" i="2"/>
  <c r="M8" i="2"/>
  <c r="M9" i="2"/>
  <c r="M10" i="2"/>
  <c r="M14" i="2"/>
  <c r="M15" i="2"/>
  <c r="M16" i="2"/>
  <c r="M17" i="2"/>
  <c r="M18" i="2"/>
  <c r="M19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4" i="2"/>
  <c r="E5" i="1" l="1"/>
  <c r="D9" i="1"/>
  <c r="D8" i="1"/>
  <c r="D7" i="1"/>
  <c r="D6" i="1"/>
  <c r="D10" i="1"/>
  <c r="D11" i="1"/>
  <c r="D5" i="1"/>
  <c r="D15" i="1"/>
  <c r="F16" i="1"/>
  <c r="F6" i="1"/>
  <c r="F5" i="1"/>
  <c r="F13" i="1"/>
  <c r="F9" i="1"/>
  <c r="F12" i="1"/>
  <c r="F8" i="1"/>
  <c r="F15" i="1"/>
  <c r="F11" i="1"/>
  <c r="F7" i="1"/>
  <c r="F14" i="1"/>
  <c r="F10" i="1"/>
  <c r="D16" i="1"/>
  <c r="D12" i="1"/>
  <c r="D14" i="1"/>
  <c r="D13" i="1"/>
  <c r="E7" i="1"/>
  <c r="E13" i="1"/>
  <c r="E15" i="1"/>
  <c r="E16" i="1"/>
  <c r="E12" i="1"/>
  <c r="E8" i="1"/>
  <c r="E14" i="1"/>
  <c r="E10" i="1"/>
  <c r="E6" i="1"/>
  <c r="E11" i="1"/>
  <c r="E9" i="1"/>
  <c r="F17" i="1" l="1"/>
  <c r="E17" i="1"/>
  <c r="E20" i="1" s="1"/>
  <c r="D17" i="1"/>
  <c r="D20" i="1" s="1"/>
  <c r="F19" i="1" l="1"/>
  <c r="F20" i="1"/>
  <c r="D19" i="1"/>
  <c r="E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285ABA20-83D9-4381-927C-F46D7CF3EA0B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9B85F942-C2DA-4C5D-B671-3385E0B36BA5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sharedStrings.xml><?xml version="1.0" encoding="utf-8"?>
<sst xmlns="http://schemas.openxmlformats.org/spreadsheetml/2006/main" count="137" uniqueCount="89">
  <si>
    <t>통계목</t>
    <phoneticPr fontId="2" type="noConversion"/>
  </si>
  <si>
    <t>기관운영업무추진비</t>
    <phoneticPr fontId="2" type="noConversion"/>
  </si>
  <si>
    <t>시책추진업무추진비</t>
    <phoneticPr fontId="2" type="noConversion"/>
  </si>
  <si>
    <t>정원가산업무추진비</t>
    <phoneticPr fontId="2" type="noConversion"/>
  </si>
  <si>
    <t>집행누계</t>
    <phoneticPr fontId="2" type="noConversion"/>
  </si>
  <si>
    <t>비고</t>
    <phoneticPr fontId="2" type="noConversion"/>
  </si>
  <si>
    <t>사용일자</t>
    <phoneticPr fontId="2" type="noConversion"/>
  </si>
  <si>
    <t>사용액</t>
    <phoneticPr fontId="2" type="noConversion"/>
  </si>
  <si>
    <t>장소</t>
    <phoneticPr fontId="2" type="noConversion"/>
  </si>
  <si>
    <t>집행대상</t>
    <phoneticPr fontId="2" type="noConversion"/>
  </si>
  <si>
    <t>사용내역</t>
    <phoneticPr fontId="2" type="noConversion"/>
  </si>
  <si>
    <t>구분</t>
    <phoneticPr fontId="2" type="noConversion"/>
  </si>
  <si>
    <t>기관운영업무추진비 세부 집행내역</t>
    <phoneticPr fontId="2" type="noConversion"/>
  </si>
  <si>
    <t>시책추진업무추진비 세부 집행내역</t>
    <phoneticPr fontId="2" type="noConversion"/>
  </si>
  <si>
    <t>정원가산업무추진비 세부 집행내역</t>
    <phoneticPr fontId="2" type="noConversion"/>
  </si>
  <si>
    <t>연간 예산잔액</t>
    <phoneticPr fontId="2" type="noConversion"/>
  </si>
  <si>
    <t>분기별 예산잔액</t>
    <phoneticPr fontId="2" type="noConversion"/>
  </si>
  <si>
    <t>예산 분기별 배정</t>
    <phoneticPr fontId="2" type="noConversion"/>
  </si>
  <si>
    <t>연간 예산액</t>
    <phoneticPr fontId="2" type="noConversion"/>
  </si>
  <si>
    <t>집행
내역</t>
    <phoneticPr fontId="2" type="noConversion"/>
  </si>
  <si>
    <t>3분기 배정액</t>
    <phoneticPr fontId="2" type="noConversion"/>
  </si>
  <si>
    <t>서장</t>
    <phoneticPr fontId="2" type="noConversion"/>
  </si>
  <si>
    <t>화전센터장</t>
    <phoneticPr fontId="2" type="noConversion"/>
  </si>
  <si>
    <t>구급대장</t>
    <phoneticPr fontId="2" type="noConversion"/>
  </si>
  <si>
    <t>구조대장</t>
    <phoneticPr fontId="2" type="noConversion"/>
  </si>
  <si>
    <t>능곡센터장</t>
    <phoneticPr fontId="2" type="noConversion"/>
  </si>
  <si>
    <t>원당센터장</t>
    <phoneticPr fontId="2" type="noConversion"/>
  </si>
  <si>
    <t>행신센터장</t>
    <phoneticPr fontId="2" type="noConversion"/>
  </si>
  <si>
    <t>기관운영경비</t>
    <phoneticPr fontId="2" type="noConversion"/>
  </si>
  <si>
    <t>삼송센터장</t>
    <phoneticPr fontId="2" type="noConversion"/>
  </si>
  <si>
    <t>연간예산액</t>
    <phoneticPr fontId="2" type="noConversion"/>
  </si>
  <si>
    <t>지출액</t>
    <phoneticPr fontId="2" type="noConversion"/>
  </si>
  <si>
    <t>잔액</t>
    <phoneticPr fontId="2" type="noConversion"/>
  </si>
  <si>
    <t>사용자(전달자)</t>
    <phoneticPr fontId="2" type="noConversion"/>
  </si>
  <si>
    <t>지출방법</t>
    <phoneticPr fontId="2" type="noConversion"/>
  </si>
  <si>
    <t>계좌이체</t>
    <phoneticPr fontId="2" type="noConversion"/>
  </si>
  <si>
    <t>지출방법</t>
    <phoneticPr fontId="2" type="noConversion"/>
  </si>
  <si>
    <t>서장</t>
    <phoneticPr fontId="2" type="noConversion"/>
  </si>
  <si>
    <t>코로나로 인한 비대면 계좌이체</t>
    <phoneticPr fontId="2" type="noConversion"/>
  </si>
  <si>
    <t>1분기 부속실 내방객 제공음료 등 운영물품 구매비용 지급</t>
  </si>
  <si>
    <t>경기북부소방 발전방안 업무협의를 위한 간담회 비용 지급</t>
  </si>
  <si>
    <t>코로나19관련 시설안전관리 강화를 위한 현장부서 격려물품 구매비용 지급</t>
  </si>
  <si>
    <t>네이버파이낸셜(주)외1</t>
  </si>
  <si>
    <t>원주추옥</t>
  </si>
  <si>
    <t>주식회사이음로지스</t>
  </si>
  <si>
    <t>내방객 제공음료</t>
    <phoneticPr fontId="2" type="noConversion"/>
  </si>
  <si>
    <t>(능곡)설 명절 직원 격려물품 구매에 따른 지급 건의</t>
  </si>
  <si>
    <t>경조사비 지급(구급대, 소방사 김OO - 조모별세)</t>
  </si>
  <si>
    <t>경기도의회 신청사 이전에 따른 축하물품 구입계획</t>
  </si>
  <si>
    <t>회계장비 담당부서 직원 격려 간담회 비용 지급</t>
  </si>
  <si>
    <t>고양축산</t>
  </si>
  <si>
    <t>현진원예</t>
  </si>
  <si>
    <t>경조사비 지급(점검단, 소방교 박OO - 외조모별세)</t>
  </si>
  <si>
    <t>능곡센터장</t>
    <phoneticPr fontId="2" type="noConversion"/>
  </si>
  <si>
    <t>능곡119안전센터 전직원</t>
    <phoneticPr fontId="2" type="noConversion"/>
  </si>
  <si>
    <t>서장</t>
    <phoneticPr fontId="2" type="noConversion"/>
  </si>
  <si>
    <t>카드</t>
    <phoneticPr fontId="2" type="noConversion"/>
  </si>
  <si>
    <t>고양시 덕양구 방울식당</t>
    <phoneticPr fontId="2" type="noConversion"/>
  </si>
  <si>
    <t>소방1</t>
    <phoneticPr fontId="2" type="noConversion"/>
  </si>
  <si>
    <t>소방6</t>
    <phoneticPr fontId="2" type="noConversion"/>
  </si>
  <si>
    <t>서장</t>
    <phoneticPr fontId="2" type="noConversion"/>
  </si>
  <si>
    <t>부속실 담당자</t>
    <phoneticPr fontId="2" type="noConversion"/>
  </si>
  <si>
    <t>선별진료소 격려물품</t>
    <phoneticPr fontId="2" type="noConversion"/>
  </si>
  <si>
    <t>(원당)정월대보름 직원 격려물품 구매대금 지급 요청</t>
  </si>
  <si>
    <t>코로나19 대응관련 직원 격려 비용 지급</t>
  </si>
  <si>
    <t>경조사비 지급(구급대, 소방사 서OO - 외조모별세)</t>
  </si>
  <si>
    <t>홈플러스익스프레스</t>
  </si>
  <si>
    <t>원당119안전센터 전직원</t>
    <phoneticPr fontId="2" type="noConversion"/>
  </si>
  <si>
    <t>원당센터장</t>
    <phoneticPr fontId="2" type="noConversion"/>
  </si>
  <si>
    <t>힘센풍천민물장어직판장</t>
    <phoneticPr fontId="2" type="noConversion"/>
  </si>
  <si>
    <t>소방1</t>
    <phoneticPr fontId="2" type="noConversion"/>
  </si>
  <si>
    <t>도의원2</t>
    <phoneticPr fontId="2" type="noConversion"/>
  </si>
  <si>
    <t>소방6</t>
    <phoneticPr fontId="2" type="noConversion"/>
  </si>
  <si>
    <t>2022년 업무추진비 집행내역</t>
    <phoneticPr fontId="2" type="noConversion"/>
  </si>
  <si>
    <t>소방1</t>
  </si>
  <si>
    <t>소방1</t>
    <phoneticPr fontId="2" type="noConversion"/>
  </si>
  <si>
    <t>서장</t>
    <phoneticPr fontId="2" type="noConversion"/>
  </si>
  <si>
    <t>경조사비 지급(구급대, 소방사 김OO - 외조모별세)</t>
  </si>
  <si>
    <t>경조사비 지급(지휘단, 소방위 김OO - 부친별세)</t>
  </si>
  <si>
    <t>직원 사기진작을 위한 격려물품 구입 비용 지급</t>
  </si>
  <si>
    <t>경조사비 지급(삼송, 소방사 김OO - 본인결혼)</t>
  </si>
  <si>
    <t>경조사비 지급(구급대, 소방장 곽OO - 조모별세)</t>
  </si>
  <si>
    <t>경조사비 지급(소방행정과, 소방장 김OO - 조모별세)</t>
  </si>
  <si>
    <t>전직원</t>
    <phoneticPr fontId="2" type="noConversion"/>
  </si>
  <si>
    <t>카드</t>
    <phoneticPr fontId="2" type="noConversion"/>
  </si>
  <si>
    <t>쿠팡외 3</t>
    <phoneticPr fontId="2" type="noConversion"/>
  </si>
  <si>
    <t>교보문고(은평점)</t>
    <phoneticPr fontId="2" type="noConversion"/>
  </si>
  <si>
    <t>1~3월 직원 생일 기념품 구매비용 지급</t>
  </si>
  <si>
    <t>생일직원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</si>
</sst>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&quot;월&quot;"/>
    <numFmt numFmtId="178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b/>
      <sz val="18"/>
      <color theme="1"/>
      <name val="경기천년제목VOTF Bold"/>
      <family val="1"/>
      <charset val="129"/>
    </font>
    <font>
      <sz val="18"/>
      <color theme="1"/>
      <name val="경기천년제목VOTF Bold"/>
      <family val="1"/>
      <charset val="129"/>
    </font>
    <font>
      <sz val="11"/>
      <name val="경기천년제목OTF Light"/>
      <family val="1"/>
      <charset val="129"/>
    </font>
    <font>
      <b/>
      <sz val="12"/>
      <color theme="1"/>
      <name val="경기천년제목 Light"/>
      <family val="1"/>
      <charset val="129"/>
    </font>
    <font>
      <b/>
      <sz val="13"/>
      <color theme="1"/>
      <name val="경기천년제목 Light"/>
      <family val="1"/>
      <charset val="129"/>
    </font>
    <font>
      <b/>
      <sz val="11"/>
      <color theme="1"/>
      <name val="경기천년제목 Light"/>
      <family val="1"/>
      <charset val="129"/>
    </font>
    <font>
      <b/>
      <sz val="12"/>
      <color rgb="FF0070C0"/>
      <name val="경기천년제목 Light"/>
      <family val="1"/>
      <charset val="129"/>
    </font>
    <font>
      <b/>
      <sz val="11"/>
      <name val="경기천년제목 Light"/>
      <family val="1"/>
      <charset val="129"/>
    </font>
    <font>
      <b/>
      <sz val="20"/>
      <color theme="1"/>
      <name val="경기천년제목VOTF Bold"/>
      <family val="1"/>
      <charset val="129"/>
    </font>
    <font>
      <sz val="20"/>
      <color theme="1"/>
      <name val="경기천년제목VOTF Bold"/>
      <family val="1"/>
      <charset val="129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8D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176" fontId="4" fillId="0" borderId="4" xfId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76" fontId="9" fillId="0" borderId="4" xfId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176" fontId="6" fillId="0" borderId="4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6" fillId="0" borderId="0" xfId="0" applyFont="1" applyProtection="1">
      <alignment vertical="center"/>
      <protection hidden="1"/>
    </xf>
    <xf numFmtId="176" fontId="4" fillId="4" borderId="4" xfId="1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Protection="1">
      <alignment vertical="center"/>
      <protection hidden="1"/>
    </xf>
    <xf numFmtId="177" fontId="4" fillId="5" borderId="4" xfId="0" applyNumberFormat="1" applyFont="1" applyFill="1" applyBorder="1" applyAlignment="1" applyProtection="1">
      <alignment horizontal="center" vertical="center"/>
      <protection hidden="1"/>
    </xf>
    <xf numFmtId="176" fontId="4" fillId="5" borderId="4" xfId="1" applyFont="1" applyFill="1" applyBorder="1" applyAlignment="1" applyProtection="1">
      <alignment horizontal="center" vertical="center"/>
      <protection hidden="1"/>
    </xf>
    <xf numFmtId="0" fontId="4" fillId="5" borderId="5" xfId="0" applyFont="1" applyFill="1" applyBorder="1" applyProtection="1">
      <alignment vertical="center"/>
      <protection hidden="1"/>
    </xf>
    <xf numFmtId="176" fontId="14" fillId="3" borderId="7" xfId="1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Protection="1">
      <alignment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176" fontId="11" fillId="0" borderId="4" xfId="1" applyFont="1" applyFill="1" applyBorder="1" applyAlignment="1" applyProtection="1">
      <alignment horizontal="center" vertical="center"/>
      <protection hidden="1"/>
    </xf>
    <xf numFmtId="176" fontId="12" fillId="0" borderId="14" xfId="1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Protection="1">
      <alignment vertical="center"/>
      <protection hidden="1"/>
    </xf>
    <xf numFmtId="176" fontId="13" fillId="0" borderId="14" xfId="1" applyFont="1" applyFill="1" applyBorder="1" applyAlignment="1" applyProtection="1">
      <alignment horizontal="center" vertical="center"/>
      <protection hidden="1"/>
    </xf>
    <xf numFmtId="0" fontId="13" fillId="0" borderId="1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left" vertical="center" indent="1" shrinkToFit="1"/>
    </xf>
    <xf numFmtId="176" fontId="4" fillId="0" borderId="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0" fillId="0" borderId="0" xfId="1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13" fillId="0" borderId="16" xfId="0" applyFont="1" applyFill="1" applyBorder="1" applyAlignment="1" applyProtection="1">
      <alignment horizontal="center" vertical="center"/>
      <protection hidden="1"/>
    </xf>
    <xf numFmtId="0" fontId="13" fillId="0" borderId="17" xfId="0" applyFont="1" applyFill="1" applyBorder="1" applyAlignment="1" applyProtection="1">
      <alignment horizontal="center" vertical="center"/>
      <protection hidden="1"/>
    </xf>
    <xf numFmtId="0" fontId="12" fillId="0" borderId="16" xfId="0" applyFont="1" applyFill="1" applyBorder="1" applyAlignment="1" applyProtection="1">
      <alignment horizontal="center" vertical="center"/>
      <protection hidden="1"/>
    </xf>
    <xf numFmtId="0" fontId="12" fillId="0" borderId="1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0"/>
  <sheetViews>
    <sheetView zoomScale="85" zoomScaleNormal="85" workbookViewId="0">
      <pane ySplit="4" topLeftCell="A5" activePane="bottomLeft" state="frozen"/>
      <selection pane="bottomLeft" activeCell="N10" sqref="N10"/>
    </sheetView>
  </sheetViews>
  <sheetFormatPr defaultRowHeight="14.25" x14ac:dyDescent="0.3"/>
  <cols>
    <col min="1" max="1" width="2.25" style="35" customWidth="1"/>
    <col min="2" max="2" width="6.625" style="35" customWidth="1"/>
    <col min="3" max="3" width="10.5" style="35" customWidth="1"/>
    <col min="4" max="6" width="22.625" style="36" customWidth="1"/>
    <col min="7" max="7" width="16.125" style="35" customWidth="1"/>
    <col min="8" max="16384" width="9" style="35"/>
  </cols>
  <sheetData>
    <row r="1" spans="2:7" s="37" customFormat="1" ht="38.25" customHeight="1" x14ac:dyDescent="0.3">
      <c r="B1" s="66" t="s">
        <v>73</v>
      </c>
      <c r="C1" s="66"/>
      <c r="D1" s="66"/>
      <c r="E1" s="66"/>
      <c r="F1" s="66"/>
      <c r="G1" s="66"/>
    </row>
    <row r="3" spans="2:7" ht="35.1" customHeight="1" x14ac:dyDescent="0.3">
      <c r="B3" s="69" t="s">
        <v>0</v>
      </c>
      <c r="C3" s="70"/>
      <c r="D3" s="45" t="s">
        <v>1</v>
      </c>
      <c r="E3" s="45" t="s">
        <v>2</v>
      </c>
      <c r="F3" s="45" t="s">
        <v>3</v>
      </c>
      <c r="G3" s="78" t="s">
        <v>5</v>
      </c>
    </row>
    <row r="4" spans="2:7" ht="35.1" customHeight="1" x14ac:dyDescent="0.3">
      <c r="B4" s="67" t="s">
        <v>18</v>
      </c>
      <c r="C4" s="68"/>
      <c r="D4" s="46">
        <v>15100000</v>
      </c>
      <c r="E4" s="46">
        <v>6700000</v>
      </c>
      <c r="F4" s="46">
        <v>9670000</v>
      </c>
      <c r="G4" s="79"/>
    </row>
    <row r="5" spans="2:7" ht="35.1" customHeight="1" x14ac:dyDescent="0.3">
      <c r="B5" s="75" t="s">
        <v>19</v>
      </c>
      <c r="C5" s="40">
        <v>1</v>
      </c>
      <c r="D5" s="41">
        <f ca="1">SUMIF(기관운영업무추진비!$M$4:$M$110,$C5,기관운영업무추진비!$C$4:$C$90)</f>
        <v>50000</v>
      </c>
      <c r="E5" s="41">
        <f>SUMIF(시책추진업무추진비!$L$4:$L$110,$C5,시책추진업무추진비!$C$4:$C$110)</f>
        <v>242200</v>
      </c>
      <c r="F5" s="41">
        <f>SUMIF(정원가산업무추진비!$L$4:$L$110,$C5,정원가산업무추진비!$C$4:$C$110)</f>
        <v>0</v>
      </c>
      <c r="G5" s="42"/>
    </row>
    <row r="6" spans="2:7" ht="35.1" customHeight="1" x14ac:dyDescent="0.3">
      <c r="B6" s="76"/>
      <c r="C6" s="40">
        <v>2</v>
      </c>
      <c r="D6" s="41">
        <f ca="1">SUMIF(기관운영업무추진비!$M$4:$M$110,$C6,기관운영업무추진비!$C$4:$C$90)</f>
        <v>1042060</v>
      </c>
      <c r="E6" s="41">
        <f>SUMIF(시책추진업무추진비!$L$4:$L$110,$C6,시책추진업무추진비!$C$4:$C$110)</f>
        <v>0</v>
      </c>
      <c r="F6" s="41">
        <f>SUMIF(정원가산업무추진비!$L$4:$L$110,$C6,정원가산업무추진비!$C$4:$C$110)</f>
        <v>0</v>
      </c>
      <c r="G6" s="42"/>
    </row>
    <row r="7" spans="2:7" ht="35.1" customHeight="1" x14ac:dyDescent="0.3">
      <c r="B7" s="76"/>
      <c r="C7" s="40">
        <v>3</v>
      </c>
      <c r="D7" s="41">
        <f ca="1">SUMIF(기관운영업무추진비!$M$4:$M$110,$C7,기관운영업무추진비!$C$4:$C$90)</f>
        <v>628960</v>
      </c>
      <c r="E7" s="41">
        <f>SUMIF(시책추진업무추진비!$L$4:$L$110,$C7,시책추진업무추진비!$C$4:$C$110)</f>
        <v>0</v>
      </c>
      <c r="F7" s="41">
        <f>SUMIF(정원가산업무추진비!$L$4:$L$110,$C7,정원가산업무추진비!$C$4:$C$110)</f>
        <v>2400000</v>
      </c>
      <c r="G7" s="42"/>
    </row>
    <row r="8" spans="2:7" ht="35.1" customHeight="1" x14ac:dyDescent="0.3">
      <c r="B8" s="76"/>
      <c r="C8" s="40">
        <v>4</v>
      </c>
      <c r="D8" s="41">
        <f ca="1">SUMIF(기관운영업무추진비!$M$4:$M$110,$C8,기관운영업무추진비!$C$4:$C$90)</f>
        <v>0</v>
      </c>
      <c r="E8" s="41">
        <f>SUMIF(시책추진업무추진비!$L$4:$L$110,$C8,시책추진업무추진비!$C$4:$C$110)</f>
        <v>0</v>
      </c>
      <c r="F8" s="41">
        <f>SUMIF(정원가산업무추진비!$L$4:$L$110,$C8,정원가산업무추진비!$C$4:$C$110)</f>
        <v>0</v>
      </c>
      <c r="G8" s="42"/>
    </row>
    <row r="9" spans="2:7" ht="35.1" customHeight="1" x14ac:dyDescent="0.3">
      <c r="B9" s="76"/>
      <c r="C9" s="40">
        <v>5</v>
      </c>
      <c r="D9" s="41">
        <f ca="1">SUMIF(기관운영업무추진비!$M$4:$M$110,$C9,기관운영업무추진비!$C$4:$C$90)</f>
        <v>0</v>
      </c>
      <c r="E9" s="41">
        <f>SUMIF(시책추진업무추진비!$L$4:$L$110,$C9,시책추진업무추진비!$C$4:$C$110)</f>
        <v>0</v>
      </c>
      <c r="F9" s="41">
        <f>SUMIF(정원가산업무추진비!$L$4:$L$110,$C9,정원가산업무추진비!$C$4:$C$110)</f>
        <v>0</v>
      </c>
      <c r="G9" s="42"/>
    </row>
    <row r="10" spans="2:7" ht="35.1" customHeight="1" x14ac:dyDescent="0.3">
      <c r="B10" s="76"/>
      <c r="C10" s="40">
        <v>6</v>
      </c>
      <c r="D10" s="41">
        <f ca="1">SUMIF(기관운영업무추진비!$M$4:$M$110,$C10,기관운영업무추진비!$C$4:$C$90)</f>
        <v>0</v>
      </c>
      <c r="E10" s="41">
        <f>SUMIF(시책추진업무추진비!$L$4:$L$110,$C10,시책추진업무추진비!$C$4:$C$110)</f>
        <v>0</v>
      </c>
      <c r="F10" s="41">
        <f>SUMIF(정원가산업무추진비!$L$4:$L$110,$C10,정원가산업무추진비!$C$4:$C$110)</f>
        <v>0</v>
      </c>
      <c r="G10" s="42"/>
    </row>
    <row r="11" spans="2:7" ht="35.1" customHeight="1" x14ac:dyDescent="0.3">
      <c r="B11" s="76"/>
      <c r="C11" s="40">
        <v>7</v>
      </c>
      <c r="D11" s="41">
        <f ca="1">SUMIF(기관운영업무추진비!$M$4:$M$110,$C11,기관운영업무추진비!$C$4:$C$90)</f>
        <v>0</v>
      </c>
      <c r="E11" s="41">
        <f>SUMIF(시책추진업무추진비!$L$4:$L$110,$C11,시책추진업무추진비!$C$4:$C$110)</f>
        <v>0</v>
      </c>
      <c r="F11" s="41">
        <f>SUMIF(정원가산업무추진비!$L$4:$L$110,$C11,정원가산업무추진비!$C$4:$C$110)</f>
        <v>0</v>
      </c>
      <c r="G11" s="42"/>
    </row>
    <row r="12" spans="2:7" ht="35.1" customHeight="1" x14ac:dyDescent="0.3">
      <c r="B12" s="76"/>
      <c r="C12" s="40">
        <v>8</v>
      </c>
      <c r="D12" s="41">
        <f>SUMIF(기관운영업무추진비!$M$4:$M$90,$C12,기관운영업무추진비!$C$4:$C$90)</f>
        <v>0</v>
      </c>
      <c r="E12" s="41">
        <f>SUMIF(시책추진업무추진비!$L$4:$L$110,$C12,시책추진업무추진비!$C$4:$C$110)</f>
        <v>0</v>
      </c>
      <c r="F12" s="41">
        <f>SUMIF(정원가산업무추진비!$L$4:$L$110,$C12,정원가산업무추진비!$C$4:$C$110)</f>
        <v>0</v>
      </c>
      <c r="G12" s="42"/>
    </row>
    <row r="13" spans="2:7" ht="35.1" customHeight="1" x14ac:dyDescent="0.3">
      <c r="B13" s="76"/>
      <c r="C13" s="40">
        <v>9</v>
      </c>
      <c r="D13" s="41">
        <f>SUMIF(기관운영업무추진비!$M$4:$M$90,$C13,기관운영업무추진비!$C$4:$C$90)</f>
        <v>0</v>
      </c>
      <c r="E13" s="41">
        <f>SUMIF(시책추진업무추진비!$L$4:$L$110,$C13,시책추진업무추진비!$C$4:$C$110)</f>
        <v>0</v>
      </c>
      <c r="F13" s="41">
        <f>SUMIF(정원가산업무추진비!$L$4:$L$110,$C13,정원가산업무추진비!$C$4:$C$110)</f>
        <v>0</v>
      </c>
      <c r="G13" s="42"/>
    </row>
    <row r="14" spans="2:7" ht="35.1" customHeight="1" x14ac:dyDescent="0.3">
      <c r="B14" s="76"/>
      <c r="C14" s="40">
        <v>10</v>
      </c>
      <c r="D14" s="41">
        <f>SUMIF(기관운영업무추진비!$M$4:$M$90,$C14,기관운영업무추진비!$C$4:$C$90)</f>
        <v>0</v>
      </c>
      <c r="E14" s="41">
        <f>SUMIF(시책추진업무추진비!$L$4:$L$110,$C14,시책추진업무추진비!$C$4:$C$110)</f>
        <v>0</v>
      </c>
      <c r="F14" s="41">
        <f>SUMIF(정원가산업무추진비!$L$4:$L$110,$C14,정원가산업무추진비!$C$4:$C$110)</f>
        <v>0</v>
      </c>
      <c r="G14" s="42"/>
    </row>
    <row r="15" spans="2:7" ht="35.1" customHeight="1" x14ac:dyDescent="0.3">
      <c r="B15" s="76"/>
      <c r="C15" s="40">
        <v>11</v>
      </c>
      <c r="D15" s="41">
        <f>SUMIF(기관운영업무추진비!$M$4:$M$90,$C15,기관운영업무추진비!$C$4:$C$90)</f>
        <v>0</v>
      </c>
      <c r="E15" s="41">
        <f>SUMIF(시책추진업무추진비!$L$4:$L$110,$C15,시책추진업무추진비!$C$4:$C$110)</f>
        <v>0</v>
      </c>
      <c r="F15" s="41">
        <f>SUMIF(정원가산업무추진비!$L$4:$L$110,$C15,정원가산업무추진비!$C$4:$C$110)</f>
        <v>0</v>
      </c>
      <c r="G15" s="42"/>
    </row>
    <row r="16" spans="2:7" ht="35.1" customHeight="1" x14ac:dyDescent="0.3">
      <c r="B16" s="77"/>
      <c r="C16" s="40">
        <v>12</v>
      </c>
      <c r="D16" s="41">
        <f>SUMIF(기관운영업무추진비!$M$4:$M$90,$C16,기관운영업무추진비!$C$4:$C$90)</f>
        <v>0</v>
      </c>
      <c r="E16" s="41">
        <f>SUMIF(시책추진업무추진비!$L$4:$L$110,$C16,시책추진업무추진비!$C$4:$C$110)</f>
        <v>0</v>
      </c>
      <c r="F16" s="41">
        <f>SUMIF(정원가산업무추진비!$L$4:$L$110,$C16,정원가산업무추진비!$C$4:$C$110)</f>
        <v>0</v>
      </c>
      <c r="G16" s="42"/>
    </row>
    <row r="17" spans="2:7" ht="35.1" customHeight="1" x14ac:dyDescent="0.3">
      <c r="B17" s="71" t="s">
        <v>4</v>
      </c>
      <c r="C17" s="72"/>
      <c r="D17" s="38">
        <f ca="1">SUM(D5:D16)</f>
        <v>1721020</v>
      </c>
      <c r="E17" s="38">
        <f t="shared" ref="E17:F17" si="0">SUM(E5:E16)</f>
        <v>242200</v>
      </c>
      <c r="F17" s="38">
        <f t="shared" si="0"/>
        <v>2400000</v>
      </c>
      <c r="G17" s="39"/>
    </row>
    <row r="18" spans="2:7" ht="35.1" hidden="1" customHeight="1" x14ac:dyDescent="0.3">
      <c r="B18" s="82" t="s">
        <v>20</v>
      </c>
      <c r="C18" s="83"/>
      <c r="D18" s="47">
        <v>10125000</v>
      </c>
      <c r="E18" s="47">
        <v>5025000</v>
      </c>
      <c r="F18" s="47">
        <v>6983000</v>
      </c>
      <c r="G18" s="48"/>
    </row>
    <row r="19" spans="2:7" ht="35.1" hidden="1" customHeight="1" x14ac:dyDescent="0.3">
      <c r="B19" s="80" t="s">
        <v>16</v>
      </c>
      <c r="C19" s="81"/>
      <c r="D19" s="49">
        <f ca="1">D18-D17</f>
        <v>8403980</v>
      </c>
      <c r="E19" s="49">
        <f>E18-E17</f>
        <v>4782800</v>
      </c>
      <c r="F19" s="49">
        <f>F18-F17</f>
        <v>4583000</v>
      </c>
      <c r="G19" s="50" t="s">
        <v>17</v>
      </c>
    </row>
    <row r="20" spans="2:7" ht="35.1" customHeight="1" x14ac:dyDescent="0.3">
      <c r="B20" s="73" t="s">
        <v>15</v>
      </c>
      <c r="C20" s="74"/>
      <c r="D20" s="43">
        <f ca="1">D4-D17</f>
        <v>13378980</v>
      </c>
      <c r="E20" s="43">
        <f>E4-E17</f>
        <v>6457800</v>
      </c>
      <c r="F20" s="43">
        <f>F4-F17</f>
        <v>7270000</v>
      </c>
      <c r="G20" s="44"/>
    </row>
  </sheetData>
  <mergeCells count="9">
    <mergeCell ref="B1:G1"/>
    <mergeCell ref="B4:C4"/>
    <mergeCell ref="B3:C3"/>
    <mergeCell ref="B17:C17"/>
    <mergeCell ref="B20:C20"/>
    <mergeCell ref="B5:B16"/>
    <mergeCell ref="G3:G4"/>
    <mergeCell ref="B19:C19"/>
    <mergeCell ref="B18:C18"/>
  </mergeCells>
  <phoneticPr fontId="2" type="noConversion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M131"/>
  <sheetViews>
    <sheetView tabSelected="1" workbookViewId="0">
      <pane ySplit="3" topLeftCell="A4" activePane="bottomLeft" state="frozen"/>
      <selection pane="bottomLeft" activeCell="D21" sqref="D21"/>
    </sheetView>
  </sheetViews>
  <sheetFormatPr defaultRowHeight="14.25" x14ac:dyDescent="0.3"/>
  <cols>
    <col min="1" max="1" width="5.375" style="1" bestFit="1" customWidth="1"/>
    <col min="2" max="2" width="11.375" style="1" bestFit="1" customWidth="1"/>
    <col min="3" max="3" width="11.625" style="13" customWidth="1"/>
    <col min="4" max="4" width="31.75" style="55" customWidth="1"/>
    <col min="5" max="5" width="21.75" style="1" bestFit="1" customWidth="1"/>
    <col min="6" max="6" width="15.875" style="14" customWidth="1"/>
    <col min="7" max="7" width="54.625" style="1" customWidth="1"/>
    <col min="8" max="8" width="9" style="14" customWidth="1"/>
    <col min="9" max="9" width="9.875" style="1" customWidth="1"/>
    <col min="10" max="12" width="9" style="1"/>
    <col min="13" max="13" width="9" style="1" hidden="1" customWidth="1"/>
    <col min="14" max="16384" width="9" style="1"/>
  </cols>
  <sheetData>
    <row r="1" spans="1:13" s="19" customFormat="1" ht="33.75" customHeight="1" x14ac:dyDescent="0.3">
      <c r="A1" s="84" t="s">
        <v>12</v>
      </c>
      <c r="B1" s="84"/>
      <c r="C1" s="84"/>
      <c r="D1" s="84"/>
      <c r="E1" s="84"/>
      <c r="F1" s="84"/>
      <c r="G1" s="84"/>
      <c r="H1" s="65"/>
    </row>
    <row r="3" spans="1:13" ht="20.100000000000001" customHeight="1" x14ac:dyDescent="0.3">
      <c r="A3" s="2" t="s">
        <v>11</v>
      </c>
      <c r="B3" s="2" t="s">
        <v>6</v>
      </c>
      <c r="C3" s="3" t="s">
        <v>7</v>
      </c>
      <c r="D3" s="4" t="s">
        <v>8</v>
      </c>
      <c r="E3" s="2" t="s">
        <v>9</v>
      </c>
      <c r="F3" s="2" t="s">
        <v>33</v>
      </c>
      <c r="G3" s="2" t="s">
        <v>10</v>
      </c>
      <c r="H3" s="64" t="s">
        <v>34</v>
      </c>
    </row>
    <row r="4" spans="1:13" ht="20.100000000000001" hidden="1" customHeight="1" x14ac:dyDescent="0.3">
      <c r="A4" s="5">
        <v>1</v>
      </c>
      <c r="B4" s="51">
        <v>44589</v>
      </c>
      <c r="C4" s="11">
        <v>50000</v>
      </c>
      <c r="D4" s="52" t="s">
        <v>38</v>
      </c>
      <c r="E4" s="52" t="s">
        <v>70</v>
      </c>
      <c r="F4" s="52" t="s">
        <v>37</v>
      </c>
      <c r="G4" s="53" t="s">
        <v>52</v>
      </c>
      <c r="H4" s="20" t="s">
        <v>35</v>
      </c>
      <c r="M4" s="1">
        <f>MONTH(B4)</f>
        <v>1</v>
      </c>
    </row>
    <row r="5" spans="1:13" ht="20.100000000000001" hidden="1" customHeight="1" x14ac:dyDescent="0.3">
      <c r="A5" s="5">
        <v>2</v>
      </c>
      <c r="B5" s="51">
        <v>44595</v>
      </c>
      <c r="C5" s="11">
        <v>300000</v>
      </c>
      <c r="D5" s="52" t="s">
        <v>50</v>
      </c>
      <c r="E5" s="52" t="s">
        <v>54</v>
      </c>
      <c r="F5" s="8" t="s">
        <v>53</v>
      </c>
      <c r="G5" s="53" t="s">
        <v>46</v>
      </c>
      <c r="H5" s="20" t="s">
        <v>56</v>
      </c>
      <c r="M5" s="1">
        <f t="shared" ref="M5:M19" si="0">MONTH(B5)</f>
        <v>2</v>
      </c>
    </row>
    <row r="6" spans="1:13" ht="20.100000000000001" hidden="1" customHeight="1" x14ac:dyDescent="0.3">
      <c r="A6" s="5">
        <v>3</v>
      </c>
      <c r="B6" s="51">
        <v>44599</v>
      </c>
      <c r="C6" s="11">
        <v>50000</v>
      </c>
      <c r="D6" s="52" t="s">
        <v>38</v>
      </c>
      <c r="E6" s="52" t="s">
        <v>70</v>
      </c>
      <c r="F6" s="52" t="s">
        <v>21</v>
      </c>
      <c r="G6" s="53" t="s">
        <v>47</v>
      </c>
      <c r="H6" s="20" t="s">
        <v>35</v>
      </c>
      <c r="M6" s="1">
        <f t="shared" si="0"/>
        <v>2</v>
      </c>
    </row>
    <row r="7" spans="1:13" ht="19.5" hidden="1" customHeight="1" x14ac:dyDescent="0.3">
      <c r="A7" s="5">
        <v>4</v>
      </c>
      <c r="B7" s="51">
        <v>44603</v>
      </c>
      <c r="C7" s="11">
        <v>200000</v>
      </c>
      <c r="D7" s="52" t="s">
        <v>51</v>
      </c>
      <c r="E7" s="52" t="s">
        <v>71</v>
      </c>
      <c r="F7" s="8" t="s">
        <v>21</v>
      </c>
      <c r="G7" s="53" t="s">
        <v>48</v>
      </c>
      <c r="H7" s="20" t="s">
        <v>56</v>
      </c>
      <c r="M7" s="1">
        <f t="shared" si="0"/>
        <v>2</v>
      </c>
    </row>
    <row r="8" spans="1:13" ht="20.100000000000001" hidden="1" customHeight="1" x14ac:dyDescent="0.3">
      <c r="A8" s="5">
        <v>5</v>
      </c>
      <c r="B8" s="51">
        <v>44603</v>
      </c>
      <c r="C8" s="11">
        <v>180000</v>
      </c>
      <c r="D8" s="52" t="s">
        <v>57</v>
      </c>
      <c r="E8" s="52" t="s">
        <v>72</v>
      </c>
      <c r="F8" s="8" t="s">
        <v>55</v>
      </c>
      <c r="G8" s="53" t="s">
        <v>49</v>
      </c>
      <c r="H8" s="20" t="s">
        <v>56</v>
      </c>
      <c r="M8" s="1">
        <f t="shared" si="0"/>
        <v>2</v>
      </c>
    </row>
    <row r="9" spans="1:13" ht="20.100000000000001" hidden="1" customHeight="1" x14ac:dyDescent="0.3">
      <c r="A9" s="5">
        <v>6</v>
      </c>
      <c r="B9" s="51">
        <v>44609</v>
      </c>
      <c r="C9" s="11">
        <v>83560</v>
      </c>
      <c r="D9" s="8" t="s">
        <v>66</v>
      </c>
      <c r="E9" s="8" t="s">
        <v>67</v>
      </c>
      <c r="F9" s="8" t="s">
        <v>68</v>
      </c>
      <c r="G9" s="53" t="s">
        <v>63</v>
      </c>
      <c r="H9" s="20" t="s">
        <v>56</v>
      </c>
      <c r="M9" s="1">
        <f t="shared" si="0"/>
        <v>2</v>
      </c>
    </row>
    <row r="10" spans="1:13" ht="20.100000000000001" hidden="1" customHeight="1" x14ac:dyDescent="0.3">
      <c r="A10" s="5">
        <v>7</v>
      </c>
      <c r="B10" s="51">
        <v>44617</v>
      </c>
      <c r="C10" s="11">
        <v>178500</v>
      </c>
      <c r="D10" s="52" t="s">
        <v>69</v>
      </c>
      <c r="E10" s="52" t="s">
        <v>59</v>
      </c>
      <c r="F10" s="52" t="s">
        <v>60</v>
      </c>
      <c r="G10" s="53" t="s">
        <v>64</v>
      </c>
      <c r="H10" s="20" t="s">
        <v>56</v>
      </c>
      <c r="M10" s="1">
        <f t="shared" si="0"/>
        <v>2</v>
      </c>
    </row>
    <row r="11" spans="1:13" ht="20.100000000000001" hidden="1" customHeight="1" x14ac:dyDescent="0.3">
      <c r="A11" s="5">
        <v>8</v>
      </c>
      <c r="B11" s="51">
        <v>44617</v>
      </c>
      <c r="C11" s="11">
        <v>50000</v>
      </c>
      <c r="D11" s="52" t="s">
        <v>38</v>
      </c>
      <c r="E11" s="8" t="s">
        <v>58</v>
      </c>
      <c r="F11" s="8" t="s">
        <v>21</v>
      </c>
      <c r="G11" s="53" t="s">
        <v>65</v>
      </c>
      <c r="H11" s="20" t="s">
        <v>35</v>
      </c>
      <c r="M11" s="1">
        <f t="shared" si="0"/>
        <v>2</v>
      </c>
    </row>
    <row r="12" spans="1:13" ht="20.100000000000001" customHeight="1" x14ac:dyDescent="0.3">
      <c r="A12" s="5">
        <v>9</v>
      </c>
      <c r="B12" s="51">
        <v>44624</v>
      </c>
      <c r="C12" s="11">
        <v>50000</v>
      </c>
      <c r="D12" s="52" t="s">
        <v>38</v>
      </c>
      <c r="E12" s="52" t="s">
        <v>75</v>
      </c>
      <c r="F12" s="52" t="s">
        <v>76</v>
      </c>
      <c r="G12" s="53" t="s">
        <v>77</v>
      </c>
      <c r="H12" s="20" t="s">
        <v>35</v>
      </c>
      <c r="M12" s="1">
        <f t="shared" si="0"/>
        <v>3</v>
      </c>
    </row>
    <row r="13" spans="1:13" ht="20.100000000000001" customHeight="1" x14ac:dyDescent="0.3">
      <c r="A13" s="5">
        <v>10</v>
      </c>
      <c r="B13" s="51">
        <v>44634</v>
      </c>
      <c r="C13" s="11">
        <v>50000</v>
      </c>
      <c r="D13" s="52" t="s">
        <v>38</v>
      </c>
      <c r="E13" s="8" t="s">
        <v>74</v>
      </c>
      <c r="F13" s="52" t="s">
        <v>76</v>
      </c>
      <c r="G13" s="53" t="s">
        <v>78</v>
      </c>
      <c r="H13" s="20" t="s">
        <v>35</v>
      </c>
      <c r="M13" s="1">
        <f t="shared" si="0"/>
        <v>3</v>
      </c>
    </row>
    <row r="14" spans="1:13" ht="20.100000000000001" customHeight="1" x14ac:dyDescent="0.3">
      <c r="A14" s="5">
        <v>11</v>
      </c>
      <c r="B14" s="51">
        <v>44641</v>
      </c>
      <c r="C14" s="11">
        <v>378960</v>
      </c>
      <c r="D14" s="52" t="s">
        <v>85</v>
      </c>
      <c r="E14" s="52" t="s">
        <v>83</v>
      </c>
      <c r="F14" s="52" t="s">
        <v>76</v>
      </c>
      <c r="G14" s="53" t="s">
        <v>79</v>
      </c>
      <c r="H14" s="20" t="s">
        <v>84</v>
      </c>
      <c r="M14" s="1">
        <f t="shared" si="0"/>
        <v>3</v>
      </c>
    </row>
    <row r="15" spans="1:13" ht="20.100000000000001" customHeight="1" x14ac:dyDescent="0.3">
      <c r="A15" s="5">
        <v>12</v>
      </c>
      <c r="B15" s="51">
        <v>44643</v>
      </c>
      <c r="C15" s="11">
        <v>50000</v>
      </c>
      <c r="D15" s="52" t="s">
        <v>38</v>
      </c>
      <c r="E15" s="8" t="s">
        <v>74</v>
      </c>
      <c r="F15" s="52" t="s">
        <v>76</v>
      </c>
      <c r="G15" s="53" t="s">
        <v>80</v>
      </c>
      <c r="H15" s="20" t="s">
        <v>35</v>
      </c>
      <c r="M15" s="1">
        <f t="shared" si="0"/>
        <v>3</v>
      </c>
    </row>
    <row r="16" spans="1:13" ht="20.100000000000001" customHeight="1" x14ac:dyDescent="0.3">
      <c r="A16" s="5">
        <v>13</v>
      </c>
      <c r="B16" s="6">
        <v>44649</v>
      </c>
      <c r="C16" s="11">
        <v>50000</v>
      </c>
      <c r="D16" s="52" t="s">
        <v>38</v>
      </c>
      <c r="E16" s="52" t="s">
        <v>74</v>
      </c>
      <c r="F16" s="52" t="s">
        <v>76</v>
      </c>
      <c r="G16" s="9" t="s">
        <v>81</v>
      </c>
      <c r="H16" s="20" t="s">
        <v>35</v>
      </c>
      <c r="M16" s="1">
        <f t="shared" si="0"/>
        <v>3</v>
      </c>
    </row>
    <row r="17" spans="1:13" ht="20.100000000000001" customHeight="1" x14ac:dyDescent="0.3">
      <c r="A17" s="5">
        <v>14</v>
      </c>
      <c r="B17" s="6">
        <v>44650</v>
      </c>
      <c r="C17" s="11">
        <v>50000</v>
      </c>
      <c r="D17" s="52" t="s">
        <v>38</v>
      </c>
      <c r="E17" s="8" t="s">
        <v>74</v>
      </c>
      <c r="F17" s="52" t="s">
        <v>76</v>
      </c>
      <c r="G17" s="9" t="s">
        <v>82</v>
      </c>
      <c r="H17" s="20" t="s">
        <v>35</v>
      </c>
      <c r="I17" s="12"/>
      <c r="M17" s="1">
        <f t="shared" si="0"/>
        <v>3</v>
      </c>
    </row>
    <row r="18" spans="1:13" ht="20.100000000000001" customHeight="1" x14ac:dyDescent="0.3">
      <c r="A18" s="5">
        <v>15</v>
      </c>
      <c r="B18" s="6"/>
      <c r="C18" s="7"/>
      <c r="D18" s="54"/>
      <c r="E18" s="8"/>
      <c r="F18" s="5"/>
      <c r="G18" s="9"/>
      <c r="H18" s="5"/>
      <c r="M18" s="1">
        <f t="shared" si="0"/>
        <v>1</v>
      </c>
    </row>
    <row r="19" spans="1:13" ht="20.100000000000001" customHeight="1" x14ac:dyDescent="0.3">
      <c r="A19" s="5">
        <v>16</v>
      </c>
      <c r="B19" s="6"/>
      <c r="C19" s="7"/>
      <c r="D19" s="54"/>
      <c r="E19" s="8"/>
      <c r="F19" s="5"/>
      <c r="G19" s="9"/>
      <c r="H19" s="5"/>
      <c r="I19" s="12"/>
      <c r="M19" s="1">
        <f t="shared" si="0"/>
        <v>1</v>
      </c>
    </row>
    <row r="20" spans="1:13" ht="20.100000000000001" customHeight="1" x14ac:dyDescent="0.3">
      <c r="A20" s="5">
        <v>17</v>
      </c>
      <c r="B20" s="6"/>
      <c r="C20" s="7"/>
      <c r="D20" s="54"/>
      <c r="E20" s="8"/>
      <c r="F20" s="5"/>
      <c r="G20" s="9"/>
      <c r="H20" s="5"/>
      <c r="I20" s="12"/>
      <c r="M20" s="1">
        <f>MONTH(B20)</f>
        <v>1</v>
      </c>
    </row>
    <row r="21" spans="1:13" ht="20.100000000000001" customHeight="1" x14ac:dyDescent="0.3">
      <c r="A21" s="5">
        <v>18</v>
      </c>
      <c r="B21" s="6"/>
      <c r="C21" s="7"/>
      <c r="D21" s="54"/>
      <c r="E21" s="5"/>
      <c r="F21" s="8"/>
      <c r="G21" s="9"/>
      <c r="H21" s="5"/>
      <c r="M21" s="1">
        <f>MONTH(B21)</f>
        <v>1</v>
      </c>
    </row>
    <row r="22" spans="1:13" ht="20.100000000000001" customHeight="1" x14ac:dyDescent="0.3">
      <c r="A22" s="5">
        <v>19</v>
      </c>
      <c r="B22" s="6"/>
      <c r="C22" s="7"/>
      <c r="D22" s="54"/>
      <c r="E22" s="5"/>
      <c r="F22" s="8"/>
      <c r="G22" s="9"/>
      <c r="H22" s="5"/>
      <c r="M22" s="1">
        <f t="shared" ref="M22:M48" si="1">MONTH(B22)</f>
        <v>1</v>
      </c>
    </row>
    <row r="23" spans="1:13" ht="20.100000000000001" customHeight="1" x14ac:dyDescent="0.3">
      <c r="A23" s="5">
        <v>20</v>
      </c>
      <c r="B23" s="6"/>
      <c r="C23" s="7"/>
      <c r="D23" s="54"/>
      <c r="E23" s="5"/>
      <c r="F23" s="8"/>
      <c r="G23" s="9"/>
      <c r="H23" s="5"/>
      <c r="M23" s="1">
        <f t="shared" si="1"/>
        <v>1</v>
      </c>
    </row>
    <row r="24" spans="1:13" ht="20.100000000000001" customHeight="1" x14ac:dyDescent="0.3">
      <c r="A24" s="5">
        <v>21</v>
      </c>
      <c r="B24" s="6"/>
      <c r="C24" s="7"/>
      <c r="D24" s="54"/>
      <c r="E24" s="5"/>
      <c r="F24" s="8"/>
      <c r="G24" s="9"/>
      <c r="H24" s="5"/>
      <c r="M24" s="1">
        <f t="shared" si="1"/>
        <v>1</v>
      </c>
    </row>
    <row r="25" spans="1:13" ht="20.100000000000001" customHeight="1" x14ac:dyDescent="0.3">
      <c r="A25" s="5">
        <v>22</v>
      </c>
      <c r="B25" s="6"/>
      <c r="C25" s="7"/>
      <c r="D25" s="54"/>
      <c r="E25" s="5"/>
      <c r="F25" s="8"/>
      <c r="G25" s="9"/>
      <c r="H25" s="5"/>
      <c r="M25" s="1">
        <f t="shared" si="1"/>
        <v>1</v>
      </c>
    </row>
    <row r="26" spans="1:13" ht="20.100000000000001" customHeight="1" x14ac:dyDescent="0.3">
      <c r="A26" s="5">
        <v>23</v>
      </c>
      <c r="B26" s="6"/>
      <c r="C26" s="7"/>
      <c r="D26" s="54"/>
      <c r="E26" s="5"/>
      <c r="F26" s="8"/>
      <c r="G26" s="9"/>
      <c r="H26" s="5"/>
      <c r="M26" s="1">
        <f t="shared" si="1"/>
        <v>1</v>
      </c>
    </row>
    <row r="27" spans="1:13" ht="20.100000000000001" customHeight="1" x14ac:dyDescent="0.3">
      <c r="A27" s="5">
        <v>24</v>
      </c>
      <c r="B27" s="6"/>
      <c r="C27" s="7"/>
      <c r="D27" s="54"/>
      <c r="E27" s="5"/>
      <c r="F27" s="5"/>
      <c r="G27" s="56"/>
      <c r="H27" s="8"/>
      <c r="M27" s="1">
        <f t="shared" si="1"/>
        <v>1</v>
      </c>
    </row>
    <row r="28" spans="1:13" ht="20.100000000000001" customHeight="1" x14ac:dyDescent="0.3">
      <c r="A28" s="5">
        <v>25</v>
      </c>
      <c r="B28" s="6"/>
      <c r="C28" s="7"/>
      <c r="D28" s="54"/>
      <c r="E28" s="5"/>
      <c r="F28" s="52"/>
      <c r="G28" s="56"/>
      <c r="H28" s="8"/>
      <c r="M28" s="1">
        <f t="shared" si="1"/>
        <v>1</v>
      </c>
    </row>
    <row r="29" spans="1:13" ht="20.100000000000001" customHeight="1" x14ac:dyDescent="0.3">
      <c r="A29" s="5">
        <v>26</v>
      </c>
      <c r="B29" s="6"/>
      <c r="C29" s="7"/>
      <c r="D29" s="54"/>
      <c r="E29" s="5"/>
      <c r="F29" s="52"/>
      <c r="G29" s="56"/>
      <c r="H29" s="8"/>
      <c r="M29" s="1">
        <f t="shared" si="1"/>
        <v>1</v>
      </c>
    </row>
    <row r="30" spans="1:13" ht="20.100000000000001" customHeight="1" x14ac:dyDescent="0.3">
      <c r="A30" s="5">
        <v>27</v>
      </c>
      <c r="B30" s="6"/>
      <c r="C30" s="7"/>
      <c r="D30" s="54"/>
      <c r="E30" s="5"/>
      <c r="F30" s="5"/>
      <c r="G30" s="56"/>
      <c r="H30" s="8"/>
      <c r="M30" s="1">
        <f t="shared" si="1"/>
        <v>1</v>
      </c>
    </row>
    <row r="31" spans="1:13" ht="20.100000000000001" customHeight="1" x14ac:dyDescent="0.3">
      <c r="A31" s="5">
        <v>28</v>
      </c>
      <c r="B31" s="6"/>
      <c r="C31" s="7"/>
      <c r="D31" s="54"/>
      <c r="E31" s="5"/>
      <c r="F31" s="5"/>
      <c r="G31" s="56"/>
      <c r="H31" s="8"/>
      <c r="M31" s="1">
        <f t="shared" si="1"/>
        <v>1</v>
      </c>
    </row>
    <row r="32" spans="1:13" ht="20.100000000000001" customHeight="1" x14ac:dyDescent="0.3">
      <c r="A32" s="5">
        <v>29</v>
      </c>
      <c r="B32" s="6"/>
      <c r="C32" s="7"/>
      <c r="D32" s="54"/>
      <c r="E32" s="5"/>
      <c r="F32" s="5"/>
      <c r="G32" s="56"/>
      <c r="H32" s="8"/>
      <c r="M32" s="1">
        <f t="shared" si="1"/>
        <v>1</v>
      </c>
    </row>
    <row r="33" spans="1:13" ht="20.100000000000001" customHeight="1" x14ac:dyDescent="0.3">
      <c r="A33" s="5">
        <v>30</v>
      </c>
      <c r="B33" s="6"/>
      <c r="C33" s="7"/>
      <c r="D33" s="54"/>
      <c r="E33" s="5"/>
      <c r="F33" s="52"/>
      <c r="G33" s="56"/>
      <c r="H33" s="8"/>
      <c r="M33" s="1">
        <f t="shared" si="1"/>
        <v>1</v>
      </c>
    </row>
    <row r="34" spans="1:13" ht="20.100000000000001" customHeight="1" x14ac:dyDescent="0.3">
      <c r="A34" s="5">
        <v>31</v>
      </c>
      <c r="B34" s="6"/>
      <c r="C34" s="7"/>
      <c r="D34" s="54"/>
      <c r="E34" s="5"/>
      <c r="F34" s="8"/>
      <c r="G34" s="56"/>
      <c r="H34" s="8"/>
      <c r="M34" s="1">
        <f t="shared" si="1"/>
        <v>1</v>
      </c>
    </row>
    <row r="35" spans="1:13" ht="20.100000000000001" customHeight="1" x14ac:dyDescent="0.3">
      <c r="A35" s="5">
        <v>32</v>
      </c>
      <c r="B35" s="6"/>
      <c r="C35" s="7"/>
      <c r="D35" s="54"/>
      <c r="E35" s="5"/>
      <c r="F35" s="52"/>
      <c r="G35" s="9"/>
      <c r="H35" s="5"/>
      <c r="M35" s="1">
        <f t="shared" si="1"/>
        <v>1</v>
      </c>
    </row>
    <row r="36" spans="1:13" ht="20.100000000000001" customHeight="1" x14ac:dyDescent="0.3">
      <c r="A36" s="5">
        <v>33</v>
      </c>
      <c r="B36" s="6"/>
      <c r="C36" s="7"/>
      <c r="D36" s="54"/>
      <c r="E36" s="5"/>
      <c r="F36" s="5"/>
      <c r="G36" s="9"/>
      <c r="H36" s="5"/>
      <c r="M36" s="1">
        <f t="shared" si="1"/>
        <v>1</v>
      </c>
    </row>
    <row r="37" spans="1:13" ht="20.100000000000001" customHeight="1" x14ac:dyDescent="0.3">
      <c r="A37" s="5">
        <v>34</v>
      </c>
      <c r="B37" s="6"/>
      <c r="C37" s="7"/>
      <c r="D37" s="54"/>
      <c r="E37" s="5"/>
      <c r="F37" s="5"/>
      <c r="G37" s="9"/>
      <c r="H37" s="5"/>
      <c r="M37" s="1">
        <f t="shared" si="1"/>
        <v>1</v>
      </c>
    </row>
    <row r="38" spans="1:13" ht="20.100000000000001" customHeight="1" x14ac:dyDescent="0.3">
      <c r="A38" s="5">
        <v>35</v>
      </c>
      <c r="B38" s="6"/>
      <c r="C38" s="7"/>
      <c r="D38" s="54"/>
      <c r="E38" s="5"/>
      <c r="F38" s="5"/>
      <c r="G38" s="9"/>
      <c r="H38" s="5"/>
      <c r="M38" s="1">
        <f t="shared" si="1"/>
        <v>1</v>
      </c>
    </row>
    <row r="39" spans="1:13" ht="20.100000000000001" customHeight="1" x14ac:dyDescent="0.3">
      <c r="A39" s="5">
        <v>36</v>
      </c>
      <c r="B39" s="6"/>
      <c r="C39" s="7"/>
      <c r="D39" s="54"/>
      <c r="E39" s="5"/>
      <c r="F39" s="5"/>
      <c r="G39" s="9"/>
      <c r="H39" s="5"/>
      <c r="M39" s="1">
        <f t="shared" si="1"/>
        <v>1</v>
      </c>
    </row>
    <row r="40" spans="1:13" ht="20.100000000000001" customHeight="1" x14ac:dyDescent="0.3">
      <c r="A40" s="5">
        <v>37</v>
      </c>
      <c r="B40" s="6"/>
      <c r="C40" s="57"/>
      <c r="D40" s="54"/>
      <c r="E40" s="58"/>
      <c r="F40" s="5"/>
      <c r="G40" s="59"/>
      <c r="H40" s="58"/>
      <c r="M40" s="1">
        <f t="shared" si="1"/>
        <v>1</v>
      </c>
    </row>
    <row r="41" spans="1:13" ht="20.100000000000001" customHeight="1" x14ac:dyDescent="0.3">
      <c r="A41" s="5">
        <v>38</v>
      </c>
      <c r="B41" s="6"/>
      <c r="C41" s="7"/>
      <c r="D41" s="54"/>
      <c r="E41" s="5"/>
      <c r="F41" s="5"/>
      <c r="G41" s="9"/>
      <c r="H41" s="5"/>
      <c r="M41" s="1">
        <f t="shared" si="1"/>
        <v>1</v>
      </c>
    </row>
    <row r="42" spans="1:13" ht="20.100000000000001" customHeight="1" x14ac:dyDescent="0.3">
      <c r="A42" s="5">
        <v>39</v>
      </c>
      <c r="B42" s="6"/>
      <c r="C42" s="7"/>
      <c r="D42" s="54"/>
      <c r="E42" s="5"/>
      <c r="F42" s="52"/>
      <c r="G42" s="9"/>
      <c r="H42" s="5"/>
      <c r="M42" s="1">
        <f t="shared" si="1"/>
        <v>1</v>
      </c>
    </row>
    <row r="43" spans="1:13" ht="20.100000000000001" customHeight="1" x14ac:dyDescent="0.3">
      <c r="A43" s="5">
        <v>40</v>
      </c>
      <c r="B43" s="6"/>
      <c r="C43" s="7"/>
      <c r="D43" s="54"/>
      <c r="E43" s="5"/>
      <c r="F43" s="52"/>
      <c r="G43" s="9"/>
      <c r="H43" s="5"/>
      <c r="M43" s="1">
        <f t="shared" si="1"/>
        <v>1</v>
      </c>
    </row>
    <row r="44" spans="1:13" ht="20.100000000000001" customHeight="1" x14ac:dyDescent="0.3">
      <c r="A44" s="5">
        <v>41</v>
      </c>
      <c r="B44" s="6"/>
      <c r="C44" s="7"/>
      <c r="D44" s="54"/>
      <c r="E44" s="5"/>
      <c r="F44" s="5"/>
      <c r="G44" s="9"/>
      <c r="H44" s="5"/>
      <c r="M44" s="1">
        <f t="shared" si="1"/>
        <v>1</v>
      </c>
    </row>
    <row r="45" spans="1:13" ht="20.100000000000001" customHeight="1" x14ac:dyDescent="0.3">
      <c r="A45" s="5">
        <v>42</v>
      </c>
      <c r="B45" s="6"/>
      <c r="C45" s="7"/>
      <c r="D45" s="54"/>
      <c r="E45" s="5"/>
      <c r="F45" s="5"/>
      <c r="G45" s="9"/>
      <c r="H45" s="5"/>
      <c r="M45" s="1">
        <f t="shared" si="1"/>
        <v>1</v>
      </c>
    </row>
    <row r="46" spans="1:13" ht="20.100000000000001" customHeight="1" x14ac:dyDescent="0.3">
      <c r="A46" s="5">
        <v>43</v>
      </c>
      <c r="B46" s="6"/>
      <c r="C46" s="7"/>
      <c r="D46" s="54"/>
      <c r="E46" s="5"/>
      <c r="F46" s="5"/>
      <c r="G46" s="9"/>
      <c r="H46" s="5"/>
      <c r="M46" s="1">
        <f t="shared" si="1"/>
        <v>1</v>
      </c>
    </row>
    <row r="47" spans="1:13" ht="20.100000000000001" customHeight="1" x14ac:dyDescent="0.3">
      <c r="A47" s="5">
        <v>44</v>
      </c>
      <c r="B47" s="6"/>
      <c r="C47" s="7"/>
      <c r="D47" s="54"/>
      <c r="E47" s="5"/>
      <c r="F47" s="5"/>
      <c r="G47" s="9"/>
      <c r="H47" s="5"/>
      <c r="M47" s="1">
        <f t="shared" si="1"/>
        <v>1</v>
      </c>
    </row>
    <row r="48" spans="1:13" ht="20.100000000000001" customHeight="1" x14ac:dyDescent="0.3">
      <c r="A48" s="5">
        <v>45</v>
      </c>
      <c r="B48" s="6"/>
      <c r="C48" s="7"/>
      <c r="D48" s="54"/>
      <c r="E48" s="5"/>
      <c r="F48" s="5"/>
      <c r="G48" s="9"/>
      <c r="H48" s="5"/>
      <c r="M48" s="1">
        <f t="shared" si="1"/>
        <v>1</v>
      </c>
    </row>
    <row r="49" spans="1:13" ht="20.100000000000001" customHeight="1" x14ac:dyDescent="0.3">
      <c r="A49" s="5">
        <v>46</v>
      </c>
      <c r="B49" s="6"/>
      <c r="C49" s="7"/>
      <c r="D49" s="54"/>
      <c r="E49" s="5"/>
      <c r="F49" s="5"/>
      <c r="G49" s="9"/>
      <c r="H49" s="5"/>
      <c r="M49" s="1">
        <f t="shared" ref="M49:M90" si="2">MONTH(B49)</f>
        <v>1</v>
      </c>
    </row>
    <row r="50" spans="1:13" ht="20.100000000000001" customHeight="1" x14ac:dyDescent="0.3">
      <c r="A50" s="5">
        <v>47</v>
      </c>
      <c r="B50" s="6"/>
      <c r="C50" s="7"/>
      <c r="D50" s="54"/>
      <c r="E50" s="5"/>
      <c r="F50" s="5"/>
      <c r="G50" s="9"/>
      <c r="H50" s="5"/>
      <c r="M50" s="1">
        <f t="shared" si="2"/>
        <v>1</v>
      </c>
    </row>
    <row r="51" spans="1:13" ht="20.100000000000001" customHeight="1" x14ac:dyDescent="0.3">
      <c r="A51" s="5">
        <v>48</v>
      </c>
      <c r="B51" s="6"/>
      <c r="C51" s="7"/>
      <c r="D51" s="54"/>
      <c r="E51" s="5"/>
      <c r="F51" s="5"/>
      <c r="G51" s="9"/>
      <c r="H51" s="5"/>
      <c r="M51" s="1">
        <f t="shared" si="2"/>
        <v>1</v>
      </c>
    </row>
    <row r="52" spans="1:13" ht="20.100000000000001" customHeight="1" x14ac:dyDescent="0.3">
      <c r="A52" s="5">
        <v>49</v>
      </c>
      <c r="B52" s="6"/>
      <c r="C52" s="7"/>
      <c r="D52" s="54"/>
      <c r="E52" s="5"/>
      <c r="F52" s="5"/>
      <c r="G52" s="9"/>
      <c r="H52" s="5"/>
      <c r="M52" s="1">
        <f t="shared" si="2"/>
        <v>1</v>
      </c>
    </row>
    <row r="53" spans="1:13" ht="20.100000000000001" customHeight="1" x14ac:dyDescent="0.3">
      <c r="A53" s="5">
        <v>50</v>
      </c>
      <c r="B53" s="6"/>
      <c r="C53" s="7"/>
      <c r="D53" s="54"/>
      <c r="E53" s="5"/>
      <c r="F53" s="5"/>
      <c r="G53" s="9"/>
      <c r="H53" s="5"/>
      <c r="M53" s="1">
        <f t="shared" si="2"/>
        <v>1</v>
      </c>
    </row>
    <row r="54" spans="1:13" ht="20.100000000000001" customHeight="1" x14ac:dyDescent="0.3">
      <c r="A54" s="5">
        <v>51</v>
      </c>
      <c r="B54" s="6"/>
      <c r="C54" s="7"/>
      <c r="D54" s="54"/>
      <c r="E54" s="5"/>
      <c r="F54" s="5"/>
      <c r="G54" s="9"/>
      <c r="H54" s="5"/>
      <c r="M54" s="1">
        <f t="shared" si="2"/>
        <v>1</v>
      </c>
    </row>
    <row r="55" spans="1:13" ht="20.100000000000001" customHeight="1" x14ac:dyDescent="0.3">
      <c r="A55" s="5">
        <v>52</v>
      </c>
      <c r="B55" s="6"/>
      <c r="C55" s="7"/>
      <c r="D55" s="54"/>
      <c r="E55" s="5"/>
      <c r="F55" s="5"/>
      <c r="G55" s="9"/>
      <c r="H55" s="5"/>
      <c r="M55" s="1">
        <f t="shared" si="2"/>
        <v>1</v>
      </c>
    </row>
    <row r="56" spans="1:13" ht="20.100000000000001" customHeight="1" x14ac:dyDescent="0.3">
      <c r="A56" s="5">
        <v>53</v>
      </c>
      <c r="B56" s="6"/>
      <c r="C56" s="7"/>
      <c r="D56" s="54"/>
      <c r="E56" s="5"/>
      <c r="F56" s="5"/>
      <c r="G56" s="9"/>
      <c r="H56" s="5"/>
      <c r="M56" s="1">
        <f t="shared" si="2"/>
        <v>1</v>
      </c>
    </row>
    <row r="57" spans="1:13" ht="20.100000000000001" customHeight="1" x14ac:dyDescent="0.3">
      <c r="A57" s="5">
        <v>54</v>
      </c>
      <c r="B57" s="6"/>
      <c r="C57" s="7"/>
      <c r="D57" s="54"/>
      <c r="E57" s="5"/>
      <c r="F57" s="5"/>
      <c r="G57" s="9"/>
      <c r="H57" s="5"/>
      <c r="M57" s="1">
        <f t="shared" si="2"/>
        <v>1</v>
      </c>
    </row>
    <row r="58" spans="1:13" ht="20.100000000000001" customHeight="1" x14ac:dyDescent="0.3">
      <c r="A58" s="5">
        <v>55</v>
      </c>
      <c r="B58" s="6"/>
      <c r="C58" s="7"/>
      <c r="D58" s="54"/>
      <c r="E58" s="5"/>
      <c r="F58" s="5"/>
      <c r="G58" s="9"/>
      <c r="H58" s="5"/>
      <c r="M58" s="1">
        <f t="shared" si="2"/>
        <v>1</v>
      </c>
    </row>
    <row r="59" spans="1:13" ht="20.100000000000001" customHeight="1" x14ac:dyDescent="0.3">
      <c r="A59" s="5">
        <v>56</v>
      </c>
      <c r="B59" s="6"/>
      <c r="C59" s="7"/>
      <c r="D59" s="54"/>
      <c r="E59" s="5"/>
      <c r="F59" s="5"/>
      <c r="G59" s="9"/>
      <c r="H59" s="5"/>
      <c r="M59" s="1">
        <f t="shared" si="2"/>
        <v>1</v>
      </c>
    </row>
    <row r="60" spans="1:13" ht="20.100000000000001" customHeight="1" x14ac:dyDescent="0.3">
      <c r="A60" s="5">
        <v>57</v>
      </c>
      <c r="B60" s="6"/>
      <c r="C60" s="7"/>
      <c r="D60" s="54"/>
      <c r="E60" s="5"/>
      <c r="F60" s="5"/>
      <c r="G60" s="9"/>
      <c r="H60" s="5"/>
      <c r="M60" s="1">
        <f t="shared" si="2"/>
        <v>1</v>
      </c>
    </row>
    <row r="61" spans="1:13" ht="20.100000000000001" customHeight="1" x14ac:dyDescent="0.3">
      <c r="A61" s="5">
        <v>58</v>
      </c>
      <c r="B61" s="6"/>
      <c r="C61" s="7"/>
      <c r="D61" s="54"/>
      <c r="E61" s="5"/>
      <c r="F61" s="5"/>
      <c r="G61" s="9"/>
      <c r="H61" s="5"/>
      <c r="M61" s="1">
        <f t="shared" si="2"/>
        <v>1</v>
      </c>
    </row>
    <row r="62" spans="1:13" ht="20.100000000000001" customHeight="1" x14ac:dyDescent="0.3">
      <c r="A62" s="5">
        <v>59</v>
      </c>
      <c r="B62" s="6"/>
      <c r="C62" s="7"/>
      <c r="D62" s="54"/>
      <c r="E62" s="5"/>
      <c r="F62" s="5"/>
      <c r="G62" s="9"/>
      <c r="H62" s="5"/>
      <c r="M62" s="1">
        <f t="shared" si="2"/>
        <v>1</v>
      </c>
    </row>
    <row r="63" spans="1:13" ht="20.100000000000001" customHeight="1" x14ac:dyDescent="0.3">
      <c r="A63" s="5">
        <v>60</v>
      </c>
      <c r="B63" s="6"/>
      <c r="C63" s="7"/>
      <c r="D63" s="54"/>
      <c r="E63" s="5"/>
      <c r="F63" s="5"/>
      <c r="G63" s="9"/>
      <c r="H63" s="5"/>
      <c r="M63" s="1">
        <f t="shared" si="2"/>
        <v>1</v>
      </c>
    </row>
    <row r="64" spans="1:13" ht="20.100000000000001" customHeight="1" x14ac:dyDescent="0.3">
      <c r="A64" s="5">
        <v>61</v>
      </c>
      <c r="B64" s="6"/>
      <c r="C64" s="7"/>
      <c r="D64" s="54"/>
      <c r="E64" s="5"/>
      <c r="F64" s="5"/>
      <c r="G64" s="9"/>
      <c r="H64" s="5"/>
      <c r="M64" s="1">
        <f t="shared" si="2"/>
        <v>1</v>
      </c>
    </row>
    <row r="65" spans="1:13" ht="20.100000000000001" customHeight="1" x14ac:dyDescent="0.3">
      <c r="A65" s="5">
        <v>62</v>
      </c>
      <c r="B65" s="6"/>
      <c r="C65" s="7"/>
      <c r="D65" s="54"/>
      <c r="E65" s="5"/>
      <c r="F65" s="5"/>
      <c r="G65" s="9"/>
      <c r="H65" s="5"/>
      <c r="M65" s="1">
        <f t="shared" si="2"/>
        <v>1</v>
      </c>
    </row>
    <row r="66" spans="1:13" ht="20.100000000000001" customHeight="1" x14ac:dyDescent="0.3">
      <c r="A66" s="5">
        <v>63</v>
      </c>
      <c r="B66" s="6"/>
      <c r="C66" s="7"/>
      <c r="D66" s="54"/>
      <c r="E66" s="5"/>
      <c r="F66" s="5"/>
      <c r="G66" s="9"/>
      <c r="H66" s="5"/>
      <c r="M66" s="1">
        <f t="shared" si="2"/>
        <v>1</v>
      </c>
    </row>
    <row r="67" spans="1:13" ht="20.100000000000001" customHeight="1" x14ac:dyDescent="0.3">
      <c r="A67" s="5"/>
      <c r="B67" s="5"/>
      <c r="C67" s="7"/>
      <c r="D67" s="54"/>
      <c r="E67" s="5"/>
      <c r="F67" s="5"/>
      <c r="G67" s="9"/>
      <c r="H67" s="5"/>
      <c r="M67" s="1">
        <f t="shared" si="2"/>
        <v>1</v>
      </c>
    </row>
    <row r="68" spans="1:13" ht="20.100000000000001" customHeight="1" x14ac:dyDescent="0.3">
      <c r="A68" s="5"/>
      <c r="B68" s="5"/>
      <c r="C68" s="7"/>
      <c r="D68" s="54"/>
      <c r="E68" s="5"/>
      <c r="F68" s="5"/>
      <c r="G68" s="9"/>
      <c r="H68" s="5"/>
      <c r="M68" s="1">
        <f t="shared" si="2"/>
        <v>1</v>
      </c>
    </row>
    <row r="69" spans="1:13" ht="20.100000000000001" customHeight="1" x14ac:dyDescent="0.3">
      <c r="A69" s="5"/>
      <c r="B69" s="5"/>
      <c r="C69" s="7"/>
      <c r="D69" s="54"/>
      <c r="E69" s="5"/>
      <c r="F69" s="5"/>
      <c r="G69" s="9"/>
      <c r="H69" s="5"/>
      <c r="M69" s="1">
        <f t="shared" si="2"/>
        <v>1</v>
      </c>
    </row>
    <row r="70" spans="1:13" ht="20.100000000000001" customHeight="1" x14ac:dyDescent="0.3">
      <c r="A70" s="5"/>
      <c r="B70" s="5"/>
      <c r="C70" s="7"/>
      <c r="D70" s="54"/>
      <c r="E70" s="5"/>
      <c r="F70" s="5"/>
      <c r="G70" s="9"/>
      <c r="H70" s="5"/>
      <c r="M70" s="1">
        <f t="shared" si="2"/>
        <v>1</v>
      </c>
    </row>
    <row r="71" spans="1:13" ht="20.100000000000001" customHeight="1" x14ac:dyDescent="0.3">
      <c r="A71" s="5"/>
      <c r="B71" s="5"/>
      <c r="C71" s="7"/>
      <c r="D71" s="54"/>
      <c r="E71" s="5"/>
      <c r="F71" s="5"/>
      <c r="G71" s="9"/>
      <c r="H71" s="5"/>
      <c r="M71" s="1">
        <f t="shared" si="2"/>
        <v>1</v>
      </c>
    </row>
    <row r="72" spans="1:13" ht="20.100000000000001" customHeight="1" x14ac:dyDescent="0.3">
      <c r="A72" s="5"/>
      <c r="B72" s="5"/>
      <c r="C72" s="7"/>
      <c r="D72" s="54"/>
      <c r="E72" s="5"/>
      <c r="F72" s="5"/>
      <c r="G72" s="9"/>
      <c r="H72" s="5"/>
      <c r="M72" s="1">
        <f t="shared" si="2"/>
        <v>1</v>
      </c>
    </row>
    <row r="73" spans="1:13" ht="20.100000000000001" customHeight="1" x14ac:dyDescent="0.3">
      <c r="A73" s="5"/>
      <c r="B73" s="5"/>
      <c r="C73" s="7"/>
      <c r="D73" s="54"/>
      <c r="E73" s="5"/>
      <c r="F73" s="5"/>
      <c r="G73" s="9"/>
      <c r="H73" s="5"/>
      <c r="M73" s="1">
        <f t="shared" si="2"/>
        <v>1</v>
      </c>
    </row>
    <row r="74" spans="1:13" ht="20.100000000000001" customHeight="1" x14ac:dyDescent="0.3">
      <c r="A74" s="5"/>
      <c r="B74" s="5"/>
      <c r="C74" s="7"/>
      <c r="D74" s="54"/>
      <c r="E74" s="5"/>
      <c r="F74" s="5"/>
      <c r="G74" s="9"/>
      <c r="H74" s="5"/>
      <c r="M74" s="1">
        <f t="shared" si="2"/>
        <v>1</v>
      </c>
    </row>
    <row r="75" spans="1:13" ht="20.100000000000001" customHeight="1" x14ac:dyDescent="0.3">
      <c r="A75" s="5"/>
      <c r="B75" s="5"/>
      <c r="C75" s="7"/>
      <c r="D75" s="54"/>
      <c r="E75" s="5"/>
      <c r="F75" s="5"/>
      <c r="G75" s="9"/>
      <c r="H75" s="5"/>
      <c r="M75" s="1">
        <f t="shared" si="2"/>
        <v>1</v>
      </c>
    </row>
    <row r="76" spans="1:13" ht="20.100000000000001" customHeight="1" x14ac:dyDescent="0.3">
      <c r="A76" s="5"/>
      <c r="B76" s="5"/>
      <c r="C76" s="7"/>
      <c r="D76" s="54"/>
      <c r="E76" s="5"/>
      <c r="F76" s="5"/>
      <c r="G76" s="9"/>
      <c r="H76" s="5"/>
      <c r="M76" s="1">
        <f t="shared" si="2"/>
        <v>1</v>
      </c>
    </row>
    <row r="77" spans="1:13" ht="20.100000000000001" customHeight="1" x14ac:dyDescent="0.3">
      <c r="A77" s="5"/>
      <c r="B77" s="5"/>
      <c r="C77" s="7"/>
      <c r="D77" s="54"/>
      <c r="E77" s="5"/>
      <c r="F77" s="5"/>
      <c r="G77" s="9"/>
      <c r="H77" s="5"/>
      <c r="M77" s="1">
        <f t="shared" si="2"/>
        <v>1</v>
      </c>
    </row>
    <row r="78" spans="1:13" x14ac:dyDescent="0.3">
      <c r="A78" s="14"/>
      <c r="B78" s="14"/>
      <c r="C78" s="15"/>
      <c r="E78" s="14"/>
      <c r="G78" s="14"/>
      <c r="M78" s="1">
        <f t="shared" si="2"/>
        <v>1</v>
      </c>
    </row>
    <row r="79" spans="1:13" x14ac:dyDescent="0.3">
      <c r="A79" s="14"/>
      <c r="B79" s="14"/>
      <c r="C79" s="15"/>
      <c r="E79" s="14"/>
      <c r="G79" s="14"/>
      <c r="M79" s="1">
        <f t="shared" si="2"/>
        <v>1</v>
      </c>
    </row>
    <row r="80" spans="1:13" x14ac:dyDescent="0.3">
      <c r="A80" s="14"/>
      <c r="B80" s="14"/>
      <c r="C80" s="15"/>
      <c r="E80" s="14"/>
      <c r="G80" s="14"/>
      <c r="M80" s="1">
        <f t="shared" si="2"/>
        <v>1</v>
      </c>
    </row>
    <row r="81" spans="1:13" x14ac:dyDescent="0.3">
      <c r="A81" s="14"/>
      <c r="B81" s="14"/>
      <c r="C81" s="15"/>
      <c r="E81" s="14"/>
      <c r="G81" s="14"/>
      <c r="M81" s="1">
        <f t="shared" si="2"/>
        <v>1</v>
      </c>
    </row>
    <row r="82" spans="1:13" x14ac:dyDescent="0.3">
      <c r="A82" s="14"/>
      <c r="B82" s="14"/>
      <c r="C82" s="15"/>
      <c r="E82" s="14"/>
      <c r="G82" s="14"/>
      <c r="M82" s="1">
        <f t="shared" si="2"/>
        <v>1</v>
      </c>
    </row>
    <row r="83" spans="1:13" x14ac:dyDescent="0.3">
      <c r="A83" s="14"/>
      <c r="B83" s="14"/>
      <c r="C83" s="15"/>
      <c r="E83" s="14"/>
      <c r="G83" s="14"/>
      <c r="M83" s="1">
        <f t="shared" si="2"/>
        <v>1</v>
      </c>
    </row>
    <row r="84" spans="1:13" x14ac:dyDescent="0.3">
      <c r="A84" s="14"/>
      <c r="B84" s="14"/>
      <c r="C84" s="15"/>
      <c r="E84" s="14"/>
      <c r="G84" s="14"/>
      <c r="M84" s="1">
        <f t="shared" si="2"/>
        <v>1</v>
      </c>
    </row>
    <row r="85" spans="1:13" x14ac:dyDescent="0.3">
      <c r="A85" s="14"/>
      <c r="B85" s="14"/>
      <c r="C85" s="15"/>
      <c r="E85" s="14"/>
      <c r="G85" s="14"/>
      <c r="M85" s="1">
        <f t="shared" si="2"/>
        <v>1</v>
      </c>
    </row>
    <row r="86" spans="1:13" x14ac:dyDescent="0.3">
      <c r="A86" s="14"/>
      <c r="B86" s="14"/>
      <c r="C86" s="15"/>
      <c r="E86" s="14"/>
      <c r="G86" s="14"/>
      <c r="M86" s="1">
        <f t="shared" si="2"/>
        <v>1</v>
      </c>
    </row>
    <row r="87" spans="1:13" x14ac:dyDescent="0.3">
      <c r="A87" s="14"/>
      <c r="B87" s="14"/>
      <c r="C87" s="15"/>
      <c r="E87" s="14"/>
      <c r="G87" s="14"/>
      <c r="M87" s="1">
        <f t="shared" si="2"/>
        <v>1</v>
      </c>
    </row>
    <row r="88" spans="1:13" x14ac:dyDescent="0.3">
      <c r="A88" s="14"/>
      <c r="B88" s="14"/>
      <c r="C88" s="15"/>
      <c r="E88" s="14"/>
      <c r="G88" s="14"/>
      <c r="M88" s="1">
        <f t="shared" si="2"/>
        <v>1</v>
      </c>
    </row>
    <row r="89" spans="1:13" x14ac:dyDescent="0.3">
      <c r="A89" s="14"/>
      <c r="B89" s="14"/>
      <c r="C89" s="15"/>
      <c r="E89" s="14"/>
      <c r="G89" s="14"/>
      <c r="M89" s="1">
        <f t="shared" si="2"/>
        <v>1</v>
      </c>
    </row>
    <row r="90" spans="1:13" x14ac:dyDescent="0.3">
      <c r="A90" s="14"/>
      <c r="B90" s="14"/>
      <c r="C90" s="15"/>
      <c r="E90" s="14"/>
      <c r="G90" s="14"/>
      <c r="M90" s="1">
        <f t="shared" si="2"/>
        <v>1</v>
      </c>
    </row>
    <row r="91" spans="1:13" x14ac:dyDescent="0.3">
      <c r="A91" s="14"/>
      <c r="B91" s="14"/>
      <c r="C91" s="15"/>
      <c r="E91" s="14"/>
      <c r="G91" s="14"/>
    </row>
    <row r="92" spans="1:13" x14ac:dyDescent="0.3">
      <c r="A92" s="14"/>
      <c r="B92" s="14"/>
      <c r="C92" s="15"/>
      <c r="E92" s="14"/>
      <c r="G92" s="14"/>
    </row>
    <row r="93" spans="1:13" x14ac:dyDescent="0.3">
      <c r="A93" s="14"/>
      <c r="B93" s="14"/>
      <c r="C93" s="15"/>
      <c r="E93" s="14"/>
      <c r="G93" s="14"/>
    </row>
    <row r="94" spans="1:13" x14ac:dyDescent="0.3">
      <c r="A94" s="14"/>
      <c r="B94" s="14"/>
      <c r="C94" s="15"/>
      <c r="E94" s="14"/>
      <c r="G94" s="14"/>
    </row>
    <row r="95" spans="1:13" x14ac:dyDescent="0.3">
      <c r="A95" s="14"/>
      <c r="B95" s="14"/>
      <c r="C95" s="15"/>
      <c r="E95" s="14"/>
      <c r="G95" s="14"/>
    </row>
    <row r="96" spans="1:13" x14ac:dyDescent="0.3">
      <c r="A96" s="14"/>
      <c r="B96" s="14"/>
      <c r="C96" s="15"/>
      <c r="E96" s="14"/>
      <c r="G96" s="14"/>
    </row>
    <row r="97" spans="1:7" x14ac:dyDescent="0.3">
      <c r="A97" s="14"/>
      <c r="B97" s="14"/>
      <c r="C97" s="15"/>
      <c r="E97" s="14"/>
      <c r="G97" s="14"/>
    </row>
    <row r="98" spans="1:7" x14ac:dyDescent="0.3">
      <c r="A98" s="14"/>
      <c r="B98" s="14"/>
      <c r="C98" s="15"/>
      <c r="E98" s="14"/>
      <c r="G98" s="14"/>
    </row>
    <row r="99" spans="1:7" x14ac:dyDescent="0.3">
      <c r="A99" s="14"/>
      <c r="B99" s="14"/>
      <c r="C99" s="15"/>
      <c r="E99" s="14"/>
      <c r="G99" s="14"/>
    </row>
    <row r="100" spans="1:7" x14ac:dyDescent="0.3">
      <c r="A100" s="14"/>
      <c r="B100" s="14"/>
      <c r="C100" s="15"/>
      <c r="E100" s="14"/>
      <c r="G100" s="14"/>
    </row>
    <row r="101" spans="1:7" x14ac:dyDescent="0.3">
      <c r="A101" s="14"/>
      <c r="B101" s="14"/>
      <c r="C101" s="15"/>
      <c r="E101" s="14"/>
      <c r="G101" s="14"/>
    </row>
    <row r="102" spans="1:7" x14ac:dyDescent="0.3">
      <c r="A102" s="14"/>
      <c r="B102" s="14"/>
      <c r="C102" s="15"/>
      <c r="E102" s="14"/>
      <c r="G102" s="14"/>
    </row>
    <row r="103" spans="1:7" x14ac:dyDescent="0.3">
      <c r="A103" s="14"/>
      <c r="B103" s="14"/>
      <c r="C103" s="15"/>
      <c r="E103" s="14"/>
      <c r="G103" s="14"/>
    </row>
    <row r="104" spans="1:7" x14ac:dyDescent="0.3">
      <c r="A104" s="14"/>
      <c r="B104" s="14"/>
      <c r="C104" s="15"/>
      <c r="E104" s="14"/>
      <c r="G104" s="14"/>
    </row>
    <row r="105" spans="1:7" x14ac:dyDescent="0.3">
      <c r="A105" s="14"/>
      <c r="B105" s="14"/>
      <c r="C105" s="15"/>
      <c r="E105" s="14"/>
      <c r="G105" s="14"/>
    </row>
    <row r="106" spans="1:7" x14ac:dyDescent="0.3">
      <c r="A106" s="14"/>
      <c r="B106" s="14"/>
      <c r="C106" s="15"/>
      <c r="E106" s="14"/>
      <c r="G106" s="14"/>
    </row>
    <row r="107" spans="1:7" x14ac:dyDescent="0.3">
      <c r="A107" s="14"/>
      <c r="B107" s="14"/>
      <c r="C107" s="15"/>
      <c r="E107" s="14"/>
      <c r="G107" s="14"/>
    </row>
    <row r="108" spans="1:7" x14ac:dyDescent="0.3">
      <c r="A108" s="14"/>
      <c r="B108" s="14"/>
      <c r="C108" s="15"/>
      <c r="E108" s="14"/>
      <c r="G108" s="14"/>
    </row>
    <row r="109" spans="1:7" x14ac:dyDescent="0.3">
      <c r="A109" s="14"/>
      <c r="B109" s="14"/>
      <c r="C109" s="15"/>
      <c r="E109" s="14"/>
      <c r="G109" s="14"/>
    </row>
    <row r="110" spans="1:7" x14ac:dyDescent="0.3">
      <c r="A110" s="14"/>
      <c r="B110" s="14"/>
      <c r="C110" s="15"/>
      <c r="E110" s="14"/>
      <c r="G110" s="14"/>
    </row>
    <row r="111" spans="1:7" x14ac:dyDescent="0.3">
      <c r="A111" s="14"/>
      <c r="B111" s="14"/>
      <c r="C111" s="15"/>
      <c r="E111" s="14"/>
      <c r="G111" s="14"/>
    </row>
    <row r="112" spans="1:7" x14ac:dyDescent="0.3">
      <c r="A112" s="14"/>
      <c r="B112" s="14"/>
      <c r="C112" s="15"/>
      <c r="E112" s="14"/>
      <c r="G112" s="14"/>
    </row>
    <row r="113" spans="1:7" x14ac:dyDescent="0.3">
      <c r="A113" s="14"/>
      <c r="B113" s="14"/>
      <c r="C113" s="15"/>
      <c r="E113" s="14"/>
      <c r="G113" s="14"/>
    </row>
    <row r="114" spans="1:7" x14ac:dyDescent="0.3">
      <c r="A114" s="14"/>
      <c r="B114" s="14"/>
      <c r="C114" s="15"/>
      <c r="E114" s="14"/>
      <c r="G114" s="14"/>
    </row>
    <row r="115" spans="1:7" x14ac:dyDescent="0.3">
      <c r="A115" s="14"/>
      <c r="B115" s="14"/>
      <c r="C115" s="15"/>
      <c r="E115" s="14"/>
      <c r="G115" s="14"/>
    </row>
    <row r="116" spans="1:7" x14ac:dyDescent="0.3">
      <c r="A116" s="14"/>
      <c r="B116" s="14"/>
      <c r="C116" s="15"/>
      <c r="E116" s="14"/>
      <c r="G116" s="14"/>
    </row>
    <row r="117" spans="1:7" x14ac:dyDescent="0.3">
      <c r="A117" s="14"/>
      <c r="B117" s="14"/>
      <c r="C117" s="15"/>
      <c r="E117" s="14"/>
      <c r="G117" s="14"/>
    </row>
    <row r="118" spans="1:7" x14ac:dyDescent="0.3">
      <c r="A118" s="14"/>
      <c r="B118" s="14"/>
      <c r="C118" s="15"/>
      <c r="E118" s="14"/>
      <c r="G118" s="14"/>
    </row>
    <row r="119" spans="1:7" x14ac:dyDescent="0.3">
      <c r="A119" s="14"/>
      <c r="B119" s="14"/>
      <c r="C119" s="15"/>
      <c r="E119" s="14"/>
      <c r="G119" s="14"/>
    </row>
    <row r="120" spans="1:7" x14ac:dyDescent="0.3">
      <c r="A120" s="14"/>
      <c r="B120" s="14"/>
      <c r="C120" s="15"/>
      <c r="E120" s="14"/>
      <c r="G120" s="14"/>
    </row>
    <row r="121" spans="1:7" x14ac:dyDescent="0.3">
      <c r="A121" s="14"/>
      <c r="B121" s="14"/>
      <c r="C121" s="15"/>
      <c r="E121" s="14"/>
      <c r="G121" s="14"/>
    </row>
    <row r="122" spans="1:7" x14ac:dyDescent="0.3">
      <c r="A122" s="14"/>
      <c r="B122" s="14"/>
      <c r="C122" s="15"/>
      <c r="E122" s="14"/>
      <c r="G122" s="14"/>
    </row>
    <row r="123" spans="1:7" x14ac:dyDescent="0.3">
      <c r="A123" s="14"/>
      <c r="B123" s="14"/>
      <c r="C123" s="15"/>
      <c r="E123" s="14"/>
      <c r="G123" s="14"/>
    </row>
    <row r="124" spans="1:7" x14ac:dyDescent="0.3">
      <c r="A124" s="14"/>
      <c r="B124" s="14"/>
      <c r="C124" s="15"/>
      <c r="E124" s="14"/>
      <c r="G124" s="14"/>
    </row>
    <row r="125" spans="1:7" x14ac:dyDescent="0.3">
      <c r="A125" s="14"/>
      <c r="B125" s="14"/>
      <c r="C125" s="15"/>
      <c r="E125" s="14"/>
      <c r="G125" s="14"/>
    </row>
    <row r="126" spans="1:7" x14ac:dyDescent="0.3">
      <c r="A126" s="14"/>
      <c r="B126" s="14"/>
      <c r="C126" s="15"/>
      <c r="E126" s="14"/>
      <c r="G126" s="14"/>
    </row>
    <row r="127" spans="1:7" x14ac:dyDescent="0.3">
      <c r="A127" s="14"/>
      <c r="B127" s="14"/>
      <c r="C127" s="15"/>
      <c r="E127" s="14"/>
      <c r="G127" s="14"/>
    </row>
    <row r="128" spans="1:7" x14ac:dyDescent="0.3">
      <c r="A128" s="14"/>
      <c r="B128" s="14"/>
      <c r="C128" s="15"/>
      <c r="E128" s="14"/>
      <c r="G128" s="14"/>
    </row>
    <row r="129" spans="1:7" x14ac:dyDescent="0.3">
      <c r="A129" s="14"/>
      <c r="B129" s="14"/>
      <c r="C129" s="15"/>
      <c r="E129" s="14"/>
      <c r="G129" s="14"/>
    </row>
    <row r="130" spans="1:7" x14ac:dyDescent="0.3">
      <c r="A130" s="14"/>
      <c r="B130" s="14"/>
      <c r="C130" s="15"/>
      <c r="E130" s="14"/>
      <c r="G130" s="14"/>
    </row>
    <row r="131" spans="1:7" x14ac:dyDescent="0.3">
      <c r="A131" s="14"/>
      <c r="B131" s="14"/>
      <c r="C131" s="15"/>
      <c r="E131" s="14"/>
      <c r="G131" s="14"/>
    </row>
  </sheetData>
  <autoFilter ref="A3:G66" xr:uid="{DA0D3495-0159-4144-B9E9-5E9E041B648E}">
    <filterColumn colId="1">
      <filters blank="1">
        <dateGroupItem year="2022" month="3" dateTimeGrouping="month"/>
      </filters>
    </filterColumn>
    <sortState ref="A4:G41">
      <sortCondition ref="B3:B39"/>
    </sortState>
  </autoFilter>
  <sortState ref="B4:G34">
    <sortCondition ref="G4:G34"/>
  </sortState>
  <mergeCells count="1">
    <mergeCell ref="A1:G1"/>
  </mergeCells>
  <phoneticPr fontId="2" type="noConversion"/>
  <pageMargins left="0.25" right="0.25" top="0.75" bottom="0.75" header="0.3" footer="0.3"/>
  <pageSetup paperSize="9" scale="9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L151"/>
  <sheetViews>
    <sheetView zoomScaleNormal="100" workbookViewId="0">
      <pane ySplit="3" topLeftCell="A4" activePane="bottomLeft" state="frozen"/>
      <selection pane="bottomLeft" activeCell="E18" sqref="E18"/>
    </sheetView>
  </sheetViews>
  <sheetFormatPr defaultRowHeight="14.25" x14ac:dyDescent="0.3"/>
  <cols>
    <col min="1" max="1" width="5.375" style="1" bestFit="1" customWidth="1"/>
    <col min="2" max="2" width="11.375" style="1" bestFit="1" customWidth="1"/>
    <col min="3" max="3" width="11.625" style="1" customWidth="1"/>
    <col min="4" max="4" width="23.875" style="1" bestFit="1" customWidth="1"/>
    <col min="5" max="5" width="27.375" style="1" customWidth="1"/>
    <col min="6" max="6" width="16.75" style="1" bestFit="1" customWidth="1"/>
    <col min="7" max="7" width="42.25" style="1" customWidth="1"/>
    <col min="8" max="11" width="9" style="1"/>
    <col min="12" max="12" width="9" style="1" hidden="1" customWidth="1"/>
    <col min="13" max="16384" width="9" style="1"/>
  </cols>
  <sheetData>
    <row r="1" spans="1:12" s="19" customFormat="1" ht="29.25" customHeight="1" x14ac:dyDescent="0.3">
      <c r="A1" s="17" t="s">
        <v>13</v>
      </c>
      <c r="B1" s="18"/>
      <c r="C1" s="18"/>
      <c r="D1" s="18"/>
      <c r="E1" s="18"/>
      <c r="F1" s="18"/>
    </row>
    <row r="3" spans="1:12" ht="20.100000000000001" customHeight="1" x14ac:dyDescent="0.3">
      <c r="A3" s="2" t="s">
        <v>11</v>
      </c>
      <c r="B3" s="2" t="s">
        <v>6</v>
      </c>
      <c r="C3" s="3" t="s">
        <v>7</v>
      </c>
      <c r="D3" s="4" t="s">
        <v>8</v>
      </c>
      <c r="E3" s="2" t="s">
        <v>9</v>
      </c>
      <c r="F3" s="2" t="s">
        <v>33</v>
      </c>
      <c r="G3" s="2" t="s">
        <v>10</v>
      </c>
      <c r="H3" s="64" t="s">
        <v>34</v>
      </c>
    </row>
    <row r="4" spans="1:12" ht="20.100000000000001" hidden="1" customHeight="1" x14ac:dyDescent="0.3">
      <c r="A4" s="5">
        <v>1</v>
      </c>
      <c r="B4" s="6">
        <v>44582</v>
      </c>
      <c r="C4" s="7">
        <v>110200</v>
      </c>
      <c r="D4" s="5" t="s">
        <v>42</v>
      </c>
      <c r="E4" s="8" t="s">
        <v>45</v>
      </c>
      <c r="F4" s="5" t="s">
        <v>61</v>
      </c>
      <c r="G4" s="8" t="s">
        <v>39</v>
      </c>
      <c r="H4" s="9"/>
      <c r="L4" s="1">
        <f t="shared" ref="L4:L6" si="0">MONTH(B4)</f>
        <v>1</v>
      </c>
    </row>
    <row r="5" spans="1:12" ht="20.100000000000001" hidden="1" customHeight="1" x14ac:dyDescent="0.3">
      <c r="A5" s="5">
        <v>2</v>
      </c>
      <c r="B5" s="6">
        <v>44582</v>
      </c>
      <c r="C5" s="7">
        <v>66000</v>
      </c>
      <c r="D5" s="5" t="s">
        <v>43</v>
      </c>
      <c r="E5" s="8" t="s">
        <v>59</v>
      </c>
      <c r="F5" s="5" t="s">
        <v>60</v>
      </c>
      <c r="G5" s="8" t="s">
        <v>40</v>
      </c>
      <c r="H5" s="9"/>
      <c r="L5" s="1">
        <f t="shared" si="0"/>
        <v>1</v>
      </c>
    </row>
    <row r="6" spans="1:12" ht="20.100000000000001" hidden="1" customHeight="1" x14ac:dyDescent="0.3">
      <c r="A6" s="5">
        <v>3</v>
      </c>
      <c r="B6" s="6">
        <v>44585</v>
      </c>
      <c r="C6" s="7">
        <v>66000</v>
      </c>
      <c r="D6" s="20" t="s">
        <v>44</v>
      </c>
      <c r="E6" s="8" t="s">
        <v>62</v>
      </c>
      <c r="F6" s="20" t="s">
        <v>60</v>
      </c>
      <c r="G6" s="8" t="s">
        <v>41</v>
      </c>
      <c r="H6" s="9"/>
      <c r="L6" s="1">
        <f t="shared" si="0"/>
        <v>1</v>
      </c>
    </row>
    <row r="7" spans="1:12" ht="20.100000000000001" customHeight="1" x14ac:dyDescent="0.3">
      <c r="A7" s="5">
        <v>4</v>
      </c>
      <c r="B7" s="6"/>
      <c r="C7" s="7"/>
      <c r="D7" s="5"/>
      <c r="E7" s="8"/>
      <c r="F7" s="5"/>
      <c r="G7" s="8"/>
      <c r="H7" s="9"/>
      <c r="L7" s="1">
        <f t="shared" ref="L7:L57" si="1">MONTH(B7)</f>
        <v>1</v>
      </c>
    </row>
    <row r="8" spans="1:12" ht="20.100000000000001" customHeight="1" x14ac:dyDescent="0.3">
      <c r="A8" s="5">
        <v>5</v>
      </c>
      <c r="B8" s="6"/>
      <c r="C8" s="11"/>
      <c r="D8" s="5"/>
      <c r="E8" s="8"/>
      <c r="F8" s="5"/>
      <c r="G8" s="8"/>
      <c r="H8" s="9"/>
      <c r="L8" s="1">
        <f t="shared" si="1"/>
        <v>1</v>
      </c>
    </row>
    <row r="9" spans="1:12" ht="20.100000000000001" customHeight="1" x14ac:dyDescent="0.3">
      <c r="A9" s="5">
        <v>6</v>
      </c>
      <c r="B9" s="6"/>
      <c r="C9" s="11"/>
      <c r="D9" s="5"/>
      <c r="E9" s="8"/>
      <c r="F9" s="5"/>
      <c r="G9" s="8"/>
      <c r="H9" s="9"/>
      <c r="L9" s="1">
        <f t="shared" si="1"/>
        <v>1</v>
      </c>
    </row>
    <row r="10" spans="1:12" ht="20.100000000000001" customHeight="1" x14ac:dyDescent="0.3">
      <c r="A10" s="5">
        <v>7</v>
      </c>
      <c r="B10" s="6"/>
      <c r="C10" s="7"/>
      <c r="D10" s="20"/>
      <c r="E10" s="8"/>
      <c r="F10" s="20"/>
      <c r="G10" s="8"/>
      <c r="H10" s="9"/>
      <c r="L10" s="1">
        <f t="shared" si="1"/>
        <v>1</v>
      </c>
    </row>
    <row r="11" spans="1:12" ht="20.100000000000001" customHeight="1" x14ac:dyDescent="0.3">
      <c r="A11" s="5">
        <v>8</v>
      </c>
      <c r="B11" s="6"/>
      <c r="C11" s="7"/>
      <c r="D11" s="5"/>
      <c r="E11" s="8"/>
      <c r="F11" s="5"/>
      <c r="G11" s="8"/>
      <c r="H11" s="9"/>
      <c r="L11" s="1">
        <f t="shared" si="1"/>
        <v>1</v>
      </c>
    </row>
    <row r="12" spans="1:12" ht="20.100000000000001" customHeight="1" x14ac:dyDescent="0.3">
      <c r="A12" s="5">
        <v>9</v>
      </c>
      <c r="B12" s="6"/>
      <c r="C12" s="7"/>
      <c r="D12" s="5"/>
      <c r="E12" s="8"/>
      <c r="F12" s="5"/>
      <c r="G12" s="8"/>
      <c r="H12" s="9"/>
      <c r="L12" s="1">
        <f t="shared" si="1"/>
        <v>1</v>
      </c>
    </row>
    <row r="13" spans="1:12" ht="20.100000000000001" customHeight="1" x14ac:dyDescent="0.3">
      <c r="A13" s="5">
        <v>10</v>
      </c>
      <c r="B13" s="6"/>
      <c r="C13" s="7"/>
      <c r="D13" s="5"/>
      <c r="E13" s="8"/>
      <c r="F13" s="5"/>
      <c r="G13" s="8"/>
      <c r="H13" s="9"/>
      <c r="L13" s="1">
        <f>MONTH(B4)</f>
        <v>1</v>
      </c>
    </row>
    <row r="14" spans="1:12" ht="20.100000000000001" customHeight="1" x14ac:dyDescent="0.3">
      <c r="A14" s="5">
        <v>11</v>
      </c>
      <c r="B14" s="6"/>
      <c r="C14" s="11"/>
      <c r="D14" s="5"/>
      <c r="E14" s="8"/>
      <c r="F14" s="5"/>
      <c r="G14" s="8"/>
      <c r="H14" s="9"/>
      <c r="L14" s="1">
        <f>MONTH(B5)</f>
        <v>1</v>
      </c>
    </row>
    <row r="15" spans="1:12" ht="20.100000000000001" customHeight="1" x14ac:dyDescent="0.3">
      <c r="A15" s="5">
        <v>12</v>
      </c>
      <c r="B15" s="6"/>
      <c r="C15" s="11"/>
      <c r="D15" s="5"/>
      <c r="E15" s="8"/>
      <c r="F15" s="5"/>
      <c r="G15" s="8"/>
      <c r="H15" s="9"/>
      <c r="L15" s="1">
        <f>MONTH(B6)</f>
        <v>1</v>
      </c>
    </row>
    <row r="16" spans="1:12" ht="20.100000000000001" customHeight="1" x14ac:dyDescent="0.3">
      <c r="A16" s="5">
        <v>13</v>
      </c>
      <c r="B16" s="6"/>
      <c r="C16" s="7"/>
      <c r="D16" s="20"/>
      <c r="E16" s="8"/>
      <c r="F16" s="20"/>
      <c r="G16" s="8"/>
      <c r="H16" s="9"/>
      <c r="L16" s="1">
        <f t="shared" si="1"/>
        <v>1</v>
      </c>
    </row>
    <row r="17" spans="1:12" ht="20.100000000000001" customHeight="1" x14ac:dyDescent="0.3">
      <c r="A17" s="5">
        <v>14</v>
      </c>
      <c r="B17" s="6"/>
      <c r="C17" s="7"/>
      <c r="D17" s="5"/>
      <c r="E17" s="8"/>
      <c r="F17" s="5"/>
      <c r="G17" s="8"/>
      <c r="H17" s="9"/>
      <c r="L17" s="1">
        <f t="shared" si="1"/>
        <v>1</v>
      </c>
    </row>
    <row r="18" spans="1:12" ht="20.100000000000001" customHeight="1" x14ac:dyDescent="0.3">
      <c r="A18" s="5">
        <v>15</v>
      </c>
      <c r="B18" s="6"/>
      <c r="C18" s="7"/>
      <c r="D18" s="5"/>
      <c r="E18" s="8"/>
      <c r="F18" s="5"/>
      <c r="G18" s="8"/>
      <c r="H18" s="9"/>
      <c r="L18" s="1">
        <f t="shared" si="1"/>
        <v>1</v>
      </c>
    </row>
    <row r="19" spans="1:12" ht="20.100000000000001" customHeight="1" x14ac:dyDescent="0.3">
      <c r="A19" s="5">
        <v>16</v>
      </c>
      <c r="B19" s="6"/>
      <c r="C19" s="7"/>
      <c r="D19" s="5"/>
      <c r="E19" s="8"/>
      <c r="F19" s="5"/>
      <c r="G19" s="8"/>
      <c r="H19" s="9"/>
      <c r="L19" s="1">
        <f t="shared" si="1"/>
        <v>1</v>
      </c>
    </row>
    <row r="20" spans="1:12" ht="20.100000000000001" customHeight="1" x14ac:dyDescent="0.3">
      <c r="A20" s="5">
        <v>17</v>
      </c>
      <c r="B20" s="6"/>
      <c r="C20" s="11"/>
      <c r="D20" s="5"/>
      <c r="E20" s="8"/>
      <c r="F20" s="5"/>
      <c r="G20" s="8"/>
      <c r="H20" s="9"/>
      <c r="L20" s="1">
        <f t="shared" si="1"/>
        <v>1</v>
      </c>
    </row>
    <row r="21" spans="1:12" ht="20.100000000000001" customHeight="1" x14ac:dyDescent="0.3">
      <c r="A21" s="5">
        <v>18</v>
      </c>
      <c r="B21" s="6"/>
      <c r="C21" s="11"/>
      <c r="D21" s="5"/>
      <c r="E21" s="8"/>
      <c r="F21" s="5"/>
      <c r="G21" s="8"/>
      <c r="H21" s="9"/>
      <c r="L21" s="1">
        <f t="shared" si="1"/>
        <v>1</v>
      </c>
    </row>
    <row r="22" spans="1:12" ht="20.100000000000001" customHeight="1" x14ac:dyDescent="0.3">
      <c r="A22" s="5">
        <v>19</v>
      </c>
      <c r="B22" s="6"/>
      <c r="C22" s="11"/>
      <c r="D22" s="5"/>
      <c r="E22" s="8"/>
      <c r="F22" s="5"/>
      <c r="G22" s="8"/>
      <c r="H22" s="9"/>
      <c r="L22" s="1">
        <f t="shared" si="1"/>
        <v>1</v>
      </c>
    </row>
    <row r="23" spans="1:12" ht="20.100000000000001" customHeight="1" x14ac:dyDescent="0.3">
      <c r="A23" s="5">
        <v>20</v>
      </c>
      <c r="B23" s="6"/>
      <c r="C23" s="11"/>
      <c r="D23" s="5"/>
      <c r="E23" s="8"/>
      <c r="F23" s="5"/>
      <c r="G23" s="8"/>
      <c r="H23" s="9"/>
      <c r="L23" s="1">
        <f t="shared" si="1"/>
        <v>1</v>
      </c>
    </row>
    <row r="24" spans="1:12" ht="20.100000000000001" customHeight="1" x14ac:dyDescent="0.3">
      <c r="A24" s="5">
        <v>21</v>
      </c>
      <c r="B24" s="6"/>
      <c r="C24" s="11"/>
      <c r="D24" s="5"/>
      <c r="E24" s="8"/>
      <c r="F24" s="5"/>
      <c r="G24" s="8"/>
      <c r="H24" s="9"/>
      <c r="L24" s="1">
        <f t="shared" si="1"/>
        <v>1</v>
      </c>
    </row>
    <row r="25" spans="1:12" ht="20.100000000000001" customHeight="1" x14ac:dyDescent="0.3">
      <c r="A25" s="5">
        <v>22</v>
      </c>
      <c r="B25" s="6"/>
      <c r="C25" s="11"/>
      <c r="D25" s="5"/>
      <c r="E25" s="8"/>
      <c r="F25" s="5"/>
      <c r="G25" s="8"/>
      <c r="H25" s="9"/>
      <c r="L25" s="1">
        <f t="shared" si="1"/>
        <v>1</v>
      </c>
    </row>
    <row r="26" spans="1:12" ht="20.100000000000001" customHeight="1" x14ac:dyDescent="0.3">
      <c r="A26" s="5">
        <v>23</v>
      </c>
      <c r="B26" s="6"/>
      <c r="C26" s="7"/>
      <c r="D26" s="5"/>
      <c r="E26" s="8"/>
      <c r="F26" s="5"/>
      <c r="G26" s="8"/>
      <c r="H26" s="9"/>
      <c r="L26" s="1">
        <f>MONTH(B26)</f>
        <v>1</v>
      </c>
    </row>
    <row r="27" spans="1:12" ht="20.100000000000001" customHeight="1" x14ac:dyDescent="0.3">
      <c r="A27" s="5">
        <v>24</v>
      </c>
      <c r="B27" s="6"/>
      <c r="C27" s="7"/>
      <c r="D27" s="5"/>
      <c r="E27" s="8"/>
      <c r="F27" s="5"/>
      <c r="G27" s="8"/>
      <c r="H27" s="9"/>
      <c r="L27" s="1">
        <f t="shared" si="1"/>
        <v>1</v>
      </c>
    </row>
    <row r="28" spans="1:12" ht="20.100000000000001" customHeight="1" x14ac:dyDescent="0.3">
      <c r="A28" s="5">
        <v>25</v>
      </c>
      <c r="B28" s="21"/>
      <c r="C28" s="22"/>
      <c r="D28" s="23"/>
      <c r="E28" s="24"/>
      <c r="F28" s="23"/>
      <c r="G28" s="24"/>
      <c r="H28" s="10"/>
      <c r="L28" s="1">
        <f t="shared" si="1"/>
        <v>1</v>
      </c>
    </row>
    <row r="29" spans="1:12" ht="20.100000000000001" customHeight="1" x14ac:dyDescent="0.3">
      <c r="A29" s="5">
        <v>26</v>
      </c>
      <c r="B29" s="21"/>
      <c r="C29" s="22"/>
      <c r="D29" s="23"/>
      <c r="E29" s="24"/>
      <c r="F29" s="23"/>
      <c r="G29" s="24"/>
      <c r="H29" s="10"/>
      <c r="L29" s="1">
        <f t="shared" si="1"/>
        <v>1</v>
      </c>
    </row>
    <row r="30" spans="1:12" ht="20.100000000000001" customHeight="1" x14ac:dyDescent="0.3">
      <c r="A30" s="5">
        <v>27</v>
      </c>
      <c r="B30" s="6"/>
      <c r="C30" s="7"/>
      <c r="D30" s="5"/>
      <c r="E30" s="8"/>
      <c r="F30" s="5"/>
      <c r="G30" s="8"/>
      <c r="H30" s="9"/>
      <c r="L30" s="1">
        <f t="shared" si="1"/>
        <v>1</v>
      </c>
    </row>
    <row r="31" spans="1:12" ht="20.100000000000001" customHeight="1" x14ac:dyDescent="0.3">
      <c r="A31" s="5">
        <v>28</v>
      </c>
      <c r="B31" s="6"/>
      <c r="C31" s="7"/>
      <c r="D31" s="5"/>
      <c r="E31" s="8"/>
      <c r="F31" s="5"/>
      <c r="G31" s="8"/>
      <c r="H31" s="9"/>
      <c r="L31" s="1">
        <f t="shared" si="1"/>
        <v>1</v>
      </c>
    </row>
    <row r="32" spans="1:12" ht="20.100000000000001" customHeight="1" x14ac:dyDescent="0.3">
      <c r="A32" s="5"/>
      <c r="B32" s="6"/>
      <c r="C32" s="7"/>
      <c r="D32" s="5"/>
      <c r="E32" s="8"/>
      <c r="F32" s="5"/>
      <c r="G32" s="8"/>
      <c r="H32" s="9"/>
      <c r="L32" s="1">
        <f t="shared" si="1"/>
        <v>1</v>
      </c>
    </row>
    <row r="33" spans="1:12" ht="20.100000000000001" customHeight="1" x14ac:dyDescent="0.3">
      <c r="A33" s="5"/>
      <c r="B33" s="6"/>
      <c r="C33" s="7"/>
      <c r="D33" s="5"/>
      <c r="E33" s="8"/>
      <c r="F33" s="5"/>
      <c r="G33" s="8"/>
      <c r="H33" s="9"/>
      <c r="L33" s="1">
        <f t="shared" si="1"/>
        <v>1</v>
      </c>
    </row>
    <row r="34" spans="1:12" ht="20.100000000000001" customHeight="1" x14ac:dyDescent="0.3">
      <c r="A34" s="5"/>
      <c r="B34" s="6"/>
      <c r="C34" s="7"/>
      <c r="D34" s="5"/>
      <c r="E34" s="8"/>
      <c r="F34" s="5"/>
      <c r="G34" s="8"/>
      <c r="H34" s="9"/>
      <c r="L34" s="1">
        <f t="shared" si="1"/>
        <v>1</v>
      </c>
    </row>
    <row r="35" spans="1:12" ht="20.100000000000001" customHeight="1" x14ac:dyDescent="0.3">
      <c r="A35" s="5"/>
      <c r="B35" s="6"/>
      <c r="C35" s="7"/>
      <c r="D35" s="5"/>
      <c r="E35" s="8"/>
      <c r="F35" s="5"/>
      <c r="G35" s="8"/>
      <c r="H35" s="9"/>
      <c r="L35" s="1">
        <f t="shared" si="1"/>
        <v>1</v>
      </c>
    </row>
    <row r="36" spans="1:12" ht="20.100000000000001" customHeight="1" x14ac:dyDescent="0.3">
      <c r="A36" s="5"/>
      <c r="B36" s="6"/>
      <c r="C36" s="7"/>
      <c r="D36" s="5"/>
      <c r="E36" s="8"/>
      <c r="F36" s="5"/>
      <c r="G36" s="8"/>
      <c r="H36" s="9"/>
      <c r="L36" s="1">
        <f t="shared" si="1"/>
        <v>1</v>
      </c>
    </row>
    <row r="37" spans="1:12" ht="20.100000000000001" customHeight="1" x14ac:dyDescent="0.3">
      <c r="A37" s="5"/>
      <c r="B37" s="5"/>
      <c r="C37" s="7"/>
      <c r="D37" s="5"/>
      <c r="E37" s="8"/>
      <c r="F37" s="5"/>
      <c r="G37" s="8"/>
      <c r="L37" s="1">
        <f t="shared" si="1"/>
        <v>1</v>
      </c>
    </row>
    <row r="38" spans="1:12" ht="20.100000000000001" customHeight="1" x14ac:dyDescent="0.3">
      <c r="A38" s="5"/>
      <c r="B38" s="5"/>
      <c r="C38" s="7"/>
      <c r="D38" s="5"/>
      <c r="E38" s="8"/>
      <c r="F38" s="5"/>
      <c r="G38" s="8"/>
      <c r="H38" s="9"/>
      <c r="L38" s="1">
        <f t="shared" si="1"/>
        <v>1</v>
      </c>
    </row>
    <row r="39" spans="1:12" ht="20.100000000000001" customHeight="1" x14ac:dyDescent="0.3">
      <c r="A39" s="5"/>
      <c r="B39" s="5"/>
      <c r="C39" s="7"/>
      <c r="D39" s="5"/>
      <c r="E39" s="8"/>
      <c r="F39" s="5"/>
      <c r="G39" s="8"/>
      <c r="H39" s="9"/>
      <c r="L39" s="1">
        <f t="shared" si="1"/>
        <v>1</v>
      </c>
    </row>
    <row r="40" spans="1:12" ht="20.100000000000001" customHeight="1" x14ac:dyDescent="0.3">
      <c r="A40" s="5"/>
      <c r="B40" s="5"/>
      <c r="C40" s="7"/>
      <c r="D40" s="5"/>
      <c r="E40" s="8"/>
      <c r="F40" s="5"/>
      <c r="G40" s="8"/>
      <c r="H40" s="9"/>
      <c r="L40" s="1">
        <f t="shared" si="1"/>
        <v>1</v>
      </c>
    </row>
    <row r="41" spans="1:12" ht="20.100000000000001" customHeight="1" x14ac:dyDescent="0.3">
      <c r="A41" s="5"/>
      <c r="B41" s="5"/>
      <c r="C41" s="7"/>
      <c r="D41" s="5"/>
      <c r="E41" s="5"/>
      <c r="F41" s="5"/>
      <c r="G41" s="5"/>
      <c r="H41" s="9"/>
      <c r="L41" s="1">
        <f t="shared" si="1"/>
        <v>1</v>
      </c>
    </row>
    <row r="42" spans="1:12" ht="20.100000000000001" customHeight="1" x14ac:dyDescent="0.3">
      <c r="A42" s="5"/>
      <c r="B42" s="5"/>
      <c r="C42" s="7"/>
      <c r="D42" s="5"/>
      <c r="E42" s="5"/>
      <c r="F42" s="5"/>
      <c r="G42" s="5"/>
      <c r="H42" s="9"/>
      <c r="L42" s="1">
        <f t="shared" si="1"/>
        <v>1</v>
      </c>
    </row>
    <row r="43" spans="1:12" ht="20.100000000000001" customHeight="1" x14ac:dyDescent="0.3">
      <c r="A43" s="5"/>
      <c r="B43" s="5"/>
      <c r="C43" s="7"/>
      <c r="D43" s="5"/>
      <c r="E43" s="5"/>
      <c r="F43" s="5"/>
      <c r="G43" s="5"/>
      <c r="H43" s="9"/>
      <c r="L43" s="1">
        <f t="shared" si="1"/>
        <v>1</v>
      </c>
    </row>
    <row r="44" spans="1:12" ht="20.100000000000001" customHeight="1" x14ac:dyDescent="0.3">
      <c r="A44" s="5"/>
      <c r="B44" s="5"/>
      <c r="C44" s="7"/>
      <c r="D44" s="5"/>
      <c r="E44" s="5"/>
      <c r="F44" s="5"/>
      <c r="G44" s="5"/>
      <c r="H44" s="9"/>
      <c r="L44" s="1">
        <f t="shared" si="1"/>
        <v>1</v>
      </c>
    </row>
    <row r="45" spans="1:12" ht="20.100000000000001" customHeight="1" x14ac:dyDescent="0.3">
      <c r="A45" s="5"/>
      <c r="B45" s="5"/>
      <c r="C45" s="7"/>
      <c r="D45" s="5"/>
      <c r="E45" s="5"/>
      <c r="F45" s="5"/>
      <c r="G45" s="5"/>
      <c r="H45" s="9"/>
      <c r="L45" s="1">
        <f t="shared" si="1"/>
        <v>1</v>
      </c>
    </row>
    <row r="46" spans="1:12" ht="20.100000000000001" customHeight="1" x14ac:dyDescent="0.3">
      <c r="A46" s="5"/>
      <c r="B46" s="5"/>
      <c r="C46" s="7"/>
      <c r="D46" s="5"/>
      <c r="E46" s="5"/>
      <c r="F46" s="5"/>
      <c r="G46" s="5"/>
      <c r="H46" s="9"/>
      <c r="L46" s="1">
        <f t="shared" si="1"/>
        <v>1</v>
      </c>
    </row>
    <row r="47" spans="1:12" ht="20.100000000000001" customHeight="1" x14ac:dyDescent="0.3">
      <c r="A47" s="5"/>
      <c r="B47" s="5"/>
      <c r="C47" s="7"/>
      <c r="D47" s="5"/>
      <c r="E47" s="5"/>
      <c r="F47" s="5"/>
      <c r="G47" s="5"/>
      <c r="H47" s="9"/>
      <c r="L47" s="1">
        <f t="shared" si="1"/>
        <v>1</v>
      </c>
    </row>
    <row r="48" spans="1:12" ht="20.100000000000001" customHeight="1" x14ac:dyDescent="0.3">
      <c r="A48" s="5"/>
      <c r="B48" s="5"/>
      <c r="C48" s="7"/>
      <c r="D48" s="5"/>
      <c r="E48" s="5"/>
      <c r="F48" s="5"/>
      <c r="G48" s="5"/>
      <c r="H48" s="9"/>
      <c r="L48" s="1">
        <f t="shared" si="1"/>
        <v>1</v>
      </c>
    </row>
    <row r="49" spans="1:12" ht="20.100000000000001" customHeight="1" x14ac:dyDescent="0.3">
      <c r="A49" s="5"/>
      <c r="B49" s="5"/>
      <c r="C49" s="7"/>
      <c r="D49" s="5"/>
      <c r="E49" s="5"/>
      <c r="F49" s="5"/>
      <c r="G49" s="5"/>
      <c r="H49" s="9"/>
      <c r="L49" s="1">
        <f t="shared" si="1"/>
        <v>1</v>
      </c>
    </row>
    <row r="50" spans="1:12" ht="20.100000000000001" customHeight="1" x14ac:dyDescent="0.3">
      <c r="A50" s="5"/>
      <c r="B50" s="5"/>
      <c r="C50" s="7"/>
      <c r="D50" s="5"/>
      <c r="E50" s="5"/>
      <c r="F50" s="5"/>
      <c r="G50" s="5"/>
      <c r="H50" s="9"/>
      <c r="L50" s="1">
        <f t="shared" si="1"/>
        <v>1</v>
      </c>
    </row>
    <row r="51" spans="1:12" ht="20.100000000000001" customHeight="1" x14ac:dyDescent="0.3">
      <c r="A51" s="5"/>
      <c r="B51" s="5"/>
      <c r="C51" s="7"/>
      <c r="D51" s="5"/>
      <c r="E51" s="5"/>
      <c r="F51" s="5"/>
      <c r="G51" s="5"/>
      <c r="H51" s="9"/>
      <c r="L51" s="1">
        <f t="shared" si="1"/>
        <v>1</v>
      </c>
    </row>
    <row r="52" spans="1:12" ht="20.100000000000001" customHeight="1" x14ac:dyDescent="0.3">
      <c r="A52" s="5"/>
      <c r="B52" s="5"/>
      <c r="C52" s="7"/>
      <c r="D52" s="5"/>
      <c r="E52" s="5"/>
      <c r="F52" s="5"/>
      <c r="G52" s="5"/>
      <c r="H52" s="9"/>
      <c r="L52" s="1">
        <f t="shared" si="1"/>
        <v>1</v>
      </c>
    </row>
    <row r="53" spans="1:12" ht="20.100000000000001" customHeight="1" x14ac:dyDescent="0.3">
      <c r="A53" s="5"/>
      <c r="B53" s="5"/>
      <c r="C53" s="7"/>
      <c r="D53" s="5"/>
      <c r="E53" s="5"/>
      <c r="F53" s="5"/>
      <c r="G53" s="5"/>
      <c r="H53" s="9"/>
      <c r="L53" s="1">
        <f t="shared" si="1"/>
        <v>1</v>
      </c>
    </row>
    <row r="54" spans="1:12" ht="20.100000000000001" customHeight="1" x14ac:dyDescent="0.3">
      <c r="A54" s="5"/>
      <c r="B54" s="5"/>
      <c r="C54" s="7"/>
      <c r="D54" s="5"/>
      <c r="E54" s="5"/>
      <c r="F54" s="5"/>
      <c r="G54" s="5"/>
      <c r="H54" s="9"/>
      <c r="L54" s="1">
        <f t="shared" si="1"/>
        <v>1</v>
      </c>
    </row>
    <row r="55" spans="1:12" ht="20.100000000000001" customHeight="1" x14ac:dyDescent="0.3">
      <c r="A55" s="5"/>
      <c r="B55" s="5"/>
      <c r="C55" s="7"/>
      <c r="D55" s="5"/>
      <c r="E55" s="5"/>
      <c r="F55" s="5"/>
      <c r="G55" s="5"/>
      <c r="H55" s="9"/>
      <c r="L55" s="1">
        <f t="shared" si="1"/>
        <v>1</v>
      </c>
    </row>
    <row r="56" spans="1:12" ht="20.100000000000001" customHeight="1" x14ac:dyDescent="0.3">
      <c r="A56" s="5"/>
      <c r="B56" s="5"/>
      <c r="C56" s="7"/>
      <c r="D56" s="5"/>
      <c r="E56" s="5"/>
      <c r="F56" s="5"/>
      <c r="G56" s="5"/>
      <c r="H56" s="9"/>
      <c r="L56" s="1">
        <f t="shared" si="1"/>
        <v>1</v>
      </c>
    </row>
    <row r="57" spans="1:12" ht="20.100000000000001" customHeight="1" x14ac:dyDescent="0.3">
      <c r="A57" s="5"/>
      <c r="B57" s="5"/>
      <c r="C57" s="7"/>
      <c r="D57" s="5"/>
      <c r="E57" s="5"/>
      <c r="F57" s="5"/>
      <c r="G57" s="5"/>
      <c r="H57" s="9"/>
      <c r="L57" s="1">
        <f t="shared" si="1"/>
        <v>1</v>
      </c>
    </row>
    <row r="58" spans="1:12" ht="20.100000000000001" customHeight="1" x14ac:dyDescent="0.3">
      <c r="A58" s="5"/>
      <c r="B58" s="5"/>
      <c r="C58" s="7"/>
      <c r="D58" s="5"/>
      <c r="E58" s="5"/>
      <c r="F58" s="5"/>
      <c r="G58" s="5"/>
      <c r="H58" s="9"/>
    </row>
    <row r="59" spans="1:12" ht="20.100000000000001" customHeight="1" x14ac:dyDescent="0.3">
      <c r="A59" s="5"/>
      <c r="B59" s="5"/>
      <c r="C59" s="7"/>
      <c r="D59" s="5"/>
      <c r="E59" s="5"/>
      <c r="F59" s="5"/>
      <c r="G59" s="5"/>
      <c r="H59" s="9"/>
    </row>
    <row r="60" spans="1:12" ht="20.100000000000001" customHeight="1" x14ac:dyDescent="0.3">
      <c r="A60" s="5"/>
      <c r="B60" s="5"/>
      <c r="C60" s="7"/>
      <c r="D60" s="5"/>
      <c r="E60" s="5"/>
      <c r="F60" s="5"/>
      <c r="G60" s="5"/>
      <c r="H60" s="9"/>
    </row>
    <row r="61" spans="1:12" ht="20.100000000000001" customHeight="1" x14ac:dyDescent="0.3">
      <c r="A61" s="5"/>
      <c r="B61" s="5"/>
      <c r="C61" s="7"/>
      <c r="D61" s="5"/>
      <c r="E61" s="5"/>
      <c r="F61" s="5"/>
      <c r="G61" s="5"/>
      <c r="H61" s="9"/>
    </row>
    <row r="62" spans="1:12" ht="20.100000000000001" customHeight="1" x14ac:dyDescent="0.3">
      <c r="A62" s="5"/>
      <c r="B62" s="5"/>
      <c r="C62" s="7"/>
      <c r="D62" s="5"/>
      <c r="E62" s="5"/>
      <c r="F62" s="5"/>
      <c r="G62" s="5"/>
      <c r="H62" s="9"/>
    </row>
    <row r="63" spans="1:12" ht="20.100000000000001" customHeight="1" x14ac:dyDescent="0.3">
      <c r="A63" s="5"/>
      <c r="B63" s="5"/>
      <c r="C63" s="7"/>
      <c r="D63" s="5"/>
      <c r="E63" s="5"/>
      <c r="F63" s="5"/>
      <c r="G63" s="5"/>
      <c r="H63" s="9"/>
    </row>
    <row r="64" spans="1:12" ht="20.100000000000001" customHeight="1" x14ac:dyDescent="0.3">
      <c r="A64" s="5"/>
      <c r="B64" s="5"/>
      <c r="C64" s="7"/>
      <c r="D64" s="5"/>
      <c r="E64" s="5"/>
      <c r="F64" s="5"/>
      <c r="G64" s="5"/>
      <c r="H64" s="9"/>
    </row>
    <row r="65" spans="1:8" ht="20.100000000000001" customHeight="1" x14ac:dyDescent="0.3">
      <c r="A65" s="5"/>
      <c r="B65" s="5"/>
      <c r="C65" s="7"/>
      <c r="D65" s="5"/>
      <c r="E65" s="5"/>
      <c r="F65" s="5"/>
      <c r="G65" s="5"/>
      <c r="H65" s="9"/>
    </row>
    <row r="66" spans="1:8" ht="20.100000000000001" customHeight="1" x14ac:dyDescent="0.3">
      <c r="A66" s="5"/>
      <c r="B66" s="5"/>
      <c r="C66" s="7"/>
      <c r="D66" s="5"/>
      <c r="E66" s="5"/>
      <c r="F66" s="5"/>
      <c r="G66" s="5"/>
      <c r="H66" s="9"/>
    </row>
    <row r="67" spans="1:8" ht="20.100000000000001" customHeight="1" x14ac:dyDescent="0.3">
      <c r="A67" s="5"/>
      <c r="B67" s="5"/>
      <c r="C67" s="7"/>
      <c r="D67" s="5"/>
      <c r="E67" s="5"/>
      <c r="F67" s="5"/>
      <c r="G67" s="5"/>
      <c r="H67" s="9"/>
    </row>
    <row r="68" spans="1:8" ht="20.100000000000001" customHeight="1" x14ac:dyDescent="0.3">
      <c r="A68" s="5"/>
      <c r="B68" s="5"/>
      <c r="C68" s="7"/>
      <c r="D68" s="5"/>
      <c r="E68" s="5"/>
      <c r="F68" s="5"/>
      <c r="G68" s="5"/>
      <c r="H68" s="9"/>
    </row>
    <row r="69" spans="1:8" ht="20.100000000000001" customHeight="1" x14ac:dyDescent="0.3">
      <c r="A69" s="5"/>
      <c r="B69" s="5"/>
      <c r="C69" s="7"/>
      <c r="D69" s="5"/>
      <c r="E69" s="5"/>
      <c r="F69" s="5"/>
      <c r="G69" s="5"/>
      <c r="H69" s="9"/>
    </row>
    <row r="70" spans="1:8" ht="20.100000000000001" customHeight="1" x14ac:dyDescent="0.3">
      <c r="A70" s="5"/>
      <c r="B70" s="5"/>
      <c r="C70" s="7"/>
      <c r="D70" s="5"/>
      <c r="E70" s="5"/>
      <c r="F70" s="5"/>
      <c r="G70" s="5"/>
      <c r="H70" s="9"/>
    </row>
    <row r="71" spans="1:8" ht="20.100000000000001" customHeight="1" x14ac:dyDescent="0.3">
      <c r="A71" s="5"/>
      <c r="B71" s="5"/>
      <c r="C71" s="7"/>
      <c r="D71" s="5"/>
      <c r="E71" s="5"/>
      <c r="F71" s="5"/>
      <c r="G71" s="5"/>
      <c r="H71" s="9"/>
    </row>
    <row r="72" spans="1:8" ht="20.100000000000001" customHeight="1" x14ac:dyDescent="0.3">
      <c r="A72" s="5"/>
      <c r="B72" s="5"/>
      <c r="C72" s="7"/>
      <c r="D72" s="5"/>
      <c r="E72" s="5"/>
      <c r="F72" s="5"/>
      <c r="G72" s="5"/>
      <c r="H72" s="9"/>
    </row>
    <row r="73" spans="1:8" ht="20.100000000000001" customHeight="1" x14ac:dyDescent="0.3">
      <c r="A73" s="5"/>
      <c r="B73" s="5"/>
      <c r="C73" s="7"/>
      <c r="D73" s="5"/>
      <c r="E73" s="5"/>
      <c r="F73" s="5"/>
      <c r="G73" s="5"/>
      <c r="H73" s="9"/>
    </row>
    <row r="74" spans="1:8" ht="20.100000000000001" customHeight="1" x14ac:dyDescent="0.3">
      <c r="A74" s="5"/>
      <c r="B74" s="5"/>
      <c r="C74" s="7"/>
      <c r="D74" s="5"/>
      <c r="E74" s="5"/>
      <c r="F74" s="5"/>
      <c r="G74" s="5"/>
      <c r="H74" s="9"/>
    </row>
    <row r="75" spans="1:8" ht="20.100000000000001" customHeight="1" x14ac:dyDescent="0.3">
      <c r="A75" s="5"/>
      <c r="B75" s="5"/>
      <c r="C75" s="7"/>
      <c r="D75" s="5"/>
      <c r="E75" s="5"/>
      <c r="F75" s="5"/>
      <c r="G75" s="5"/>
      <c r="H75" s="9"/>
    </row>
    <row r="76" spans="1:8" ht="20.100000000000001" customHeight="1" x14ac:dyDescent="0.3">
      <c r="A76" s="5"/>
      <c r="B76" s="5"/>
      <c r="C76" s="7"/>
      <c r="D76" s="5"/>
      <c r="E76" s="5"/>
      <c r="F76" s="5"/>
      <c r="G76" s="5"/>
      <c r="H76" s="9"/>
    </row>
    <row r="77" spans="1:8" ht="20.100000000000001" customHeight="1" x14ac:dyDescent="0.3">
      <c r="A77" s="5"/>
      <c r="B77" s="5"/>
      <c r="C77" s="7"/>
      <c r="D77" s="5"/>
      <c r="E77" s="5"/>
      <c r="F77" s="5"/>
      <c r="G77" s="5"/>
      <c r="H77" s="9"/>
    </row>
    <row r="78" spans="1:8" ht="20.100000000000001" customHeight="1" x14ac:dyDescent="0.3">
      <c r="A78" s="5"/>
      <c r="B78" s="5"/>
      <c r="C78" s="7"/>
      <c r="D78" s="5"/>
      <c r="E78" s="5"/>
      <c r="F78" s="5"/>
      <c r="G78" s="5"/>
      <c r="H78" s="9"/>
    </row>
    <row r="79" spans="1:8" ht="20.100000000000001" customHeight="1" x14ac:dyDescent="0.3">
      <c r="A79" s="5"/>
      <c r="B79" s="5"/>
      <c r="C79" s="7"/>
      <c r="D79" s="5"/>
      <c r="E79" s="5"/>
      <c r="F79" s="5"/>
      <c r="G79" s="5"/>
      <c r="H79" s="9"/>
    </row>
    <row r="80" spans="1:8" ht="20.100000000000001" customHeight="1" x14ac:dyDescent="0.3">
      <c r="A80" s="5"/>
      <c r="B80" s="5"/>
      <c r="C80" s="7"/>
      <c r="D80" s="5"/>
      <c r="E80" s="5"/>
      <c r="F80" s="5"/>
      <c r="G80" s="5"/>
      <c r="H80" s="9"/>
    </row>
    <row r="81" spans="1:8" ht="20.100000000000001" customHeight="1" x14ac:dyDescent="0.3">
      <c r="A81" s="5"/>
      <c r="B81" s="5"/>
      <c r="C81" s="7"/>
      <c r="D81" s="5"/>
      <c r="E81" s="5"/>
      <c r="F81" s="5"/>
      <c r="G81" s="5"/>
      <c r="H81" s="9"/>
    </row>
    <row r="82" spans="1:8" ht="20.100000000000001" customHeight="1" x14ac:dyDescent="0.3">
      <c r="A82" s="5"/>
      <c r="B82" s="5"/>
      <c r="C82" s="7"/>
      <c r="D82" s="5"/>
      <c r="E82" s="5"/>
      <c r="F82" s="5"/>
      <c r="G82" s="5"/>
      <c r="H82" s="9"/>
    </row>
    <row r="83" spans="1:8" ht="20.100000000000001" customHeight="1" x14ac:dyDescent="0.3">
      <c r="A83" s="5"/>
      <c r="B83" s="5"/>
      <c r="C83" s="7"/>
      <c r="D83" s="5"/>
      <c r="E83" s="5"/>
      <c r="F83" s="5"/>
      <c r="G83" s="5"/>
      <c r="H83" s="9"/>
    </row>
    <row r="84" spans="1:8" ht="20.100000000000001" customHeight="1" x14ac:dyDescent="0.3">
      <c r="A84" s="5"/>
      <c r="B84" s="5"/>
      <c r="C84" s="7"/>
      <c r="D84" s="5"/>
      <c r="E84" s="5"/>
      <c r="F84" s="5"/>
      <c r="G84" s="5"/>
      <c r="H84" s="9"/>
    </row>
    <row r="85" spans="1:8" ht="20.100000000000001" customHeight="1" x14ac:dyDescent="0.3">
      <c r="A85" s="5"/>
      <c r="B85" s="5"/>
      <c r="C85" s="7"/>
      <c r="D85" s="5"/>
      <c r="E85" s="5"/>
      <c r="F85" s="5"/>
      <c r="G85" s="5"/>
      <c r="H85" s="9"/>
    </row>
    <row r="86" spans="1:8" ht="20.100000000000001" customHeight="1" x14ac:dyDescent="0.3">
      <c r="A86" s="5"/>
      <c r="B86" s="5"/>
      <c r="C86" s="7"/>
      <c r="D86" s="5"/>
      <c r="E86" s="5"/>
      <c r="F86" s="5"/>
      <c r="G86" s="5"/>
      <c r="H86" s="9"/>
    </row>
    <row r="87" spans="1:8" ht="20.100000000000001" customHeight="1" x14ac:dyDescent="0.3">
      <c r="A87" s="5"/>
      <c r="B87" s="5"/>
      <c r="C87" s="7"/>
      <c r="D87" s="5"/>
      <c r="E87" s="5"/>
      <c r="F87" s="5"/>
      <c r="G87" s="5"/>
      <c r="H87" s="9"/>
    </row>
    <row r="88" spans="1:8" ht="20.100000000000001" customHeight="1" x14ac:dyDescent="0.3">
      <c r="A88" s="5"/>
      <c r="B88" s="5"/>
      <c r="C88" s="7"/>
      <c r="D88" s="5"/>
      <c r="E88" s="5"/>
      <c r="F88" s="5"/>
      <c r="G88" s="5"/>
      <c r="H88" s="9"/>
    </row>
    <row r="89" spans="1:8" ht="20.100000000000001" customHeight="1" x14ac:dyDescent="0.3">
      <c r="A89" s="5"/>
      <c r="B89" s="5"/>
      <c r="C89" s="7"/>
      <c r="D89" s="5"/>
      <c r="E89" s="5"/>
      <c r="F89" s="5"/>
      <c r="G89" s="5"/>
      <c r="H89" s="9"/>
    </row>
    <row r="90" spans="1:8" ht="20.100000000000001" customHeight="1" x14ac:dyDescent="0.3">
      <c r="A90" s="5"/>
      <c r="B90" s="5"/>
      <c r="C90" s="7"/>
      <c r="D90" s="5"/>
      <c r="E90" s="5"/>
      <c r="F90" s="5"/>
      <c r="G90" s="5"/>
      <c r="H90" s="9"/>
    </row>
    <row r="91" spans="1:8" ht="20.100000000000001" customHeight="1" x14ac:dyDescent="0.3">
      <c r="A91" s="5"/>
      <c r="B91" s="5"/>
      <c r="C91" s="7"/>
      <c r="D91" s="5"/>
      <c r="E91" s="5"/>
      <c r="F91" s="5"/>
      <c r="G91" s="5"/>
      <c r="H91" s="9"/>
    </row>
    <row r="92" spans="1:8" ht="20.100000000000001" customHeight="1" x14ac:dyDescent="0.3">
      <c r="A92" s="5"/>
      <c r="B92" s="5"/>
      <c r="C92" s="7"/>
      <c r="D92" s="5"/>
      <c r="E92" s="5"/>
      <c r="F92" s="5"/>
      <c r="G92" s="5"/>
      <c r="H92" s="9"/>
    </row>
    <row r="93" spans="1:8" ht="20.100000000000001" customHeight="1" x14ac:dyDescent="0.3">
      <c r="A93" s="5"/>
      <c r="B93" s="5"/>
      <c r="C93" s="7"/>
      <c r="D93" s="5"/>
      <c r="E93" s="5"/>
      <c r="F93" s="5"/>
      <c r="G93" s="5"/>
      <c r="H93" s="9"/>
    </row>
    <row r="94" spans="1:8" ht="20.100000000000001" customHeight="1" x14ac:dyDescent="0.3">
      <c r="A94" s="5"/>
      <c r="B94" s="5"/>
      <c r="C94" s="7"/>
      <c r="D94" s="5"/>
      <c r="E94" s="5"/>
      <c r="F94" s="5"/>
      <c r="G94" s="5"/>
      <c r="H94" s="9"/>
    </row>
    <row r="95" spans="1:8" ht="20.100000000000001" customHeight="1" x14ac:dyDescent="0.3">
      <c r="A95" s="5"/>
      <c r="B95" s="5"/>
      <c r="C95" s="7"/>
      <c r="D95" s="5"/>
      <c r="E95" s="5"/>
      <c r="F95" s="5"/>
      <c r="G95" s="5"/>
      <c r="H95" s="9"/>
    </row>
    <row r="96" spans="1:8" ht="20.100000000000001" customHeight="1" x14ac:dyDescent="0.3">
      <c r="A96" s="5"/>
      <c r="B96" s="5"/>
      <c r="C96" s="7"/>
      <c r="D96" s="5"/>
      <c r="E96" s="5"/>
      <c r="F96" s="5"/>
      <c r="G96" s="5"/>
      <c r="H96" s="9"/>
    </row>
    <row r="97" spans="1:8" ht="20.100000000000001" customHeight="1" x14ac:dyDescent="0.3">
      <c r="A97" s="5"/>
      <c r="B97" s="5"/>
      <c r="C97" s="7"/>
      <c r="D97" s="5"/>
      <c r="E97" s="5"/>
      <c r="F97" s="5"/>
      <c r="G97" s="5"/>
      <c r="H97" s="9"/>
    </row>
    <row r="98" spans="1:8" x14ac:dyDescent="0.3">
      <c r="A98" s="14"/>
      <c r="B98" s="14"/>
      <c r="C98" s="15"/>
      <c r="D98" s="14"/>
      <c r="E98" s="14"/>
      <c r="F98" s="14"/>
      <c r="G98" s="14"/>
      <c r="H98" s="14"/>
    </row>
    <row r="99" spans="1:8" x14ac:dyDescent="0.3">
      <c r="A99" s="14"/>
      <c r="B99" s="14"/>
      <c r="C99" s="15"/>
      <c r="D99" s="14"/>
      <c r="E99" s="14"/>
      <c r="F99" s="14"/>
      <c r="G99" s="14"/>
      <c r="H99" s="14"/>
    </row>
    <row r="100" spans="1:8" x14ac:dyDescent="0.3">
      <c r="A100" s="14"/>
      <c r="B100" s="14"/>
      <c r="C100" s="15"/>
      <c r="D100" s="14"/>
      <c r="E100" s="14"/>
      <c r="F100" s="14"/>
      <c r="G100" s="14"/>
      <c r="H100" s="14"/>
    </row>
    <row r="101" spans="1:8" x14ac:dyDescent="0.3">
      <c r="A101" s="14"/>
      <c r="B101" s="14"/>
      <c r="C101" s="15"/>
      <c r="D101" s="14"/>
      <c r="E101" s="14"/>
      <c r="F101" s="14"/>
      <c r="G101" s="14"/>
      <c r="H101" s="14"/>
    </row>
    <row r="102" spans="1:8" x14ac:dyDescent="0.3">
      <c r="A102" s="14"/>
      <c r="B102" s="14"/>
      <c r="C102" s="15"/>
      <c r="D102" s="14"/>
      <c r="E102" s="14"/>
      <c r="F102" s="14"/>
      <c r="G102" s="14"/>
      <c r="H102" s="14"/>
    </row>
    <row r="103" spans="1:8" x14ac:dyDescent="0.3">
      <c r="A103" s="14"/>
      <c r="B103" s="14"/>
      <c r="C103" s="15"/>
      <c r="D103" s="14"/>
      <c r="E103" s="14"/>
      <c r="F103" s="14"/>
      <c r="G103" s="14"/>
      <c r="H103" s="14"/>
    </row>
    <row r="104" spans="1:8" x14ac:dyDescent="0.3">
      <c r="A104" s="14"/>
      <c r="B104" s="14"/>
      <c r="C104" s="15"/>
      <c r="D104" s="14"/>
      <c r="E104" s="14"/>
      <c r="F104" s="14"/>
      <c r="G104" s="14"/>
      <c r="H104" s="14"/>
    </row>
    <row r="105" spans="1:8" x14ac:dyDescent="0.3">
      <c r="A105" s="14"/>
      <c r="B105" s="14"/>
      <c r="C105" s="15"/>
      <c r="D105" s="14"/>
      <c r="E105" s="14"/>
      <c r="F105" s="14"/>
      <c r="G105" s="14"/>
      <c r="H105" s="14"/>
    </row>
    <row r="106" spans="1:8" x14ac:dyDescent="0.3">
      <c r="A106" s="14"/>
      <c r="B106" s="14"/>
      <c r="C106" s="15"/>
      <c r="D106" s="14"/>
      <c r="E106" s="14"/>
      <c r="F106" s="14"/>
      <c r="G106" s="14"/>
      <c r="H106" s="14"/>
    </row>
    <row r="107" spans="1:8" x14ac:dyDescent="0.3">
      <c r="A107" s="14"/>
      <c r="B107" s="14"/>
      <c r="C107" s="15"/>
      <c r="D107" s="14"/>
      <c r="E107" s="14"/>
      <c r="F107" s="14"/>
      <c r="G107" s="14"/>
      <c r="H107" s="14"/>
    </row>
    <row r="108" spans="1:8" x14ac:dyDescent="0.3">
      <c r="A108" s="14"/>
      <c r="B108" s="14"/>
      <c r="C108" s="15"/>
      <c r="D108" s="14"/>
      <c r="E108" s="14"/>
      <c r="F108" s="14"/>
      <c r="G108" s="14"/>
      <c r="H108" s="14"/>
    </row>
    <row r="109" spans="1:8" x14ac:dyDescent="0.3">
      <c r="A109" s="14"/>
      <c r="B109" s="14"/>
      <c r="C109" s="15"/>
      <c r="D109" s="14"/>
      <c r="E109" s="14"/>
      <c r="F109" s="14"/>
      <c r="G109" s="14"/>
      <c r="H109" s="14"/>
    </row>
    <row r="110" spans="1:8" x14ac:dyDescent="0.3">
      <c r="A110" s="14"/>
      <c r="B110" s="14"/>
      <c r="C110" s="15"/>
      <c r="D110" s="14"/>
      <c r="E110" s="14"/>
      <c r="F110" s="14"/>
      <c r="G110" s="14"/>
      <c r="H110" s="14"/>
    </row>
    <row r="111" spans="1:8" x14ac:dyDescent="0.3">
      <c r="A111" s="14"/>
      <c r="B111" s="14"/>
      <c r="C111" s="15"/>
      <c r="D111" s="14"/>
      <c r="E111" s="14"/>
      <c r="F111" s="14"/>
      <c r="G111" s="14"/>
      <c r="H111" s="14"/>
    </row>
    <row r="112" spans="1:8" x14ac:dyDescent="0.3">
      <c r="A112" s="14"/>
      <c r="B112" s="14"/>
      <c r="C112" s="15"/>
      <c r="D112" s="14"/>
      <c r="E112" s="14"/>
      <c r="F112" s="14"/>
      <c r="G112" s="14"/>
      <c r="H112" s="14"/>
    </row>
    <row r="113" spans="1:8" x14ac:dyDescent="0.3">
      <c r="A113" s="14"/>
      <c r="B113" s="14"/>
      <c r="C113" s="15"/>
      <c r="D113" s="14"/>
      <c r="E113" s="14"/>
      <c r="F113" s="14"/>
      <c r="G113" s="14"/>
      <c r="H113" s="14"/>
    </row>
    <row r="114" spans="1:8" x14ac:dyDescent="0.3">
      <c r="A114" s="14"/>
      <c r="B114" s="14"/>
      <c r="C114" s="15"/>
      <c r="D114" s="14"/>
      <c r="E114" s="14"/>
      <c r="F114" s="14"/>
      <c r="G114" s="14"/>
      <c r="H114" s="14"/>
    </row>
    <row r="115" spans="1:8" x14ac:dyDescent="0.3">
      <c r="A115" s="14"/>
      <c r="B115" s="14"/>
      <c r="C115" s="15"/>
      <c r="D115" s="14"/>
      <c r="E115" s="14"/>
      <c r="F115" s="14"/>
      <c r="G115" s="14"/>
      <c r="H115" s="14"/>
    </row>
    <row r="116" spans="1:8" x14ac:dyDescent="0.3">
      <c r="A116" s="14"/>
      <c r="B116" s="14"/>
      <c r="C116" s="15"/>
      <c r="D116" s="14"/>
      <c r="E116" s="14"/>
      <c r="F116" s="14"/>
      <c r="G116" s="14"/>
      <c r="H116" s="14"/>
    </row>
    <row r="117" spans="1:8" x14ac:dyDescent="0.3">
      <c r="A117" s="14"/>
      <c r="B117" s="14"/>
      <c r="C117" s="15"/>
      <c r="D117" s="14"/>
      <c r="E117" s="14"/>
      <c r="F117" s="14"/>
      <c r="G117" s="14"/>
      <c r="H117" s="14"/>
    </row>
    <row r="118" spans="1:8" x14ac:dyDescent="0.3">
      <c r="A118" s="14"/>
      <c r="B118" s="14"/>
      <c r="C118" s="15"/>
      <c r="D118" s="14"/>
      <c r="E118" s="14"/>
      <c r="F118" s="14"/>
      <c r="G118" s="14"/>
      <c r="H118" s="14"/>
    </row>
    <row r="119" spans="1:8" x14ac:dyDescent="0.3">
      <c r="A119" s="14"/>
      <c r="B119" s="14"/>
      <c r="C119" s="15"/>
      <c r="D119" s="14"/>
      <c r="E119" s="14"/>
      <c r="F119" s="14"/>
      <c r="G119" s="14"/>
      <c r="H119" s="14"/>
    </row>
    <row r="120" spans="1:8" x14ac:dyDescent="0.3">
      <c r="A120" s="14"/>
      <c r="B120" s="14"/>
      <c r="C120" s="15"/>
      <c r="D120" s="14"/>
      <c r="E120" s="14"/>
      <c r="F120" s="14"/>
      <c r="G120" s="14"/>
      <c r="H120" s="14"/>
    </row>
    <row r="121" spans="1:8" x14ac:dyDescent="0.3">
      <c r="A121" s="14"/>
      <c r="B121" s="14"/>
      <c r="C121" s="15"/>
      <c r="D121" s="14"/>
      <c r="E121" s="14"/>
      <c r="F121" s="14"/>
      <c r="G121" s="14"/>
      <c r="H121" s="14"/>
    </row>
    <row r="122" spans="1:8" x14ac:dyDescent="0.3">
      <c r="A122" s="14"/>
      <c r="B122" s="14"/>
      <c r="C122" s="15"/>
      <c r="D122" s="14"/>
      <c r="E122" s="14"/>
      <c r="F122" s="14"/>
      <c r="G122" s="14"/>
      <c r="H122" s="14"/>
    </row>
    <row r="123" spans="1:8" x14ac:dyDescent="0.3">
      <c r="A123" s="14"/>
      <c r="B123" s="14"/>
      <c r="C123" s="15"/>
      <c r="D123" s="14"/>
      <c r="E123" s="14"/>
      <c r="F123" s="14"/>
      <c r="G123" s="14"/>
      <c r="H123" s="14"/>
    </row>
    <row r="124" spans="1:8" x14ac:dyDescent="0.3">
      <c r="A124" s="14"/>
      <c r="B124" s="14"/>
      <c r="C124" s="15"/>
      <c r="D124" s="14"/>
      <c r="E124" s="14"/>
      <c r="F124" s="14"/>
      <c r="G124" s="14"/>
      <c r="H124" s="14"/>
    </row>
    <row r="125" spans="1:8" x14ac:dyDescent="0.3">
      <c r="A125" s="14"/>
      <c r="B125" s="14"/>
      <c r="C125" s="15"/>
      <c r="D125" s="14"/>
      <c r="E125" s="14"/>
      <c r="F125" s="14"/>
      <c r="G125" s="14"/>
      <c r="H125" s="14"/>
    </row>
    <row r="126" spans="1:8" x14ac:dyDescent="0.3">
      <c r="A126" s="14"/>
      <c r="B126" s="14"/>
      <c r="C126" s="15"/>
      <c r="D126" s="14"/>
      <c r="E126" s="14"/>
      <c r="F126" s="14"/>
      <c r="G126" s="14"/>
      <c r="H126" s="14"/>
    </row>
    <row r="127" spans="1:8" x14ac:dyDescent="0.3">
      <c r="A127" s="14"/>
      <c r="B127" s="14"/>
      <c r="C127" s="14"/>
      <c r="D127" s="14"/>
      <c r="E127" s="14"/>
      <c r="F127" s="14"/>
      <c r="G127" s="14"/>
      <c r="H127" s="14"/>
    </row>
    <row r="128" spans="1:8" x14ac:dyDescent="0.3">
      <c r="A128" s="14"/>
      <c r="B128" s="14"/>
      <c r="C128" s="14"/>
      <c r="D128" s="14"/>
      <c r="E128" s="14"/>
      <c r="F128" s="14"/>
      <c r="G128" s="14"/>
      <c r="H128" s="14"/>
    </row>
    <row r="129" spans="1:8" x14ac:dyDescent="0.3">
      <c r="A129" s="14"/>
      <c r="B129" s="14"/>
      <c r="C129" s="14"/>
      <c r="D129" s="14"/>
      <c r="E129" s="14"/>
      <c r="F129" s="14"/>
      <c r="G129" s="14"/>
      <c r="H129" s="14"/>
    </row>
    <row r="130" spans="1:8" x14ac:dyDescent="0.3">
      <c r="A130" s="14"/>
      <c r="B130" s="14"/>
      <c r="C130" s="14"/>
      <c r="D130" s="14"/>
      <c r="E130" s="14"/>
      <c r="F130" s="14"/>
      <c r="G130" s="14"/>
      <c r="H130" s="14"/>
    </row>
    <row r="131" spans="1:8" x14ac:dyDescent="0.3">
      <c r="A131" s="14"/>
      <c r="B131" s="14"/>
      <c r="C131" s="14"/>
      <c r="D131" s="14"/>
      <c r="E131" s="14"/>
      <c r="F131" s="14"/>
      <c r="G131" s="14"/>
      <c r="H131" s="14"/>
    </row>
    <row r="132" spans="1:8" x14ac:dyDescent="0.3">
      <c r="A132" s="14"/>
      <c r="B132" s="14"/>
      <c r="C132" s="14"/>
      <c r="D132" s="14"/>
      <c r="E132" s="14"/>
      <c r="F132" s="14"/>
      <c r="G132" s="14"/>
      <c r="H132" s="14"/>
    </row>
    <row r="133" spans="1:8" x14ac:dyDescent="0.3">
      <c r="A133" s="14"/>
      <c r="B133" s="14"/>
      <c r="C133" s="14"/>
      <c r="D133" s="14"/>
      <c r="E133" s="14"/>
      <c r="F133" s="14"/>
      <c r="G133" s="14"/>
      <c r="H133" s="14"/>
    </row>
    <row r="134" spans="1:8" x14ac:dyDescent="0.3">
      <c r="A134" s="14"/>
      <c r="B134" s="14"/>
      <c r="C134" s="14"/>
      <c r="D134" s="14"/>
      <c r="E134" s="14"/>
      <c r="F134" s="14"/>
      <c r="G134" s="14"/>
      <c r="H134" s="14"/>
    </row>
    <row r="135" spans="1:8" x14ac:dyDescent="0.3">
      <c r="A135" s="14"/>
      <c r="B135" s="14"/>
      <c r="C135" s="14"/>
      <c r="D135" s="14"/>
      <c r="E135" s="14"/>
      <c r="F135" s="14"/>
      <c r="G135" s="14"/>
      <c r="H135" s="14"/>
    </row>
    <row r="136" spans="1:8" x14ac:dyDescent="0.3">
      <c r="A136" s="14"/>
      <c r="B136" s="14"/>
      <c r="C136" s="14"/>
      <c r="D136" s="14"/>
      <c r="E136" s="14"/>
      <c r="F136" s="14"/>
      <c r="G136" s="14"/>
      <c r="H136" s="14"/>
    </row>
    <row r="137" spans="1:8" x14ac:dyDescent="0.3">
      <c r="A137" s="14"/>
      <c r="B137" s="14"/>
      <c r="C137" s="14"/>
      <c r="D137" s="14"/>
      <c r="E137" s="14"/>
      <c r="F137" s="14"/>
      <c r="G137" s="14"/>
      <c r="H137" s="14"/>
    </row>
    <row r="138" spans="1:8" x14ac:dyDescent="0.3">
      <c r="A138" s="14"/>
      <c r="B138" s="14"/>
      <c r="C138" s="14"/>
      <c r="D138" s="14"/>
      <c r="E138" s="14"/>
      <c r="F138" s="14"/>
      <c r="G138" s="14"/>
      <c r="H138" s="14"/>
    </row>
    <row r="139" spans="1:8" x14ac:dyDescent="0.3">
      <c r="A139" s="14"/>
      <c r="B139" s="14"/>
      <c r="C139" s="14"/>
      <c r="D139" s="14"/>
      <c r="E139" s="14"/>
      <c r="F139" s="14"/>
      <c r="G139" s="14"/>
      <c r="H139" s="14"/>
    </row>
    <row r="140" spans="1:8" x14ac:dyDescent="0.3">
      <c r="A140" s="14"/>
      <c r="B140" s="14"/>
      <c r="C140" s="14"/>
      <c r="D140" s="14"/>
      <c r="E140" s="14"/>
      <c r="F140" s="14"/>
      <c r="G140" s="14"/>
      <c r="H140" s="14"/>
    </row>
    <row r="141" spans="1:8" x14ac:dyDescent="0.3">
      <c r="A141" s="14"/>
      <c r="B141" s="14"/>
      <c r="C141" s="14"/>
      <c r="D141" s="14"/>
      <c r="E141" s="14"/>
      <c r="F141" s="14"/>
      <c r="G141" s="14"/>
      <c r="H141" s="14"/>
    </row>
    <row r="142" spans="1:8" x14ac:dyDescent="0.3">
      <c r="A142" s="14"/>
      <c r="B142" s="14"/>
      <c r="C142" s="14"/>
      <c r="D142" s="14"/>
      <c r="E142" s="14"/>
      <c r="F142" s="14"/>
      <c r="G142" s="14"/>
      <c r="H142" s="14"/>
    </row>
    <row r="143" spans="1:8" x14ac:dyDescent="0.3">
      <c r="A143" s="14"/>
      <c r="B143" s="14"/>
      <c r="C143" s="14"/>
      <c r="D143" s="14"/>
      <c r="E143" s="14"/>
      <c r="F143" s="14"/>
      <c r="G143" s="14"/>
      <c r="H143" s="14"/>
    </row>
    <row r="144" spans="1:8" x14ac:dyDescent="0.3">
      <c r="A144" s="14"/>
      <c r="B144" s="14"/>
      <c r="C144" s="14"/>
      <c r="D144" s="14"/>
      <c r="E144" s="14"/>
      <c r="F144" s="14"/>
      <c r="G144" s="14"/>
      <c r="H144" s="14"/>
    </row>
    <row r="145" spans="1:8" x14ac:dyDescent="0.3">
      <c r="A145" s="14"/>
      <c r="B145" s="14"/>
      <c r="C145" s="14"/>
      <c r="D145" s="14"/>
      <c r="E145" s="14"/>
      <c r="F145" s="14"/>
      <c r="G145" s="14"/>
      <c r="H145" s="14"/>
    </row>
    <row r="146" spans="1:8" x14ac:dyDescent="0.3">
      <c r="A146" s="14"/>
      <c r="B146" s="14"/>
      <c r="C146" s="14"/>
      <c r="D146" s="14"/>
      <c r="E146" s="14"/>
      <c r="F146" s="14"/>
      <c r="G146" s="14"/>
      <c r="H146" s="14"/>
    </row>
    <row r="147" spans="1:8" x14ac:dyDescent="0.3">
      <c r="A147" s="14"/>
      <c r="B147" s="14"/>
      <c r="C147" s="14"/>
      <c r="D147" s="14"/>
      <c r="E147" s="14"/>
      <c r="F147" s="14"/>
      <c r="G147" s="14"/>
      <c r="H147" s="14"/>
    </row>
    <row r="148" spans="1:8" x14ac:dyDescent="0.3">
      <c r="A148" s="14"/>
      <c r="B148" s="14"/>
      <c r="C148" s="14"/>
      <c r="D148" s="14"/>
      <c r="E148" s="14"/>
      <c r="F148" s="14"/>
      <c r="G148" s="14"/>
      <c r="H148" s="14"/>
    </row>
    <row r="149" spans="1:8" x14ac:dyDescent="0.3">
      <c r="A149" s="14"/>
      <c r="B149" s="14"/>
      <c r="C149" s="14"/>
      <c r="D149" s="14"/>
      <c r="E149" s="14"/>
      <c r="F149" s="14"/>
      <c r="G149" s="14"/>
      <c r="H149" s="14"/>
    </row>
    <row r="150" spans="1:8" x14ac:dyDescent="0.3">
      <c r="A150" s="14"/>
      <c r="B150" s="14"/>
      <c r="C150" s="14"/>
      <c r="D150" s="14"/>
      <c r="E150" s="14"/>
      <c r="F150" s="14"/>
      <c r="G150" s="14"/>
      <c r="H150" s="14"/>
    </row>
    <row r="151" spans="1:8" x14ac:dyDescent="0.3">
      <c r="A151" s="14"/>
      <c r="B151" s="14"/>
      <c r="C151" s="14"/>
      <c r="D151" s="14"/>
      <c r="E151" s="14"/>
      <c r="F151" s="14"/>
      <c r="G151" s="14"/>
      <c r="H151" s="14"/>
    </row>
  </sheetData>
  <autoFilter ref="A3:F31" xr:uid="{246E4B99-C162-48C2-BCC6-098FAB1D02F1}">
    <filterColumn colId="1">
      <filters blank="1"/>
    </filterColumn>
  </autoFilter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1"/>
  <sheetViews>
    <sheetView workbookViewId="0">
      <selection activeCell="D18" sqref="D18"/>
    </sheetView>
  </sheetViews>
  <sheetFormatPr defaultRowHeight="14.25" x14ac:dyDescent="0.3"/>
  <cols>
    <col min="1" max="1" width="5.375" style="16" bestFit="1" customWidth="1"/>
    <col min="2" max="2" width="11.375" style="16" bestFit="1" customWidth="1"/>
    <col min="3" max="3" width="11.625" style="16" customWidth="1"/>
    <col min="4" max="4" width="23.875" style="16" bestFit="1" customWidth="1"/>
    <col min="5" max="5" width="15.875" style="16" bestFit="1" customWidth="1"/>
    <col min="6" max="6" width="68.375" style="16" bestFit="1" customWidth="1"/>
    <col min="7" max="7" width="9" style="16" customWidth="1"/>
    <col min="8" max="11" width="9" style="16"/>
    <col min="12" max="12" width="0" style="16" hidden="1" customWidth="1"/>
    <col min="13" max="16384" width="9" style="16"/>
  </cols>
  <sheetData>
    <row r="1" spans="1:12" s="19" customFormat="1" ht="36" customHeight="1" x14ac:dyDescent="0.3">
      <c r="A1" s="17" t="s">
        <v>14</v>
      </c>
      <c r="B1" s="18"/>
      <c r="C1" s="18"/>
      <c r="D1" s="18"/>
      <c r="E1" s="18"/>
      <c r="F1" s="18"/>
    </row>
    <row r="3" spans="1:12" ht="20.100000000000001" customHeight="1" x14ac:dyDescent="0.3">
      <c r="A3" s="25" t="s">
        <v>11</v>
      </c>
      <c r="B3" s="25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63" t="s">
        <v>36</v>
      </c>
    </row>
    <row r="4" spans="1:12" ht="20.100000000000001" customHeight="1" x14ac:dyDescent="0.3">
      <c r="A4" s="26">
        <v>1</v>
      </c>
      <c r="B4" s="27">
        <v>44649</v>
      </c>
      <c r="C4" s="28">
        <v>2400000</v>
      </c>
      <c r="D4" s="26" t="s">
        <v>86</v>
      </c>
      <c r="E4" s="26" t="s">
        <v>88</v>
      </c>
      <c r="F4" s="29" t="s">
        <v>87</v>
      </c>
      <c r="G4" s="29" t="s">
        <v>84</v>
      </c>
      <c r="L4" s="16">
        <f>MONTH(B4)</f>
        <v>3</v>
      </c>
    </row>
    <row r="5" spans="1:12" ht="20.100000000000001" customHeight="1" x14ac:dyDescent="0.3">
      <c r="A5" s="26">
        <v>2</v>
      </c>
      <c r="B5" s="27"/>
      <c r="C5" s="28"/>
      <c r="D5" s="26"/>
      <c r="E5" s="26"/>
      <c r="F5" s="29"/>
      <c r="G5" s="29"/>
      <c r="L5" s="16">
        <f t="shared" ref="L5:L68" si="0">MONTH(B5)</f>
        <v>1</v>
      </c>
    </row>
    <row r="6" spans="1:12" ht="20.100000000000001" customHeight="1" x14ac:dyDescent="0.3">
      <c r="A6" s="26">
        <v>3</v>
      </c>
      <c r="B6" s="27"/>
      <c r="C6" s="28"/>
      <c r="D6" s="26"/>
      <c r="E6" s="26"/>
      <c r="F6" s="29"/>
      <c r="G6" s="29"/>
      <c r="L6" s="16">
        <f t="shared" si="0"/>
        <v>1</v>
      </c>
    </row>
    <row r="7" spans="1:12" ht="20.100000000000001" customHeight="1" x14ac:dyDescent="0.3">
      <c r="A7" s="26">
        <v>4</v>
      </c>
      <c r="B7" s="27"/>
      <c r="C7" s="28"/>
      <c r="D7" s="26"/>
      <c r="E7" s="26"/>
      <c r="F7" s="29"/>
      <c r="G7" s="29"/>
      <c r="L7" s="16">
        <f t="shared" si="0"/>
        <v>1</v>
      </c>
    </row>
    <row r="8" spans="1:12" ht="20.100000000000001" customHeight="1" x14ac:dyDescent="0.3">
      <c r="A8" s="26">
        <v>5</v>
      </c>
      <c r="B8" s="27"/>
      <c r="C8" s="28"/>
      <c r="D8" s="26"/>
      <c r="E8" s="26"/>
      <c r="F8" s="29"/>
      <c r="G8" s="29"/>
      <c r="L8" s="16">
        <f t="shared" si="0"/>
        <v>1</v>
      </c>
    </row>
    <row r="9" spans="1:12" ht="20.100000000000001" customHeight="1" x14ac:dyDescent="0.3">
      <c r="A9" s="26">
        <v>6</v>
      </c>
      <c r="B9" s="27"/>
      <c r="C9" s="30"/>
      <c r="D9" s="26"/>
      <c r="E9" s="26"/>
      <c r="F9" s="29"/>
      <c r="G9" s="29"/>
      <c r="L9" s="16">
        <f t="shared" si="0"/>
        <v>1</v>
      </c>
    </row>
    <row r="10" spans="1:12" ht="20.100000000000001" customHeight="1" x14ac:dyDescent="0.3">
      <c r="A10" s="26">
        <v>7</v>
      </c>
      <c r="B10" s="27"/>
      <c r="C10" s="30"/>
      <c r="D10" s="26"/>
      <c r="E10" s="26"/>
      <c r="F10" s="29"/>
      <c r="G10" s="29"/>
      <c r="L10" s="16">
        <f t="shared" si="0"/>
        <v>1</v>
      </c>
    </row>
    <row r="11" spans="1:12" ht="20.100000000000001" customHeight="1" x14ac:dyDescent="0.3">
      <c r="A11" s="26">
        <v>8</v>
      </c>
      <c r="B11" s="27"/>
      <c r="C11" s="30"/>
      <c r="D11" s="26"/>
      <c r="E11" s="26"/>
      <c r="F11" s="29"/>
      <c r="G11" s="29"/>
      <c r="L11" s="16">
        <f t="shared" si="0"/>
        <v>1</v>
      </c>
    </row>
    <row r="12" spans="1:12" ht="20.100000000000001" customHeight="1" x14ac:dyDescent="0.3">
      <c r="A12" s="26">
        <v>9</v>
      </c>
      <c r="B12" s="27"/>
      <c r="C12" s="30"/>
      <c r="D12" s="26"/>
      <c r="E12" s="26"/>
      <c r="F12" s="29"/>
      <c r="G12" s="29"/>
      <c r="L12" s="16">
        <f t="shared" si="0"/>
        <v>1</v>
      </c>
    </row>
    <row r="13" spans="1:12" ht="20.100000000000001" customHeight="1" x14ac:dyDescent="0.3">
      <c r="A13" s="26">
        <v>10</v>
      </c>
      <c r="B13" s="27"/>
      <c r="C13" s="30"/>
      <c r="D13" s="26"/>
      <c r="E13" s="26"/>
      <c r="F13" s="29"/>
      <c r="G13" s="29"/>
      <c r="L13" s="16">
        <f t="shared" si="0"/>
        <v>1</v>
      </c>
    </row>
    <row r="14" spans="1:12" ht="20.100000000000001" customHeight="1" x14ac:dyDescent="0.3">
      <c r="A14" s="26">
        <v>11</v>
      </c>
      <c r="B14" s="31"/>
      <c r="C14" s="30"/>
      <c r="D14" s="26"/>
      <c r="E14" s="26"/>
      <c r="F14" s="29"/>
      <c r="G14" s="29"/>
      <c r="K14" s="32"/>
      <c r="L14" s="16">
        <f t="shared" si="0"/>
        <v>1</v>
      </c>
    </row>
    <row r="15" spans="1:12" ht="20.100000000000001" customHeight="1" x14ac:dyDescent="0.3">
      <c r="A15" s="26">
        <v>12</v>
      </c>
      <c r="B15" s="27"/>
      <c r="C15" s="33"/>
      <c r="D15" s="26"/>
      <c r="E15" s="26"/>
      <c r="F15" s="29"/>
      <c r="G15" s="29"/>
      <c r="L15" s="16">
        <f t="shared" si="0"/>
        <v>1</v>
      </c>
    </row>
    <row r="16" spans="1:12" ht="20.100000000000001" customHeight="1" x14ac:dyDescent="0.3">
      <c r="A16" s="26">
        <v>13</v>
      </c>
      <c r="B16" s="27"/>
      <c r="C16" s="28"/>
      <c r="D16" s="26"/>
      <c r="E16" s="26"/>
      <c r="F16" s="29"/>
      <c r="G16" s="29"/>
      <c r="L16" s="16">
        <f t="shared" si="0"/>
        <v>1</v>
      </c>
    </row>
    <row r="17" spans="1:12" ht="20.100000000000001" customHeight="1" x14ac:dyDescent="0.3">
      <c r="A17" s="26">
        <v>14</v>
      </c>
      <c r="B17" s="27"/>
      <c r="C17" s="28"/>
      <c r="D17" s="26"/>
      <c r="E17" s="26"/>
      <c r="F17" s="29"/>
      <c r="G17" s="29"/>
      <c r="L17" s="16">
        <f t="shared" si="0"/>
        <v>1</v>
      </c>
    </row>
    <row r="18" spans="1:12" ht="20.100000000000001" customHeight="1" x14ac:dyDescent="0.3">
      <c r="A18" s="26">
        <v>15</v>
      </c>
      <c r="B18" s="27"/>
      <c r="C18" s="28"/>
      <c r="D18" s="26"/>
      <c r="E18" s="26"/>
      <c r="F18" s="29"/>
      <c r="G18" s="29"/>
      <c r="L18" s="16">
        <f t="shared" si="0"/>
        <v>1</v>
      </c>
    </row>
    <row r="19" spans="1:12" ht="20.100000000000001" customHeight="1" x14ac:dyDescent="0.3">
      <c r="A19" s="26">
        <v>16</v>
      </c>
      <c r="B19" s="27"/>
      <c r="C19" s="28"/>
      <c r="D19" s="26"/>
      <c r="E19" s="26"/>
      <c r="F19" s="29"/>
      <c r="G19" s="29"/>
      <c r="L19" s="16">
        <f t="shared" si="0"/>
        <v>1</v>
      </c>
    </row>
    <row r="20" spans="1:12" ht="20.100000000000001" customHeight="1" x14ac:dyDescent="0.3">
      <c r="A20" s="26">
        <v>17</v>
      </c>
      <c r="B20" s="27"/>
      <c r="C20" s="28"/>
      <c r="D20" s="26"/>
      <c r="E20" s="26"/>
      <c r="F20" s="29"/>
      <c r="G20" s="29"/>
      <c r="L20" s="16">
        <f t="shared" si="0"/>
        <v>1</v>
      </c>
    </row>
    <row r="21" spans="1:12" ht="20.100000000000001" customHeight="1" x14ac:dyDescent="0.3">
      <c r="A21" s="26">
        <v>18</v>
      </c>
      <c r="B21" s="27"/>
      <c r="C21" s="28"/>
      <c r="D21" s="26"/>
      <c r="E21" s="26"/>
      <c r="F21" s="29"/>
      <c r="G21" s="29"/>
      <c r="L21" s="16">
        <f t="shared" si="0"/>
        <v>1</v>
      </c>
    </row>
    <row r="22" spans="1:12" ht="20.100000000000001" customHeight="1" x14ac:dyDescent="0.3">
      <c r="A22" s="26">
        <v>19</v>
      </c>
      <c r="B22" s="27"/>
      <c r="C22" s="28"/>
      <c r="D22" s="26"/>
      <c r="E22" s="26"/>
      <c r="F22" s="29"/>
      <c r="G22" s="29"/>
      <c r="L22" s="16">
        <f t="shared" si="0"/>
        <v>1</v>
      </c>
    </row>
    <row r="23" spans="1:12" ht="20.100000000000001" customHeight="1" x14ac:dyDescent="0.3">
      <c r="A23" s="26">
        <v>20</v>
      </c>
      <c r="B23" s="27"/>
      <c r="C23" s="28"/>
      <c r="D23" s="26"/>
      <c r="E23" s="26"/>
      <c r="F23" s="29"/>
      <c r="G23" s="29"/>
      <c r="L23" s="16">
        <f t="shared" si="0"/>
        <v>1</v>
      </c>
    </row>
    <row r="24" spans="1:12" ht="20.100000000000001" customHeight="1" x14ac:dyDescent="0.3">
      <c r="A24" s="26">
        <v>21</v>
      </c>
      <c r="B24" s="27"/>
      <c r="C24" s="28"/>
      <c r="D24" s="26"/>
      <c r="E24" s="26"/>
      <c r="F24" s="29"/>
      <c r="G24" s="29"/>
      <c r="L24" s="16">
        <f t="shared" si="0"/>
        <v>1</v>
      </c>
    </row>
    <row r="25" spans="1:12" ht="20.100000000000001" customHeight="1" x14ac:dyDescent="0.3">
      <c r="A25" s="26">
        <v>22</v>
      </c>
      <c r="B25" s="27"/>
      <c r="C25" s="28"/>
      <c r="D25" s="26"/>
      <c r="E25" s="26"/>
      <c r="F25" s="29"/>
      <c r="G25" s="29"/>
      <c r="L25" s="16">
        <f t="shared" si="0"/>
        <v>1</v>
      </c>
    </row>
    <row r="26" spans="1:12" ht="20.100000000000001" customHeight="1" x14ac:dyDescent="0.3">
      <c r="A26" s="26">
        <v>23</v>
      </c>
      <c r="B26" s="27"/>
      <c r="C26" s="28"/>
      <c r="D26" s="26"/>
      <c r="E26" s="26"/>
      <c r="F26" s="29"/>
      <c r="G26" s="29"/>
      <c r="L26" s="16">
        <f t="shared" si="0"/>
        <v>1</v>
      </c>
    </row>
    <row r="27" spans="1:12" ht="20.100000000000001" customHeight="1" x14ac:dyDescent="0.3">
      <c r="A27" s="26">
        <v>24</v>
      </c>
      <c r="B27" s="27"/>
      <c r="C27" s="28"/>
      <c r="D27" s="26"/>
      <c r="E27" s="26"/>
      <c r="F27" s="29"/>
      <c r="G27" s="29"/>
      <c r="L27" s="16">
        <f t="shared" si="0"/>
        <v>1</v>
      </c>
    </row>
    <row r="28" spans="1:12" ht="20.100000000000001" customHeight="1" x14ac:dyDescent="0.3">
      <c r="A28" s="26">
        <v>25</v>
      </c>
      <c r="B28" s="27"/>
      <c r="C28" s="28"/>
      <c r="D28" s="26"/>
      <c r="E28" s="26"/>
      <c r="F28" s="29"/>
      <c r="G28" s="29"/>
      <c r="L28" s="16">
        <f t="shared" si="0"/>
        <v>1</v>
      </c>
    </row>
    <row r="29" spans="1:12" ht="20.100000000000001" customHeight="1" x14ac:dyDescent="0.3">
      <c r="A29" s="26">
        <v>26</v>
      </c>
      <c r="B29" s="27"/>
      <c r="C29" s="28"/>
      <c r="D29" s="26"/>
      <c r="E29" s="26"/>
      <c r="F29" s="29"/>
      <c r="G29" s="29"/>
      <c r="L29" s="16">
        <f t="shared" si="0"/>
        <v>1</v>
      </c>
    </row>
    <row r="30" spans="1:12" ht="20.100000000000001" customHeight="1" x14ac:dyDescent="0.3">
      <c r="A30" s="26">
        <v>27</v>
      </c>
      <c r="B30" s="27"/>
      <c r="C30" s="28"/>
      <c r="D30" s="26"/>
      <c r="E30" s="26"/>
      <c r="F30" s="29"/>
      <c r="G30" s="29"/>
      <c r="L30" s="16">
        <f t="shared" si="0"/>
        <v>1</v>
      </c>
    </row>
    <row r="31" spans="1:12" ht="20.100000000000001" customHeight="1" x14ac:dyDescent="0.3">
      <c r="A31" s="26">
        <v>28</v>
      </c>
      <c r="B31" s="27"/>
      <c r="C31" s="28"/>
      <c r="D31" s="26"/>
      <c r="E31" s="26"/>
      <c r="F31" s="29"/>
      <c r="G31" s="29"/>
      <c r="L31" s="16">
        <f t="shared" si="0"/>
        <v>1</v>
      </c>
    </row>
    <row r="32" spans="1:12" ht="20.100000000000001" customHeight="1" x14ac:dyDescent="0.3">
      <c r="A32" s="26">
        <v>29</v>
      </c>
      <c r="B32" s="27"/>
      <c r="C32" s="28"/>
      <c r="D32" s="26"/>
      <c r="E32" s="26"/>
      <c r="F32" s="29"/>
      <c r="G32" s="29"/>
      <c r="L32" s="16">
        <f t="shared" si="0"/>
        <v>1</v>
      </c>
    </row>
    <row r="33" spans="1:12" ht="20.100000000000001" customHeight="1" x14ac:dyDescent="0.3">
      <c r="A33" s="26"/>
      <c r="B33" s="27"/>
      <c r="C33" s="28"/>
      <c r="D33" s="26"/>
      <c r="E33" s="26"/>
      <c r="F33" s="29"/>
      <c r="G33" s="29"/>
      <c r="L33" s="16">
        <f t="shared" si="0"/>
        <v>1</v>
      </c>
    </row>
    <row r="34" spans="1:12" ht="20.100000000000001" customHeight="1" x14ac:dyDescent="0.3">
      <c r="A34" s="26"/>
      <c r="B34" s="27"/>
      <c r="C34" s="28"/>
      <c r="D34" s="26"/>
      <c r="E34" s="26"/>
      <c r="F34" s="29"/>
      <c r="G34" s="29"/>
      <c r="L34" s="16">
        <f t="shared" si="0"/>
        <v>1</v>
      </c>
    </row>
    <row r="35" spans="1:12" ht="20.100000000000001" customHeight="1" x14ac:dyDescent="0.3">
      <c r="A35" s="26"/>
      <c r="B35" s="27"/>
      <c r="C35" s="28"/>
      <c r="D35" s="26"/>
      <c r="E35" s="26"/>
      <c r="F35" s="29"/>
      <c r="G35" s="29"/>
      <c r="L35" s="16">
        <f t="shared" si="0"/>
        <v>1</v>
      </c>
    </row>
    <row r="36" spans="1:12" ht="20.100000000000001" customHeight="1" x14ac:dyDescent="0.3">
      <c r="A36" s="26"/>
      <c r="B36" s="26"/>
      <c r="C36" s="28"/>
      <c r="D36" s="26"/>
      <c r="E36" s="26"/>
      <c r="F36" s="29"/>
      <c r="G36" s="29"/>
      <c r="L36" s="16">
        <f t="shared" si="0"/>
        <v>1</v>
      </c>
    </row>
    <row r="37" spans="1:12" ht="20.100000000000001" customHeight="1" x14ac:dyDescent="0.3">
      <c r="A37" s="26"/>
      <c r="B37" s="26"/>
      <c r="C37" s="28"/>
      <c r="D37" s="26"/>
      <c r="E37" s="26"/>
      <c r="F37" s="29"/>
      <c r="G37" s="29"/>
      <c r="L37" s="16">
        <f t="shared" si="0"/>
        <v>1</v>
      </c>
    </row>
    <row r="38" spans="1:12" ht="20.100000000000001" customHeight="1" x14ac:dyDescent="0.3">
      <c r="A38" s="26"/>
      <c r="B38" s="26"/>
      <c r="C38" s="28"/>
      <c r="D38" s="26"/>
      <c r="E38" s="26"/>
      <c r="F38" s="29"/>
      <c r="G38" s="29"/>
      <c r="L38" s="16">
        <f t="shared" si="0"/>
        <v>1</v>
      </c>
    </row>
    <row r="39" spans="1:12" ht="20.100000000000001" customHeight="1" x14ac:dyDescent="0.3">
      <c r="A39" s="26"/>
      <c r="B39" s="26"/>
      <c r="C39" s="28"/>
      <c r="D39" s="26"/>
      <c r="E39" s="26"/>
      <c r="F39" s="29"/>
      <c r="G39" s="29"/>
      <c r="L39" s="16">
        <f t="shared" si="0"/>
        <v>1</v>
      </c>
    </row>
    <row r="40" spans="1:12" ht="20.100000000000001" customHeight="1" x14ac:dyDescent="0.3">
      <c r="A40" s="26"/>
      <c r="B40" s="26"/>
      <c r="C40" s="28"/>
      <c r="D40" s="26"/>
      <c r="E40" s="26"/>
      <c r="F40" s="29"/>
      <c r="G40" s="29"/>
      <c r="L40" s="16">
        <f t="shared" si="0"/>
        <v>1</v>
      </c>
    </row>
    <row r="41" spans="1:12" ht="20.100000000000001" customHeight="1" x14ac:dyDescent="0.3">
      <c r="A41" s="26"/>
      <c r="B41" s="26"/>
      <c r="C41" s="28"/>
      <c r="D41" s="26"/>
      <c r="E41" s="26"/>
      <c r="F41" s="29"/>
      <c r="G41" s="29"/>
      <c r="L41" s="16">
        <f t="shared" si="0"/>
        <v>1</v>
      </c>
    </row>
    <row r="42" spans="1:12" ht="20.100000000000001" customHeight="1" x14ac:dyDescent="0.3">
      <c r="A42" s="26"/>
      <c r="B42" s="26"/>
      <c r="C42" s="26"/>
      <c r="D42" s="26"/>
      <c r="E42" s="26"/>
      <c r="F42" s="29"/>
      <c r="G42" s="29"/>
      <c r="L42" s="16">
        <f t="shared" si="0"/>
        <v>1</v>
      </c>
    </row>
    <row r="43" spans="1:12" ht="20.100000000000001" customHeight="1" x14ac:dyDescent="0.3">
      <c r="A43" s="26"/>
      <c r="B43" s="26"/>
      <c r="C43" s="26"/>
      <c r="D43" s="26"/>
      <c r="E43" s="26"/>
      <c r="F43" s="29"/>
      <c r="G43" s="29"/>
      <c r="L43" s="16">
        <f t="shared" si="0"/>
        <v>1</v>
      </c>
    </row>
    <row r="44" spans="1:12" ht="20.100000000000001" customHeight="1" x14ac:dyDescent="0.3">
      <c r="A44" s="26"/>
      <c r="B44" s="26"/>
      <c r="C44" s="26"/>
      <c r="D44" s="26"/>
      <c r="E44" s="26"/>
      <c r="F44" s="29"/>
      <c r="G44" s="29"/>
      <c r="L44" s="16">
        <f t="shared" si="0"/>
        <v>1</v>
      </c>
    </row>
    <row r="45" spans="1:12" ht="20.100000000000001" customHeight="1" x14ac:dyDescent="0.3">
      <c r="A45" s="26"/>
      <c r="B45" s="26"/>
      <c r="C45" s="26"/>
      <c r="D45" s="26"/>
      <c r="E45" s="26"/>
      <c r="F45" s="29"/>
      <c r="G45" s="29"/>
      <c r="L45" s="16">
        <f t="shared" si="0"/>
        <v>1</v>
      </c>
    </row>
    <row r="46" spans="1:12" ht="20.100000000000001" customHeight="1" x14ac:dyDescent="0.3">
      <c r="A46" s="26"/>
      <c r="B46" s="26"/>
      <c r="C46" s="26"/>
      <c r="D46" s="26"/>
      <c r="E46" s="26"/>
      <c r="F46" s="29"/>
      <c r="G46" s="29"/>
      <c r="L46" s="16">
        <f t="shared" si="0"/>
        <v>1</v>
      </c>
    </row>
    <row r="47" spans="1:12" ht="20.100000000000001" customHeight="1" x14ac:dyDescent="0.3">
      <c r="A47" s="26"/>
      <c r="B47" s="26"/>
      <c r="C47" s="26"/>
      <c r="D47" s="26"/>
      <c r="E47" s="26"/>
      <c r="F47" s="29"/>
      <c r="G47" s="29"/>
      <c r="L47" s="16">
        <f t="shared" si="0"/>
        <v>1</v>
      </c>
    </row>
    <row r="48" spans="1:12" ht="20.100000000000001" customHeight="1" x14ac:dyDescent="0.3">
      <c r="A48" s="26"/>
      <c r="B48" s="26"/>
      <c r="C48" s="26"/>
      <c r="D48" s="26"/>
      <c r="E48" s="26"/>
      <c r="F48" s="29"/>
      <c r="G48" s="29"/>
      <c r="L48" s="16">
        <f t="shared" si="0"/>
        <v>1</v>
      </c>
    </row>
    <row r="49" spans="1:12" ht="20.100000000000001" customHeight="1" x14ac:dyDescent="0.3">
      <c r="A49" s="26"/>
      <c r="B49" s="26"/>
      <c r="C49" s="26"/>
      <c r="D49" s="26"/>
      <c r="E49" s="26"/>
      <c r="F49" s="29"/>
      <c r="G49" s="29"/>
      <c r="L49" s="16">
        <f t="shared" si="0"/>
        <v>1</v>
      </c>
    </row>
    <row r="50" spans="1:12" ht="20.100000000000001" customHeight="1" x14ac:dyDescent="0.3">
      <c r="A50" s="26"/>
      <c r="B50" s="26"/>
      <c r="C50" s="26"/>
      <c r="D50" s="26"/>
      <c r="E50" s="26"/>
      <c r="F50" s="29"/>
      <c r="G50" s="29"/>
      <c r="L50" s="16">
        <f t="shared" si="0"/>
        <v>1</v>
      </c>
    </row>
    <row r="51" spans="1:12" ht="20.100000000000001" customHeight="1" x14ac:dyDescent="0.3">
      <c r="A51" s="26"/>
      <c r="B51" s="26"/>
      <c r="C51" s="26"/>
      <c r="D51" s="26"/>
      <c r="E51" s="26"/>
      <c r="F51" s="29"/>
      <c r="G51" s="29"/>
      <c r="L51" s="16">
        <f t="shared" si="0"/>
        <v>1</v>
      </c>
    </row>
    <row r="52" spans="1:12" ht="20.100000000000001" customHeight="1" x14ac:dyDescent="0.3">
      <c r="A52" s="26"/>
      <c r="B52" s="26"/>
      <c r="C52" s="26"/>
      <c r="D52" s="26"/>
      <c r="E52" s="26"/>
      <c r="F52" s="29"/>
      <c r="G52" s="29"/>
      <c r="L52" s="16">
        <f t="shared" si="0"/>
        <v>1</v>
      </c>
    </row>
    <row r="53" spans="1:12" ht="20.100000000000001" customHeight="1" x14ac:dyDescent="0.3">
      <c r="A53" s="26"/>
      <c r="B53" s="26"/>
      <c r="C53" s="26"/>
      <c r="D53" s="26"/>
      <c r="E53" s="26"/>
      <c r="F53" s="29"/>
      <c r="G53" s="29"/>
      <c r="L53" s="16">
        <f t="shared" si="0"/>
        <v>1</v>
      </c>
    </row>
    <row r="54" spans="1:12" ht="20.100000000000001" customHeight="1" x14ac:dyDescent="0.3">
      <c r="A54" s="26"/>
      <c r="B54" s="26"/>
      <c r="C54" s="26"/>
      <c r="D54" s="26"/>
      <c r="E54" s="26"/>
      <c r="F54" s="29"/>
      <c r="G54" s="29"/>
      <c r="L54" s="16">
        <f t="shared" si="0"/>
        <v>1</v>
      </c>
    </row>
    <row r="55" spans="1:12" ht="20.100000000000001" customHeight="1" x14ac:dyDescent="0.3">
      <c r="A55" s="26"/>
      <c r="B55" s="26"/>
      <c r="C55" s="26"/>
      <c r="D55" s="26"/>
      <c r="E55" s="26"/>
      <c r="F55" s="29"/>
      <c r="G55" s="29"/>
      <c r="L55" s="16">
        <f t="shared" si="0"/>
        <v>1</v>
      </c>
    </row>
    <row r="56" spans="1:12" ht="20.100000000000001" customHeight="1" x14ac:dyDescent="0.3">
      <c r="A56" s="26"/>
      <c r="B56" s="26"/>
      <c r="C56" s="26"/>
      <c r="D56" s="26"/>
      <c r="E56" s="26"/>
      <c r="F56" s="29"/>
      <c r="G56" s="29"/>
      <c r="L56" s="16">
        <f t="shared" si="0"/>
        <v>1</v>
      </c>
    </row>
    <row r="57" spans="1:12" ht="20.100000000000001" customHeight="1" x14ac:dyDescent="0.3">
      <c r="A57" s="26"/>
      <c r="B57" s="26"/>
      <c r="C57" s="26"/>
      <c r="D57" s="26"/>
      <c r="E57" s="26"/>
      <c r="F57" s="29"/>
      <c r="G57" s="29"/>
      <c r="L57" s="16">
        <f t="shared" si="0"/>
        <v>1</v>
      </c>
    </row>
    <row r="58" spans="1:12" ht="20.100000000000001" customHeight="1" x14ac:dyDescent="0.3">
      <c r="A58" s="26"/>
      <c r="B58" s="26"/>
      <c r="C58" s="26"/>
      <c r="D58" s="26"/>
      <c r="E58" s="26"/>
      <c r="F58" s="29"/>
      <c r="G58" s="29"/>
      <c r="L58" s="16">
        <f t="shared" si="0"/>
        <v>1</v>
      </c>
    </row>
    <row r="59" spans="1:12" ht="20.100000000000001" customHeight="1" x14ac:dyDescent="0.3">
      <c r="A59" s="26"/>
      <c r="B59" s="26"/>
      <c r="C59" s="26"/>
      <c r="D59" s="26"/>
      <c r="E59" s="26"/>
      <c r="F59" s="29"/>
      <c r="G59" s="29"/>
      <c r="L59" s="16">
        <f t="shared" si="0"/>
        <v>1</v>
      </c>
    </row>
    <row r="60" spans="1:12" ht="20.100000000000001" customHeight="1" x14ac:dyDescent="0.3">
      <c r="A60" s="26"/>
      <c r="B60" s="26"/>
      <c r="C60" s="26"/>
      <c r="D60" s="26"/>
      <c r="E60" s="26"/>
      <c r="F60" s="29"/>
      <c r="G60" s="29"/>
      <c r="L60" s="16">
        <f t="shared" si="0"/>
        <v>1</v>
      </c>
    </row>
    <row r="61" spans="1:12" ht="20.100000000000001" customHeight="1" x14ac:dyDescent="0.3">
      <c r="A61" s="26"/>
      <c r="B61" s="26"/>
      <c r="C61" s="26"/>
      <c r="D61" s="26"/>
      <c r="E61" s="26"/>
      <c r="F61" s="29"/>
      <c r="G61" s="29"/>
      <c r="L61" s="16">
        <f t="shared" si="0"/>
        <v>1</v>
      </c>
    </row>
    <row r="62" spans="1:12" ht="20.100000000000001" customHeight="1" x14ac:dyDescent="0.3">
      <c r="A62" s="26"/>
      <c r="B62" s="26"/>
      <c r="C62" s="26"/>
      <c r="D62" s="26"/>
      <c r="E62" s="26"/>
      <c r="F62" s="29"/>
      <c r="G62" s="29"/>
      <c r="L62" s="16">
        <f t="shared" si="0"/>
        <v>1</v>
      </c>
    </row>
    <row r="63" spans="1:12" ht="20.100000000000001" customHeight="1" x14ac:dyDescent="0.3">
      <c r="A63" s="26"/>
      <c r="B63" s="26"/>
      <c r="C63" s="26"/>
      <c r="D63" s="26"/>
      <c r="E63" s="26"/>
      <c r="F63" s="29"/>
      <c r="G63" s="29"/>
      <c r="L63" s="16">
        <f t="shared" si="0"/>
        <v>1</v>
      </c>
    </row>
    <row r="64" spans="1:12" ht="20.100000000000001" customHeight="1" x14ac:dyDescent="0.3">
      <c r="A64" s="26"/>
      <c r="B64" s="26"/>
      <c r="C64" s="26"/>
      <c r="D64" s="26"/>
      <c r="E64" s="26"/>
      <c r="F64" s="29"/>
      <c r="G64" s="29"/>
      <c r="L64" s="16">
        <f t="shared" si="0"/>
        <v>1</v>
      </c>
    </row>
    <row r="65" spans="1:12" ht="20.100000000000001" customHeight="1" x14ac:dyDescent="0.3">
      <c r="A65" s="26"/>
      <c r="B65" s="26"/>
      <c r="C65" s="26"/>
      <c r="D65" s="26"/>
      <c r="E65" s="26"/>
      <c r="F65" s="29"/>
      <c r="G65" s="29"/>
      <c r="L65" s="16">
        <f t="shared" si="0"/>
        <v>1</v>
      </c>
    </row>
    <row r="66" spans="1:12" ht="20.100000000000001" customHeight="1" x14ac:dyDescent="0.3">
      <c r="A66" s="26"/>
      <c r="B66" s="26"/>
      <c r="C66" s="26"/>
      <c r="D66" s="26"/>
      <c r="E66" s="26"/>
      <c r="F66" s="29"/>
      <c r="G66" s="29"/>
      <c r="L66" s="16">
        <f t="shared" si="0"/>
        <v>1</v>
      </c>
    </row>
    <row r="67" spans="1:12" ht="20.100000000000001" customHeight="1" x14ac:dyDescent="0.3">
      <c r="A67" s="26"/>
      <c r="B67" s="26"/>
      <c r="C67" s="26"/>
      <c r="D67" s="26"/>
      <c r="E67" s="26"/>
      <c r="F67" s="29"/>
      <c r="G67" s="29"/>
      <c r="L67" s="16">
        <f t="shared" si="0"/>
        <v>1</v>
      </c>
    </row>
    <row r="68" spans="1:12" ht="20.100000000000001" customHeight="1" x14ac:dyDescent="0.3">
      <c r="A68" s="26"/>
      <c r="B68" s="26"/>
      <c r="C68" s="26"/>
      <c r="D68" s="26"/>
      <c r="E68" s="26"/>
      <c r="F68" s="29"/>
      <c r="G68" s="29"/>
      <c r="L68" s="16">
        <f t="shared" si="0"/>
        <v>1</v>
      </c>
    </row>
    <row r="69" spans="1:12" ht="20.100000000000001" customHeight="1" x14ac:dyDescent="0.3">
      <c r="A69" s="26"/>
      <c r="B69" s="26"/>
      <c r="C69" s="26"/>
      <c r="D69" s="26"/>
      <c r="E69" s="26"/>
      <c r="F69" s="29"/>
      <c r="G69" s="29"/>
      <c r="L69" s="16">
        <f t="shared" ref="L69:L132" si="1">MONTH(B69)</f>
        <v>1</v>
      </c>
    </row>
    <row r="70" spans="1:12" ht="20.100000000000001" customHeight="1" x14ac:dyDescent="0.3">
      <c r="A70" s="26"/>
      <c r="B70" s="26"/>
      <c r="C70" s="26"/>
      <c r="D70" s="26"/>
      <c r="E70" s="26"/>
      <c r="F70" s="29"/>
      <c r="G70" s="29"/>
      <c r="L70" s="16">
        <f t="shared" si="1"/>
        <v>1</v>
      </c>
    </row>
    <row r="71" spans="1:12" ht="20.100000000000001" customHeight="1" x14ac:dyDescent="0.3">
      <c r="A71" s="26"/>
      <c r="B71" s="26"/>
      <c r="C71" s="26"/>
      <c r="D71" s="26"/>
      <c r="E71" s="26"/>
      <c r="F71" s="29"/>
      <c r="G71" s="29"/>
      <c r="L71" s="16">
        <f t="shared" si="1"/>
        <v>1</v>
      </c>
    </row>
    <row r="72" spans="1:12" ht="20.100000000000001" customHeight="1" x14ac:dyDescent="0.3">
      <c r="A72" s="26"/>
      <c r="B72" s="26"/>
      <c r="C72" s="26"/>
      <c r="D72" s="26"/>
      <c r="E72" s="26"/>
      <c r="F72" s="29"/>
      <c r="G72" s="29"/>
      <c r="L72" s="16">
        <f t="shared" si="1"/>
        <v>1</v>
      </c>
    </row>
    <row r="73" spans="1:12" ht="20.100000000000001" customHeight="1" x14ac:dyDescent="0.3">
      <c r="A73" s="26"/>
      <c r="B73" s="26"/>
      <c r="C73" s="26"/>
      <c r="D73" s="26"/>
      <c r="E73" s="26"/>
      <c r="F73" s="29"/>
      <c r="G73" s="29"/>
      <c r="L73" s="16">
        <f t="shared" si="1"/>
        <v>1</v>
      </c>
    </row>
    <row r="74" spans="1:12" ht="20.100000000000001" customHeight="1" x14ac:dyDescent="0.3">
      <c r="A74" s="26"/>
      <c r="B74" s="26"/>
      <c r="C74" s="26"/>
      <c r="D74" s="26"/>
      <c r="E74" s="26"/>
      <c r="F74" s="29"/>
      <c r="G74" s="29"/>
      <c r="L74" s="16">
        <f t="shared" si="1"/>
        <v>1</v>
      </c>
    </row>
    <row r="75" spans="1:12" ht="20.100000000000001" customHeight="1" x14ac:dyDescent="0.3">
      <c r="A75" s="26"/>
      <c r="B75" s="26"/>
      <c r="C75" s="26"/>
      <c r="D75" s="26"/>
      <c r="E75" s="26"/>
      <c r="F75" s="29"/>
      <c r="G75" s="29"/>
      <c r="L75" s="16">
        <f t="shared" si="1"/>
        <v>1</v>
      </c>
    </row>
    <row r="76" spans="1:12" ht="20.100000000000001" customHeight="1" x14ac:dyDescent="0.3">
      <c r="A76" s="26"/>
      <c r="B76" s="26"/>
      <c r="C76" s="26"/>
      <c r="D76" s="26"/>
      <c r="E76" s="26"/>
      <c r="F76" s="29"/>
      <c r="G76" s="29"/>
      <c r="L76" s="16">
        <f t="shared" si="1"/>
        <v>1</v>
      </c>
    </row>
    <row r="77" spans="1:12" ht="20.100000000000001" customHeight="1" x14ac:dyDescent="0.3">
      <c r="A77" s="26"/>
      <c r="B77" s="26"/>
      <c r="C77" s="26"/>
      <c r="D77" s="26"/>
      <c r="E77" s="26"/>
      <c r="F77" s="29"/>
      <c r="G77" s="29"/>
      <c r="L77" s="16">
        <f t="shared" si="1"/>
        <v>1</v>
      </c>
    </row>
    <row r="78" spans="1:12" ht="20.100000000000001" customHeight="1" x14ac:dyDescent="0.3">
      <c r="A78" s="26"/>
      <c r="B78" s="26"/>
      <c r="C78" s="26"/>
      <c r="D78" s="26"/>
      <c r="E78" s="26"/>
      <c r="F78" s="29"/>
      <c r="G78" s="29"/>
      <c r="L78" s="16">
        <f t="shared" si="1"/>
        <v>1</v>
      </c>
    </row>
    <row r="79" spans="1:12" ht="20.100000000000001" customHeight="1" x14ac:dyDescent="0.3">
      <c r="A79" s="26"/>
      <c r="B79" s="26"/>
      <c r="C79" s="26"/>
      <c r="D79" s="26"/>
      <c r="E79" s="26"/>
      <c r="F79" s="29"/>
      <c r="G79" s="29"/>
      <c r="L79" s="16">
        <f t="shared" si="1"/>
        <v>1</v>
      </c>
    </row>
    <row r="80" spans="1:12" ht="20.100000000000001" customHeight="1" x14ac:dyDescent="0.3">
      <c r="A80" s="26"/>
      <c r="B80" s="26"/>
      <c r="C80" s="26"/>
      <c r="D80" s="26"/>
      <c r="E80" s="26"/>
      <c r="F80" s="29"/>
      <c r="G80" s="29"/>
      <c r="L80" s="16">
        <f t="shared" si="1"/>
        <v>1</v>
      </c>
    </row>
    <row r="81" spans="1:12" ht="20.100000000000001" customHeight="1" x14ac:dyDescent="0.3">
      <c r="A81" s="26"/>
      <c r="B81" s="26"/>
      <c r="C81" s="26"/>
      <c r="D81" s="26"/>
      <c r="E81" s="26"/>
      <c r="F81" s="29"/>
      <c r="G81" s="29"/>
      <c r="L81" s="16">
        <f t="shared" si="1"/>
        <v>1</v>
      </c>
    </row>
    <row r="82" spans="1:12" ht="20.100000000000001" customHeight="1" x14ac:dyDescent="0.3">
      <c r="A82" s="26"/>
      <c r="B82" s="26"/>
      <c r="C82" s="26"/>
      <c r="D82" s="26"/>
      <c r="E82" s="26"/>
      <c r="F82" s="29"/>
      <c r="G82" s="29"/>
      <c r="L82" s="16">
        <f t="shared" si="1"/>
        <v>1</v>
      </c>
    </row>
    <row r="83" spans="1:12" ht="20.100000000000001" customHeight="1" x14ac:dyDescent="0.3">
      <c r="A83" s="26"/>
      <c r="B83" s="26"/>
      <c r="C83" s="26"/>
      <c r="D83" s="26"/>
      <c r="E83" s="26"/>
      <c r="F83" s="29"/>
      <c r="G83" s="29"/>
      <c r="L83" s="16">
        <f t="shared" si="1"/>
        <v>1</v>
      </c>
    </row>
    <row r="84" spans="1:12" ht="20.100000000000001" customHeight="1" x14ac:dyDescent="0.3">
      <c r="A84" s="26"/>
      <c r="B84" s="26"/>
      <c r="C84" s="26"/>
      <c r="D84" s="26"/>
      <c r="E84" s="26"/>
      <c r="F84" s="29"/>
      <c r="G84" s="29"/>
      <c r="L84" s="16">
        <f t="shared" si="1"/>
        <v>1</v>
      </c>
    </row>
    <row r="85" spans="1:12" ht="20.100000000000001" customHeight="1" x14ac:dyDescent="0.3">
      <c r="A85" s="26"/>
      <c r="B85" s="26"/>
      <c r="C85" s="26"/>
      <c r="D85" s="26"/>
      <c r="E85" s="26"/>
      <c r="F85" s="29"/>
      <c r="G85" s="29"/>
      <c r="L85" s="16">
        <f t="shared" si="1"/>
        <v>1</v>
      </c>
    </row>
    <row r="86" spans="1:12" ht="20.100000000000001" customHeight="1" x14ac:dyDescent="0.3">
      <c r="A86" s="26"/>
      <c r="B86" s="26"/>
      <c r="C86" s="26"/>
      <c r="D86" s="26"/>
      <c r="E86" s="26"/>
      <c r="F86" s="29"/>
      <c r="G86" s="29"/>
      <c r="L86" s="16">
        <f t="shared" si="1"/>
        <v>1</v>
      </c>
    </row>
    <row r="87" spans="1:12" ht="20.100000000000001" customHeight="1" x14ac:dyDescent="0.3">
      <c r="A87" s="26"/>
      <c r="B87" s="26"/>
      <c r="C87" s="26"/>
      <c r="D87" s="26"/>
      <c r="E87" s="26"/>
      <c r="F87" s="29"/>
      <c r="G87" s="29"/>
      <c r="L87" s="16">
        <f t="shared" si="1"/>
        <v>1</v>
      </c>
    </row>
    <row r="88" spans="1:12" ht="20.100000000000001" customHeight="1" x14ac:dyDescent="0.3">
      <c r="A88" s="26"/>
      <c r="B88" s="26"/>
      <c r="C88" s="26"/>
      <c r="D88" s="26"/>
      <c r="E88" s="26"/>
      <c r="F88" s="29"/>
      <c r="G88" s="29"/>
      <c r="L88" s="16">
        <f t="shared" si="1"/>
        <v>1</v>
      </c>
    </row>
    <row r="89" spans="1:12" ht="20.100000000000001" customHeight="1" x14ac:dyDescent="0.3">
      <c r="A89" s="26"/>
      <c r="B89" s="26"/>
      <c r="C89" s="26"/>
      <c r="D89" s="26"/>
      <c r="E89" s="26"/>
      <c r="F89" s="29"/>
      <c r="G89" s="29"/>
      <c r="L89" s="16">
        <f t="shared" si="1"/>
        <v>1</v>
      </c>
    </row>
    <row r="90" spans="1:12" ht="20.100000000000001" customHeight="1" x14ac:dyDescent="0.3">
      <c r="A90" s="26"/>
      <c r="B90" s="26"/>
      <c r="C90" s="26"/>
      <c r="D90" s="26"/>
      <c r="E90" s="26"/>
      <c r="F90" s="29"/>
      <c r="G90" s="29"/>
      <c r="L90" s="16">
        <f t="shared" si="1"/>
        <v>1</v>
      </c>
    </row>
    <row r="91" spans="1:12" ht="20.100000000000001" customHeight="1" x14ac:dyDescent="0.3">
      <c r="A91" s="26"/>
      <c r="B91" s="26"/>
      <c r="C91" s="26"/>
      <c r="D91" s="26"/>
      <c r="E91" s="26"/>
      <c r="F91" s="29"/>
      <c r="G91" s="29"/>
      <c r="L91" s="16">
        <f t="shared" si="1"/>
        <v>1</v>
      </c>
    </row>
    <row r="92" spans="1:12" ht="20.100000000000001" customHeight="1" x14ac:dyDescent="0.3">
      <c r="A92" s="26"/>
      <c r="B92" s="26"/>
      <c r="C92" s="26"/>
      <c r="D92" s="26"/>
      <c r="E92" s="26"/>
      <c r="F92" s="29"/>
      <c r="G92" s="29"/>
      <c r="L92" s="16">
        <f t="shared" si="1"/>
        <v>1</v>
      </c>
    </row>
    <row r="93" spans="1:12" ht="20.100000000000001" customHeight="1" x14ac:dyDescent="0.3">
      <c r="A93" s="26"/>
      <c r="B93" s="26"/>
      <c r="C93" s="26"/>
      <c r="D93" s="26"/>
      <c r="E93" s="26"/>
      <c r="F93" s="29"/>
      <c r="G93" s="29"/>
      <c r="L93" s="16">
        <f t="shared" si="1"/>
        <v>1</v>
      </c>
    </row>
    <row r="94" spans="1:12" ht="20.100000000000001" customHeight="1" x14ac:dyDescent="0.3">
      <c r="A94" s="26"/>
      <c r="B94" s="26"/>
      <c r="C94" s="26"/>
      <c r="D94" s="26"/>
      <c r="E94" s="26"/>
      <c r="F94" s="29"/>
      <c r="G94" s="29"/>
      <c r="L94" s="16">
        <f t="shared" si="1"/>
        <v>1</v>
      </c>
    </row>
    <row r="95" spans="1:12" ht="20.100000000000001" customHeight="1" x14ac:dyDescent="0.3">
      <c r="A95" s="26"/>
      <c r="B95" s="26"/>
      <c r="C95" s="26"/>
      <c r="D95" s="26"/>
      <c r="E95" s="26"/>
      <c r="F95" s="29"/>
      <c r="G95" s="29"/>
      <c r="L95" s="16">
        <f t="shared" si="1"/>
        <v>1</v>
      </c>
    </row>
    <row r="96" spans="1:12" ht="20.100000000000001" customHeight="1" x14ac:dyDescent="0.3">
      <c r="A96" s="26"/>
      <c r="B96" s="26"/>
      <c r="C96" s="26"/>
      <c r="D96" s="26"/>
      <c r="E96" s="26"/>
      <c r="F96" s="29"/>
      <c r="G96" s="29"/>
      <c r="L96" s="16">
        <f t="shared" si="1"/>
        <v>1</v>
      </c>
    </row>
    <row r="97" spans="1:12" ht="20.100000000000001" customHeight="1" x14ac:dyDescent="0.3">
      <c r="A97" s="26"/>
      <c r="B97" s="26"/>
      <c r="C97" s="26"/>
      <c r="D97" s="26"/>
      <c r="E97" s="26"/>
      <c r="F97" s="29"/>
      <c r="G97" s="29"/>
      <c r="L97" s="16">
        <f t="shared" si="1"/>
        <v>1</v>
      </c>
    </row>
    <row r="98" spans="1:12" x14ac:dyDescent="0.3">
      <c r="A98" s="34"/>
      <c r="B98" s="34"/>
      <c r="C98" s="34"/>
      <c r="D98" s="34"/>
      <c r="E98" s="34"/>
      <c r="F98" s="34"/>
      <c r="G98" s="34"/>
      <c r="L98" s="16">
        <f t="shared" si="1"/>
        <v>1</v>
      </c>
    </row>
    <row r="99" spans="1:12" x14ac:dyDescent="0.3">
      <c r="A99" s="34"/>
      <c r="B99" s="34"/>
      <c r="C99" s="34"/>
      <c r="D99" s="34"/>
      <c r="E99" s="34"/>
      <c r="F99" s="34"/>
      <c r="G99" s="34"/>
      <c r="L99" s="16">
        <f t="shared" si="1"/>
        <v>1</v>
      </c>
    </row>
    <row r="100" spans="1:12" x14ac:dyDescent="0.3">
      <c r="A100" s="34"/>
      <c r="B100" s="34"/>
      <c r="C100" s="34"/>
      <c r="D100" s="34"/>
      <c r="E100" s="34"/>
      <c r="F100" s="34"/>
      <c r="G100" s="34"/>
      <c r="L100" s="16">
        <f t="shared" si="1"/>
        <v>1</v>
      </c>
    </row>
    <row r="101" spans="1:12" x14ac:dyDescent="0.3">
      <c r="A101" s="34"/>
      <c r="B101" s="34"/>
      <c r="C101" s="34"/>
      <c r="D101" s="34"/>
      <c r="E101" s="34"/>
      <c r="F101" s="34"/>
      <c r="G101" s="34"/>
      <c r="L101" s="16">
        <f t="shared" si="1"/>
        <v>1</v>
      </c>
    </row>
    <row r="102" spans="1:12" x14ac:dyDescent="0.3">
      <c r="A102" s="34"/>
      <c r="B102" s="34"/>
      <c r="C102" s="34"/>
      <c r="D102" s="34"/>
      <c r="E102" s="34"/>
      <c r="F102" s="34"/>
      <c r="G102" s="34"/>
      <c r="L102" s="16">
        <f t="shared" si="1"/>
        <v>1</v>
      </c>
    </row>
    <row r="103" spans="1:12" x14ac:dyDescent="0.3">
      <c r="A103" s="34"/>
      <c r="B103" s="34"/>
      <c r="C103" s="34"/>
      <c r="D103" s="34"/>
      <c r="E103" s="34"/>
      <c r="F103" s="34"/>
      <c r="G103" s="34"/>
      <c r="L103" s="16">
        <f t="shared" si="1"/>
        <v>1</v>
      </c>
    </row>
    <row r="104" spans="1:12" x14ac:dyDescent="0.3">
      <c r="A104" s="34"/>
      <c r="B104" s="34"/>
      <c r="C104" s="34"/>
      <c r="D104" s="34"/>
      <c r="E104" s="34"/>
      <c r="F104" s="34"/>
      <c r="G104" s="34"/>
      <c r="L104" s="16">
        <f t="shared" si="1"/>
        <v>1</v>
      </c>
    </row>
    <row r="105" spans="1:12" x14ac:dyDescent="0.3">
      <c r="A105" s="34"/>
      <c r="B105" s="34"/>
      <c r="C105" s="34"/>
      <c r="D105" s="34"/>
      <c r="E105" s="34"/>
      <c r="F105" s="34"/>
      <c r="G105" s="34"/>
      <c r="L105" s="16">
        <f t="shared" si="1"/>
        <v>1</v>
      </c>
    </row>
    <row r="106" spans="1:12" x14ac:dyDescent="0.3">
      <c r="A106" s="34"/>
      <c r="B106" s="34"/>
      <c r="C106" s="34"/>
      <c r="D106" s="34"/>
      <c r="E106" s="34"/>
      <c r="F106" s="34"/>
      <c r="G106" s="34"/>
      <c r="L106" s="16">
        <f t="shared" si="1"/>
        <v>1</v>
      </c>
    </row>
    <row r="107" spans="1:12" x14ac:dyDescent="0.3">
      <c r="A107" s="34"/>
      <c r="B107" s="34"/>
      <c r="C107" s="34"/>
      <c r="D107" s="34"/>
      <c r="E107" s="34"/>
      <c r="F107" s="34"/>
      <c r="G107" s="34"/>
      <c r="L107" s="16">
        <f t="shared" si="1"/>
        <v>1</v>
      </c>
    </row>
    <row r="108" spans="1:12" x14ac:dyDescent="0.3">
      <c r="A108" s="34"/>
      <c r="B108" s="34"/>
      <c r="C108" s="34"/>
      <c r="D108" s="34"/>
      <c r="E108" s="34"/>
      <c r="F108" s="34"/>
      <c r="G108" s="34"/>
      <c r="L108" s="16">
        <f t="shared" si="1"/>
        <v>1</v>
      </c>
    </row>
    <row r="109" spans="1:12" x14ac:dyDescent="0.3">
      <c r="A109" s="34"/>
      <c r="B109" s="34"/>
      <c r="C109" s="34"/>
      <c r="D109" s="34"/>
      <c r="E109" s="34"/>
      <c r="F109" s="34"/>
      <c r="G109" s="34"/>
      <c r="L109" s="16">
        <f t="shared" si="1"/>
        <v>1</v>
      </c>
    </row>
    <row r="110" spans="1:12" x14ac:dyDescent="0.3">
      <c r="A110" s="34"/>
      <c r="B110" s="34"/>
      <c r="C110" s="34"/>
      <c r="D110" s="34"/>
      <c r="E110" s="34"/>
      <c r="F110" s="34"/>
      <c r="G110" s="34"/>
      <c r="L110" s="16">
        <f t="shared" si="1"/>
        <v>1</v>
      </c>
    </row>
    <row r="111" spans="1:12" x14ac:dyDescent="0.3">
      <c r="A111" s="34"/>
      <c r="B111" s="34"/>
      <c r="C111" s="34"/>
      <c r="D111" s="34"/>
      <c r="E111" s="34"/>
      <c r="F111" s="34"/>
      <c r="G111" s="34"/>
      <c r="L111" s="16">
        <f t="shared" si="1"/>
        <v>1</v>
      </c>
    </row>
    <row r="112" spans="1:12" x14ac:dyDescent="0.3">
      <c r="A112" s="34"/>
      <c r="B112" s="34"/>
      <c r="C112" s="34"/>
      <c r="D112" s="34"/>
      <c r="E112" s="34"/>
      <c r="F112" s="34"/>
      <c r="G112" s="34"/>
      <c r="L112" s="16">
        <f t="shared" si="1"/>
        <v>1</v>
      </c>
    </row>
    <row r="113" spans="1:12" x14ac:dyDescent="0.3">
      <c r="A113" s="34"/>
      <c r="B113" s="34"/>
      <c r="C113" s="34"/>
      <c r="D113" s="34"/>
      <c r="E113" s="34"/>
      <c r="F113" s="34"/>
      <c r="G113" s="34"/>
      <c r="L113" s="16">
        <f t="shared" si="1"/>
        <v>1</v>
      </c>
    </row>
    <row r="114" spans="1:12" x14ac:dyDescent="0.3">
      <c r="A114" s="34"/>
      <c r="B114" s="34"/>
      <c r="C114" s="34"/>
      <c r="D114" s="34"/>
      <c r="E114" s="34"/>
      <c r="F114" s="34"/>
      <c r="G114" s="34"/>
      <c r="L114" s="16">
        <f t="shared" si="1"/>
        <v>1</v>
      </c>
    </row>
    <row r="115" spans="1:12" x14ac:dyDescent="0.3">
      <c r="A115" s="34"/>
      <c r="B115" s="34"/>
      <c r="C115" s="34"/>
      <c r="D115" s="34"/>
      <c r="E115" s="34"/>
      <c r="F115" s="34"/>
      <c r="G115" s="34"/>
      <c r="L115" s="16">
        <f t="shared" si="1"/>
        <v>1</v>
      </c>
    </row>
    <row r="116" spans="1:12" x14ac:dyDescent="0.3">
      <c r="A116" s="34"/>
      <c r="B116" s="34"/>
      <c r="C116" s="34"/>
      <c r="D116" s="34"/>
      <c r="E116" s="34"/>
      <c r="F116" s="34"/>
      <c r="G116" s="34"/>
      <c r="L116" s="16">
        <f t="shared" si="1"/>
        <v>1</v>
      </c>
    </row>
    <row r="117" spans="1:12" x14ac:dyDescent="0.3">
      <c r="A117" s="34"/>
      <c r="B117" s="34"/>
      <c r="C117" s="34"/>
      <c r="D117" s="34"/>
      <c r="E117" s="34"/>
      <c r="F117" s="34"/>
      <c r="G117" s="34"/>
      <c r="L117" s="16">
        <f t="shared" si="1"/>
        <v>1</v>
      </c>
    </row>
    <row r="118" spans="1:12" x14ac:dyDescent="0.3">
      <c r="A118" s="34"/>
      <c r="B118" s="34"/>
      <c r="C118" s="34"/>
      <c r="D118" s="34"/>
      <c r="E118" s="34"/>
      <c r="F118" s="34"/>
      <c r="G118" s="34"/>
      <c r="L118" s="16">
        <f t="shared" si="1"/>
        <v>1</v>
      </c>
    </row>
    <row r="119" spans="1:12" x14ac:dyDescent="0.3">
      <c r="A119" s="34"/>
      <c r="B119" s="34"/>
      <c r="C119" s="34"/>
      <c r="D119" s="34"/>
      <c r="E119" s="34"/>
      <c r="F119" s="34"/>
      <c r="G119" s="34"/>
      <c r="L119" s="16">
        <f t="shared" si="1"/>
        <v>1</v>
      </c>
    </row>
    <row r="120" spans="1:12" x14ac:dyDescent="0.3">
      <c r="A120" s="34"/>
      <c r="B120" s="34"/>
      <c r="C120" s="34"/>
      <c r="D120" s="34"/>
      <c r="E120" s="34"/>
      <c r="F120" s="34"/>
      <c r="G120" s="34"/>
      <c r="L120" s="16">
        <f t="shared" si="1"/>
        <v>1</v>
      </c>
    </row>
    <row r="121" spans="1:12" x14ac:dyDescent="0.3">
      <c r="A121" s="34"/>
      <c r="B121" s="34"/>
      <c r="C121" s="34"/>
      <c r="D121" s="34"/>
      <c r="E121" s="34"/>
      <c r="F121" s="34"/>
      <c r="G121" s="34"/>
      <c r="L121" s="16">
        <f t="shared" si="1"/>
        <v>1</v>
      </c>
    </row>
    <row r="122" spans="1:12" x14ac:dyDescent="0.3">
      <c r="A122" s="34"/>
      <c r="B122" s="34"/>
      <c r="C122" s="34"/>
      <c r="D122" s="34"/>
      <c r="E122" s="34"/>
      <c r="F122" s="34"/>
      <c r="G122" s="34"/>
      <c r="L122" s="16">
        <f t="shared" si="1"/>
        <v>1</v>
      </c>
    </row>
    <row r="123" spans="1:12" x14ac:dyDescent="0.3">
      <c r="A123" s="34"/>
      <c r="B123" s="34"/>
      <c r="C123" s="34"/>
      <c r="D123" s="34"/>
      <c r="E123" s="34"/>
      <c r="F123" s="34"/>
      <c r="G123" s="34"/>
      <c r="L123" s="16">
        <f t="shared" si="1"/>
        <v>1</v>
      </c>
    </row>
    <row r="124" spans="1:12" x14ac:dyDescent="0.3">
      <c r="A124" s="34"/>
      <c r="B124" s="34"/>
      <c r="C124" s="34"/>
      <c r="D124" s="34"/>
      <c r="E124" s="34"/>
      <c r="F124" s="34"/>
      <c r="G124" s="34"/>
      <c r="L124" s="16">
        <f t="shared" si="1"/>
        <v>1</v>
      </c>
    </row>
    <row r="125" spans="1:12" x14ac:dyDescent="0.3">
      <c r="A125" s="34"/>
      <c r="B125" s="34"/>
      <c r="C125" s="34"/>
      <c r="D125" s="34"/>
      <c r="E125" s="34"/>
      <c r="F125" s="34"/>
      <c r="G125" s="34"/>
      <c r="L125" s="16">
        <f t="shared" si="1"/>
        <v>1</v>
      </c>
    </row>
    <row r="126" spans="1:12" x14ac:dyDescent="0.3">
      <c r="A126" s="34"/>
      <c r="B126" s="34"/>
      <c r="C126" s="34"/>
      <c r="D126" s="34"/>
      <c r="E126" s="34"/>
      <c r="F126" s="34"/>
      <c r="G126" s="34"/>
      <c r="L126" s="16">
        <f t="shared" si="1"/>
        <v>1</v>
      </c>
    </row>
    <row r="127" spans="1:12" x14ac:dyDescent="0.3">
      <c r="A127" s="34"/>
      <c r="B127" s="34"/>
      <c r="C127" s="34"/>
      <c r="D127" s="34"/>
      <c r="E127" s="34"/>
      <c r="F127" s="34"/>
      <c r="G127" s="34"/>
      <c r="L127" s="16">
        <f t="shared" si="1"/>
        <v>1</v>
      </c>
    </row>
    <row r="128" spans="1:12" x14ac:dyDescent="0.3">
      <c r="A128" s="34"/>
      <c r="B128" s="34"/>
      <c r="C128" s="34"/>
      <c r="D128" s="34"/>
      <c r="E128" s="34"/>
      <c r="F128" s="34"/>
      <c r="G128" s="34"/>
      <c r="L128" s="16">
        <f t="shared" si="1"/>
        <v>1</v>
      </c>
    </row>
    <row r="129" spans="1:12" x14ac:dyDescent="0.3">
      <c r="A129" s="34"/>
      <c r="B129" s="34"/>
      <c r="C129" s="34"/>
      <c r="D129" s="34"/>
      <c r="E129" s="34"/>
      <c r="F129" s="34"/>
      <c r="G129" s="34"/>
      <c r="L129" s="16">
        <f t="shared" si="1"/>
        <v>1</v>
      </c>
    </row>
    <row r="130" spans="1:12" x14ac:dyDescent="0.3">
      <c r="A130" s="34"/>
      <c r="B130" s="34"/>
      <c r="C130" s="34"/>
      <c r="D130" s="34"/>
      <c r="E130" s="34"/>
      <c r="F130" s="34"/>
      <c r="G130" s="34"/>
      <c r="L130" s="16">
        <f t="shared" si="1"/>
        <v>1</v>
      </c>
    </row>
    <row r="131" spans="1:12" x14ac:dyDescent="0.3">
      <c r="A131" s="34"/>
      <c r="B131" s="34"/>
      <c r="C131" s="34"/>
      <c r="D131" s="34"/>
      <c r="E131" s="34"/>
      <c r="F131" s="34"/>
      <c r="G131" s="34"/>
      <c r="L131" s="16">
        <f t="shared" si="1"/>
        <v>1</v>
      </c>
    </row>
    <row r="132" spans="1:12" x14ac:dyDescent="0.3">
      <c r="A132" s="34"/>
      <c r="B132" s="34"/>
      <c r="C132" s="34"/>
      <c r="D132" s="34"/>
      <c r="E132" s="34"/>
      <c r="F132" s="34"/>
      <c r="G132" s="34"/>
      <c r="L132" s="16">
        <f t="shared" si="1"/>
        <v>1</v>
      </c>
    </row>
    <row r="133" spans="1:12" x14ac:dyDescent="0.3">
      <c r="A133" s="34"/>
      <c r="B133" s="34"/>
      <c r="C133" s="34"/>
      <c r="D133" s="34"/>
      <c r="E133" s="34"/>
      <c r="F133" s="34"/>
      <c r="G133" s="34"/>
      <c r="L133" s="16">
        <f t="shared" ref="L133:L143" si="2">MONTH(B133)</f>
        <v>1</v>
      </c>
    </row>
    <row r="134" spans="1:12" x14ac:dyDescent="0.3">
      <c r="A134" s="34"/>
      <c r="B134" s="34"/>
      <c r="C134" s="34"/>
      <c r="D134" s="34"/>
      <c r="E134" s="34"/>
      <c r="F134" s="34"/>
      <c r="G134" s="34"/>
      <c r="L134" s="16">
        <f t="shared" si="2"/>
        <v>1</v>
      </c>
    </row>
    <row r="135" spans="1:12" x14ac:dyDescent="0.3">
      <c r="A135" s="34"/>
      <c r="B135" s="34"/>
      <c r="C135" s="34"/>
      <c r="D135" s="34"/>
      <c r="E135" s="34"/>
      <c r="F135" s="34"/>
      <c r="G135" s="34"/>
      <c r="L135" s="16">
        <f t="shared" si="2"/>
        <v>1</v>
      </c>
    </row>
    <row r="136" spans="1:12" x14ac:dyDescent="0.3">
      <c r="A136" s="34"/>
      <c r="B136" s="34"/>
      <c r="C136" s="34"/>
      <c r="D136" s="34"/>
      <c r="E136" s="34"/>
      <c r="F136" s="34"/>
      <c r="G136" s="34"/>
      <c r="L136" s="16">
        <f t="shared" si="2"/>
        <v>1</v>
      </c>
    </row>
    <row r="137" spans="1:12" x14ac:dyDescent="0.3">
      <c r="A137" s="34"/>
      <c r="B137" s="34"/>
      <c r="C137" s="34"/>
      <c r="D137" s="34"/>
      <c r="E137" s="34"/>
      <c r="F137" s="34"/>
      <c r="G137" s="34"/>
      <c r="L137" s="16">
        <f t="shared" si="2"/>
        <v>1</v>
      </c>
    </row>
    <row r="138" spans="1:12" x14ac:dyDescent="0.3">
      <c r="A138" s="34"/>
      <c r="B138" s="34"/>
      <c r="C138" s="34"/>
      <c r="D138" s="34"/>
      <c r="E138" s="34"/>
      <c r="F138" s="34"/>
      <c r="G138" s="34"/>
      <c r="L138" s="16">
        <f t="shared" si="2"/>
        <v>1</v>
      </c>
    </row>
    <row r="139" spans="1:12" x14ac:dyDescent="0.3">
      <c r="A139" s="34"/>
      <c r="B139" s="34"/>
      <c r="C139" s="34"/>
      <c r="D139" s="34"/>
      <c r="E139" s="34"/>
      <c r="F139" s="34"/>
      <c r="G139" s="34"/>
      <c r="L139" s="16">
        <f t="shared" si="2"/>
        <v>1</v>
      </c>
    </row>
    <row r="140" spans="1:12" x14ac:dyDescent="0.3">
      <c r="A140" s="34"/>
      <c r="B140" s="34"/>
      <c r="C140" s="34"/>
      <c r="D140" s="34"/>
      <c r="E140" s="34"/>
      <c r="F140" s="34"/>
      <c r="G140" s="34"/>
      <c r="L140" s="16">
        <f t="shared" si="2"/>
        <v>1</v>
      </c>
    </row>
    <row r="141" spans="1:12" x14ac:dyDescent="0.3">
      <c r="A141" s="34"/>
      <c r="B141" s="34"/>
      <c r="C141" s="34"/>
      <c r="D141" s="34"/>
      <c r="E141" s="34"/>
      <c r="F141" s="34"/>
      <c r="G141" s="34"/>
      <c r="L141" s="16">
        <f t="shared" si="2"/>
        <v>1</v>
      </c>
    </row>
    <row r="142" spans="1:12" x14ac:dyDescent="0.3">
      <c r="A142" s="34"/>
      <c r="B142" s="34"/>
      <c r="C142" s="34"/>
      <c r="D142" s="34"/>
      <c r="E142" s="34"/>
      <c r="F142" s="34"/>
      <c r="G142" s="34"/>
      <c r="L142" s="16">
        <f t="shared" si="2"/>
        <v>1</v>
      </c>
    </row>
    <row r="143" spans="1:12" x14ac:dyDescent="0.3">
      <c r="A143" s="34"/>
      <c r="B143" s="34"/>
      <c r="C143" s="34"/>
      <c r="D143" s="34"/>
      <c r="E143" s="34"/>
      <c r="F143" s="34"/>
      <c r="G143" s="34"/>
      <c r="L143" s="16">
        <f t="shared" si="2"/>
        <v>1</v>
      </c>
    </row>
    <row r="144" spans="1:12" x14ac:dyDescent="0.3">
      <c r="A144" s="34"/>
      <c r="B144" s="34"/>
      <c r="C144" s="34"/>
      <c r="D144" s="34"/>
      <c r="E144" s="34"/>
      <c r="F144" s="34"/>
      <c r="G144" s="34"/>
    </row>
    <row r="145" spans="1:7" x14ac:dyDescent="0.3">
      <c r="A145" s="34"/>
      <c r="B145" s="34"/>
      <c r="C145" s="34"/>
      <c r="D145" s="34"/>
      <c r="E145" s="34"/>
      <c r="F145" s="34"/>
      <c r="G145" s="34"/>
    </row>
    <row r="146" spans="1:7" x14ac:dyDescent="0.3">
      <c r="A146" s="34"/>
      <c r="B146" s="34"/>
      <c r="C146" s="34"/>
      <c r="D146" s="34"/>
      <c r="E146" s="34"/>
      <c r="F146" s="34"/>
      <c r="G146" s="34"/>
    </row>
    <row r="147" spans="1:7" x14ac:dyDescent="0.3">
      <c r="A147" s="34"/>
      <c r="B147" s="34"/>
      <c r="C147" s="34"/>
      <c r="D147" s="34"/>
      <c r="E147" s="34"/>
      <c r="F147" s="34"/>
      <c r="G147" s="34"/>
    </row>
    <row r="148" spans="1:7" x14ac:dyDescent="0.3">
      <c r="A148" s="34"/>
      <c r="B148" s="34"/>
      <c r="C148" s="34"/>
      <c r="D148" s="34"/>
      <c r="E148" s="34"/>
      <c r="F148" s="34"/>
      <c r="G148" s="34"/>
    </row>
    <row r="149" spans="1:7" x14ac:dyDescent="0.3">
      <c r="A149" s="34"/>
      <c r="B149" s="34"/>
      <c r="C149" s="34"/>
      <c r="D149" s="34"/>
      <c r="E149" s="34"/>
      <c r="F149" s="34"/>
      <c r="G149" s="34"/>
    </row>
    <row r="150" spans="1:7" x14ac:dyDescent="0.3">
      <c r="A150" s="34"/>
      <c r="B150" s="34"/>
      <c r="C150" s="34"/>
      <c r="D150" s="34"/>
      <c r="E150" s="34"/>
      <c r="F150" s="34"/>
      <c r="G150" s="34"/>
    </row>
    <row r="151" spans="1:7" x14ac:dyDescent="0.3">
      <c r="A151" s="34"/>
      <c r="B151" s="34"/>
      <c r="C151" s="34"/>
      <c r="D151" s="34"/>
      <c r="E151" s="34"/>
      <c r="F151" s="34"/>
      <c r="G151" s="3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765-F46F-417B-9115-C9A1EE0E934B}">
  <dimension ref="B1:E10"/>
  <sheetViews>
    <sheetView workbookViewId="0">
      <selection activeCell="H13" sqref="H13"/>
    </sheetView>
  </sheetViews>
  <sheetFormatPr defaultRowHeight="16.5" x14ac:dyDescent="0.3"/>
  <cols>
    <col min="2" max="2" width="12.25" bestFit="1" customWidth="1"/>
    <col min="3" max="3" width="13" bestFit="1" customWidth="1"/>
    <col min="4" max="5" width="12.75" style="60" customWidth="1"/>
  </cols>
  <sheetData>
    <row r="1" spans="2:5" ht="26.25" customHeight="1" x14ac:dyDescent="0.3">
      <c r="C1" t="s">
        <v>28</v>
      </c>
    </row>
    <row r="2" spans="2:5" x14ac:dyDescent="0.3">
      <c r="C2" s="61" t="s">
        <v>30</v>
      </c>
      <c r="D2" s="62" t="s">
        <v>31</v>
      </c>
      <c r="E2" s="62" t="s">
        <v>32</v>
      </c>
    </row>
    <row r="3" spans="2:5" x14ac:dyDescent="0.3">
      <c r="B3" t="s">
        <v>21</v>
      </c>
      <c r="C3" s="60">
        <v>6000000</v>
      </c>
    </row>
    <row r="4" spans="2:5" x14ac:dyDescent="0.3">
      <c r="B4" t="s">
        <v>24</v>
      </c>
      <c r="C4" s="60">
        <v>1300000</v>
      </c>
    </row>
    <row r="5" spans="2:5" x14ac:dyDescent="0.3">
      <c r="B5" t="s">
        <v>23</v>
      </c>
      <c r="C5" s="60">
        <v>1300000</v>
      </c>
    </row>
    <row r="6" spans="2:5" x14ac:dyDescent="0.3">
      <c r="B6" t="s">
        <v>26</v>
      </c>
      <c r="C6" s="60">
        <v>1300000</v>
      </c>
    </row>
    <row r="7" spans="2:5" x14ac:dyDescent="0.3">
      <c r="B7" t="s">
        <v>25</v>
      </c>
      <c r="C7" s="60">
        <v>1300000</v>
      </c>
    </row>
    <row r="8" spans="2:5" x14ac:dyDescent="0.3">
      <c r="B8" t="s">
        <v>29</v>
      </c>
      <c r="C8" s="60">
        <v>1300000</v>
      </c>
    </row>
    <row r="9" spans="2:5" x14ac:dyDescent="0.3">
      <c r="B9" t="s">
        <v>27</v>
      </c>
      <c r="C9" s="60">
        <v>1300000</v>
      </c>
    </row>
    <row r="10" spans="2:5" x14ac:dyDescent="0.3">
      <c r="B10" t="s">
        <v>22</v>
      </c>
      <c r="C10" s="60">
        <v>1300000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업무추진비 집행내역</vt:lpstr>
      <vt:lpstr>기관운영업무추진비</vt:lpstr>
      <vt:lpstr>시책추진업무추진비</vt:lpstr>
      <vt:lpstr>정원가산업무추진비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경리1</dc:creator>
  <cp:lastModifiedBy>user</cp:lastModifiedBy>
  <cp:lastPrinted>2021-02-15T02:12:40Z</cp:lastPrinted>
  <dcterms:created xsi:type="dcterms:W3CDTF">2017-06-01T09:32:34Z</dcterms:created>
  <dcterms:modified xsi:type="dcterms:W3CDTF">2022-04-01T02:37:37Z</dcterms:modified>
</cp:coreProperties>
</file>