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5480" windowHeight="6120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<sst xmlns="http://schemas.openxmlformats.org/spreadsheetml/2006/main" count="144" uniqueCount="74">
  <si>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</si>
  <si>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</si>
  <si>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</si>
  <si>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</si>
  <si>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</si>
  <si>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</si>
  <si>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</si>
  <si>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</si>
  <si>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</si>
  <si>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</si>
  <si>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</si>
  <si>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</si>
  <si>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</si>
  <si>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</si>
  <si>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</si>
  <si>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</si>
  <si>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</si>
  <si>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</si>
  <si>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</si>
  <si>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</si>
  <si>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</si>
  <si>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</si>
  <si>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</si>
  <si>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</si>
  <si>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</si>
  <si>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</si>
  <si>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</si>
  <si>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</si>
  <si>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</si>
  <si>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</si>
  <si>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</si>
  <si>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</si>
  <si>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</si>
  <si>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</si>
  <si>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</si>
  <si>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</si>
  <si>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관서장</t>
  </si>
  <si>
    <t> ○ 기관운영업무추진비</t>
  </si>
  <si>
    <t> ○ 시책추진업무추진비</t>
  </si>
  <si>
    <t> ○ 정원가산업무추진비</t>
  </si>
  <si>
    <t>서장</t>
  </si>
  <si>
    <t>(단위 : 천원)</t>
  </si>
  <si>
    <t>현금</t>
  </si>
  <si>
    <t>신용카드</t>
  </si>
  <si>
    <t>직원</t>
  </si>
  <si>
    <t>(2017. 10월)</t>
  </si>
  <si>
    <t>신용카드</t>
  </si>
  <si>
    <t>유관기관</t>
  </si>
  <si>
    <t>서장</t>
  </si>
  <si>
    <t>경조사비 지급</t>
  </si>
  <si>
    <t>직원</t>
  </si>
  <si>
    <t>신용카드</t>
  </si>
  <si>
    <t>도 긴급구조종합훈련 추진 직원 격려</t>
  </si>
  <si>
    <t>직원</t>
  </si>
  <si>
    <t>추계 체육대회 행사비용</t>
  </si>
  <si>
    <t>공유재산 유관기관 설명회</t>
  </si>
  <si>
    <t>유관긴관 소방정책 설명회</t>
  </si>
  <si>
    <t>수신기 조치방법 안내스티커 제작</t>
  </si>
  <si>
    <t>맛있는 정원</t>
  </si>
  <si>
    <t>안행위</t>
  </si>
  <si>
    <t>직원 소통 간담회</t>
  </si>
  <si>
    <t>화전민물장어</t>
  </si>
  <si>
    <t>하루방</t>
  </si>
  <si>
    <t>긴급구조훈련 유관기관 간담회</t>
  </si>
  <si>
    <t>돈사돈</t>
  </si>
  <si>
    <t>비스디자인</t>
  </si>
  <si>
    <t>화재없는 마을 행사운영 간담회 물품구입</t>
  </si>
  <si>
    <t>다과류</t>
  </si>
  <si>
    <t>유관기관 소방정책 설명회</t>
  </si>
  <si>
    <t>올터두부마을</t>
  </si>
  <si>
    <t>서우샤브샤브</t>
  </si>
  <si>
    <t>귀품찬</t>
  </si>
  <si>
    <t>능곡18통 마을 주민</t>
  </si>
  <si>
    <t>고양시민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</si>
</sst>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</numFmts>
  <fonts count="49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56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sz val="10"/>
      <color theme="3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medium">
        <color indexed="8"/>
      </top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 vertical="center"/>
      <protection/>
    </xf>
  </cellStyleXfs>
  <cellXfs count="130"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77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 wrapText="1"/>
    </xf>
    <xf numFmtId="177" fontId="47" fillId="0" borderId="29" xfId="0" applyNumberFormat="1" applyFont="1" applyBorder="1" applyAlignment="1">
      <alignment horizontal="center" vertical="center" wrapText="1"/>
    </xf>
    <xf numFmtId="177" fontId="47" fillId="0" borderId="24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177" fontId="47" fillId="0" borderId="15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77" fontId="9" fillId="33" borderId="35" xfId="0" applyNumberFormat="1" applyFont="1" applyFill="1" applyBorder="1" applyAlignment="1">
      <alignment horizontal="center" vertical="center" wrapText="1"/>
    </xf>
    <xf numFmtId="177" fontId="9" fillId="33" borderId="36" xfId="0" applyNumberFormat="1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44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77" fontId="9" fillId="33" borderId="23" xfId="0" applyNumberFormat="1" applyFont="1" applyFill="1" applyBorder="1" applyAlignment="1">
      <alignment horizontal="center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177" fontId="8" fillId="33" borderId="23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6" fontId="9" fillId="0" borderId="15" xfId="0" applyNumberFormat="1" applyFon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0" fillId="0" borderId="10" xfId="0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177" fontId="9" fillId="33" borderId="31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7" fillId="0" borderId="54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85" zoomScaleNormal="85" zoomScalePageLayoutView="0" workbookViewId="0" topLeftCell="A1">
      <selection activeCell="F51" sqref="F51"/>
    </sheetView>
  </sheetViews>
  <sheetFormatPr defaultColWidth="9.00390625" defaultRowHeight="16.5"/>
  <cols>
    <col min="1" max="1" width="11.375" style="0" customWidth="1"/>
    <col min="5" max="5" width="14.75390625" style="0" customWidth="1"/>
    <col min="8" max="8" width="10.125" style="0" customWidth="1"/>
    <col min="9" max="9" width="9.00390625" style="4" customWidth="1"/>
    <col min="11" max="11" width="9.25390625" style="0" customWidth="1"/>
  </cols>
  <sheetData>
    <row r="1" spans="1:11" ht="18.7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ht="20.25" customHeight="1">
      <c r="A2" s="88" t="s">
        <v>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0.25" customHeight="1">
      <c r="A3" s="88" t="s">
        <v>45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1" ht="18.75" customHeight="1">
      <c r="A4" s="89" t="s">
        <v>32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s="1" customFormat="1" ht="27" customHeight="1">
      <c r="A5" s="69" t="s">
        <v>27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2" ht="17.25" customHeight="1" thickBot="1">
      <c r="A6" s="80" t="s">
        <v>41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6.5">
      <c r="A7" s="90" t="s">
        <v>1</v>
      </c>
      <c r="B7" s="83" t="s">
        <v>2</v>
      </c>
      <c r="C7" s="83" t="s">
        <v>3</v>
      </c>
      <c r="D7" s="83" t="s">
        <v>4</v>
      </c>
      <c r="E7" s="83"/>
      <c r="F7" s="83"/>
      <c r="G7" s="23" t="s">
        <v>5</v>
      </c>
      <c r="H7" s="83" t="s">
        <v>6</v>
      </c>
      <c r="I7" s="98" t="s">
        <v>7</v>
      </c>
      <c r="J7" s="83" t="s">
        <v>8</v>
      </c>
      <c r="K7" s="83" t="s">
        <v>9</v>
      </c>
      <c r="L7" s="96" t="s">
        <v>10</v>
      </c>
    </row>
    <row r="8" spans="1:12" ht="16.5">
      <c r="A8" s="91"/>
      <c r="B8" s="84"/>
      <c r="C8" s="84"/>
      <c r="D8" s="22" t="s">
        <v>11</v>
      </c>
      <c r="E8" s="22" t="s">
        <v>12</v>
      </c>
      <c r="F8" s="22" t="s">
        <v>13</v>
      </c>
      <c r="G8" s="22" t="s">
        <v>14</v>
      </c>
      <c r="H8" s="84"/>
      <c r="I8" s="99"/>
      <c r="J8" s="84"/>
      <c r="K8" s="84"/>
      <c r="L8" s="97"/>
    </row>
    <row r="9" spans="1:12" ht="16.5">
      <c r="A9" s="15" t="s">
        <v>2</v>
      </c>
      <c r="B9" s="13">
        <f>SUM(C9:L9)</f>
        <v>650</v>
      </c>
      <c r="C9" s="13">
        <f aca="true" t="shared" si="0" ref="C9:L9">SUM(C10:C10)</f>
        <v>150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13">
        <f t="shared" si="0"/>
        <v>500</v>
      </c>
      <c r="H9" s="13">
        <f t="shared" si="0"/>
        <v>0</v>
      </c>
      <c r="I9" s="14">
        <f t="shared" si="0"/>
        <v>0</v>
      </c>
      <c r="J9" s="13">
        <f t="shared" si="0"/>
        <v>0</v>
      </c>
      <c r="K9" s="13">
        <f t="shared" si="0"/>
        <v>0</v>
      </c>
      <c r="L9" s="16">
        <f t="shared" si="0"/>
        <v>0</v>
      </c>
    </row>
    <row r="10" spans="1:12" ht="17.25" thickBot="1">
      <c r="A10" s="17" t="s">
        <v>35</v>
      </c>
      <c r="B10" s="18">
        <f>SUM(C10:K10)</f>
        <v>650</v>
      </c>
      <c r="C10" s="18">
        <v>150</v>
      </c>
      <c r="D10" s="19"/>
      <c r="E10" s="19"/>
      <c r="F10" s="19"/>
      <c r="G10" s="19">
        <v>500</v>
      </c>
      <c r="H10" s="19"/>
      <c r="I10" s="20"/>
      <c r="J10" s="19"/>
      <c r="K10" s="19"/>
      <c r="L10" s="21"/>
    </row>
    <row r="11" spans="1:11" ht="33" customHeight="1">
      <c r="A11" s="69" t="s">
        <v>28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2" ht="17.25" customHeight="1" thickBot="1">
      <c r="A12" s="80" t="s">
        <v>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24.75" customHeight="1">
      <c r="A13" s="94" t="s">
        <v>15</v>
      </c>
      <c r="B13" s="81" t="s">
        <v>26</v>
      </c>
      <c r="C13" s="81"/>
      <c r="D13" s="81" t="s">
        <v>16</v>
      </c>
      <c r="E13" s="81"/>
      <c r="F13" s="81"/>
      <c r="G13" s="25" t="s">
        <v>5</v>
      </c>
      <c r="H13" s="81" t="s">
        <v>6</v>
      </c>
      <c r="I13" s="85" t="s">
        <v>7</v>
      </c>
      <c r="J13" s="81" t="s">
        <v>8</v>
      </c>
      <c r="K13" s="81" t="s">
        <v>9</v>
      </c>
      <c r="L13" s="92" t="s">
        <v>31</v>
      </c>
    </row>
    <row r="14" spans="1:12" ht="16.5">
      <c r="A14" s="95"/>
      <c r="B14" s="82"/>
      <c r="C14" s="82"/>
      <c r="D14" s="24" t="s">
        <v>11</v>
      </c>
      <c r="E14" s="24" t="s">
        <v>30</v>
      </c>
      <c r="F14" s="24" t="s">
        <v>13</v>
      </c>
      <c r="G14" s="24" t="s">
        <v>14</v>
      </c>
      <c r="H14" s="82"/>
      <c r="I14" s="86"/>
      <c r="J14" s="82"/>
      <c r="K14" s="82"/>
      <c r="L14" s="93"/>
    </row>
    <row r="15" spans="1:12" ht="16.5">
      <c r="A15" s="26" t="s">
        <v>2</v>
      </c>
      <c r="B15" s="100">
        <f>SUM(D15:K15)</f>
        <v>1519</v>
      </c>
      <c r="C15" s="101"/>
      <c r="D15" s="13">
        <f aca="true" t="shared" si="1" ref="D15:K15">SUM(D16:D16)</f>
        <v>0</v>
      </c>
      <c r="E15" s="13">
        <f t="shared" si="1"/>
        <v>0</v>
      </c>
      <c r="F15" s="13">
        <f t="shared" si="1"/>
        <v>0</v>
      </c>
      <c r="G15" s="13">
        <f t="shared" si="1"/>
        <v>1109</v>
      </c>
      <c r="H15" s="13">
        <f t="shared" si="1"/>
        <v>0</v>
      </c>
      <c r="I15" s="13">
        <f t="shared" si="1"/>
        <v>0</v>
      </c>
      <c r="J15" s="13">
        <f t="shared" si="1"/>
        <v>100</v>
      </c>
      <c r="K15" s="13">
        <f t="shared" si="1"/>
        <v>310</v>
      </c>
      <c r="L15" s="33"/>
    </row>
    <row r="16" spans="1:12" ht="17.25" thickBot="1">
      <c r="A16" s="28" t="s">
        <v>36</v>
      </c>
      <c r="B16" s="104">
        <f>SUM(D16:L16)</f>
        <v>1519</v>
      </c>
      <c r="C16" s="105"/>
      <c r="D16" s="9"/>
      <c r="E16" s="9"/>
      <c r="F16" s="9"/>
      <c r="G16" s="9">
        <v>1109</v>
      </c>
      <c r="H16" s="9"/>
      <c r="I16" s="29"/>
      <c r="J16" s="9">
        <v>100</v>
      </c>
      <c r="K16" s="31">
        <v>310</v>
      </c>
      <c r="L16" s="32"/>
    </row>
    <row r="17" spans="1:11" ht="36" customHeight="1">
      <c r="A17" s="69" t="s">
        <v>29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2" ht="17.25" customHeight="1" thickBot="1">
      <c r="A18" s="80" t="s">
        <v>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ht="24.75" customHeight="1">
      <c r="A19" s="94" t="s">
        <v>15</v>
      </c>
      <c r="B19" s="81" t="s">
        <v>2</v>
      </c>
      <c r="C19" s="81"/>
      <c r="D19" s="81" t="s">
        <v>16</v>
      </c>
      <c r="E19" s="81"/>
      <c r="F19" s="81"/>
      <c r="G19" s="25" t="s">
        <v>5</v>
      </c>
      <c r="H19" s="81" t="s">
        <v>6</v>
      </c>
      <c r="I19" s="85" t="s">
        <v>7</v>
      </c>
      <c r="J19" s="81" t="s">
        <v>8</v>
      </c>
      <c r="K19" s="81" t="s">
        <v>9</v>
      </c>
      <c r="L19" s="92" t="s">
        <v>10</v>
      </c>
    </row>
    <row r="20" spans="1:12" ht="16.5">
      <c r="A20" s="95"/>
      <c r="B20" s="82"/>
      <c r="C20" s="82"/>
      <c r="D20" s="24" t="s">
        <v>11</v>
      </c>
      <c r="E20" s="24" t="s">
        <v>12</v>
      </c>
      <c r="F20" s="24" t="s">
        <v>13</v>
      </c>
      <c r="G20" s="24" t="s">
        <v>14</v>
      </c>
      <c r="H20" s="82"/>
      <c r="I20" s="86"/>
      <c r="J20" s="82"/>
      <c r="K20" s="82"/>
      <c r="L20" s="93"/>
    </row>
    <row r="21" spans="1:12" ht="16.5">
      <c r="A21" s="26" t="s">
        <v>2</v>
      </c>
      <c r="B21" s="102">
        <f>SUM(D21:L21)</f>
        <v>217</v>
      </c>
      <c r="C21" s="103"/>
      <c r="D21" s="5">
        <f aca="true" t="shared" si="2" ref="D21:L21">SUM(D22:D22)</f>
        <v>0</v>
      </c>
      <c r="E21" s="34">
        <f>SUM(E22:E22)</f>
        <v>0</v>
      </c>
      <c r="F21" s="5">
        <f t="shared" si="2"/>
        <v>217</v>
      </c>
      <c r="G21" s="5">
        <f t="shared" si="2"/>
        <v>0</v>
      </c>
      <c r="H21" s="5">
        <f t="shared" si="2"/>
        <v>0</v>
      </c>
      <c r="I21" s="5">
        <f t="shared" si="2"/>
        <v>0</v>
      </c>
      <c r="J21" s="5">
        <f t="shared" si="2"/>
        <v>0</v>
      </c>
      <c r="K21" s="5">
        <f t="shared" si="2"/>
        <v>0</v>
      </c>
      <c r="L21" s="27">
        <f t="shared" si="2"/>
        <v>0</v>
      </c>
    </row>
    <row r="22" spans="1:12" ht="17.25" thickBot="1">
      <c r="A22" s="28" t="s">
        <v>36</v>
      </c>
      <c r="B22" s="106">
        <v>217</v>
      </c>
      <c r="C22" s="107"/>
      <c r="D22" s="9"/>
      <c r="E22" s="31"/>
      <c r="F22" s="9">
        <v>217</v>
      </c>
      <c r="G22" s="9"/>
      <c r="H22" s="9"/>
      <c r="I22" s="29"/>
      <c r="J22" s="9"/>
      <c r="K22" s="9"/>
      <c r="L22" s="30"/>
    </row>
    <row r="23" spans="1:11" s="1" customFormat="1" ht="61.5" customHeight="1">
      <c r="A23" s="112" t="s">
        <v>17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</row>
    <row r="24" spans="1:11" s="1" customFormat="1" ht="27" customHeight="1" thickBot="1">
      <c r="A24" s="69" t="s">
        <v>37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2" ht="16.5" customHeight="1">
      <c r="A25" s="70" t="s">
        <v>18</v>
      </c>
      <c r="B25" s="65" t="s">
        <v>19</v>
      </c>
      <c r="C25" s="65" t="s">
        <v>20</v>
      </c>
      <c r="D25" s="65"/>
      <c r="E25" s="65"/>
      <c r="F25" s="65" t="s">
        <v>21</v>
      </c>
      <c r="G25" s="65"/>
      <c r="H25" s="108" t="s">
        <v>22</v>
      </c>
      <c r="I25" s="63" t="s">
        <v>23</v>
      </c>
      <c r="J25" s="65" t="s">
        <v>24</v>
      </c>
      <c r="K25" s="65"/>
      <c r="L25" s="67" t="s">
        <v>25</v>
      </c>
    </row>
    <row r="26" spans="1:12" ht="17.25" thickBot="1">
      <c r="A26" s="71"/>
      <c r="B26" s="66"/>
      <c r="C26" s="66"/>
      <c r="D26" s="66"/>
      <c r="E26" s="66"/>
      <c r="F26" s="66"/>
      <c r="G26" s="66"/>
      <c r="H26" s="109"/>
      <c r="I26" s="64"/>
      <c r="J26" s="66"/>
      <c r="K26" s="66"/>
      <c r="L26" s="68"/>
    </row>
    <row r="27" spans="1:12" ht="22.5" customHeight="1">
      <c r="A27" s="72" t="s">
        <v>2</v>
      </c>
      <c r="B27" s="111"/>
      <c r="C27" s="113"/>
      <c r="D27" s="113"/>
      <c r="E27" s="113"/>
      <c r="F27" s="113"/>
      <c r="G27" s="113"/>
      <c r="H27" s="2"/>
      <c r="I27" s="43">
        <f>SUM(I28:I32)</f>
        <v>650</v>
      </c>
      <c r="J27" s="110"/>
      <c r="K27" s="110"/>
      <c r="L27" s="6"/>
    </row>
    <row r="28" spans="1:12" ht="22.5" customHeight="1">
      <c r="A28" s="49">
        <v>43047</v>
      </c>
      <c r="B28" s="41" t="s">
        <v>51</v>
      </c>
      <c r="C28" s="52" t="s">
        <v>60</v>
      </c>
      <c r="D28" s="53"/>
      <c r="E28" s="54"/>
      <c r="F28" s="55" t="s">
        <v>50</v>
      </c>
      <c r="G28" s="56"/>
      <c r="H28" s="42" t="s">
        <v>40</v>
      </c>
      <c r="I28" s="43">
        <v>200</v>
      </c>
      <c r="J28" s="59" t="s">
        <v>61</v>
      </c>
      <c r="K28" s="60"/>
      <c r="L28" s="6"/>
    </row>
    <row r="29" spans="1:12" ht="22.5" customHeight="1">
      <c r="A29" s="49">
        <v>43047</v>
      </c>
      <c r="B29" s="41" t="s">
        <v>51</v>
      </c>
      <c r="C29" s="52" t="s">
        <v>52</v>
      </c>
      <c r="D29" s="53"/>
      <c r="E29" s="54"/>
      <c r="F29" s="55" t="s">
        <v>44</v>
      </c>
      <c r="G29" s="56"/>
      <c r="H29" s="42" t="s">
        <v>40</v>
      </c>
      <c r="I29" s="43">
        <v>300</v>
      </c>
      <c r="J29" s="59" t="s">
        <v>62</v>
      </c>
      <c r="K29" s="60"/>
      <c r="L29" s="6"/>
    </row>
    <row r="30" spans="1:12" ht="22.5" customHeight="1">
      <c r="A30" s="49">
        <v>43052</v>
      </c>
      <c r="B30" s="41" t="s">
        <v>42</v>
      </c>
      <c r="C30" s="52" t="s">
        <v>49</v>
      </c>
      <c r="D30" s="53"/>
      <c r="E30" s="54"/>
      <c r="F30" s="55" t="s">
        <v>53</v>
      </c>
      <c r="G30" s="56"/>
      <c r="H30" s="42" t="s">
        <v>40</v>
      </c>
      <c r="I30" s="43">
        <v>50</v>
      </c>
      <c r="J30" s="61"/>
      <c r="K30" s="62"/>
      <c r="L30" s="6"/>
    </row>
    <row r="31" spans="1:12" ht="22.5" customHeight="1">
      <c r="A31" s="49">
        <v>43067</v>
      </c>
      <c r="B31" s="41" t="s">
        <v>42</v>
      </c>
      <c r="C31" s="52" t="s">
        <v>49</v>
      </c>
      <c r="D31" s="53"/>
      <c r="E31" s="54"/>
      <c r="F31" s="55" t="s">
        <v>44</v>
      </c>
      <c r="G31" s="56"/>
      <c r="H31" s="42" t="s">
        <v>40</v>
      </c>
      <c r="I31" s="43">
        <v>50</v>
      </c>
      <c r="J31" s="61"/>
      <c r="K31" s="62"/>
      <c r="L31" s="6"/>
    </row>
    <row r="32" spans="1:12" s="3" customFormat="1" ht="27" customHeight="1" thickBot="1">
      <c r="A32" s="46">
        <v>43067</v>
      </c>
      <c r="B32" s="40" t="s">
        <v>42</v>
      </c>
      <c r="C32" s="76" t="s">
        <v>49</v>
      </c>
      <c r="D32" s="77"/>
      <c r="E32" s="78"/>
      <c r="F32" s="79" t="s">
        <v>59</v>
      </c>
      <c r="G32" s="79"/>
      <c r="H32" s="51" t="s">
        <v>40</v>
      </c>
      <c r="I32" s="44">
        <v>50</v>
      </c>
      <c r="J32" s="114"/>
      <c r="K32" s="114"/>
      <c r="L32" s="7"/>
    </row>
    <row r="33" spans="1:11" s="1" customFormat="1" ht="27" customHeight="1" thickBot="1">
      <c r="A33" s="69" t="s">
        <v>38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2" ht="16.5" customHeight="1">
      <c r="A34" s="70" t="s">
        <v>18</v>
      </c>
      <c r="B34" s="65" t="s">
        <v>19</v>
      </c>
      <c r="C34" s="65" t="s">
        <v>20</v>
      </c>
      <c r="D34" s="65"/>
      <c r="E34" s="65"/>
      <c r="F34" s="65" t="s">
        <v>21</v>
      </c>
      <c r="G34" s="65"/>
      <c r="H34" s="108" t="s">
        <v>22</v>
      </c>
      <c r="I34" s="63" t="s">
        <v>23</v>
      </c>
      <c r="J34" s="65" t="s">
        <v>24</v>
      </c>
      <c r="K34" s="65"/>
      <c r="L34" s="67" t="s">
        <v>25</v>
      </c>
    </row>
    <row r="35" spans="1:12" ht="17.25" thickBot="1">
      <c r="A35" s="71"/>
      <c r="B35" s="66"/>
      <c r="C35" s="66"/>
      <c r="D35" s="66"/>
      <c r="E35" s="66"/>
      <c r="F35" s="66"/>
      <c r="G35" s="66"/>
      <c r="H35" s="109"/>
      <c r="I35" s="64"/>
      <c r="J35" s="66"/>
      <c r="K35" s="66"/>
      <c r="L35" s="68"/>
    </row>
    <row r="36" spans="1:12" ht="22.5" customHeight="1">
      <c r="A36" s="72" t="s">
        <v>2</v>
      </c>
      <c r="B36" s="73"/>
      <c r="C36" s="74"/>
      <c r="D36" s="74"/>
      <c r="E36" s="74"/>
      <c r="F36" s="74"/>
      <c r="G36" s="74"/>
      <c r="H36" s="35"/>
      <c r="I36" s="45">
        <f>SUM(I37:I42)</f>
        <v>1519</v>
      </c>
      <c r="J36" s="57"/>
      <c r="K36" s="57"/>
      <c r="L36" s="6"/>
    </row>
    <row r="37" spans="1:12" ht="22.5" customHeight="1">
      <c r="A37" s="49">
        <v>43040</v>
      </c>
      <c r="B37" s="5" t="s">
        <v>46</v>
      </c>
      <c r="C37" s="75" t="s">
        <v>55</v>
      </c>
      <c r="D37" s="75"/>
      <c r="E37" s="75"/>
      <c r="F37" s="75" t="s">
        <v>47</v>
      </c>
      <c r="G37" s="75"/>
      <c r="H37" s="39" t="s">
        <v>48</v>
      </c>
      <c r="I37" s="38">
        <v>144</v>
      </c>
      <c r="J37" s="115" t="s">
        <v>71</v>
      </c>
      <c r="K37" s="115"/>
      <c r="L37" s="36"/>
    </row>
    <row r="38" spans="1:14" ht="22.5" customHeight="1">
      <c r="A38" s="49">
        <v>43045</v>
      </c>
      <c r="B38" s="5" t="s">
        <v>43</v>
      </c>
      <c r="C38" s="75" t="s">
        <v>63</v>
      </c>
      <c r="D38" s="75"/>
      <c r="E38" s="75"/>
      <c r="F38" s="75" t="s">
        <v>47</v>
      </c>
      <c r="G38" s="75"/>
      <c r="H38" s="39" t="s">
        <v>40</v>
      </c>
      <c r="I38" s="38">
        <v>216</v>
      </c>
      <c r="J38" s="115" t="s">
        <v>70</v>
      </c>
      <c r="K38" s="115"/>
      <c r="L38" s="36"/>
      <c r="N38" s="4"/>
    </row>
    <row r="39" spans="1:12" ht="22.5" customHeight="1">
      <c r="A39" s="49">
        <v>43048</v>
      </c>
      <c r="B39" s="5" t="s">
        <v>43</v>
      </c>
      <c r="C39" s="75" t="s">
        <v>68</v>
      </c>
      <c r="D39" s="75"/>
      <c r="E39" s="75"/>
      <c r="F39" s="75" t="s">
        <v>47</v>
      </c>
      <c r="G39" s="75"/>
      <c r="H39" s="39" t="s">
        <v>40</v>
      </c>
      <c r="I39" s="38">
        <v>334</v>
      </c>
      <c r="J39" s="115" t="s">
        <v>69</v>
      </c>
      <c r="K39" s="115"/>
      <c r="L39" s="37"/>
    </row>
    <row r="40" spans="1:12" ht="22.5" customHeight="1">
      <c r="A40" s="49">
        <v>43054</v>
      </c>
      <c r="B40" s="5" t="s">
        <v>43</v>
      </c>
      <c r="C40" s="75" t="s">
        <v>66</v>
      </c>
      <c r="D40" s="75"/>
      <c r="E40" s="75"/>
      <c r="F40" s="75" t="s">
        <v>72</v>
      </c>
      <c r="G40" s="75"/>
      <c r="H40" s="39" t="s">
        <v>40</v>
      </c>
      <c r="I40" s="38">
        <v>100</v>
      </c>
      <c r="J40" s="115" t="s">
        <v>67</v>
      </c>
      <c r="K40" s="115"/>
      <c r="L40" s="36"/>
    </row>
    <row r="41" spans="1:12" ht="22.5" customHeight="1">
      <c r="A41" s="49">
        <v>43063</v>
      </c>
      <c r="B41" s="5" t="s">
        <v>43</v>
      </c>
      <c r="C41" s="75" t="s">
        <v>57</v>
      </c>
      <c r="D41" s="75"/>
      <c r="E41" s="75"/>
      <c r="F41" s="75" t="s">
        <v>73</v>
      </c>
      <c r="G41" s="75"/>
      <c r="H41" s="39" t="s">
        <v>40</v>
      </c>
      <c r="I41" s="38">
        <v>310</v>
      </c>
      <c r="J41" s="115" t="s">
        <v>65</v>
      </c>
      <c r="K41" s="115"/>
      <c r="L41" s="37"/>
    </row>
    <row r="42" spans="1:12" ht="22.5" customHeight="1" thickBot="1">
      <c r="A42" s="46">
        <v>43066</v>
      </c>
      <c r="B42" s="9" t="s">
        <v>43</v>
      </c>
      <c r="C42" s="58" t="s">
        <v>56</v>
      </c>
      <c r="D42" s="58"/>
      <c r="E42" s="58"/>
      <c r="F42" s="58" t="s">
        <v>47</v>
      </c>
      <c r="G42" s="58"/>
      <c r="H42" s="47" t="s">
        <v>40</v>
      </c>
      <c r="I42" s="48">
        <v>415</v>
      </c>
      <c r="J42" s="129" t="s">
        <v>58</v>
      </c>
      <c r="K42" s="129"/>
      <c r="L42" s="50"/>
    </row>
    <row r="45" spans="1:11" s="1" customFormat="1" ht="27" customHeight="1" thickBot="1">
      <c r="A45" s="69" t="s">
        <v>39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2" ht="16.5" customHeight="1">
      <c r="A46" s="70" t="s">
        <v>18</v>
      </c>
      <c r="B46" s="65" t="s">
        <v>19</v>
      </c>
      <c r="C46" s="65" t="s">
        <v>20</v>
      </c>
      <c r="D46" s="65"/>
      <c r="E46" s="65"/>
      <c r="F46" s="65" t="s">
        <v>21</v>
      </c>
      <c r="G46" s="65"/>
      <c r="H46" s="108" t="s">
        <v>22</v>
      </c>
      <c r="I46" s="63" t="s">
        <v>23</v>
      </c>
      <c r="J46" s="65" t="s">
        <v>24</v>
      </c>
      <c r="K46" s="67"/>
      <c r="L46" s="121" t="s">
        <v>25</v>
      </c>
    </row>
    <row r="47" spans="1:12" ht="17.25" thickBot="1">
      <c r="A47" s="116"/>
      <c r="B47" s="117"/>
      <c r="C47" s="117"/>
      <c r="D47" s="117"/>
      <c r="E47" s="117"/>
      <c r="F47" s="117"/>
      <c r="G47" s="117"/>
      <c r="H47" s="118"/>
      <c r="I47" s="119"/>
      <c r="J47" s="117"/>
      <c r="K47" s="120"/>
      <c r="L47" s="122"/>
    </row>
    <row r="48" spans="1:12" ht="22.5" customHeight="1">
      <c r="A48" s="72" t="s">
        <v>2</v>
      </c>
      <c r="B48" s="73"/>
      <c r="C48" s="74"/>
      <c r="D48" s="74"/>
      <c r="E48" s="74"/>
      <c r="F48" s="74"/>
      <c r="G48" s="74"/>
      <c r="H48" s="11"/>
      <c r="I48" s="12">
        <f>SUM(I49:I49)</f>
        <v>217</v>
      </c>
      <c r="J48" s="123"/>
      <c r="K48" s="124"/>
      <c r="L48" s="8"/>
    </row>
    <row r="49" spans="1:12" ht="22.5" customHeight="1" thickBot="1">
      <c r="A49" s="46">
        <v>43040</v>
      </c>
      <c r="B49" s="9" t="s">
        <v>51</v>
      </c>
      <c r="C49" s="77" t="s">
        <v>54</v>
      </c>
      <c r="D49" s="77"/>
      <c r="E49" s="78"/>
      <c r="F49" s="125" t="s">
        <v>44</v>
      </c>
      <c r="G49" s="126"/>
      <c r="H49" s="47" t="s">
        <v>40</v>
      </c>
      <c r="I49" s="48">
        <v>217</v>
      </c>
      <c r="J49" s="127" t="s">
        <v>64</v>
      </c>
      <c r="K49" s="128"/>
      <c r="L49" s="10"/>
    </row>
  </sheetData>
  <sheetProtection/>
  <mergeCells count="115">
    <mergeCell ref="J42:K42"/>
    <mergeCell ref="F39:G39"/>
    <mergeCell ref="F41:G41"/>
    <mergeCell ref="C39:E39"/>
    <mergeCell ref="C41:E41"/>
    <mergeCell ref="J39:K39"/>
    <mergeCell ref="J41:K41"/>
    <mergeCell ref="C42:E42"/>
    <mergeCell ref="L46:L47"/>
    <mergeCell ref="A48:B48"/>
    <mergeCell ref="C48:E48"/>
    <mergeCell ref="F48:G48"/>
    <mergeCell ref="J48:K48"/>
    <mergeCell ref="C49:E49"/>
    <mergeCell ref="F49:G49"/>
    <mergeCell ref="J49:K49"/>
    <mergeCell ref="A45:K45"/>
    <mergeCell ref="A46:A47"/>
    <mergeCell ref="B46:B47"/>
    <mergeCell ref="C46:E47"/>
    <mergeCell ref="F46:G47"/>
    <mergeCell ref="H46:H47"/>
    <mergeCell ref="I46:I47"/>
    <mergeCell ref="J46:K47"/>
    <mergeCell ref="C38:E38"/>
    <mergeCell ref="F38:G38"/>
    <mergeCell ref="J38:K38"/>
    <mergeCell ref="C40:E40"/>
    <mergeCell ref="F40:G40"/>
    <mergeCell ref="J40:K40"/>
    <mergeCell ref="A27:B27"/>
    <mergeCell ref="A23:K23"/>
    <mergeCell ref="I25:I26"/>
    <mergeCell ref="C27:E27"/>
    <mergeCell ref="F27:G27"/>
    <mergeCell ref="F25:G26"/>
    <mergeCell ref="B22:C22"/>
    <mergeCell ref="J19:J20"/>
    <mergeCell ref="K19:K20"/>
    <mergeCell ref="A24:K24"/>
    <mergeCell ref="A25:A26"/>
    <mergeCell ref="J25:K26"/>
    <mergeCell ref="H25:H26"/>
    <mergeCell ref="D19:F19"/>
    <mergeCell ref="B25:B26"/>
    <mergeCell ref="C25:E26"/>
    <mergeCell ref="B21:C21"/>
    <mergeCell ref="A17:K17"/>
    <mergeCell ref="A18:L18"/>
    <mergeCell ref="A19:A20"/>
    <mergeCell ref="B16:C16"/>
    <mergeCell ref="H19:H20"/>
    <mergeCell ref="I19:I20"/>
    <mergeCell ref="L19:L20"/>
    <mergeCell ref="B19:C20"/>
    <mergeCell ref="J13:J14"/>
    <mergeCell ref="I7:I8"/>
    <mergeCell ref="K13:K14"/>
    <mergeCell ref="H7:H8"/>
    <mergeCell ref="A12:L12"/>
    <mergeCell ref="B15:C15"/>
    <mergeCell ref="A1:K1"/>
    <mergeCell ref="A2:L2"/>
    <mergeCell ref="A3:L3"/>
    <mergeCell ref="A4:K4"/>
    <mergeCell ref="A7:A8"/>
    <mergeCell ref="L13:L14"/>
    <mergeCell ref="A13:A14"/>
    <mergeCell ref="B13:C14"/>
    <mergeCell ref="L7:L8"/>
    <mergeCell ref="A11:K11"/>
    <mergeCell ref="A5:K5"/>
    <mergeCell ref="A6:L6"/>
    <mergeCell ref="D13:F13"/>
    <mergeCell ref="H13:H14"/>
    <mergeCell ref="J7:J8"/>
    <mergeCell ref="I13:I14"/>
    <mergeCell ref="K7:K8"/>
    <mergeCell ref="B7:B8"/>
    <mergeCell ref="C7:C8"/>
    <mergeCell ref="D7:F7"/>
    <mergeCell ref="A36:B36"/>
    <mergeCell ref="C36:E36"/>
    <mergeCell ref="F36:G36"/>
    <mergeCell ref="C37:E37"/>
    <mergeCell ref="F37:G37"/>
    <mergeCell ref="C32:E32"/>
    <mergeCell ref="F32:G32"/>
    <mergeCell ref="F34:G35"/>
    <mergeCell ref="L25:L26"/>
    <mergeCell ref="L34:L35"/>
    <mergeCell ref="A33:K33"/>
    <mergeCell ref="A34:A35"/>
    <mergeCell ref="B34:B35"/>
    <mergeCell ref="C34:E35"/>
    <mergeCell ref="F30:G30"/>
    <mergeCell ref="F31:G31"/>
    <mergeCell ref="H34:H35"/>
    <mergeCell ref="J27:K27"/>
    <mergeCell ref="J36:K36"/>
    <mergeCell ref="F42:G42"/>
    <mergeCell ref="J28:K28"/>
    <mergeCell ref="J29:K29"/>
    <mergeCell ref="J30:K30"/>
    <mergeCell ref="J31:K31"/>
    <mergeCell ref="I34:I35"/>
    <mergeCell ref="J34:K35"/>
    <mergeCell ref="J32:K32"/>
    <mergeCell ref="J37:K37"/>
    <mergeCell ref="C28:E28"/>
    <mergeCell ref="C29:E29"/>
    <mergeCell ref="C30:E30"/>
    <mergeCell ref="C31:E31"/>
    <mergeCell ref="F28:G28"/>
    <mergeCell ref="F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2010-12-12T12:32:21Z</cp:lastPrinted>
  <dcterms:created xsi:type="dcterms:W3CDTF">2010-05-02T11:29:39Z</dcterms:created>
  <dcterms:modified xsi:type="dcterms:W3CDTF">2017-12-01T04:18:25Z</dcterms:modified>
  <cp:category/>
  <cp:version/>
  <cp:contentType/>
  <cp:contentStatus/>
</cp:coreProperties>
</file>