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431" yWindow="65401" windowWidth="15480" windowHeight="6120" activeTab="0"/>
  </bookViews>
  <sheets>
    <sheet name="업무추진비 내역" sheetId="1" r:id="rId1"/>
  </sheets>
  <definedNames/>
  <calcPr fullCalcOnLoad="1"/>
</workbook>
</file>

<file path=xl/sharedStrings.xml><?xml version="1.0" encoding="utf-8"?>
<sst xmlns="http://schemas.openxmlformats.org/spreadsheetml/2006/main" count="146" uniqueCount="81">
  <si>
    <t>(단위 : 천원)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</si>
  <si>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</si>
  <si>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</si>
  <si>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</si>
  <si>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</si>
  <si>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</si>
  <si>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</si>
  <si>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</si>
  <si>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</si>
  <si>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</si>
  <si>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기타</t>
  </si>
  <si>
    <t>현금</t>
  </si>
  <si>
    <t>물품</t>
  </si>
  <si>
    <t>식사</t>
  </si>
  <si>
    <t>간담회비</t>
  </si>
  <si>
    <t>부서별</t>
  </si>
  <si>
    <t>격려․위문․구호</t>
  </si>
  <si>
    <t>□ 세부 집행내역</t>
  </si>
  <si>
    <t>집행일</t>
  </si>
  <si>
    <t>집행방법</t>
  </si>
  <si>
    <t>집행내역</t>
  </si>
  <si>
    <t>집행 대상자</t>
  </si>
  <si>
    <t>사용자
(전달자)</t>
  </si>
  <si>
    <t>집행액
(천원)</t>
  </si>
  <si>
    <t>사용처</t>
  </si>
  <si>
    <t>비고</t>
  </si>
  <si>
    <t>합계</t>
  </si>
  <si>
    <t> ○ 기관운영업무추진비</t>
  </si>
  <si>
    <t> ○ 시책추진업무추진비</t>
  </si>
  <si>
    <t> ○ 정원가산업무추진비</t>
  </si>
  <si>
    <t>물품</t>
  </si>
  <si>
    <t>기타
(시상품)</t>
  </si>
  <si>
    <t>□ 총괄표</t>
  </si>
  <si>
    <r>
      <t>[별지서식]</t>
    </r>
    <r>
      <rPr>
        <sz val="14"/>
        <color indexed="12"/>
        <rFont val="휴먼명조,한컴돋움"/>
        <family val="3"/>
      </rPr>
      <t xml:space="preserve"> </t>
    </r>
  </si>
  <si>
    <t>고양소방서 업무추진비 집행내역</t>
  </si>
  <si>
    <t>관서장</t>
  </si>
  <si>
    <t>관서장</t>
  </si>
  <si>
    <t> ○ 기관운영업무추진비</t>
  </si>
  <si>
    <t> ○ 시책추진업무추진비</t>
  </si>
  <si>
    <t> ○ 정원가산업무추진비</t>
  </si>
  <si>
    <t>서장</t>
  </si>
  <si>
    <t>식사</t>
  </si>
  <si>
    <t>간담
회비</t>
  </si>
  <si>
    <t>직원</t>
  </si>
  <si>
    <t>서장</t>
  </si>
  <si>
    <t>현금지급</t>
  </si>
  <si>
    <t>직원</t>
  </si>
  <si>
    <t>서장</t>
  </si>
  <si>
    <t>신용카드</t>
  </si>
  <si>
    <t>직원</t>
  </si>
  <si>
    <t>서장</t>
  </si>
  <si>
    <t>센터장</t>
  </si>
  <si>
    <t>이</t>
  </si>
  <si>
    <t>하</t>
  </si>
  <si>
    <t>빈</t>
  </si>
  <si>
    <t>칸</t>
  </si>
  <si>
    <t>(단위 : 원)</t>
  </si>
  <si>
    <t>(2019. 11월)</t>
  </si>
  <si>
    <t>의정부대박부대찌개</t>
  </si>
  <si>
    <t>정0석</t>
  </si>
  <si>
    <t>뚜레쥬르  교양성사점</t>
  </si>
  <si>
    <t>우판사판황제소갈비살전문점</t>
  </si>
  <si>
    <t>레스쁘아</t>
  </si>
  <si>
    <t>제주도야지 삼송점</t>
  </si>
  <si>
    <t>고기원칙 일산라페스타점</t>
  </si>
  <si>
    <t>권0철</t>
  </si>
  <si>
    <t>북한산 등산로 점검 및 주요간부 소통 간담회</t>
  </si>
  <si>
    <t>경조사비 지급</t>
  </si>
  <si>
    <t>대학수학능력시험관련 직원격려를 위한 비용 지급</t>
  </si>
  <si>
    <t>(화전)11월 직원 간담회 비용 지급(2팀)</t>
  </si>
  <si>
    <t>2019년 하반기 여성공무원 간담회 비용 지급</t>
  </si>
  <si>
    <t>(신도)11월 직원격려 간담회</t>
  </si>
  <si>
    <t>(화전)11월 직원 간담회 비용 지급(1팀)</t>
  </si>
  <si>
    <t>재난 대비 공동대응 정책 간담회 비용 지급</t>
  </si>
  <si>
    <t>현장안전관리 방안 마련을 위한 유관기관 간담회</t>
  </si>
  <si>
    <t>기관장 소통 간담회 비용 지급</t>
  </si>
  <si>
    <t>유관기관</t>
  </si>
  <si>
    <t>길성이백숙</t>
  </si>
  <si>
    <t>심정한정식</t>
  </si>
  <si>
    <t>양수가든</t>
  </si>
  <si>
    <t>서장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</si>
</sst>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mm&quot;월&quot;\ dd&quot;일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/yyyy"/>
  </numFmts>
  <fonts count="53">
    <font>
      <sz val="11"/>
      <color indexed="8"/>
      <name val="맑은 고딕"/>
      <family val="3"/>
    </font>
    <font>
      <u val="single"/>
      <sz val="14"/>
      <color indexed="12"/>
      <name val="휴먼명조,한컴돋움"/>
      <family val="3"/>
    </font>
    <font>
      <sz val="14"/>
      <color indexed="12"/>
      <name val="휴먼명조,한컴돋움"/>
      <family val="3"/>
    </font>
    <font>
      <sz val="8"/>
      <name val="맑은 고딕"/>
      <family val="3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sz val="10"/>
      <color indexed="8"/>
      <name val="한양중고딕,한컴돋움"/>
      <family val="3"/>
    </font>
    <font>
      <sz val="10"/>
      <color indexed="8"/>
      <name val="굴림"/>
      <family val="3"/>
    </font>
    <font>
      <sz val="10"/>
      <color indexed="12"/>
      <name val="굴림"/>
      <family val="3"/>
    </font>
    <font>
      <sz val="10"/>
      <name val="맑은 고딕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63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rgb="FF333333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/>
    </border>
    <border>
      <left style="thin"/>
      <right style="thin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/>
    </border>
    <border>
      <left style="thin">
        <color indexed="8"/>
      </left>
      <right style="thin"/>
      <top>
        <color indexed="63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/>
      <bottom style="thin"/>
    </border>
    <border>
      <left style="thin"/>
      <right style="medium"/>
      <top style="medium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77" fontId="10" fillId="0" borderId="13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77" fontId="8" fillId="0" borderId="10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7" fontId="8" fillId="0" borderId="11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4" fontId="51" fillId="0" borderId="16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0" fontId="12" fillId="0" borderId="10" xfId="63" applyFont="1" applyBorder="1" applyAlignment="1">
      <alignment horizontal="center" vertical="center" wrapText="1"/>
      <protection/>
    </xf>
    <xf numFmtId="177" fontId="12" fillId="0" borderId="10" xfId="63" applyNumberFormat="1" applyFont="1" applyBorder="1" applyAlignment="1">
      <alignment horizontal="center" vertical="center" wrapText="1"/>
      <protection/>
    </xf>
    <xf numFmtId="14" fontId="12" fillId="0" borderId="10" xfId="63" applyNumberFormat="1" applyFont="1" applyBorder="1" applyAlignment="1">
      <alignment horizontal="center" vertical="center" wrapText="1"/>
      <protection/>
    </xf>
    <xf numFmtId="177" fontId="11" fillId="0" borderId="0" xfId="0" applyNumberFormat="1" applyFont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63" applyFont="1" applyBorder="1" applyAlignment="1">
      <alignment horizontal="center" vertical="center"/>
      <protection/>
    </xf>
    <xf numFmtId="0" fontId="12" fillId="0" borderId="25" xfId="63" applyFont="1" applyBorder="1" applyAlignment="1">
      <alignment horizontal="center" vertical="center"/>
      <protection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33" borderId="31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33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9" fillId="33" borderId="35" xfId="0" applyFont="1" applyFill="1" applyBorder="1" applyAlignment="1">
      <alignment horizontal="center" vertical="center" wrapText="1"/>
    </xf>
    <xf numFmtId="0" fontId="9" fillId="33" borderId="36" xfId="0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justify" wrapText="1"/>
    </xf>
    <xf numFmtId="0" fontId="10" fillId="0" borderId="1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77" fontId="9" fillId="33" borderId="18" xfId="0" applyNumberFormat="1" applyFont="1" applyFill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6" fillId="13" borderId="0" xfId="0" applyFont="1" applyFill="1" applyBorder="1" applyAlignment="1">
      <alignment horizontal="justify" wrapText="1"/>
    </xf>
    <xf numFmtId="0" fontId="9" fillId="33" borderId="39" xfId="0" applyFont="1" applyFill="1" applyBorder="1" applyAlignment="1">
      <alignment horizontal="center" vertical="center" wrapText="1"/>
    </xf>
    <xf numFmtId="0" fontId="12" fillId="0" borderId="10" xfId="63" applyFont="1" applyBorder="1" applyAlignment="1">
      <alignment horizontal="center" vertical="center" wrapText="1"/>
      <protection/>
    </xf>
    <xf numFmtId="0" fontId="12" fillId="0" borderId="10" xfId="63" applyFont="1" applyBorder="1" applyAlignment="1">
      <alignment horizontal="center" vertical="center"/>
      <protection/>
    </xf>
    <xf numFmtId="0" fontId="9" fillId="33" borderId="40" xfId="0" applyFont="1" applyFill="1" applyBorder="1" applyAlignment="1">
      <alignment horizontal="center" vertical="center" wrapText="1"/>
    </xf>
    <xf numFmtId="0" fontId="12" fillId="0" borderId="10" xfId="63" applyFont="1" applyBorder="1" applyAlignment="1">
      <alignment horizontal="left" vertical="center" wrapText="1"/>
      <protection/>
    </xf>
    <xf numFmtId="0" fontId="6" fillId="16" borderId="0" xfId="0" applyFont="1" applyFill="1" applyBorder="1" applyAlignment="1">
      <alignment horizontal="justify" wrapText="1"/>
    </xf>
    <xf numFmtId="0" fontId="7" fillId="0" borderId="0" xfId="0" applyFont="1" applyBorder="1" applyAlignment="1">
      <alignment horizontal="right" vertical="center" wrapText="1"/>
    </xf>
    <xf numFmtId="177" fontId="8" fillId="33" borderId="18" xfId="0" applyNumberFormat="1" applyFont="1" applyFill="1" applyBorder="1" applyAlignment="1">
      <alignment horizontal="center" vertical="center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9" fillId="33" borderId="42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0" fontId="5" fillId="0" borderId="0" xfId="0" applyFont="1" applyBorder="1" applyAlignment="1">
      <alignment horizontal="justify" wrapText="1"/>
    </xf>
    <xf numFmtId="177" fontId="9" fillId="33" borderId="42" xfId="0" applyNumberFormat="1" applyFont="1" applyFill="1" applyBorder="1" applyAlignment="1">
      <alignment horizontal="center" vertical="center" wrapText="1"/>
    </xf>
    <xf numFmtId="177" fontId="9" fillId="33" borderId="43" xfId="0" applyNumberFormat="1" applyFont="1" applyFill="1" applyBorder="1" applyAlignment="1">
      <alignment horizontal="center" vertical="center" wrapText="1"/>
    </xf>
    <xf numFmtId="177" fontId="9" fillId="33" borderId="44" xfId="0" applyNumberFormat="1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7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4" fontId="52" fillId="0" borderId="48" xfId="64" applyNumberFormat="1" applyFont="1" applyFill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 wrapText="1"/>
      <protection/>
    </xf>
    <xf numFmtId="0" fontId="10" fillId="0" borderId="49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="85" zoomScaleNormal="85" zoomScalePageLayoutView="0" workbookViewId="0" topLeftCell="A1">
      <selection activeCell="N7" sqref="N7"/>
    </sheetView>
  </sheetViews>
  <sheetFormatPr defaultColWidth="9.00390625" defaultRowHeight="16.5"/>
  <cols>
    <col min="1" max="1" width="17.125" style="0" bestFit="1" customWidth="1"/>
    <col min="2" max="2" width="10.25390625" style="0" bestFit="1" customWidth="1"/>
    <col min="5" max="5" width="12.50390625" style="0" customWidth="1"/>
    <col min="7" max="7" width="10.625" style="0" customWidth="1"/>
    <col min="8" max="8" width="10.125" style="0" customWidth="1"/>
    <col min="9" max="9" width="9.125" style="3" bestFit="1" customWidth="1"/>
    <col min="11" max="11" width="9.25390625" style="0" customWidth="1"/>
  </cols>
  <sheetData>
    <row r="1" spans="1:11" ht="18.75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2" ht="20.25" customHeight="1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</row>
    <row r="3" spans="1:12" ht="20.25" customHeight="1">
      <c r="A3" s="94" t="s">
        <v>57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1" ht="18.75" customHeight="1">
      <c r="A4" s="95" t="s">
        <v>32</v>
      </c>
      <c r="B4" s="95"/>
      <c r="C4" s="95"/>
      <c r="D4" s="95"/>
      <c r="E4" s="95"/>
      <c r="F4" s="95"/>
      <c r="G4" s="95"/>
      <c r="H4" s="95"/>
      <c r="I4" s="95"/>
      <c r="J4" s="95"/>
      <c r="K4" s="95"/>
    </row>
    <row r="5" spans="1:11" s="1" customFormat="1" ht="27" customHeight="1">
      <c r="A5" s="83" t="s">
        <v>27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2" ht="17.25" customHeight="1" thickBot="1">
      <c r="A6" s="84" t="s">
        <v>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6.5">
      <c r="A7" s="96" t="s">
        <v>1</v>
      </c>
      <c r="B7" s="87" t="s">
        <v>2</v>
      </c>
      <c r="C7" s="87" t="s">
        <v>3</v>
      </c>
      <c r="D7" s="87" t="s">
        <v>4</v>
      </c>
      <c r="E7" s="87"/>
      <c r="F7" s="87"/>
      <c r="G7" s="18" t="s">
        <v>5</v>
      </c>
      <c r="H7" s="87" t="s">
        <v>6</v>
      </c>
      <c r="I7" s="85" t="s">
        <v>7</v>
      </c>
      <c r="J7" s="87" t="s">
        <v>8</v>
      </c>
      <c r="K7" s="87" t="s">
        <v>9</v>
      </c>
      <c r="L7" s="91" t="s">
        <v>10</v>
      </c>
    </row>
    <row r="8" spans="1:12" ht="16.5">
      <c r="A8" s="97"/>
      <c r="B8" s="88"/>
      <c r="C8" s="88"/>
      <c r="D8" s="17" t="s">
        <v>11</v>
      </c>
      <c r="E8" s="17" t="s">
        <v>12</v>
      </c>
      <c r="F8" s="17" t="s">
        <v>13</v>
      </c>
      <c r="G8" s="17" t="s">
        <v>14</v>
      </c>
      <c r="H8" s="88"/>
      <c r="I8" s="86"/>
      <c r="J8" s="88"/>
      <c r="K8" s="88"/>
      <c r="L8" s="92"/>
    </row>
    <row r="9" spans="1:12" ht="16.5">
      <c r="A9" s="10" t="s">
        <v>2</v>
      </c>
      <c r="B9" s="8">
        <f>SUM(C9:L9)</f>
        <v>1061</v>
      </c>
      <c r="C9" s="8">
        <f aca="true" t="shared" si="0" ref="C9:L9">SUM(C10:C10)</f>
        <v>100</v>
      </c>
      <c r="D9" s="8">
        <f t="shared" si="0"/>
        <v>0</v>
      </c>
      <c r="E9" s="8">
        <f t="shared" si="0"/>
        <v>0</v>
      </c>
      <c r="F9" s="8">
        <v>0</v>
      </c>
      <c r="G9" s="8">
        <f t="shared" si="0"/>
        <v>961</v>
      </c>
      <c r="H9" s="8">
        <f t="shared" si="0"/>
        <v>0</v>
      </c>
      <c r="I9" s="9">
        <f t="shared" si="0"/>
        <v>0</v>
      </c>
      <c r="J9" s="8">
        <f t="shared" si="0"/>
        <v>0</v>
      </c>
      <c r="K9" s="8">
        <f t="shared" si="0"/>
        <v>0</v>
      </c>
      <c r="L9" s="11">
        <f t="shared" si="0"/>
        <v>0</v>
      </c>
    </row>
    <row r="10" spans="1:12" ht="17.25" thickBot="1">
      <c r="A10" s="12" t="s">
        <v>35</v>
      </c>
      <c r="B10" s="13">
        <f>SUM(C10:L10)</f>
        <v>1061</v>
      </c>
      <c r="C10" s="13">
        <v>100</v>
      </c>
      <c r="D10" s="14"/>
      <c r="E10" s="14"/>
      <c r="F10" s="14"/>
      <c r="G10" s="14">
        <v>961</v>
      </c>
      <c r="H10" s="14"/>
      <c r="I10" s="15"/>
      <c r="J10" s="14"/>
      <c r="K10" s="14"/>
      <c r="L10" s="16"/>
    </row>
    <row r="11" spans="1:11" ht="33" customHeight="1">
      <c r="A11" s="77" t="s">
        <v>28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</row>
    <row r="12" spans="1:12" ht="17.25" customHeight="1" thickBot="1">
      <c r="A12" s="84" t="s">
        <v>0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  <row r="13" spans="1:12" ht="24.75" customHeight="1">
      <c r="A13" s="89" t="s">
        <v>15</v>
      </c>
      <c r="B13" s="70" t="s">
        <v>26</v>
      </c>
      <c r="C13" s="70"/>
      <c r="D13" s="70" t="s">
        <v>16</v>
      </c>
      <c r="E13" s="70"/>
      <c r="F13" s="70"/>
      <c r="G13" s="20" t="s">
        <v>5</v>
      </c>
      <c r="H13" s="70" t="s">
        <v>6</v>
      </c>
      <c r="I13" s="72" t="s">
        <v>7</v>
      </c>
      <c r="J13" s="70" t="s">
        <v>8</v>
      </c>
      <c r="K13" s="70" t="s">
        <v>9</v>
      </c>
      <c r="L13" s="74" t="s">
        <v>31</v>
      </c>
    </row>
    <row r="14" spans="1:12" ht="24">
      <c r="A14" s="90"/>
      <c r="B14" s="71"/>
      <c r="C14" s="71"/>
      <c r="D14" s="19" t="s">
        <v>11</v>
      </c>
      <c r="E14" s="19" t="s">
        <v>30</v>
      </c>
      <c r="F14" s="19" t="s">
        <v>41</v>
      </c>
      <c r="G14" s="19" t="s">
        <v>42</v>
      </c>
      <c r="H14" s="71"/>
      <c r="I14" s="73"/>
      <c r="J14" s="71"/>
      <c r="K14" s="71"/>
      <c r="L14" s="75"/>
    </row>
    <row r="15" spans="1:12" ht="16.5">
      <c r="A15" s="21" t="s">
        <v>2</v>
      </c>
      <c r="B15" s="100">
        <f>SUM(D15:L15)</f>
        <v>949</v>
      </c>
      <c r="C15" s="101"/>
      <c r="D15" s="8">
        <f aca="true" t="shared" si="1" ref="D15:K15">SUM(D16:D16)</f>
        <v>0</v>
      </c>
      <c r="E15" s="8">
        <v>0</v>
      </c>
      <c r="F15" s="8">
        <v>0</v>
      </c>
      <c r="G15" s="8">
        <f t="shared" si="1"/>
        <v>949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27">
        <v>0</v>
      </c>
    </row>
    <row r="16" spans="1:12" ht="17.25" thickBot="1">
      <c r="A16" s="23" t="s">
        <v>36</v>
      </c>
      <c r="B16" s="102">
        <f>SUM(D16:L16)</f>
        <v>949</v>
      </c>
      <c r="C16" s="103"/>
      <c r="D16" s="5"/>
      <c r="E16" s="25"/>
      <c r="F16" s="5"/>
      <c r="G16" s="5">
        <v>949</v>
      </c>
      <c r="H16" s="5"/>
      <c r="I16" s="24"/>
      <c r="J16" s="5"/>
      <c r="K16" s="25"/>
      <c r="L16" s="26"/>
    </row>
    <row r="17" spans="1:11" ht="36" customHeight="1">
      <c r="A17" s="63" t="s">
        <v>29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</row>
    <row r="18" spans="1:12" ht="17.25" customHeight="1" thickBot="1">
      <c r="A18" s="84" t="s">
        <v>56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</row>
    <row r="19" spans="1:12" ht="24.75" customHeight="1">
      <c r="A19" s="89" t="s">
        <v>15</v>
      </c>
      <c r="B19" s="70" t="s">
        <v>2</v>
      </c>
      <c r="C19" s="70"/>
      <c r="D19" s="70" t="s">
        <v>16</v>
      </c>
      <c r="E19" s="70"/>
      <c r="F19" s="70"/>
      <c r="G19" s="20" t="s">
        <v>5</v>
      </c>
      <c r="H19" s="70" t="s">
        <v>6</v>
      </c>
      <c r="I19" s="72" t="s">
        <v>7</v>
      </c>
      <c r="J19" s="70" t="s">
        <v>8</v>
      </c>
      <c r="K19" s="70" t="s">
        <v>9</v>
      </c>
      <c r="L19" s="74" t="s">
        <v>10</v>
      </c>
    </row>
    <row r="20" spans="1:12" ht="16.5">
      <c r="A20" s="90"/>
      <c r="B20" s="71"/>
      <c r="C20" s="71"/>
      <c r="D20" s="19" t="s">
        <v>11</v>
      </c>
      <c r="E20" s="19" t="s">
        <v>12</v>
      </c>
      <c r="F20" s="19" t="s">
        <v>13</v>
      </c>
      <c r="G20" s="19" t="s">
        <v>14</v>
      </c>
      <c r="H20" s="71"/>
      <c r="I20" s="73"/>
      <c r="J20" s="71"/>
      <c r="K20" s="71"/>
      <c r="L20" s="75"/>
    </row>
    <row r="21" spans="1:12" ht="16.5">
      <c r="A21" s="21" t="s">
        <v>2</v>
      </c>
      <c r="B21" s="100">
        <f>SUM(D21:L21)</f>
        <v>0</v>
      </c>
      <c r="C21" s="101"/>
      <c r="D21" s="4">
        <f aca="true" t="shared" si="2" ref="D21:L22">SUM(D22:D22)</f>
        <v>0</v>
      </c>
      <c r="E21" s="4">
        <f t="shared" si="2"/>
        <v>0</v>
      </c>
      <c r="F21" s="4">
        <f t="shared" si="2"/>
        <v>0</v>
      </c>
      <c r="G21" s="4">
        <f t="shared" si="2"/>
        <v>0</v>
      </c>
      <c r="H21" s="4">
        <f t="shared" si="2"/>
        <v>0</v>
      </c>
      <c r="I21" s="4">
        <f t="shared" si="2"/>
        <v>0</v>
      </c>
      <c r="J21" s="4">
        <f t="shared" si="2"/>
        <v>0</v>
      </c>
      <c r="K21" s="4">
        <f>SUM(K22:K22)</f>
        <v>0</v>
      </c>
      <c r="L21" s="22">
        <f t="shared" si="2"/>
        <v>0</v>
      </c>
    </row>
    <row r="22" spans="1:12" ht="17.25" thickBot="1">
      <c r="A22" s="23" t="s">
        <v>36</v>
      </c>
      <c r="B22" s="102">
        <f>SUM(D22:L22)</f>
        <v>0</v>
      </c>
      <c r="C22" s="103"/>
      <c r="D22" s="4">
        <f t="shared" si="2"/>
        <v>0</v>
      </c>
      <c r="E22" s="4">
        <f t="shared" si="2"/>
        <v>0</v>
      </c>
      <c r="F22" s="4">
        <f t="shared" si="2"/>
        <v>0</v>
      </c>
      <c r="G22" s="4">
        <f t="shared" si="2"/>
        <v>0</v>
      </c>
      <c r="H22" s="4">
        <f t="shared" si="2"/>
        <v>0</v>
      </c>
      <c r="I22" s="4">
        <f t="shared" si="2"/>
        <v>0</v>
      </c>
      <c r="J22" s="4">
        <f t="shared" si="2"/>
        <v>0</v>
      </c>
      <c r="K22" s="4">
        <f>SUM(K23:K23)</f>
        <v>0</v>
      </c>
      <c r="L22" s="22">
        <f t="shared" si="2"/>
        <v>0</v>
      </c>
    </row>
    <row r="23" spans="1:11" s="1" customFormat="1" ht="61.5" customHeight="1">
      <c r="A23" s="104" t="s">
        <v>17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</row>
    <row r="24" spans="1:11" s="1" customFormat="1" ht="27" customHeight="1" thickBot="1">
      <c r="A24" s="83" t="s">
        <v>37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2" ht="16.5" customHeight="1">
      <c r="A25" s="61" t="s">
        <v>18</v>
      </c>
      <c r="B25" s="57" t="s">
        <v>19</v>
      </c>
      <c r="C25" s="57" t="s">
        <v>20</v>
      </c>
      <c r="D25" s="57"/>
      <c r="E25" s="57"/>
      <c r="F25" s="57" t="s">
        <v>21</v>
      </c>
      <c r="G25" s="57"/>
      <c r="H25" s="98" t="s">
        <v>22</v>
      </c>
      <c r="I25" s="105" t="s">
        <v>23</v>
      </c>
      <c r="J25" s="57" t="s">
        <v>24</v>
      </c>
      <c r="K25" s="57"/>
      <c r="L25" s="58" t="s">
        <v>25</v>
      </c>
    </row>
    <row r="26" spans="1:12" ht="17.25" thickBot="1">
      <c r="A26" s="78"/>
      <c r="B26" s="81"/>
      <c r="C26" s="81"/>
      <c r="D26" s="81"/>
      <c r="E26" s="81"/>
      <c r="F26" s="81"/>
      <c r="G26" s="81"/>
      <c r="H26" s="99"/>
      <c r="I26" s="106"/>
      <c r="J26" s="81"/>
      <c r="K26" s="81"/>
      <c r="L26" s="76"/>
    </row>
    <row r="27" spans="1:12" ht="22.5" customHeight="1">
      <c r="A27" s="52" t="s">
        <v>2</v>
      </c>
      <c r="B27" s="53"/>
      <c r="C27" s="54"/>
      <c r="D27" s="54"/>
      <c r="E27" s="54"/>
      <c r="F27" s="54"/>
      <c r="G27" s="54"/>
      <c r="H27" s="28"/>
      <c r="I27" s="29">
        <f>SUM(I28:I33)</f>
        <v>852000</v>
      </c>
      <c r="J27" s="64"/>
      <c r="K27" s="64"/>
      <c r="L27" s="30"/>
    </row>
    <row r="28" spans="1:12" s="2" customFormat="1" ht="27" customHeight="1">
      <c r="A28" s="117">
        <v>43773</v>
      </c>
      <c r="B28" s="42" t="s">
        <v>48</v>
      </c>
      <c r="C28" s="82" t="s">
        <v>66</v>
      </c>
      <c r="D28" s="82"/>
      <c r="E28" s="82"/>
      <c r="F28" s="80" t="s">
        <v>43</v>
      </c>
      <c r="G28" s="118"/>
      <c r="H28" s="40" t="s">
        <v>44</v>
      </c>
      <c r="I28" s="41">
        <v>262000</v>
      </c>
      <c r="J28" s="79" t="s">
        <v>58</v>
      </c>
      <c r="K28" s="119"/>
      <c r="L28" s="31"/>
    </row>
    <row r="29" spans="1:12" s="2" customFormat="1" ht="27" customHeight="1">
      <c r="A29" s="117">
        <v>43780</v>
      </c>
      <c r="B29" s="42" t="s">
        <v>45</v>
      </c>
      <c r="C29" s="82" t="s">
        <v>67</v>
      </c>
      <c r="D29" s="82"/>
      <c r="E29" s="82"/>
      <c r="F29" s="80" t="s">
        <v>46</v>
      </c>
      <c r="G29" s="80"/>
      <c r="H29" s="40" t="s">
        <v>47</v>
      </c>
      <c r="I29" s="41">
        <v>50000</v>
      </c>
      <c r="J29" s="79" t="s">
        <v>59</v>
      </c>
      <c r="K29" s="79"/>
      <c r="L29" s="31"/>
    </row>
    <row r="30" spans="1:12" s="2" customFormat="1" ht="27" customHeight="1">
      <c r="A30" s="117">
        <v>43783</v>
      </c>
      <c r="B30" s="42" t="s">
        <v>48</v>
      </c>
      <c r="C30" s="82" t="s">
        <v>68</v>
      </c>
      <c r="D30" s="82"/>
      <c r="E30" s="82"/>
      <c r="F30" s="80" t="s">
        <v>49</v>
      </c>
      <c r="G30" s="80"/>
      <c r="H30" s="40" t="s">
        <v>50</v>
      </c>
      <c r="I30" s="41">
        <v>60000</v>
      </c>
      <c r="J30" s="79" t="s">
        <v>60</v>
      </c>
      <c r="K30" s="119"/>
      <c r="L30" s="31"/>
    </row>
    <row r="31" spans="1:15" s="2" customFormat="1" ht="27" customHeight="1">
      <c r="A31" s="117">
        <v>43788</v>
      </c>
      <c r="B31" s="42" t="s">
        <v>48</v>
      </c>
      <c r="C31" s="82" t="s">
        <v>69</v>
      </c>
      <c r="D31" s="82"/>
      <c r="E31" s="82"/>
      <c r="F31" s="80" t="s">
        <v>46</v>
      </c>
      <c r="G31" s="80"/>
      <c r="H31" s="40" t="s">
        <v>51</v>
      </c>
      <c r="I31" s="41">
        <v>130000</v>
      </c>
      <c r="J31" s="79" t="s">
        <v>61</v>
      </c>
      <c r="K31" s="119"/>
      <c r="L31" s="31"/>
      <c r="O31" s="43"/>
    </row>
    <row r="32" spans="1:12" s="2" customFormat="1" ht="27" customHeight="1">
      <c r="A32" s="117">
        <v>43789</v>
      </c>
      <c r="B32" s="42" t="s">
        <v>48</v>
      </c>
      <c r="C32" s="82" t="s">
        <v>70</v>
      </c>
      <c r="D32" s="82"/>
      <c r="E32" s="82"/>
      <c r="F32" s="80" t="s">
        <v>46</v>
      </c>
      <c r="G32" s="80"/>
      <c r="H32" s="40" t="s">
        <v>40</v>
      </c>
      <c r="I32" s="41">
        <v>50000</v>
      </c>
      <c r="J32" s="79" t="s">
        <v>62</v>
      </c>
      <c r="K32" s="119"/>
      <c r="L32" s="31"/>
    </row>
    <row r="33" spans="1:12" ht="25.5" customHeight="1">
      <c r="A33" s="117">
        <v>43795</v>
      </c>
      <c r="B33" s="42" t="s">
        <v>48</v>
      </c>
      <c r="C33" s="82" t="s">
        <v>71</v>
      </c>
      <c r="D33" s="82"/>
      <c r="E33" s="82"/>
      <c r="F33" s="80" t="s">
        <v>46</v>
      </c>
      <c r="G33" s="118"/>
      <c r="H33" s="40" t="s">
        <v>51</v>
      </c>
      <c r="I33" s="41">
        <v>300000</v>
      </c>
      <c r="J33" s="79" t="s">
        <v>63</v>
      </c>
      <c r="K33" s="119"/>
      <c r="L33" s="31"/>
    </row>
    <row r="34" spans="1:12" ht="25.5" customHeight="1">
      <c r="A34" s="117">
        <v>43796</v>
      </c>
      <c r="B34" s="42" t="s">
        <v>48</v>
      </c>
      <c r="C34" s="82" t="s">
        <v>72</v>
      </c>
      <c r="D34" s="82"/>
      <c r="E34" s="82"/>
      <c r="F34" s="80" t="s">
        <v>46</v>
      </c>
      <c r="G34" s="118"/>
      <c r="H34" s="40" t="s">
        <v>51</v>
      </c>
      <c r="I34" s="41">
        <v>159000</v>
      </c>
      <c r="J34" s="79" t="s">
        <v>64</v>
      </c>
      <c r="K34" s="119"/>
      <c r="L34" s="31"/>
    </row>
    <row r="35" spans="1:12" ht="25.5" customHeight="1">
      <c r="A35" s="117">
        <v>43796</v>
      </c>
      <c r="B35" s="42" t="s">
        <v>45</v>
      </c>
      <c r="C35" s="82" t="s">
        <v>67</v>
      </c>
      <c r="D35" s="82"/>
      <c r="E35" s="82"/>
      <c r="F35" s="80" t="s">
        <v>46</v>
      </c>
      <c r="G35" s="118"/>
      <c r="H35" s="40" t="s">
        <v>40</v>
      </c>
      <c r="I35" s="41">
        <v>50000</v>
      </c>
      <c r="J35" s="79" t="s">
        <v>65</v>
      </c>
      <c r="K35" s="119"/>
      <c r="L35" s="31"/>
    </row>
    <row r="37" spans="1:11" s="1" customFormat="1" ht="27" customHeight="1" thickBot="1">
      <c r="A37" s="77" t="s">
        <v>38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</row>
    <row r="38" spans="1:12" ht="16.5" customHeight="1">
      <c r="A38" s="61" t="s">
        <v>18</v>
      </c>
      <c r="B38" s="57" t="s">
        <v>19</v>
      </c>
      <c r="C38" s="57" t="s">
        <v>20</v>
      </c>
      <c r="D38" s="57"/>
      <c r="E38" s="57"/>
      <c r="F38" s="57" t="s">
        <v>21</v>
      </c>
      <c r="G38" s="57"/>
      <c r="H38" s="98" t="s">
        <v>22</v>
      </c>
      <c r="I38" s="105" t="s">
        <v>23</v>
      </c>
      <c r="J38" s="57" t="s">
        <v>24</v>
      </c>
      <c r="K38" s="57"/>
      <c r="L38" s="58" t="s">
        <v>25</v>
      </c>
    </row>
    <row r="39" spans="1:12" ht="17.25" thickBot="1">
      <c r="A39" s="78"/>
      <c r="B39" s="81"/>
      <c r="C39" s="81"/>
      <c r="D39" s="81"/>
      <c r="E39" s="81"/>
      <c r="F39" s="81"/>
      <c r="G39" s="81"/>
      <c r="H39" s="99"/>
      <c r="I39" s="106"/>
      <c r="J39" s="81"/>
      <c r="K39" s="81"/>
      <c r="L39" s="76"/>
    </row>
    <row r="40" spans="1:12" ht="22.5" customHeight="1">
      <c r="A40" s="52" t="s">
        <v>2</v>
      </c>
      <c r="B40" s="53"/>
      <c r="C40" s="54"/>
      <c r="D40" s="54"/>
      <c r="E40" s="54"/>
      <c r="F40" s="54"/>
      <c r="G40" s="54"/>
      <c r="H40" s="28"/>
      <c r="I40" s="29">
        <f>SUM(I41:I44)</f>
        <v>949000</v>
      </c>
      <c r="J40" s="64"/>
      <c r="K40" s="64"/>
      <c r="L40" s="30"/>
    </row>
    <row r="41" spans="1:12" s="2" customFormat="1" ht="29.25" customHeight="1">
      <c r="A41" s="39">
        <v>43777</v>
      </c>
      <c r="B41" s="42" t="s">
        <v>48</v>
      </c>
      <c r="C41" s="113" t="s">
        <v>73</v>
      </c>
      <c r="D41" s="114"/>
      <c r="E41" s="115"/>
      <c r="F41" s="109" t="s">
        <v>76</v>
      </c>
      <c r="G41" s="110"/>
      <c r="H41" s="31" t="s">
        <v>40</v>
      </c>
      <c r="I41" s="32">
        <v>490000</v>
      </c>
      <c r="J41" s="111" t="s">
        <v>77</v>
      </c>
      <c r="K41" s="112"/>
      <c r="L41" s="33"/>
    </row>
    <row r="42" spans="1:12" s="2" customFormat="1" ht="29.25" customHeight="1">
      <c r="A42" s="39">
        <v>43777</v>
      </c>
      <c r="B42" s="42" t="s">
        <v>48</v>
      </c>
      <c r="C42" s="116" t="s">
        <v>74</v>
      </c>
      <c r="D42" s="116"/>
      <c r="E42" s="116"/>
      <c r="F42" s="109" t="s">
        <v>76</v>
      </c>
      <c r="G42" s="110"/>
      <c r="H42" s="31" t="s">
        <v>80</v>
      </c>
      <c r="I42" s="32">
        <v>280000</v>
      </c>
      <c r="J42" s="111" t="s">
        <v>78</v>
      </c>
      <c r="K42" s="112"/>
      <c r="L42" s="33"/>
    </row>
    <row r="43" spans="1:12" s="2" customFormat="1" ht="29.25" customHeight="1">
      <c r="A43" s="39">
        <v>43777</v>
      </c>
      <c r="B43" s="42" t="s">
        <v>48</v>
      </c>
      <c r="C43" s="45" t="s">
        <v>75</v>
      </c>
      <c r="D43" s="46"/>
      <c r="E43" s="47"/>
      <c r="F43" s="109" t="s">
        <v>76</v>
      </c>
      <c r="G43" s="110"/>
      <c r="H43" s="31" t="s">
        <v>40</v>
      </c>
      <c r="I43" s="32">
        <v>179000</v>
      </c>
      <c r="J43" s="111" t="s">
        <v>79</v>
      </c>
      <c r="K43" s="112"/>
      <c r="L43" s="33"/>
    </row>
    <row r="44" spans="1:12" s="2" customFormat="1" ht="29.25" customHeight="1" thickBot="1">
      <c r="A44" s="34"/>
      <c r="B44" s="35"/>
      <c r="C44" s="69"/>
      <c r="D44" s="69"/>
      <c r="E44" s="69"/>
      <c r="F44" s="65"/>
      <c r="G44" s="66"/>
      <c r="H44" s="35"/>
      <c r="I44" s="36"/>
      <c r="J44" s="67"/>
      <c r="K44" s="68"/>
      <c r="L44" s="37"/>
    </row>
    <row r="46" spans="1:11" s="1" customFormat="1" ht="27" customHeight="1" thickBot="1">
      <c r="A46" s="63" t="s">
        <v>39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</row>
    <row r="47" spans="1:12" ht="16.5" customHeight="1">
      <c r="A47" s="61" t="s">
        <v>18</v>
      </c>
      <c r="B47" s="57" t="s">
        <v>19</v>
      </c>
      <c r="C47" s="57" t="s">
        <v>20</v>
      </c>
      <c r="D47" s="57"/>
      <c r="E47" s="57"/>
      <c r="F47" s="57" t="s">
        <v>21</v>
      </c>
      <c r="G47" s="57"/>
      <c r="H47" s="98" t="s">
        <v>22</v>
      </c>
      <c r="I47" s="105" t="s">
        <v>23</v>
      </c>
      <c r="J47" s="57" t="s">
        <v>24</v>
      </c>
      <c r="K47" s="58"/>
      <c r="L47" s="50" t="s">
        <v>25</v>
      </c>
    </row>
    <row r="48" spans="1:12" ht="17.25" thickBot="1">
      <c r="A48" s="62"/>
      <c r="B48" s="59"/>
      <c r="C48" s="59"/>
      <c r="D48" s="59"/>
      <c r="E48" s="59"/>
      <c r="F48" s="59"/>
      <c r="G48" s="59"/>
      <c r="H48" s="108"/>
      <c r="I48" s="107"/>
      <c r="J48" s="59"/>
      <c r="K48" s="60"/>
      <c r="L48" s="51"/>
    </row>
    <row r="49" spans="1:12" ht="22.5" customHeight="1">
      <c r="A49" s="52" t="s">
        <v>2</v>
      </c>
      <c r="B49" s="53"/>
      <c r="C49" s="54"/>
      <c r="D49" s="54"/>
      <c r="E49" s="54"/>
      <c r="F49" s="54"/>
      <c r="G49" s="54"/>
      <c r="H49" s="6"/>
      <c r="I49" s="7">
        <f>SUM(I50:I50)</f>
        <v>0</v>
      </c>
      <c r="J49" s="55"/>
      <c r="K49" s="56"/>
      <c r="L49" s="121"/>
    </row>
    <row r="50" spans="1:12" ht="22.5" customHeight="1">
      <c r="A50" s="39"/>
      <c r="B50" s="38" t="s">
        <v>52</v>
      </c>
      <c r="C50" s="45" t="s">
        <v>53</v>
      </c>
      <c r="D50" s="46"/>
      <c r="E50" s="47"/>
      <c r="F50" s="48" t="s">
        <v>54</v>
      </c>
      <c r="G50" s="49"/>
      <c r="H50" s="31" t="s">
        <v>55</v>
      </c>
      <c r="I50" s="32"/>
      <c r="J50" s="44"/>
      <c r="K50" s="44"/>
      <c r="L50" s="120"/>
    </row>
  </sheetData>
  <sheetProtection/>
  <mergeCells count="118">
    <mergeCell ref="C43:E43"/>
    <mergeCell ref="F43:G43"/>
    <mergeCell ref="J43:K43"/>
    <mergeCell ref="C41:E41"/>
    <mergeCell ref="F41:G41"/>
    <mergeCell ref="J41:K41"/>
    <mergeCell ref="C42:E42"/>
    <mergeCell ref="A24:K24"/>
    <mergeCell ref="A25:A26"/>
    <mergeCell ref="J25:K26"/>
    <mergeCell ref="A19:A20"/>
    <mergeCell ref="B38:B39"/>
    <mergeCell ref="C28:E28"/>
    <mergeCell ref="F28:G28"/>
    <mergeCell ref="C33:E33"/>
    <mergeCell ref="F33:G33"/>
    <mergeCell ref="J33:K33"/>
    <mergeCell ref="C34:E34"/>
    <mergeCell ref="F34:G34"/>
    <mergeCell ref="J34:K34"/>
    <mergeCell ref="C35:E35"/>
    <mergeCell ref="F35:G35"/>
    <mergeCell ref="J35:K35"/>
    <mergeCell ref="F38:G39"/>
    <mergeCell ref="H38:H39"/>
    <mergeCell ref="C47:E48"/>
    <mergeCell ref="I38:I39"/>
    <mergeCell ref="I47:I48"/>
    <mergeCell ref="H47:H48"/>
    <mergeCell ref="J38:K39"/>
    <mergeCell ref="B19:C20"/>
    <mergeCell ref="D19:F19"/>
    <mergeCell ref="J27:K27"/>
    <mergeCell ref="A27:B27"/>
    <mergeCell ref="A23:K23"/>
    <mergeCell ref="I25:I26"/>
    <mergeCell ref="B22:C22"/>
    <mergeCell ref="J19:J20"/>
    <mergeCell ref="C27:E27"/>
    <mergeCell ref="K19:K20"/>
    <mergeCell ref="A7:A8"/>
    <mergeCell ref="L13:L14"/>
    <mergeCell ref="K13:K14"/>
    <mergeCell ref="J7:J8"/>
    <mergeCell ref="H25:H26"/>
    <mergeCell ref="B15:C15"/>
    <mergeCell ref="B21:C21"/>
    <mergeCell ref="A17:K17"/>
    <mergeCell ref="A18:L18"/>
    <mergeCell ref="B16:C16"/>
    <mergeCell ref="K7:K8"/>
    <mergeCell ref="B7:B8"/>
    <mergeCell ref="C7:C8"/>
    <mergeCell ref="D7:F7"/>
    <mergeCell ref="J13:J14"/>
    <mergeCell ref="H13:H14"/>
    <mergeCell ref="A13:A14"/>
    <mergeCell ref="B13:C14"/>
    <mergeCell ref="L7:L8"/>
    <mergeCell ref="A11:K11"/>
    <mergeCell ref="D13:F13"/>
    <mergeCell ref="A1:K1"/>
    <mergeCell ref="A2:L2"/>
    <mergeCell ref="A3:L3"/>
    <mergeCell ref="A4:K4"/>
    <mergeCell ref="I13:I14"/>
    <mergeCell ref="F30:G30"/>
    <mergeCell ref="J31:K31"/>
    <mergeCell ref="J30:K30"/>
    <mergeCell ref="C29:E29"/>
    <mergeCell ref="J32:K32"/>
    <mergeCell ref="A5:K5"/>
    <mergeCell ref="A6:L6"/>
    <mergeCell ref="I7:I8"/>
    <mergeCell ref="H7:H8"/>
    <mergeCell ref="A12:L12"/>
    <mergeCell ref="F27:G27"/>
    <mergeCell ref="B25:B26"/>
    <mergeCell ref="C25:E26"/>
    <mergeCell ref="F25:G26"/>
    <mergeCell ref="C38:E39"/>
    <mergeCell ref="C31:E31"/>
    <mergeCell ref="F31:G31"/>
    <mergeCell ref="C32:E32"/>
    <mergeCell ref="F32:G32"/>
    <mergeCell ref="C30:E30"/>
    <mergeCell ref="H19:H20"/>
    <mergeCell ref="I19:I20"/>
    <mergeCell ref="L19:L20"/>
    <mergeCell ref="L25:L26"/>
    <mergeCell ref="L38:L39"/>
    <mergeCell ref="A37:K37"/>
    <mergeCell ref="A38:A39"/>
    <mergeCell ref="J28:K28"/>
    <mergeCell ref="F29:G29"/>
    <mergeCell ref="J29:K29"/>
    <mergeCell ref="A40:B40"/>
    <mergeCell ref="C40:E40"/>
    <mergeCell ref="F40:G40"/>
    <mergeCell ref="A46:K46"/>
    <mergeCell ref="J40:K40"/>
    <mergeCell ref="F44:G44"/>
    <mergeCell ref="J44:K44"/>
    <mergeCell ref="C44:E44"/>
    <mergeCell ref="F42:G42"/>
    <mergeCell ref="J42:K42"/>
    <mergeCell ref="L47:L48"/>
    <mergeCell ref="A49:B49"/>
    <mergeCell ref="C49:E49"/>
    <mergeCell ref="F49:G49"/>
    <mergeCell ref="J49:K49"/>
    <mergeCell ref="J47:K48"/>
    <mergeCell ref="A47:A48"/>
    <mergeCell ref="F47:G48"/>
    <mergeCell ref="B47:B48"/>
    <mergeCell ref="C50:E50"/>
    <mergeCell ref="F50:G50"/>
    <mergeCell ref="J50:K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a</cp:lastModifiedBy>
  <cp:lastPrinted>2010-12-12T12:32:21Z</cp:lastPrinted>
  <dcterms:created xsi:type="dcterms:W3CDTF">2010-05-02T11:29:39Z</dcterms:created>
  <dcterms:modified xsi:type="dcterms:W3CDTF">2020-02-24T05:10:56Z</dcterms:modified>
  <cp:category/>
  <cp:version/>
  <cp:contentType/>
  <cp:contentStatus/>
</cp:coreProperties>
</file>