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401" windowWidth="15480" windowHeight="6120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<sst xmlns="http://schemas.openxmlformats.org/spreadsheetml/2006/main" count="141" uniqueCount="85">
  <si>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</si>
  <si>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</si>
  <si>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</si>
  <si>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</si>
  <si>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</si>
  <si>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</si>
  <si>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</si>
  <si>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</si>
  <si>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</si>
  <si>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</si>
  <si>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</si>
  <si>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</si>
  <si>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</si>
  <si>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</si>
  <si>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</si>
  <si>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</si>
  <si>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</si>
  <si>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</si>
  <si>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</si>
  <si>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</si>
  <si>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</si>
  <si>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</si>
  <si>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</si>
  <si>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</si>
  <si>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</si>
  <si>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</si>
  <si>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</si>
  <si>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</si>
  <si>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</si>
  <si>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</si>
  <si>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</si>
  <si>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</si>
  <si>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</si>
  <si>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</si>
  <si>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</si>
  <si>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관서장</t>
  </si>
  <si>
    <t>관서장</t>
  </si>
  <si>
    <t> ○ 기관운영업무추진비</t>
  </si>
  <si>
    <t> ○ 시책추진업무추진비</t>
  </si>
  <si>
    <t> ○ 정원가산업무추진비</t>
  </si>
  <si>
    <t>서장</t>
  </si>
  <si>
    <t>식사</t>
  </si>
  <si>
    <t>간담
회비</t>
  </si>
  <si>
    <t>현금지급</t>
  </si>
  <si>
    <t>직원</t>
  </si>
  <si>
    <t>신용카드</t>
  </si>
  <si>
    <t>직원</t>
  </si>
  <si>
    <t>서장</t>
  </si>
  <si>
    <t>센터장</t>
  </si>
  <si>
    <t>신용카드</t>
  </si>
  <si>
    <t>신용카드</t>
  </si>
  <si>
    <t>이</t>
  </si>
  <si>
    <t>하</t>
  </si>
  <si>
    <t>빈</t>
  </si>
  <si>
    <t>칸</t>
  </si>
  <si>
    <t>(단위 : 원)</t>
  </si>
  <si>
    <t>(2020. 2월)</t>
  </si>
  <si>
    <t>[구급대]효율적인 구급대 운영을 위한 간담회 따른 기관운영비 지급 요청</t>
  </si>
  <si>
    <t>(행신) 직원 소통 간담회 개최 건의(3팀,2020.02.11.)</t>
  </si>
  <si>
    <t>(구조대)직원 간담회에 따른 기관운영비 지급 요청</t>
  </si>
  <si>
    <t>'코로나19' 관련 현업부서 격려물품 구매비 지급</t>
  </si>
  <si>
    <t>구조대</t>
  </si>
  <si>
    <t>구급대</t>
  </si>
  <si>
    <t>행신</t>
  </si>
  <si>
    <t>구급대장</t>
  </si>
  <si>
    <t>구조대장</t>
  </si>
  <si>
    <t>국래정육점</t>
  </si>
  <si>
    <t>세양수산</t>
  </si>
  <si>
    <t>유진정육식당</t>
  </si>
  <si>
    <t>소노공</t>
  </si>
  <si>
    <t>비알코리아(주)던킨도너츠화정역점</t>
  </si>
  <si>
    <t>고양소방서직원</t>
  </si>
  <si>
    <t>경조사비지급(소방장 ***)</t>
  </si>
  <si>
    <t>(재난예방과) 소방시설관련업체 간담회 필요물품 구매비 지급</t>
  </si>
  <si>
    <t>(재난예방과)언론인 간담회 실시에 따른 대금 지급</t>
  </si>
  <si>
    <t>(행정과) 북한산 재난 발생시 신속한 협조를 위한 간담회 대금 지급</t>
  </si>
  <si>
    <t>(행정과) 유관기관 협력 강화를 위한 간담회 비용 지급</t>
  </si>
  <si>
    <t>현장대응체계 확립을 위한 인접 관서장 간담회 비용 지급</t>
  </si>
  <si>
    <t>언론인</t>
  </si>
  <si>
    <t>협력기관</t>
  </si>
  <si>
    <t>(주)수정유통</t>
  </si>
  <si>
    <t>힘센풍천민물장어직판장</t>
  </si>
  <si>
    <t>산이화</t>
  </si>
  <si>
    <t>방아간 영양탕</t>
  </si>
  <si>
    <t>정통중화요리남궁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</si>
</sst>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</numFmts>
  <fonts count="54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4" fontId="52" fillId="0" borderId="14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1" fontId="9" fillId="0" borderId="11" xfId="48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4" fontId="12" fillId="0" borderId="10" xfId="63" applyNumberFormat="1" applyFont="1" applyBorder="1" applyAlignment="1">
      <alignment horizontal="center" vertical="center" wrapText="1"/>
      <protection/>
    </xf>
    <xf numFmtId="177" fontId="11" fillId="0" borderId="0" xfId="0" applyNumberFormat="1" applyFont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63" applyFont="1" applyBorder="1" applyAlignment="1">
      <alignment horizontal="center" vertical="center"/>
      <protection/>
    </xf>
    <xf numFmtId="0" fontId="12" fillId="0" borderId="21" xfId="63" applyFont="1" applyBorder="1" applyAlignment="1">
      <alignment horizontal="center" vertical="center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justify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7" fontId="9" fillId="33" borderId="16" xfId="0" applyNumberFormat="1" applyFont="1" applyFill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justify" wrapText="1"/>
    </xf>
    <xf numFmtId="0" fontId="12" fillId="0" borderId="10" xfId="63" applyFont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6" fillId="16" borderId="0" xfId="0" applyFont="1" applyFill="1" applyBorder="1" applyAlignment="1">
      <alignment horizontal="justify" wrapText="1"/>
    </xf>
    <xf numFmtId="0" fontId="7" fillId="0" borderId="0" xfId="0" applyFont="1" applyBorder="1" applyAlignment="1">
      <alignment horizontal="right" vertical="center" wrapText="1"/>
    </xf>
    <xf numFmtId="177" fontId="8" fillId="33" borderId="16" xfId="0" applyNumberFormat="1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justify" wrapText="1"/>
    </xf>
    <xf numFmtId="177" fontId="9" fillId="33" borderId="3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77" fontId="9" fillId="33" borderId="32" xfId="0" applyNumberFormat="1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21" xfId="63" applyFont="1" applyBorder="1" applyAlignment="1">
      <alignment vertical="center" wrapText="1"/>
      <protection/>
    </xf>
    <xf numFmtId="0" fontId="12" fillId="0" borderId="17" xfId="63" applyFont="1" applyBorder="1" applyAlignment="1">
      <alignment horizontal="center" vertical="center" wrapText="1"/>
      <protection/>
    </xf>
    <xf numFmtId="0" fontId="12" fillId="0" borderId="17" xfId="63" applyFont="1" applyBorder="1" applyAlignment="1">
      <alignment horizontal="center" vertical="center" wrapText="1"/>
      <protection/>
    </xf>
    <xf numFmtId="0" fontId="12" fillId="0" borderId="18" xfId="63" applyFont="1" applyBorder="1" applyAlignment="1">
      <alignment horizontal="center" vertical="center" wrapText="1"/>
      <protection/>
    </xf>
    <xf numFmtId="0" fontId="12" fillId="0" borderId="18" xfId="63" applyFont="1" applyBorder="1" applyAlignment="1">
      <alignment horizontal="center" vertical="center" wrapText="1"/>
      <protection/>
    </xf>
    <xf numFmtId="0" fontId="12" fillId="0" borderId="21" xfId="63" applyFont="1" applyBorder="1" applyAlignment="1">
      <alignment horizontal="center" vertical="center" wrapText="1"/>
      <protection/>
    </xf>
    <xf numFmtId="0" fontId="12" fillId="0" borderId="17" xfId="63" applyFont="1" applyBorder="1" applyAlignment="1">
      <alignment horizontal="center" vertical="center" wrapText="1"/>
      <protection/>
    </xf>
    <xf numFmtId="14" fontId="12" fillId="0" borderId="33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0" fillId="0" borderId="17" xfId="63" applyBorder="1" applyAlignment="1">
      <alignment vertical="center" wrapText="1"/>
      <protection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177" fontId="10" fillId="0" borderId="45" xfId="0" applyNumberFormat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177" fontId="9" fillId="33" borderId="50" xfId="0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14" fontId="12" fillId="0" borderId="12" xfId="63" applyNumberFormat="1" applyFont="1" applyBorder="1" applyAlignment="1">
      <alignment horizontal="center" vertical="center" wrapText="1"/>
      <protection/>
    </xf>
    <xf numFmtId="14" fontId="12" fillId="0" borderId="14" xfId="63" applyNumberFormat="1" applyFont="1" applyBorder="1" applyAlignment="1">
      <alignment horizontal="center" vertical="center" wrapText="1"/>
      <protection/>
    </xf>
    <xf numFmtId="14" fontId="12" fillId="0" borderId="11" xfId="63" applyNumberFormat="1" applyFont="1" applyBorder="1" applyAlignment="1">
      <alignment horizontal="center" vertical="center" wrapText="1"/>
      <protection/>
    </xf>
    <xf numFmtId="0" fontId="12" fillId="0" borderId="35" xfId="63" applyFont="1" applyBorder="1" applyAlignment="1">
      <alignment horizontal="center" vertical="center" wrapText="1"/>
      <protection/>
    </xf>
    <xf numFmtId="0" fontId="12" fillId="0" borderId="36" xfId="63" applyFont="1" applyBorder="1" applyAlignment="1">
      <alignment horizontal="center" vertical="center" wrapText="1"/>
      <protection/>
    </xf>
    <xf numFmtId="0" fontId="12" fillId="0" borderId="37" xfId="63" applyFont="1" applyBorder="1" applyAlignment="1">
      <alignment horizontal="center" vertical="center" wrapText="1"/>
      <protection/>
    </xf>
    <xf numFmtId="0" fontId="12" fillId="0" borderId="11" xfId="63" applyFont="1" applyBorder="1" applyAlignment="1">
      <alignment horizontal="center" vertical="center"/>
      <protection/>
    </xf>
    <xf numFmtId="0" fontId="12" fillId="0" borderId="36" xfId="63" applyFont="1" applyBorder="1" applyAlignment="1">
      <alignment horizontal="center" vertical="center" wrapText="1"/>
      <protection/>
    </xf>
    <xf numFmtId="0" fontId="10" fillId="0" borderId="51" xfId="0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0" fontId="12" fillId="0" borderId="52" xfId="63" applyFont="1" applyBorder="1" applyAlignment="1">
      <alignment horizontal="center" vertical="center"/>
      <protection/>
    </xf>
    <xf numFmtId="0" fontId="12" fillId="0" borderId="37" xfId="63" applyFont="1" applyBorder="1" applyAlignment="1">
      <alignment horizontal="center" vertical="center"/>
      <protection/>
    </xf>
    <xf numFmtId="0" fontId="10" fillId="0" borderId="53" xfId="0" applyFont="1" applyBorder="1" applyAlignment="1">
      <alignment horizontal="center" vertical="center" wrapText="1"/>
    </xf>
    <xf numFmtId="177" fontId="10" fillId="0" borderId="54" xfId="0" applyNumberFormat="1" applyFont="1" applyBorder="1" applyAlignment="1">
      <alignment horizontal="center" vertical="center" wrapText="1"/>
    </xf>
    <xf numFmtId="3" fontId="53" fillId="0" borderId="55" xfId="64" applyNumberFormat="1" applyFont="1" applyFill="1" applyBorder="1" applyAlignment="1">
      <alignment horizontal="center" vertical="center"/>
      <protection/>
    </xf>
    <xf numFmtId="3" fontId="53" fillId="0" borderId="56" xfId="64" applyNumberFormat="1" applyFont="1" applyFill="1" applyBorder="1" applyAlignment="1">
      <alignment horizontal="center" vertical="center"/>
      <protection/>
    </xf>
    <xf numFmtId="0" fontId="12" fillId="0" borderId="35" xfId="63" applyFont="1" applyBorder="1" applyAlignment="1">
      <alignment horizontal="center" vertical="center" wrapText="1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85" zoomScaleNormal="85" zoomScalePageLayoutView="0" workbookViewId="0" topLeftCell="A1">
      <selection activeCell="A2" sqref="A2:L2"/>
    </sheetView>
  </sheetViews>
  <sheetFormatPr defaultColWidth="9.00390625" defaultRowHeight="16.5"/>
  <cols>
    <col min="1" max="1" width="11.375" style="0" customWidth="1"/>
    <col min="2" max="2" width="10.25390625" style="0" bestFit="1" customWidth="1"/>
    <col min="5" max="5" width="12.50390625" style="0" customWidth="1"/>
    <col min="7" max="7" width="10.625" style="0" customWidth="1"/>
    <col min="8" max="8" width="10.125" style="0" customWidth="1"/>
    <col min="9" max="9" width="10.75390625" style="3" bestFit="1" customWidth="1"/>
    <col min="11" max="11" width="12.75390625" style="0" customWidth="1"/>
  </cols>
  <sheetData>
    <row r="1" spans="1:11" ht="18.75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20.25" customHeight="1">
      <c r="A2" s="76" t="s">
        <v>34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20.25" customHeight="1">
      <c r="A3" s="76" t="s">
        <v>56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1" ht="18.75" customHeight="1">
      <c r="A4" s="77" t="s">
        <v>32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1" customFormat="1" ht="27" customHeight="1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2" ht="17.25" customHeight="1" thickBot="1">
      <c r="A6" s="66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6.5">
      <c r="A7" s="78" t="s">
        <v>1</v>
      </c>
      <c r="B7" s="69" t="s">
        <v>2</v>
      </c>
      <c r="C7" s="69" t="s">
        <v>3</v>
      </c>
      <c r="D7" s="69" t="s">
        <v>4</v>
      </c>
      <c r="E7" s="69"/>
      <c r="F7" s="69"/>
      <c r="G7" s="16" t="s">
        <v>5</v>
      </c>
      <c r="H7" s="69" t="s">
        <v>6</v>
      </c>
      <c r="I7" s="67" t="s">
        <v>7</v>
      </c>
      <c r="J7" s="69" t="s">
        <v>8</v>
      </c>
      <c r="K7" s="69" t="s">
        <v>9</v>
      </c>
      <c r="L7" s="73" t="s">
        <v>10</v>
      </c>
    </row>
    <row r="8" spans="1:12" ht="16.5">
      <c r="A8" s="79"/>
      <c r="B8" s="70"/>
      <c r="C8" s="70"/>
      <c r="D8" s="15" t="s">
        <v>11</v>
      </c>
      <c r="E8" s="15" t="s">
        <v>12</v>
      </c>
      <c r="F8" s="15" t="s">
        <v>13</v>
      </c>
      <c r="G8" s="15" t="s">
        <v>14</v>
      </c>
      <c r="H8" s="70"/>
      <c r="I8" s="68"/>
      <c r="J8" s="70"/>
      <c r="K8" s="70"/>
      <c r="L8" s="74"/>
    </row>
    <row r="9" spans="1:12" ht="16.5">
      <c r="A9" s="8" t="s">
        <v>2</v>
      </c>
      <c r="B9" s="6">
        <f>SUM(C9:L9)</f>
        <v>769</v>
      </c>
      <c r="C9" s="6">
        <f aca="true" t="shared" si="0" ref="C9:L9">SUM(C10:C10)</f>
        <v>50</v>
      </c>
      <c r="D9" s="6">
        <f>SUM(D10:D10)</f>
        <v>0</v>
      </c>
      <c r="E9" s="6">
        <f t="shared" si="0"/>
        <v>319</v>
      </c>
      <c r="F9" s="6">
        <v>0</v>
      </c>
      <c r="G9" s="6">
        <f t="shared" si="0"/>
        <v>400</v>
      </c>
      <c r="H9" s="6">
        <f t="shared" si="0"/>
        <v>0</v>
      </c>
      <c r="I9" s="7">
        <f t="shared" si="0"/>
        <v>0</v>
      </c>
      <c r="J9" s="6">
        <f t="shared" si="0"/>
        <v>0</v>
      </c>
      <c r="K9" s="6">
        <f t="shared" si="0"/>
        <v>0</v>
      </c>
      <c r="L9" s="9">
        <f t="shared" si="0"/>
        <v>0</v>
      </c>
    </row>
    <row r="10" spans="1:12" ht="17.25" thickBot="1">
      <c r="A10" s="10" t="s">
        <v>35</v>
      </c>
      <c r="B10" s="11">
        <f>SUM(C10:L10)</f>
        <v>769</v>
      </c>
      <c r="C10" s="11">
        <v>50</v>
      </c>
      <c r="D10" s="12"/>
      <c r="E10" s="12">
        <v>319</v>
      </c>
      <c r="F10" s="12"/>
      <c r="G10" s="12">
        <v>400</v>
      </c>
      <c r="H10" s="12"/>
      <c r="I10" s="13"/>
      <c r="J10" s="12"/>
      <c r="K10" s="12"/>
      <c r="L10" s="14"/>
    </row>
    <row r="11" spans="1:11" ht="33" customHeight="1">
      <c r="A11" s="62" t="s">
        <v>28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2" ht="17.25" customHeight="1" thickBot="1">
      <c r="A12" s="66" t="s">
        <v>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24.75" customHeight="1">
      <c r="A13" s="71" t="s">
        <v>15</v>
      </c>
      <c r="B13" s="56" t="s">
        <v>26</v>
      </c>
      <c r="C13" s="56"/>
      <c r="D13" s="56" t="s">
        <v>16</v>
      </c>
      <c r="E13" s="56"/>
      <c r="F13" s="56"/>
      <c r="G13" s="18" t="s">
        <v>5</v>
      </c>
      <c r="H13" s="56" t="s">
        <v>6</v>
      </c>
      <c r="I13" s="58" t="s">
        <v>7</v>
      </c>
      <c r="J13" s="56" t="s">
        <v>8</v>
      </c>
      <c r="K13" s="56" t="s">
        <v>9</v>
      </c>
      <c r="L13" s="60" t="s">
        <v>31</v>
      </c>
    </row>
    <row r="14" spans="1:12" ht="24">
      <c r="A14" s="72"/>
      <c r="B14" s="57"/>
      <c r="C14" s="57"/>
      <c r="D14" s="17" t="s">
        <v>11</v>
      </c>
      <c r="E14" s="17" t="s">
        <v>30</v>
      </c>
      <c r="F14" s="17" t="s">
        <v>41</v>
      </c>
      <c r="G14" s="17" t="s">
        <v>42</v>
      </c>
      <c r="H14" s="57"/>
      <c r="I14" s="59"/>
      <c r="J14" s="57"/>
      <c r="K14" s="57"/>
      <c r="L14" s="61"/>
    </row>
    <row r="15" spans="1:12" ht="16.5">
      <c r="A15" s="19" t="s">
        <v>2</v>
      </c>
      <c r="B15" s="81">
        <f>SUM(D15:L15)</f>
        <v>964</v>
      </c>
      <c r="C15" s="82"/>
      <c r="D15" s="6">
        <f aca="true" t="shared" si="1" ref="D15:K15">SUM(D16:D16)</f>
        <v>0</v>
      </c>
      <c r="E15" s="6">
        <v>0</v>
      </c>
      <c r="F15" s="6">
        <v>0</v>
      </c>
      <c r="G15" s="6">
        <f t="shared" si="1"/>
        <v>964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26">
        <v>0</v>
      </c>
    </row>
    <row r="16" spans="1:12" ht="17.25" thickBot="1">
      <c r="A16" s="21" t="s">
        <v>36</v>
      </c>
      <c r="B16" s="83">
        <f>SUM(D16:L16)</f>
        <v>964</v>
      </c>
      <c r="C16" s="84"/>
      <c r="D16" s="5"/>
      <c r="E16" s="24"/>
      <c r="F16" s="5"/>
      <c r="G16" s="5">
        <v>964</v>
      </c>
      <c r="H16" s="5"/>
      <c r="I16" s="22"/>
      <c r="J16" s="5"/>
      <c r="K16" s="24"/>
      <c r="L16" s="25"/>
    </row>
    <row r="17" spans="1:11" ht="36" customHeight="1">
      <c r="A17" s="55" t="s">
        <v>29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2" ht="17.25" customHeight="1" thickBot="1">
      <c r="A18" s="66" t="s">
        <v>55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ht="24.75" customHeight="1">
      <c r="A19" s="71" t="s">
        <v>15</v>
      </c>
      <c r="B19" s="56" t="s">
        <v>2</v>
      </c>
      <c r="C19" s="56"/>
      <c r="D19" s="56" t="s">
        <v>16</v>
      </c>
      <c r="E19" s="56"/>
      <c r="F19" s="56"/>
      <c r="G19" s="18" t="s">
        <v>5</v>
      </c>
      <c r="H19" s="56" t="s">
        <v>6</v>
      </c>
      <c r="I19" s="58" t="s">
        <v>7</v>
      </c>
      <c r="J19" s="56" t="s">
        <v>8</v>
      </c>
      <c r="K19" s="56" t="s">
        <v>9</v>
      </c>
      <c r="L19" s="60" t="s">
        <v>10</v>
      </c>
    </row>
    <row r="20" spans="1:12" ht="16.5">
      <c r="A20" s="72"/>
      <c r="B20" s="57"/>
      <c r="C20" s="57"/>
      <c r="D20" s="17" t="s">
        <v>11</v>
      </c>
      <c r="E20" s="17" t="s">
        <v>12</v>
      </c>
      <c r="F20" s="17" t="s">
        <v>13</v>
      </c>
      <c r="G20" s="17" t="s">
        <v>14</v>
      </c>
      <c r="H20" s="57"/>
      <c r="I20" s="59"/>
      <c r="J20" s="57"/>
      <c r="K20" s="57"/>
      <c r="L20" s="61"/>
    </row>
    <row r="21" spans="1:12" ht="16.5">
      <c r="A21" s="19" t="s">
        <v>2</v>
      </c>
      <c r="B21" s="81">
        <f>SUM(D21:L21)</f>
        <v>0</v>
      </c>
      <c r="C21" s="82"/>
      <c r="D21" s="4">
        <f aca="true" t="shared" si="2" ref="D21:L21">SUM(D22:D22)</f>
        <v>0</v>
      </c>
      <c r="E21" s="4">
        <f t="shared" si="2"/>
        <v>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>SUM(K22:K22)</f>
        <v>0</v>
      </c>
      <c r="L21" s="20">
        <f t="shared" si="2"/>
        <v>0</v>
      </c>
    </row>
    <row r="22" spans="1:12" ht="17.25" thickBot="1">
      <c r="A22" s="21"/>
      <c r="B22" s="83"/>
      <c r="C22" s="84"/>
      <c r="D22" s="5"/>
      <c r="E22" s="35"/>
      <c r="F22" s="5"/>
      <c r="G22" s="5"/>
      <c r="H22" s="5"/>
      <c r="I22" s="22"/>
      <c r="J22" s="5"/>
      <c r="K22" s="5"/>
      <c r="L22" s="23"/>
    </row>
    <row r="23" spans="1:11" s="1" customFormat="1" ht="61.5" customHeight="1">
      <c r="A23" s="85" t="s">
        <v>17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s="1" customFormat="1" ht="27" customHeight="1" thickBot="1">
      <c r="A24" s="65" t="s">
        <v>37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2" ht="16.5" customHeight="1">
      <c r="A25" s="53" t="s">
        <v>18</v>
      </c>
      <c r="B25" s="49" t="s">
        <v>19</v>
      </c>
      <c r="C25" s="49" t="s">
        <v>20</v>
      </c>
      <c r="D25" s="49"/>
      <c r="E25" s="49"/>
      <c r="F25" s="49" t="s">
        <v>21</v>
      </c>
      <c r="G25" s="49"/>
      <c r="H25" s="80" t="s">
        <v>22</v>
      </c>
      <c r="I25" s="86" t="s">
        <v>23</v>
      </c>
      <c r="J25" s="49" t="s">
        <v>24</v>
      </c>
      <c r="K25" s="49"/>
      <c r="L25" s="50" t="s">
        <v>25</v>
      </c>
    </row>
    <row r="26" spans="1:12" ht="17.25" thickBot="1">
      <c r="A26" s="125"/>
      <c r="B26" s="126"/>
      <c r="C26" s="126"/>
      <c r="D26" s="126"/>
      <c r="E26" s="126"/>
      <c r="F26" s="126"/>
      <c r="G26" s="126"/>
      <c r="H26" s="127"/>
      <c r="I26" s="128"/>
      <c r="J26" s="126"/>
      <c r="K26" s="126"/>
      <c r="L26" s="113"/>
    </row>
    <row r="27" spans="1:12" ht="22.5" customHeight="1">
      <c r="A27" s="115" t="s">
        <v>2</v>
      </c>
      <c r="B27" s="116"/>
      <c r="C27" s="117"/>
      <c r="D27" s="117"/>
      <c r="E27" s="117"/>
      <c r="F27" s="117"/>
      <c r="G27" s="117"/>
      <c r="H27" s="118"/>
      <c r="I27" s="144">
        <f>SUM(I28:I32)</f>
        <v>769800</v>
      </c>
      <c r="J27" s="143"/>
      <c r="K27" s="130"/>
      <c r="L27" s="122"/>
    </row>
    <row r="28" spans="1:12" s="2" customFormat="1" ht="27" customHeight="1">
      <c r="A28" s="131">
        <v>43875</v>
      </c>
      <c r="B28" s="38" t="s">
        <v>45</v>
      </c>
      <c r="C28" s="97" t="s">
        <v>57</v>
      </c>
      <c r="D28" s="99"/>
      <c r="E28" s="100"/>
      <c r="F28" s="63" t="s">
        <v>62</v>
      </c>
      <c r="G28" s="64"/>
      <c r="H28" s="96" t="s">
        <v>64</v>
      </c>
      <c r="I28" s="145">
        <v>100000</v>
      </c>
      <c r="J28" s="95" t="s">
        <v>66</v>
      </c>
      <c r="K28" s="112" t="s">
        <v>68</v>
      </c>
      <c r="L28" s="30"/>
    </row>
    <row r="29" spans="1:12" s="2" customFormat="1" ht="27" customHeight="1">
      <c r="A29" s="131">
        <v>43875</v>
      </c>
      <c r="B29" s="38" t="s">
        <v>45</v>
      </c>
      <c r="C29" s="101" t="s">
        <v>58</v>
      </c>
      <c r="D29" s="99"/>
      <c r="E29" s="100"/>
      <c r="F29" s="63" t="s">
        <v>63</v>
      </c>
      <c r="G29" s="63"/>
      <c r="H29" s="96" t="s">
        <v>48</v>
      </c>
      <c r="I29" s="145">
        <v>100000</v>
      </c>
      <c r="J29" s="98" t="s">
        <v>67</v>
      </c>
      <c r="K29" s="98"/>
      <c r="L29" s="30"/>
    </row>
    <row r="30" spans="1:12" s="2" customFormat="1" ht="27" customHeight="1">
      <c r="A30" s="131">
        <v>43880</v>
      </c>
      <c r="B30" s="38" t="s">
        <v>43</v>
      </c>
      <c r="C30" s="101" t="s">
        <v>72</v>
      </c>
      <c r="D30" s="99"/>
      <c r="E30" s="100"/>
      <c r="F30" s="63" t="s">
        <v>46</v>
      </c>
      <c r="G30" s="63"/>
      <c r="H30" s="96" t="s">
        <v>47</v>
      </c>
      <c r="I30" s="145">
        <v>50000</v>
      </c>
      <c r="J30" s="98" t="s">
        <v>71</v>
      </c>
      <c r="K30" s="98"/>
      <c r="L30" s="30"/>
    </row>
    <row r="31" spans="1:15" s="2" customFormat="1" ht="27" customHeight="1">
      <c r="A31" s="131">
        <v>43881</v>
      </c>
      <c r="B31" s="38" t="s">
        <v>45</v>
      </c>
      <c r="C31" s="101" t="s">
        <v>59</v>
      </c>
      <c r="D31" s="99"/>
      <c r="E31" s="100"/>
      <c r="F31" s="63" t="s">
        <v>61</v>
      </c>
      <c r="G31" s="64"/>
      <c r="H31" s="96" t="s">
        <v>65</v>
      </c>
      <c r="I31" s="145">
        <v>200000</v>
      </c>
      <c r="J31" s="98" t="s">
        <v>69</v>
      </c>
      <c r="K31" s="98"/>
      <c r="L31" s="30"/>
      <c r="O31" s="39"/>
    </row>
    <row r="32" spans="1:12" s="2" customFormat="1" ht="27" customHeight="1" thickBot="1">
      <c r="A32" s="132">
        <v>43885</v>
      </c>
      <c r="B32" s="133" t="s">
        <v>45</v>
      </c>
      <c r="C32" s="134" t="s">
        <v>60</v>
      </c>
      <c r="D32" s="135"/>
      <c r="E32" s="136"/>
      <c r="F32" s="137" t="s">
        <v>44</v>
      </c>
      <c r="G32" s="137"/>
      <c r="H32" s="147" t="s">
        <v>40</v>
      </c>
      <c r="I32" s="146">
        <v>319800</v>
      </c>
      <c r="J32" s="138" t="s">
        <v>70</v>
      </c>
      <c r="K32" s="138"/>
      <c r="L32" s="34"/>
    </row>
    <row r="34" spans="1:11" s="1" customFormat="1" ht="27" customHeight="1" thickBot="1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2" ht="16.5" customHeight="1">
      <c r="A35" s="53" t="s">
        <v>18</v>
      </c>
      <c r="B35" s="49" t="s">
        <v>19</v>
      </c>
      <c r="C35" s="49" t="s">
        <v>20</v>
      </c>
      <c r="D35" s="49"/>
      <c r="E35" s="49"/>
      <c r="F35" s="49" t="s">
        <v>21</v>
      </c>
      <c r="G35" s="49"/>
      <c r="H35" s="80" t="s">
        <v>22</v>
      </c>
      <c r="I35" s="86" t="s">
        <v>23</v>
      </c>
      <c r="J35" s="49" t="s">
        <v>24</v>
      </c>
      <c r="K35" s="49"/>
      <c r="L35" s="50" t="s">
        <v>25</v>
      </c>
    </row>
    <row r="36" spans="1:12" ht="17.25" thickBot="1">
      <c r="A36" s="125"/>
      <c r="B36" s="126"/>
      <c r="C36" s="126"/>
      <c r="D36" s="126"/>
      <c r="E36" s="126"/>
      <c r="F36" s="126"/>
      <c r="G36" s="126"/>
      <c r="H36" s="127"/>
      <c r="I36" s="128"/>
      <c r="J36" s="126"/>
      <c r="K36" s="126"/>
      <c r="L36" s="113"/>
    </row>
    <row r="37" spans="1:12" ht="22.5" customHeight="1">
      <c r="A37" s="115" t="s">
        <v>2</v>
      </c>
      <c r="B37" s="116"/>
      <c r="C37" s="117"/>
      <c r="D37" s="117"/>
      <c r="E37" s="117"/>
      <c r="F37" s="117"/>
      <c r="G37" s="117"/>
      <c r="H37" s="118"/>
      <c r="I37" s="144">
        <f>SUM(I38:I42)</f>
        <v>964200</v>
      </c>
      <c r="J37" s="143"/>
      <c r="K37" s="129"/>
      <c r="L37" s="139"/>
    </row>
    <row r="38" spans="1:12" s="2" customFormat="1" ht="29.25" customHeight="1">
      <c r="A38" s="37">
        <v>43864</v>
      </c>
      <c r="B38" s="36" t="s">
        <v>49</v>
      </c>
      <c r="C38" s="109" t="s">
        <v>73</v>
      </c>
      <c r="D38" s="110"/>
      <c r="E38" s="111"/>
      <c r="F38" s="93" t="s">
        <v>79</v>
      </c>
      <c r="G38" s="94"/>
      <c r="H38" s="40" t="s">
        <v>40</v>
      </c>
      <c r="I38" s="145">
        <v>149900</v>
      </c>
      <c r="J38" s="44" t="s">
        <v>80</v>
      </c>
      <c r="K38" s="108"/>
      <c r="L38" s="30"/>
    </row>
    <row r="39" spans="1:12" s="2" customFormat="1" ht="29.25" customHeight="1">
      <c r="A39" s="37">
        <v>43865</v>
      </c>
      <c r="B39" s="36" t="s">
        <v>50</v>
      </c>
      <c r="C39" s="43" t="s">
        <v>74</v>
      </c>
      <c r="D39" s="44"/>
      <c r="E39" s="108"/>
      <c r="F39" s="93" t="s">
        <v>78</v>
      </c>
      <c r="G39" s="94"/>
      <c r="H39" s="40" t="s">
        <v>40</v>
      </c>
      <c r="I39" s="145">
        <v>263700</v>
      </c>
      <c r="J39" s="44" t="s">
        <v>81</v>
      </c>
      <c r="K39" s="108"/>
      <c r="L39" s="30"/>
    </row>
    <row r="40" spans="1:12" s="2" customFormat="1" ht="29.25" customHeight="1">
      <c r="A40" s="37">
        <v>43867</v>
      </c>
      <c r="B40" s="36" t="s">
        <v>45</v>
      </c>
      <c r="C40" s="43" t="s">
        <v>75</v>
      </c>
      <c r="D40" s="44"/>
      <c r="E40" s="45"/>
      <c r="F40" s="46" t="s">
        <v>44</v>
      </c>
      <c r="G40" s="47"/>
      <c r="H40" s="40" t="s">
        <v>40</v>
      </c>
      <c r="I40" s="145">
        <v>180600</v>
      </c>
      <c r="J40" s="44" t="s">
        <v>82</v>
      </c>
      <c r="K40" s="108"/>
      <c r="L40" s="30"/>
    </row>
    <row r="41" spans="1:12" s="2" customFormat="1" ht="29.25" customHeight="1">
      <c r="A41" s="102">
        <v>43873</v>
      </c>
      <c r="B41" s="36" t="s">
        <v>45</v>
      </c>
      <c r="C41" s="43" t="s">
        <v>76</v>
      </c>
      <c r="D41" s="44"/>
      <c r="E41" s="44"/>
      <c r="F41" s="46" t="s">
        <v>44</v>
      </c>
      <c r="G41" s="47"/>
      <c r="H41" s="40" t="s">
        <v>40</v>
      </c>
      <c r="I41" s="145">
        <v>184000</v>
      </c>
      <c r="J41" s="44" t="s">
        <v>83</v>
      </c>
      <c r="K41" s="108"/>
      <c r="L41" s="103"/>
    </row>
    <row r="42" spans="1:12" s="2" customFormat="1" ht="29.25" customHeight="1" thickBot="1">
      <c r="A42" s="31">
        <v>43888</v>
      </c>
      <c r="B42" s="140" t="s">
        <v>45</v>
      </c>
      <c r="C42" s="105" t="s">
        <v>77</v>
      </c>
      <c r="D42" s="106"/>
      <c r="E42" s="107"/>
      <c r="F42" s="141" t="s">
        <v>44</v>
      </c>
      <c r="G42" s="142"/>
      <c r="H42" s="104" t="s">
        <v>40</v>
      </c>
      <c r="I42" s="146">
        <v>186000</v>
      </c>
      <c r="J42" s="106" t="s">
        <v>84</v>
      </c>
      <c r="K42" s="107"/>
      <c r="L42" s="34"/>
    </row>
    <row r="44" spans="1:11" s="1" customFormat="1" ht="27" customHeight="1" thickBot="1">
      <c r="A44" s="55" t="s">
        <v>39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2" ht="16.5" customHeight="1">
      <c r="A45" s="53" t="s">
        <v>18</v>
      </c>
      <c r="B45" s="49" t="s">
        <v>19</v>
      </c>
      <c r="C45" s="49" t="s">
        <v>20</v>
      </c>
      <c r="D45" s="49"/>
      <c r="E45" s="49"/>
      <c r="F45" s="49" t="s">
        <v>21</v>
      </c>
      <c r="G45" s="49"/>
      <c r="H45" s="80" t="s">
        <v>22</v>
      </c>
      <c r="I45" s="86" t="s">
        <v>23</v>
      </c>
      <c r="J45" s="49" t="s">
        <v>24</v>
      </c>
      <c r="K45" s="50"/>
      <c r="L45" s="48" t="s">
        <v>25</v>
      </c>
    </row>
    <row r="46" spans="1:12" ht="17.25" thickBot="1">
      <c r="A46" s="54"/>
      <c r="B46" s="51"/>
      <c r="C46" s="51"/>
      <c r="D46" s="51"/>
      <c r="E46" s="51"/>
      <c r="F46" s="51"/>
      <c r="G46" s="51"/>
      <c r="H46" s="92"/>
      <c r="I46" s="91"/>
      <c r="J46" s="51"/>
      <c r="K46" s="52"/>
      <c r="L46" s="114"/>
    </row>
    <row r="47" spans="1:12" ht="22.5" customHeight="1">
      <c r="A47" s="115" t="s">
        <v>2</v>
      </c>
      <c r="B47" s="116"/>
      <c r="C47" s="117"/>
      <c r="D47" s="117"/>
      <c r="E47" s="117"/>
      <c r="F47" s="117"/>
      <c r="G47" s="117"/>
      <c r="H47" s="118"/>
      <c r="I47" s="119">
        <f>SUM(I48:I49)</f>
        <v>0</v>
      </c>
      <c r="J47" s="120"/>
      <c r="K47" s="121"/>
      <c r="L47" s="122"/>
    </row>
    <row r="48" spans="1:12" ht="22.5" customHeight="1">
      <c r="A48" s="29"/>
      <c r="B48" s="36" t="s">
        <v>51</v>
      </c>
      <c r="C48" s="43" t="s">
        <v>52</v>
      </c>
      <c r="D48" s="44"/>
      <c r="E48" s="45"/>
      <c r="F48" s="46" t="s">
        <v>53</v>
      </c>
      <c r="G48" s="47"/>
      <c r="H48" s="27" t="s">
        <v>54</v>
      </c>
      <c r="I48" s="28"/>
      <c r="J48" s="42"/>
      <c r="K48" s="42"/>
      <c r="L48" s="123"/>
    </row>
    <row r="49" spans="1:12" ht="22.5" customHeight="1" thickBot="1">
      <c r="A49" s="31"/>
      <c r="B49" s="32"/>
      <c r="C49" s="87"/>
      <c r="D49" s="88"/>
      <c r="E49" s="88"/>
      <c r="F49" s="89"/>
      <c r="G49" s="89"/>
      <c r="H49" s="41"/>
      <c r="I49" s="33"/>
      <c r="J49" s="90"/>
      <c r="K49" s="90"/>
      <c r="L49" s="124"/>
    </row>
  </sheetData>
  <sheetProtection/>
  <mergeCells count="114">
    <mergeCell ref="C41:E41"/>
    <mergeCell ref="F41:G41"/>
    <mergeCell ref="J41:K41"/>
    <mergeCell ref="C40:E40"/>
    <mergeCell ref="F40:G40"/>
    <mergeCell ref="J40:K40"/>
    <mergeCell ref="C38:E38"/>
    <mergeCell ref="F38:G38"/>
    <mergeCell ref="J38:K38"/>
    <mergeCell ref="C39:E39"/>
    <mergeCell ref="A24:K24"/>
    <mergeCell ref="A25:A26"/>
    <mergeCell ref="J25:K26"/>
    <mergeCell ref="A19:A20"/>
    <mergeCell ref="B35:B36"/>
    <mergeCell ref="C28:E28"/>
    <mergeCell ref="F28:G28"/>
    <mergeCell ref="C49:E49"/>
    <mergeCell ref="F49:G49"/>
    <mergeCell ref="J49:K49"/>
    <mergeCell ref="F35:G36"/>
    <mergeCell ref="H35:H36"/>
    <mergeCell ref="C45:E46"/>
    <mergeCell ref="I35:I36"/>
    <mergeCell ref="I45:I46"/>
    <mergeCell ref="H45:H46"/>
    <mergeCell ref="J35:K36"/>
    <mergeCell ref="B19:C20"/>
    <mergeCell ref="D19:F19"/>
    <mergeCell ref="J27:K27"/>
    <mergeCell ref="A27:B27"/>
    <mergeCell ref="A23:K23"/>
    <mergeCell ref="I25:I26"/>
    <mergeCell ref="B22:C22"/>
    <mergeCell ref="J19:J20"/>
    <mergeCell ref="C27:E27"/>
    <mergeCell ref="K19:K20"/>
    <mergeCell ref="A7:A8"/>
    <mergeCell ref="L13:L14"/>
    <mergeCell ref="K13:K14"/>
    <mergeCell ref="J7:J8"/>
    <mergeCell ref="H25:H26"/>
    <mergeCell ref="B15:C15"/>
    <mergeCell ref="B21:C21"/>
    <mergeCell ref="A17:K17"/>
    <mergeCell ref="A18:L18"/>
    <mergeCell ref="B16:C16"/>
    <mergeCell ref="K7:K8"/>
    <mergeCell ref="B7:B8"/>
    <mergeCell ref="C7:C8"/>
    <mergeCell ref="D7:F7"/>
    <mergeCell ref="J13:J14"/>
    <mergeCell ref="H13:H14"/>
    <mergeCell ref="A13:A14"/>
    <mergeCell ref="B13:C14"/>
    <mergeCell ref="L7:L8"/>
    <mergeCell ref="A11:K11"/>
    <mergeCell ref="D13:F13"/>
    <mergeCell ref="A1:K1"/>
    <mergeCell ref="A2:L2"/>
    <mergeCell ref="A3:L3"/>
    <mergeCell ref="A4:K4"/>
    <mergeCell ref="I13:I14"/>
    <mergeCell ref="F30:G30"/>
    <mergeCell ref="J31:K31"/>
    <mergeCell ref="J30:K30"/>
    <mergeCell ref="C29:E29"/>
    <mergeCell ref="J32:K32"/>
    <mergeCell ref="A5:K5"/>
    <mergeCell ref="A6:L6"/>
    <mergeCell ref="I7:I8"/>
    <mergeCell ref="H7:H8"/>
    <mergeCell ref="A12:L12"/>
    <mergeCell ref="F27:G27"/>
    <mergeCell ref="B25:B26"/>
    <mergeCell ref="C25:E26"/>
    <mergeCell ref="F25:G26"/>
    <mergeCell ref="C35:E36"/>
    <mergeCell ref="C31:E31"/>
    <mergeCell ref="F31:G31"/>
    <mergeCell ref="C32:E32"/>
    <mergeCell ref="F32:G32"/>
    <mergeCell ref="C30:E30"/>
    <mergeCell ref="H19:H20"/>
    <mergeCell ref="I19:I20"/>
    <mergeCell ref="L19:L20"/>
    <mergeCell ref="L25:L26"/>
    <mergeCell ref="L35:L36"/>
    <mergeCell ref="A34:K34"/>
    <mergeCell ref="A35:A36"/>
    <mergeCell ref="F29:G29"/>
    <mergeCell ref="J29:K29"/>
    <mergeCell ref="A37:B37"/>
    <mergeCell ref="C37:E37"/>
    <mergeCell ref="F37:G37"/>
    <mergeCell ref="A44:K44"/>
    <mergeCell ref="J37:K37"/>
    <mergeCell ref="F42:G42"/>
    <mergeCell ref="J42:K42"/>
    <mergeCell ref="C42:E42"/>
    <mergeCell ref="F39:G39"/>
    <mergeCell ref="J39:K39"/>
    <mergeCell ref="L45:L46"/>
    <mergeCell ref="A47:B47"/>
    <mergeCell ref="C47:E47"/>
    <mergeCell ref="F47:G47"/>
    <mergeCell ref="J47:K47"/>
    <mergeCell ref="J45:K46"/>
    <mergeCell ref="A45:A46"/>
    <mergeCell ref="F45:G46"/>
    <mergeCell ref="B45:B46"/>
    <mergeCell ref="C48:E48"/>
    <mergeCell ref="F48:G48"/>
    <mergeCell ref="J48:K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2010-12-12T12:32:21Z</cp:lastPrinted>
  <dcterms:created xsi:type="dcterms:W3CDTF">2010-05-02T11:29:39Z</dcterms:created>
  <dcterms:modified xsi:type="dcterms:W3CDTF">2020-03-10T08:25:21Z</dcterms:modified>
  <cp:category/>
  <cp:version/>
  <cp:contentType/>
  <cp:contentStatus/>
</cp:coreProperties>
</file>