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21년 예산\업무추진비\"/>
    </mc:Choice>
  </mc:AlternateContent>
  <bookViews>
    <workbookView xWindow="0" yWindow="0" windowWidth="19170" windowHeight="10785"/>
  </bookViews>
  <sheets>
    <sheet name="업무추진비 내역" sheetId="1" r:id="rId1"/>
  </sheets>
  <calcPr calcId="162913"/>
</workbook>
</file>

<file path=xl/calcChain.xml><?xml version="1.0" encoding="utf-8"?>
<calcChain xmlns="http://schemas.openxmlformats.org/spreadsheetml/2006/main">
  <c r="E15" i="1" l="1"/>
  <c r="B15" i="1" s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B9" i="1"/>
  <c r="I33" i="1"/>
  <c r="I27" i="1" l="1"/>
  <c r="K21" i="1"/>
  <c r="E21" i="1"/>
  <c r="I41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<sst xmlns="http://schemas.openxmlformats.org/spreadsheetml/2006/main" count="112" uniqueCount="59">
  <si>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</si>
  <si>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</si>
  <si>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</si>
  <si>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</si>
  <si>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</si>
  <si>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</si>
  <si>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</si>
  <si>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</si>
  <si>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</si>
  <si>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</si>
  <si>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</si>
  <si>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</si>
  <si>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</si>
  <si>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</si>
  <si>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</si>
  <si>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</si>
  <si>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</si>
  <si>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</si>
  <si>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</si>
  <si>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</si>
  <si>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</si>
  <si>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</si>
  <si>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</si>
  <si>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</si>
  <si>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</si>
  <si>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</si>
  <si>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</si>
  <si>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</si>
  <si>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</si>
  <si>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</si>
  <si>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</si>
  <si>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</si>
  <si>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</si>
  <si>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</si>
  <si>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</si>
  <si>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</si>
  <si>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</si>
  <si>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</si>
  <si>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</si>
  <si>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</si>
  <si>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간담
회비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</si>
  <si>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</si>
  <si>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</si>
  <si>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</si>
  <si>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(2021. 3월)</t>
    <phoneticPr fontId="3" type="noConversion"/>
  </si>
  <si>
    <t>현장대응체계 확립을 위한 인접 관서장 간담회 비용 지급</t>
    <phoneticPr fontId="3" type="noConversion"/>
  </si>
  <si>
    <t>중점비위 근절 컨설팅 간담회 비용 지급</t>
  </si>
  <si>
    <t>중점비위 근절 컨설팅 간담회 비용 지급</t>
    <phoneticPr fontId="3" type="noConversion"/>
  </si>
  <si>
    <t>2021년 전직원 사기진작을 위한 생일 기념품 구매비용지급(1차)</t>
    <phoneticPr fontId="3" type="noConversion"/>
  </si>
  <si>
    <t>전직원</t>
    <phoneticPr fontId="3" type="noConversion"/>
  </si>
  <si>
    <t>인근 관서장 외</t>
    <phoneticPr fontId="3" type="noConversion"/>
  </si>
  <si>
    <t>북부본부 감찰팀 외</t>
    <phoneticPr fontId="3" type="noConversion"/>
  </si>
  <si>
    <t>소방서장</t>
    <phoneticPr fontId="3" type="noConversion"/>
  </si>
  <si>
    <t>직원 사기진작을 위한 격려물품 구매</t>
    <phoneticPr fontId="3" type="noConversion"/>
  </si>
  <si>
    <t>이마트 트레더스 외</t>
    <phoneticPr fontId="3" type="noConversion"/>
  </si>
  <si>
    <t>㈜교보문고</t>
    <phoneticPr fontId="3" type="noConversion"/>
  </si>
  <si>
    <t>남수사</t>
    <phoneticPr fontId="3" type="noConversion"/>
  </si>
  <si>
    <t>갯마을 낙지</t>
  </si>
  <si>
    <t>갯마을 낙지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</si>
</sst>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8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/>
    </xf>
    <xf numFmtId="14" fontId="16" fillId="0" borderId="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3" fillId="0" borderId="15" xfId="4" applyNumberFormat="1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3" fontId="17" fillId="0" borderId="15" xfId="5" applyNumberFormat="1" applyFont="1" applyFill="1" applyBorder="1" applyAlignment="1">
      <alignment horizontal="center" vertical="center"/>
    </xf>
    <xf numFmtId="0" fontId="13" fillId="0" borderId="15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3" fillId="0" borderId="5" xfId="4" applyNumberFormat="1" applyFont="1" applyBorder="1" applyAlignment="1">
      <alignment horizontal="center" vertical="center" wrapText="1"/>
    </xf>
    <xf numFmtId="14" fontId="13" fillId="0" borderId="2" xfId="4" applyNumberFormat="1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7" xfId="0" applyNumberFormat="1" applyFont="1" applyFill="1" applyBorder="1" applyAlignment="1">
      <alignment horizontal="center" vertical="center" wrapText="1"/>
    </xf>
    <xf numFmtId="177" fontId="9" fillId="2" borderId="2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/>
    </xf>
    <xf numFmtId="0" fontId="13" fillId="0" borderId="37" xfId="4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7" fontId="9" fillId="2" borderId="28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6">
    <cellStyle name="쉼표 [0] 2" xfId="1"/>
    <cellStyle name="쉼표 [0] 2 2" xfId="2"/>
    <cellStyle name="쉼표 [0] 3" xfId="3"/>
    <cellStyle name="표준" xfId="0" builtinId="0"/>
    <cellStyle name="표준 2" xfId="4"/>
    <cellStyle name="표준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5" zoomScaleNormal="85" workbookViewId="0">
      <selection activeCell="A2" sqref="A2:L2"/>
    </sheetView>
  </sheetViews>
  <sheetFormatPr defaultRowHeight="16.5"/>
  <cols>
    <col min="1" max="1" width="17.375" customWidth="1"/>
    <col min="2" max="2" width="10.25" bestFit="1" customWidth="1"/>
    <col min="5" max="5" width="29.875" customWidth="1"/>
    <col min="7" max="7" width="10.625" customWidth="1"/>
    <col min="8" max="8" width="10.125" customWidth="1"/>
    <col min="9" max="9" width="10.75" style="3" bestFit="1" customWidth="1"/>
    <col min="11" max="11" width="12.75" customWidth="1"/>
  </cols>
  <sheetData>
    <row r="1" spans="1:12" ht="18.75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20.25" customHeight="1">
      <c r="A2" s="90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20.25" customHeight="1">
      <c r="A3" s="90" t="s">
        <v>44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 customHeight="1">
      <c r="A4" s="91" t="s">
        <v>32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2" s="1" customFormat="1" ht="27" customHeight="1">
      <c r="A5" s="76" t="s">
        <v>27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17.25" customHeight="1" thickBot="1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>
      <c r="A7" s="97" t="s">
        <v>1</v>
      </c>
      <c r="B7" s="87" t="s">
        <v>2</v>
      </c>
      <c r="C7" s="87" t="s">
        <v>3</v>
      </c>
      <c r="D7" s="87" t="s">
        <v>4</v>
      </c>
      <c r="E7" s="87"/>
      <c r="F7" s="87"/>
      <c r="G7" s="14" t="s">
        <v>5</v>
      </c>
      <c r="H7" s="87" t="s">
        <v>6</v>
      </c>
      <c r="I7" s="95" t="s">
        <v>7</v>
      </c>
      <c r="J7" s="87" t="s">
        <v>8</v>
      </c>
      <c r="K7" s="87" t="s">
        <v>9</v>
      </c>
      <c r="L7" s="101" t="s">
        <v>10</v>
      </c>
    </row>
    <row r="8" spans="1:12">
      <c r="A8" s="98"/>
      <c r="B8" s="88"/>
      <c r="C8" s="88"/>
      <c r="D8" s="13" t="s">
        <v>11</v>
      </c>
      <c r="E8" s="13" t="s">
        <v>12</v>
      </c>
      <c r="F8" s="13" t="s">
        <v>13</v>
      </c>
      <c r="G8" s="13" t="s">
        <v>14</v>
      </c>
      <c r="H8" s="88"/>
      <c r="I8" s="96"/>
      <c r="J8" s="88"/>
      <c r="K8" s="88"/>
      <c r="L8" s="102"/>
    </row>
    <row r="9" spans="1:12">
      <c r="A9" s="7" t="s">
        <v>2</v>
      </c>
      <c r="B9" s="6">
        <f>SUM(B10:B10)</f>
        <v>740</v>
      </c>
      <c r="C9" s="6">
        <f t="shared" ref="C9:L9" si="0">SUM(C10:C10)</f>
        <v>0</v>
      </c>
      <c r="D9" s="6">
        <f t="shared" si="0"/>
        <v>0</v>
      </c>
      <c r="E9" s="6">
        <f t="shared" si="0"/>
        <v>740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</row>
    <row r="10" spans="1:12" ht="17.25" thickBot="1">
      <c r="A10" s="8" t="s">
        <v>43</v>
      </c>
      <c r="B10" s="9">
        <v>740</v>
      </c>
      <c r="C10" s="9">
        <v>0</v>
      </c>
      <c r="D10" s="10">
        <v>0</v>
      </c>
      <c r="E10" s="10">
        <v>740</v>
      </c>
      <c r="F10" s="10">
        <v>0</v>
      </c>
      <c r="G10" s="10">
        <v>0</v>
      </c>
      <c r="H10" s="10">
        <v>0</v>
      </c>
      <c r="I10" s="11">
        <v>0</v>
      </c>
      <c r="J10" s="10">
        <v>0</v>
      </c>
      <c r="K10" s="10">
        <v>0</v>
      </c>
      <c r="L10" s="12">
        <v>0</v>
      </c>
    </row>
    <row r="11" spans="1:12" ht="33" customHeight="1">
      <c r="A11" s="103" t="s">
        <v>28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2" ht="17.25" customHeight="1" thickBot="1">
      <c r="A12" s="94" t="s">
        <v>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ht="24.75" customHeight="1">
      <c r="A13" s="99" t="s">
        <v>15</v>
      </c>
      <c r="B13" s="66" t="s">
        <v>26</v>
      </c>
      <c r="C13" s="66"/>
      <c r="D13" s="66" t="s">
        <v>16</v>
      </c>
      <c r="E13" s="66"/>
      <c r="F13" s="66"/>
      <c r="G13" s="16" t="s">
        <v>5</v>
      </c>
      <c r="H13" s="66" t="s">
        <v>6</v>
      </c>
      <c r="I13" s="92" t="s">
        <v>7</v>
      </c>
      <c r="J13" s="66" t="s">
        <v>8</v>
      </c>
      <c r="K13" s="66" t="s">
        <v>9</v>
      </c>
      <c r="L13" s="74" t="s">
        <v>31</v>
      </c>
    </row>
    <row r="14" spans="1:12" ht="24">
      <c r="A14" s="100"/>
      <c r="B14" s="67"/>
      <c r="C14" s="67"/>
      <c r="D14" s="15" t="s">
        <v>11</v>
      </c>
      <c r="E14" s="15" t="s">
        <v>30</v>
      </c>
      <c r="F14" s="15" t="s">
        <v>39</v>
      </c>
      <c r="G14" s="15" t="s">
        <v>40</v>
      </c>
      <c r="H14" s="67"/>
      <c r="I14" s="93"/>
      <c r="J14" s="67"/>
      <c r="K14" s="67"/>
      <c r="L14" s="75"/>
    </row>
    <row r="15" spans="1:12" ht="17.25" thickBot="1">
      <c r="A15" s="17" t="s">
        <v>2</v>
      </c>
      <c r="B15" s="85">
        <f>SUM(D15:L15)</f>
        <v>228</v>
      </c>
      <c r="C15" s="86"/>
      <c r="D15" s="6">
        <f>SUM(D16:D16)</f>
        <v>0</v>
      </c>
      <c r="E15" s="6">
        <f t="shared" ref="E15:L15" si="1">SUM(E16:E16)</f>
        <v>0</v>
      </c>
      <c r="F15" s="6">
        <f t="shared" si="1"/>
        <v>0</v>
      </c>
      <c r="G15" s="6">
        <f t="shared" si="1"/>
        <v>228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</row>
    <row r="16" spans="1:12" ht="17.25" thickBot="1">
      <c r="A16" s="19" t="s">
        <v>35</v>
      </c>
      <c r="B16" s="85">
        <f>SUM(D16:L16)</f>
        <v>228</v>
      </c>
      <c r="C16" s="86"/>
      <c r="D16" s="5">
        <v>0</v>
      </c>
      <c r="E16" s="22">
        <v>0</v>
      </c>
      <c r="F16" s="5">
        <v>0</v>
      </c>
      <c r="G16" s="5">
        <v>228</v>
      </c>
      <c r="H16" s="5">
        <v>0</v>
      </c>
      <c r="I16" s="20">
        <v>0</v>
      </c>
      <c r="J16" s="5">
        <v>0</v>
      </c>
      <c r="K16" s="22">
        <v>0</v>
      </c>
      <c r="L16" s="23">
        <v>0</v>
      </c>
    </row>
    <row r="17" spans="1:12" ht="36" customHeight="1">
      <c r="A17" s="104" t="s">
        <v>29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2" ht="17.25" customHeight="1" thickBot="1">
      <c r="A18" s="94" t="s">
        <v>42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ht="24.75" customHeight="1">
      <c r="A19" s="99" t="s">
        <v>15</v>
      </c>
      <c r="B19" s="66" t="s">
        <v>2</v>
      </c>
      <c r="C19" s="66"/>
      <c r="D19" s="66" t="s">
        <v>16</v>
      </c>
      <c r="E19" s="66"/>
      <c r="F19" s="66"/>
      <c r="G19" s="16" t="s">
        <v>5</v>
      </c>
      <c r="H19" s="66" t="s">
        <v>6</v>
      </c>
      <c r="I19" s="92" t="s">
        <v>7</v>
      </c>
      <c r="J19" s="66" t="s">
        <v>8</v>
      </c>
      <c r="K19" s="66" t="s">
        <v>9</v>
      </c>
      <c r="L19" s="74" t="s">
        <v>10</v>
      </c>
    </row>
    <row r="20" spans="1:12">
      <c r="A20" s="100"/>
      <c r="B20" s="67"/>
      <c r="C20" s="67"/>
      <c r="D20" s="15" t="s">
        <v>11</v>
      </c>
      <c r="E20" s="15" t="s">
        <v>12</v>
      </c>
      <c r="F20" s="15" t="s">
        <v>13</v>
      </c>
      <c r="G20" s="15" t="s">
        <v>14</v>
      </c>
      <c r="H20" s="67"/>
      <c r="I20" s="93"/>
      <c r="J20" s="67"/>
      <c r="K20" s="67"/>
      <c r="L20" s="75"/>
    </row>
    <row r="21" spans="1:12">
      <c r="A21" s="17" t="s">
        <v>2</v>
      </c>
      <c r="B21" s="53">
        <f>SUM(D21:L21)</f>
        <v>2190</v>
      </c>
      <c r="C21" s="54"/>
      <c r="D21" s="4">
        <f t="shared" ref="D21:L21" si="2">SUM(D22:D22)</f>
        <v>0</v>
      </c>
      <c r="E21" s="4">
        <f t="shared" si="2"/>
        <v>2190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>SUM(K22:K22)</f>
        <v>0</v>
      </c>
      <c r="L21" s="18">
        <f t="shared" si="2"/>
        <v>0</v>
      </c>
    </row>
    <row r="22" spans="1:12" ht="17.25" thickBot="1">
      <c r="A22" s="19" t="s">
        <v>35</v>
      </c>
      <c r="B22" s="53">
        <f>SUM(D22:L22)</f>
        <v>2190</v>
      </c>
      <c r="C22" s="54"/>
      <c r="D22" s="5">
        <v>0</v>
      </c>
      <c r="E22" s="22">
        <v>2190</v>
      </c>
      <c r="F22" s="5">
        <v>0</v>
      </c>
      <c r="G22" s="5">
        <v>0</v>
      </c>
      <c r="H22" s="5">
        <v>0</v>
      </c>
      <c r="I22" s="20">
        <v>0</v>
      </c>
      <c r="J22" s="5">
        <v>0</v>
      </c>
      <c r="K22" s="5">
        <v>0</v>
      </c>
      <c r="L22" s="21">
        <v>0</v>
      </c>
    </row>
    <row r="23" spans="1:12" s="1" customFormat="1" ht="61.5" customHeight="1">
      <c r="A23" s="63" t="s">
        <v>17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2" s="1" customFormat="1" ht="27" customHeight="1" thickBot="1">
      <c r="A24" s="76" t="s">
        <v>36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2" ht="16.5" customHeight="1">
      <c r="A25" s="99" t="s">
        <v>18</v>
      </c>
      <c r="B25" s="66" t="s">
        <v>19</v>
      </c>
      <c r="C25" s="66" t="s">
        <v>20</v>
      </c>
      <c r="D25" s="66"/>
      <c r="E25" s="66"/>
      <c r="F25" s="66" t="s">
        <v>21</v>
      </c>
      <c r="G25" s="66"/>
      <c r="H25" s="66" t="s">
        <v>22</v>
      </c>
      <c r="I25" s="92" t="s">
        <v>23</v>
      </c>
      <c r="J25" s="66" t="s">
        <v>24</v>
      </c>
      <c r="K25" s="66"/>
      <c r="L25" s="74" t="s">
        <v>25</v>
      </c>
    </row>
    <row r="26" spans="1:12">
      <c r="A26" s="100"/>
      <c r="B26" s="67"/>
      <c r="C26" s="67"/>
      <c r="D26" s="67"/>
      <c r="E26" s="67"/>
      <c r="F26" s="67"/>
      <c r="G26" s="67"/>
      <c r="H26" s="67"/>
      <c r="I26" s="93"/>
      <c r="J26" s="67"/>
      <c r="K26" s="67"/>
      <c r="L26" s="75"/>
    </row>
    <row r="27" spans="1:12" ht="22.5" customHeight="1">
      <c r="A27" s="61" t="s">
        <v>2</v>
      </c>
      <c r="B27" s="62"/>
      <c r="C27" s="55"/>
      <c r="D27" s="55"/>
      <c r="E27" s="55"/>
      <c r="F27" s="55"/>
      <c r="G27" s="55"/>
      <c r="H27" s="45"/>
      <c r="I27" s="36">
        <f>SUM(I28:I28)</f>
        <v>740920</v>
      </c>
      <c r="J27" s="84"/>
      <c r="K27" s="84"/>
      <c r="L27" s="33"/>
    </row>
    <row r="28" spans="1:12" s="2" customFormat="1" ht="27" customHeight="1" thickBot="1">
      <c r="A28" s="46">
        <v>44265</v>
      </c>
      <c r="B28" s="47" t="s">
        <v>41</v>
      </c>
      <c r="C28" s="51" t="s">
        <v>53</v>
      </c>
      <c r="D28" s="51"/>
      <c r="E28" s="51"/>
      <c r="F28" s="52" t="s">
        <v>49</v>
      </c>
      <c r="G28" s="52"/>
      <c r="H28" s="48" t="s">
        <v>52</v>
      </c>
      <c r="I28" s="49">
        <v>740920</v>
      </c>
      <c r="J28" s="51" t="s">
        <v>54</v>
      </c>
      <c r="K28" s="51"/>
      <c r="L28" s="50"/>
    </row>
    <row r="29" spans="1:12" s="2" customFormat="1" ht="27" customHeight="1" thickBot="1">
      <c r="A29" s="38"/>
      <c r="B29" s="38"/>
      <c r="C29" s="39"/>
      <c r="D29" s="39"/>
      <c r="E29" s="39"/>
      <c r="F29" s="40"/>
      <c r="G29" s="40"/>
      <c r="H29" s="41"/>
      <c r="I29" s="42"/>
      <c r="J29" s="43"/>
      <c r="K29" s="43"/>
      <c r="L29" s="44"/>
    </row>
    <row r="30" spans="1:12" s="1" customFormat="1" ht="27" customHeight="1" thickBot="1">
      <c r="A30" s="119" t="s">
        <v>37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2" ht="16.5" customHeight="1">
      <c r="A31" s="64" t="s">
        <v>18</v>
      </c>
      <c r="B31" s="70" t="s">
        <v>19</v>
      </c>
      <c r="C31" s="70" t="s">
        <v>20</v>
      </c>
      <c r="D31" s="70"/>
      <c r="E31" s="70"/>
      <c r="F31" s="70" t="s">
        <v>21</v>
      </c>
      <c r="G31" s="70"/>
      <c r="H31" s="72" t="s">
        <v>22</v>
      </c>
      <c r="I31" s="68" t="s">
        <v>23</v>
      </c>
      <c r="J31" s="70" t="s">
        <v>24</v>
      </c>
      <c r="K31" s="70"/>
      <c r="L31" s="105" t="s">
        <v>25</v>
      </c>
    </row>
    <row r="32" spans="1:12" ht="17.25" thickBot="1">
      <c r="A32" s="65"/>
      <c r="B32" s="71"/>
      <c r="C32" s="71"/>
      <c r="D32" s="71"/>
      <c r="E32" s="71"/>
      <c r="F32" s="71"/>
      <c r="G32" s="71"/>
      <c r="H32" s="73"/>
      <c r="I32" s="69"/>
      <c r="J32" s="71"/>
      <c r="K32" s="71"/>
      <c r="L32" s="106"/>
    </row>
    <row r="33" spans="1:12" ht="22.5" customHeight="1">
      <c r="A33" s="120" t="s">
        <v>2</v>
      </c>
      <c r="B33" s="121"/>
      <c r="C33" s="109"/>
      <c r="D33" s="109"/>
      <c r="E33" s="109"/>
      <c r="F33" s="109"/>
      <c r="G33" s="109"/>
      <c r="H33" s="30"/>
      <c r="I33" s="31">
        <f>SUM(I34:I36)</f>
        <v>228000</v>
      </c>
      <c r="J33" s="82"/>
      <c r="K33" s="83"/>
      <c r="L33" s="32"/>
    </row>
    <row r="34" spans="1:12" ht="22.5" customHeight="1">
      <c r="A34" s="26">
        <v>44271</v>
      </c>
      <c r="B34" s="35" t="s">
        <v>41</v>
      </c>
      <c r="C34" s="56" t="s">
        <v>45</v>
      </c>
      <c r="D34" s="57"/>
      <c r="E34" s="58"/>
      <c r="F34" s="59" t="s">
        <v>50</v>
      </c>
      <c r="G34" s="60"/>
      <c r="H34" s="24" t="s">
        <v>52</v>
      </c>
      <c r="I34" s="25">
        <v>120000</v>
      </c>
      <c r="J34" s="115" t="s">
        <v>56</v>
      </c>
      <c r="K34" s="115"/>
      <c r="L34" s="33"/>
    </row>
    <row r="35" spans="1:12" ht="22.5" customHeight="1">
      <c r="A35" s="26">
        <v>44280</v>
      </c>
      <c r="B35" s="35" t="s">
        <v>41</v>
      </c>
      <c r="C35" s="56" t="s">
        <v>47</v>
      </c>
      <c r="D35" s="57"/>
      <c r="E35" s="58"/>
      <c r="F35" s="59" t="s">
        <v>51</v>
      </c>
      <c r="G35" s="60"/>
      <c r="H35" s="24" t="s">
        <v>52</v>
      </c>
      <c r="I35" s="25">
        <v>54000</v>
      </c>
      <c r="J35" s="115" t="s">
        <v>58</v>
      </c>
      <c r="K35" s="115"/>
      <c r="L35" s="33"/>
    </row>
    <row r="36" spans="1:12" ht="22.5" customHeight="1" thickBot="1">
      <c r="A36" s="27">
        <v>44285</v>
      </c>
      <c r="B36" s="28" t="s">
        <v>41</v>
      </c>
      <c r="C36" s="112" t="s">
        <v>46</v>
      </c>
      <c r="D36" s="113"/>
      <c r="E36" s="114"/>
      <c r="F36" s="122" t="s">
        <v>51</v>
      </c>
      <c r="G36" s="122"/>
      <c r="H36" s="37" t="s">
        <v>52</v>
      </c>
      <c r="I36" s="29">
        <v>54000</v>
      </c>
      <c r="J36" s="123" t="s">
        <v>57</v>
      </c>
      <c r="K36" s="124"/>
      <c r="L36" s="34"/>
    </row>
    <row r="38" spans="1:12" s="1" customFormat="1" ht="27" customHeight="1" thickBot="1">
      <c r="A38" s="104" t="s">
        <v>38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2" ht="16.5" customHeight="1">
      <c r="A39" s="64" t="s">
        <v>18</v>
      </c>
      <c r="B39" s="70" t="s">
        <v>19</v>
      </c>
      <c r="C39" s="70" t="s">
        <v>20</v>
      </c>
      <c r="D39" s="70"/>
      <c r="E39" s="70"/>
      <c r="F39" s="70" t="s">
        <v>21</v>
      </c>
      <c r="G39" s="70"/>
      <c r="H39" s="72" t="s">
        <v>22</v>
      </c>
      <c r="I39" s="68" t="s">
        <v>23</v>
      </c>
      <c r="J39" s="70" t="s">
        <v>24</v>
      </c>
      <c r="K39" s="105"/>
      <c r="L39" s="116" t="s">
        <v>25</v>
      </c>
    </row>
    <row r="40" spans="1:12" ht="17.25" thickBot="1">
      <c r="A40" s="107"/>
      <c r="B40" s="108"/>
      <c r="C40" s="108"/>
      <c r="D40" s="108"/>
      <c r="E40" s="108"/>
      <c r="F40" s="108"/>
      <c r="G40" s="108"/>
      <c r="H40" s="111"/>
      <c r="I40" s="110"/>
      <c r="J40" s="108"/>
      <c r="K40" s="125"/>
      <c r="L40" s="117"/>
    </row>
    <row r="41" spans="1:12" ht="22.5" customHeight="1">
      <c r="A41" s="120" t="s">
        <v>2</v>
      </c>
      <c r="B41" s="121"/>
      <c r="C41" s="109"/>
      <c r="D41" s="109"/>
      <c r="E41" s="109"/>
      <c r="F41" s="109"/>
      <c r="G41" s="109"/>
      <c r="H41" s="30"/>
      <c r="I41" s="31">
        <f>SUM(I42:I42)</f>
        <v>2190000</v>
      </c>
      <c r="J41" s="82"/>
      <c r="K41" s="83"/>
      <c r="L41" s="32"/>
    </row>
    <row r="42" spans="1:12" ht="22.5" customHeight="1" thickBot="1">
      <c r="A42" s="27">
        <v>44273</v>
      </c>
      <c r="B42" s="47" t="s">
        <v>41</v>
      </c>
      <c r="C42" s="77" t="s">
        <v>48</v>
      </c>
      <c r="D42" s="78"/>
      <c r="E42" s="79"/>
      <c r="F42" s="80" t="s">
        <v>49</v>
      </c>
      <c r="G42" s="81"/>
      <c r="H42" s="28" t="s">
        <v>52</v>
      </c>
      <c r="I42" s="29">
        <v>2190000</v>
      </c>
      <c r="J42" s="118" t="s">
        <v>55</v>
      </c>
      <c r="K42" s="118"/>
      <c r="L42" s="34"/>
    </row>
  </sheetData>
  <mergeCells count="94">
    <mergeCell ref="L31:L32"/>
    <mergeCell ref="A39:A40"/>
    <mergeCell ref="F39:G40"/>
    <mergeCell ref="B39:B40"/>
    <mergeCell ref="F33:G33"/>
    <mergeCell ref="A38:K38"/>
    <mergeCell ref="I39:I40"/>
    <mergeCell ref="H39:H40"/>
    <mergeCell ref="C36:E36"/>
    <mergeCell ref="C31:E32"/>
    <mergeCell ref="C39:E40"/>
    <mergeCell ref="B31:B32"/>
    <mergeCell ref="J35:K35"/>
    <mergeCell ref="L39:L40"/>
    <mergeCell ref="F34:G34"/>
    <mergeCell ref="J34:K34"/>
    <mergeCell ref="D19:F19"/>
    <mergeCell ref="A19:A20"/>
    <mergeCell ref="B15:C15"/>
    <mergeCell ref="A17:K17"/>
    <mergeCell ref="A25:A26"/>
    <mergeCell ref="J25:K26"/>
    <mergeCell ref="I25:I26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B13:C14"/>
    <mergeCell ref="L7:L8"/>
    <mergeCell ref="A11:K11"/>
    <mergeCell ref="K7:K8"/>
    <mergeCell ref="B7:B8"/>
    <mergeCell ref="C7:C8"/>
    <mergeCell ref="D7:F7"/>
    <mergeCell ref="J13:J14"/>
    <mergeCell ref="H13:H14"/>
    <mergeCell ref="J7:J8"/>
    <mergeCell ref="D13:F13"/>
    <mergeCell ref="C42:E42"/>
    <mergeCell ref="F42:G42"/>
    <mergeCell ref="J33:K33"/>
    <mergeCell ref="F25:G26"/>
    <mergeCell ref="J27:K27"/>
    <mergeCell ref="J42:K42"/>
    <mergeCell ref="A30:K30"/>
    <mergeCell ref="A33:B33"/>
    <mergeCell ref="C33:E33"/>
    <mergeCell ref="A41:B41"/>
    <mergeCell ref="C41:E41"/>
    <mergeCell ref="F41:G41"/>
    <mergeCell ref="J41:K41"/>
    <mergeCell ref="F36:G36"/>
    <mergeCell ref="J36:K36"/>
    <mergeCell ref="J39:K40"/>
    <mergeCell ref="L13:L14"/>
    <mergeCell ref="K13:K14"/>
    <mergeCell ref="C27:E27"/>
    <mergeCell ref="K19:K20"/>
    <mergeCell ref="C25:E26"/>
    <mergeCell ref="A24:K24"/>
    <mergeCell ref="B16:C16"/>
    <mergeCell ref="B25:B26"/>
    <mergeCell ref="L19:L20"/>
    <mergeCell ref="L25:L26"/>
    <mergeCell ref="B21:C21"/>
    <mergeCell ref="A18:L18"/>
    <mergeCell ref="H19:H20"/>
    <mergeCell ref="I19:I20"/>
    <mergeCell ref="J19:J20"/>
    <mergeCell ref="B19:C20"/>
    <mergeCell ref="C28:E28"/>
    <mergeCell ref="F28:G28"/>
    <mergeCell ref="B22:C22"/>
    <mergeCell ref="F27:G27"/>
    <mergeCell ref="C35:E35"/>
    <mergeCell ref="F35:G35"/>
    <mergeCell ref="A27:B27"/>
    <mergeCell ref="A23:K23"/>
    <mergeCell ref="A31:A32"/>
    <mergeCell ref="H25:H26"/>
    <mergeCell ref="J28:K28"/>
    <mergeCell ref="I31:I32"/>
    <mergeCell ref="J31:K32"/>
    <mergeCell ref="F31:G32"/>
    <mergeCell ref="H31:H32"/>
    <mergeCell ref="C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내역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2021-04-01T07:11:42Z</dcterms:modified>
</cp:coreProperties>
</file>