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990"/>
  </bookViews>
  <sheets>
    <sheet name="원가계산서" sheetId="3" r:id="rId1"/>
    <sheet name="공종별집계표" sheetId="8" r:id="rId2"/>
    <sheet name="공종별내역서" sheetId="7" r:id="rId3"/>
    <sheet name="일위대가목록" sheetId="6" r:id="rId4"/>
    <sheet name="일위대가" sheetId="5" r:id="rId5"/>
    <sheet name=" 공사설정 " sheetId="2" r:id="rId6"/>
    <sheet name="Sheet1" sheetId="1" r:id="rId7"/>
  </sheets>
  <definedNames>
    <definedName name="_xlnm.Print_Area" localSheetId="2">공종별내역서!$A$1:$M$51</definedName>
    <definedName name="_xlnm.Print_Area" localSheetId="1">공종별집계표!$A$1:$M$27</definedName>
    <definedName name="_xlnm.Print_Area" localSheetId="4">일위대가!$A$1:$M$68</definedName>
    <definedName name="_xlnm.Print_Area" localSheetId="3">일위대가목록!$A$1:$M$12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  <definedName name="_xlnm.Print_Titles" localSheetId="4">일위대가!$1:$3</definedName>
    <definedName name="_xlnm.Print_Titles" localSheetId="3">일위대가목록!$1:$3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7" l="1"/>
  <c r="F51" i="7"/>
  <c r="J51" i="7"/>
  <c r="L51" i="7" l="1"/>
  <c r="H27" i="8"/>
  <c r="F27" i="8" l="1"/>
  <c r="J27" i="8" l="1"/>
  <c r="L27" i="8"/>
</calcChain>
</file>

<file path=xl/sharedStrings.xml><?xml version="1.0" encoding="utf-8"?>
<sst xmlns="http://schemas.openxmlformats.org/spreadsheetml/2006/main" count="1116" uniqueCount="342">
  <si>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</si>
  <si>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</si>
  <si>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</si>
  <si>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</si>
  <si>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</si>
  <si>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</si>
  <si>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</si>
  <si>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</si>
  <si>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</si>
  <si>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</si>
  <si>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</si>
  <si>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</si>
  <si>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</si>
  <si>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</si>
  <si>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</si>
  <si>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</si>
  <si>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</si>
  <si>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</si>
  <si>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</si>
  <si>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</si>
  <si>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</si>
  <si>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</si>
  <si>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</si>
  <si>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</si>
  <si>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</si>
  <si>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</si>
  <si>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</si>
  <si>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</si>
  <si>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</si>
  <si>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</si>
  <si>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</si>
  <si>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</si>
  <si>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</si>
  <si>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</si>
  <si>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</si>
  <si>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</si>
  <si>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</si>
  <si>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</si>
  <si>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</si>
  <si>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</si>
  <si>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</si>
  <si>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</si>
  <si>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</si>
  <si>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</si>
  <si>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</si>
  <si>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</si>
  <si>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</si>
  <si>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</si>
  <si>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</si>
  <si>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</si>
  <si>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군포소방서텍스설치공사</t>
  </si>
  <si>
    <t/>
  </si>
  <si>
    <t>01</t>
  </si>
  <si>
    <t>0101  본관동</t>
  </si>
  <si>
    <t>0101</t>
  </si>
  <si>
    <t>010101  가  설  공  사</t>
  </si>
  <si>
    <t>010101</t>
  </si>
  <si>
    <t>컨테이너형 가설건축물 - 사무실**</t>
  </si>
  <si>
    <t>2.4*6.0*2.6m, 3개월</t>
  </si>
  <si>
    <t>개소</t>
  </si>
  <si>
    <t>50F3A270168138A7D1D609AAB5D919</t>
  </si>
  <si>
    <t>T</t>
  </si>
  <si>
    <t>F</t>
  </si>
  <si>
    <t>01010150F3A270168138A7D1D609AAB5D919</t>
  </si>
  <si>
    <t>강관 조립말비계(이동식)**</t>
  </si>
  <si>
    <t>높이 4m, 3개월</t>
  </si>
  <si>
    <t>대</t>
  </si>
  <si>
    <t>50F3A27016BE6037A2F2BC814EB78C</t>
  </si>
  <si>
    <t>01010150F3A27016BE6037A2F2BC814EB78C</t>
  </si>
  <si>
    <t>건축물현장정리</t>
  </si>
  <si>
    <t>마무리용</t>
  </si>
  <si>
    <t>M2</t>
  </si>
  <si>
    <t>50F3A27016EB83578D540DA28AD30B</t>
  </si>
  <si>
    <t>01010150F3A27016EB83578D540DA28AD30B</t>
  </si>
  <si>
    <t>[ 합           계 ]</t>
  </si>
  <si>
    <t>TOTAL</t>
  </si>
  <si>
    <t>010102  목공사및수장공사</t>
  </si>
  <si>
    <t>010102</t>
  </si>
  <si>
    <t>불연천장재</t>
  </si>
  <si>
    <t>불연천장재, 집텍스, 9.5*300*600mm</t>
  </si>
  <si>
    <t>57D912001682C7276EAA9495C11E13881EEB46</t>
  </si>
  <si>
    <t>01010257D912001682C7276EAA9495C11E13881EEB46</t>
  </si>
  <si>
    <t>AL몰딩설치(W형)</t>
  </si>
  <si>
    <t>15*15*15*15*1.0mm</t>
  </si>
  <si>
    <t>M</t>
  </si>
  <si>
    <t>50F3429016B2CF27A60EDFC13A583C</t>
  </si>
  <si>
    <t>01010250F3429016B2CF27A60EDFC13A583C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</si>
  <si>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</si>
  <si>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</si>
  <si>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</si>
  <si>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</si>
  <si>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</si>
  <si>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</si>
  <si>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</si>
  <si>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</si>
  <si>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</si>
  <si>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</si>
  <si>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</si>
  <si>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</si>
  <si>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</si>
  <si>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</si>
  <si>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</si>
  <si>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</si>
  <si>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</si>
  <si>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</si>
  <si>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</si>
  <si>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</si>
  <si>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컨테이너형 가설건축물 - 사무실**  2.4*6.0*2.6m, 3개월  개소     ( 호표 1 )</t>
  </si>
  <si>
    <t>컨테이너하우스</t>
  </si>
  <si>
    <t>컨테이너하우스, 사무실용, 2.4*6.0*2.6m</t>
  </si>
  <si>
    <t>개</t>
  </si>
  <si>
    <t>57D9120016BFDDD794D5B0DEC05BABE70F7FB0</t>
  </si>
  <si>
    <t>50F3A270168138A7D1D609AAB5D91957D9120016BFDDD794D5B0DEC05BABE70F7FB0</t>
  </si>
  <si>
    <t>-</t>
  </si>
  <si>
    <t>콘테이너형 가설건축물 설치</t>
  </si>
  <si>
    <t>2.4*6.0*2.6m</t>
  </si>
  <si>
    <t>50F3A270168138A7D1DF6674980744</t>
  </si>
  <si>
    <t>50F3A270168138A7D1D609AAB5D91950F3A270168138A7D1DF6674980744</t>
  </si>
  <si>
    <t>콘테이너형 가설건축물 해체</t>
  </si>
  <si>
    <t>50F3A270168138A7D1DF6674980741</t>
  </si>
  <si>
    <t>50F3A270168138A7D1D609AAB5D91950F3A270168138A7D1DF6674980741</t>
  </si>
  <si>
    <t>경비로 적용</t>
  </si>
  <si>
    <t>합계의 100%</t>
  </si>
  <si>
    <t>식</t>
  </si>
  <si>
    <t>51E5022016725627631A3E422170001</t>
  </si>
  <si>
    <t>50F3A270168138A7D1D609AAB5D91951E5022016725627631A3E422177006</t>
  </si>
  <si>
    <t xml:space="preserve"> [ 합          계 ]</t>
  </si>
  <si>
    <t>강관 조립말비계(이동식)**  높이 4m, 3개월  대     ( 호표 2 )</t>
  </si>
  <si>
    <t>비계안정장치</t>
  </si>
  <si>
    <t>비계안정장치, 비계기본틀, 기둥, 1.2*1.7m</t>
  </si>
  <si>
    <t>57D91200168231774AED73720739151B923FFF</t>
  </si>
  <si>
    <t>50F3A27016BE6037A2F2BC814EB78C57D91200168231774AED73720739151B923FFF</t>
  </si>
  <si>
    <t>비계안정장치, 가새, 1.2*1.9m</t>
  </si>
  <si>
    <t>57D91200168231774AED73720739151B923FF1</t>
  </si>
  <si>
    <t>50F3A27016BE6037A2F2BC814EB78C57D91200168231774AED73720739151B923FF1</t>
  </si>
  <si>
    <t>비계안정장치, 이음철물, 연결핀</t>
  </si>
  <si>
    <t>57D91200168231774AED73720739151B923DCC</t>
  </si>
  <si>
    <t>50F3A27016BE6037A2F2BC814EB78C57D91200168231774AED73720739151B923DCC</t>
  </si>
  <si>
    <t>비계안정장치, 바퀴</t>
  </si>
  <si>
    <t>57D91200168231774AED73720739151B923075</t>
  </si>
  <si>
    <t>50F3A27016BE6037A2F2BC814EB78C57D91200168231774AED73720739151B923075</t>
  </si>
  <si>
    <t>비계안정장치, 쟈키</t>
  </si>
  <si>
    <t>57D91200168231774AED73720739151B923074</t>
  </si>
  <si>
    <t>50F3A27016BE6037A2F2BC814EB78C57D91200168231774AED73720739151B923074</t>
  </si>
  <si>
    <t>비계안정장치, 수평띠장, 1829mm</t>
  </si>
  <si>
    <t>57D91200168231774AED73720739151B923071</t>
  </si>
  <si>
    <t>50F3A27016BE6037A2F2BC814EB78C57D91200168231774AED73720739151B923071</t>
  </si>
  <si>
    <t>비계안정장치, 손잡이기둥</t>
  </si>
  <si>
    <t>57D91200168231774AED73720739151B923076</t>
  </si>
  <si>
    <t>50F3A27016BE6037A2F2BC814EB78C57D91200168231774AED73720739151B923076</t>
  </si>
  <si>
    <t>비계안정장치, 손잡이, 1229mm</t>
  </si>
  <si>
    <t>57D91200168231774AED73720739151B923070</t>
  </si>
  <si>
    <t>50F3A27016BE6037A2F2BC814EB78C57D91200168231774AED73720739151B923070</t>
  </si>
  <si>
    <t>비계안정장치, 손잡이, 1829mm</t>
  </si>
  <si>
    <t>57D91200168231774AED73720739151B923077</t>
  </si>
  <si>
    <t>50F3A27016BE6037A2F2BC814EB78C57D91200168231774AED73720739151B923077</t>
  </si>
  <si>
    <t>비계안정장치, 발판, 40*200*2000</t>
  </si>
  <si>
    <t>장</t>
  </si>
  <si>
    <t>57D91200168231774AED7372050842483A1BD4</t>
  </si>
  <si>
    <t>50F3A27016BE6037A2F2BC814EB78C57D91200168231774AED7372050842483A1BD4</t>
  </si>
  <si>
    <t>강관 조립말비계(이동식)설치 및 해체</t>
  </si>
  <si>
    <t>높이 4m, 노무비</t>
  </si>
  <si>
    <t>50F3A27016BE6037A2F2BC837BA94A</t>
  </si>
  <si>
    <t>50F3A27016BE6037A2F2BC814EB78C50F3A27016BE6037A2F2BC837BA94A</t>
  </si>
  <si>
    <t>건축물현장정리  마무리용  M2     ( 호표 3 )</t>
  </si>
  <si>
    <t>보통인부</t>
  </si>
  <si>
    <t>일반공사 직종</t>
  </si>
  <si>
    <t>인</t>
  </si>
  <si>
    <t>502F322016A1AE77956326F53BFBE4B5BDF2E4</t>
  </si>
  <si>
    <t>50F3A27016EB83578D540DA28AD30B502F322016A1AE77956326F53BFBE4B5BDF2E4</t>
  </si>
  <si>
    <t>경량철골천장틀</t>
  </si>
  <si>
    <t>경량철골천장틀, 몰딩(알루미늄), W형, 15*15*15*15*1.0mm</t>
  </si>
  <si>
    <t>57D912001682C7276EAA92EBDF4E218B1F16B6</t>
  </si>
  <si>
    <t>50F3429016B2CF27A60EDFC13A583C57D912001682C7276EAA92EBDF4E218B1F16B6</t>
  </si>
  <si>
    <t>잡재료</t>
  </si>
  <si>
    <t>재료비의 5%</t>
  </si>
  <si>
    <t>50F3429016B2CF27A60EDFC13A583C51E5022016725627631A3E422170001</t>
  </si>
  <si>
    <t>AL 몰딩 설치</t>
  </si>
  <si>
    <t>몰딩 자재비 별도</t>
  </si>
  <si>
    <t>㎡</t>
  </si>
  <si>
    <t>50F31250167B912751FE59A3C2CCCC</t>
  </si>
  <si>
    <t>50F3429016B2CF27A60EDFC13A583C50F31250167B912751FE59A3C2CCCC</t>
  </si>
  <si>
    <t>공구손료</t>
  </si>
  <si>
    <t>인력품의 4%</t>
  </si>
  <si>
    <t>51E5022016725627631A3E422173002</t>
  </si>
  <si>
    <t>50F3429016B2CF27A60EDFC13A583C51E5022016725627631A3E422173002</t>
  </si>
  <si>
    <t>비계공</t>
  </si>
  <si>
    <t>502F322016A1AE77956326F53BFBE4B5BDF2E0</t>
  </si>
  <si>
    <t>50F3A270168138A7D1DF6674980744502F322016A1AE77956326F53BFBE4B5BDF2E0</t>
  </si>
  <si>
    <t>특별인부</t>
  </si>
  <si>
    <t>502F322016A1AE77956326F53BFBE4B5BDF2E5</t>
  </si>
  <si>
    <t>50F3A270168138A7D1DF6674980744502F322016A1AE77956326F53BFBE4B5BDF2E5</t>
  </si>
  <si>
    <t>크레인(타이어)</t>
  </si>
  <si>
    <t>10ton</t>
  </si>
  <si>
    <t>HR</t>
  </si>
  <si>
    <t>57EB8210162F3977C2E8A5968E62E8E1AACC9438</t>
  </si>
  <si>
    <t>50F3A270168138A7D1DF667498074457EB8210162F3977C2E8A5968E62E8E1AACC9438</t>
  </si>
  <si>
    <t>50F3A270168138A7D1DF667498074451E5022016725627631A3E422170001</t>
  </si>
  <si>
    <t>50F3A270168138A7D1DF6674980741502F322016A1AE77956326F53BFBE4B5BDF2E0</t>
  </si>
  <si>
    <t>50F3A270168138A7D1DF6674980741502F322016A1AE77956326F53BFBE4B5BDF2E5</t>
  </si>
  <si>
    <t>50F3A270168138A7D1DF667498074157EB8210162F3977C2E8A5968E62E8E1AACC9438</t>
  </si>
  <si>
    <t>50F3A270168138A7D1DF667498074151E5022016725627631A3E422170001</t>
  </si>
  <si>
    <t>A</t>
  </si>
  <si>
    <t>57EB8210162F3977C2E8A5968E62E8E1AACC94</t>
  </si>
  <si>
    <t>57EB8210162F3977C2E8A5968E62E8E1AACC943857EB8210162F3977C2E8A5968E62E8E1AACC94</t>
  </si>
  <si>
    <t>경유</t>
  </si>
  <si>
    <t>경유, 저유황</t>
  </si>
  <si>
    <t>L</t>
  </si>
  <si>
    <t>57F5B2201608DA37E485C8BF27606C672E3C2B</t>
  </si>
  <si>
    <t>57EB8210162F3977C2E8A5968E62E8E1AACC943857F5B2201608DA37E485C8BF27606C672E3C2B</t>
  </si>
  <si>
    <t>주연료비의 39%</t>
  </si>
  <si>
    <t>57EB8210162F3977C2E8A5968E62E8E1AACC943851E5022016725627631A3E422170001</t>
  </si>
  <si>
    <t>건설기계운전사</t>
  </si>
  <si>
    <t>502F322016A1AE77956326F53BFBE4B5BDF649</t>
  </si>
  <si>
    <t>57EB8210162F3977C2E8A5968E62E8E1AACC9438502F322016A1AE77956326F53BFBE4B5BDF649</t>
  </si>
  <si>
    <t>50F3A27016BE6037A2F2BC837BA94A502F322016A1AE77956326F53BFBE4B5BDF2E0</t>
  </si>
  <si>
    <t>50F3A27016BE6037A2F2BC837BA94A502F322016A1AE77956326F53BFBE4B5BDF2E4</t>
  </si>
  <si>
    <t>조달청가격</t>
  </si>
  <si>
    <t>거래가격</t>
  </si>
  <si>
    <t>유통물가</t>
  </si>
  <si>
    <t>물가자료</t>
  </si>
  <si>
    <t>조사가격2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</si>
  <si>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</si>
  <si>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</si>
  <si>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</si>
  <si>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</si>
  <si>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</si>
  <si>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</si>
  <si>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</si>
  <si>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</si>
  <si>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</si>
  <si>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</si>
  <si>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</si>
  <si>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</si>
  <si>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</si>
  <si>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</si>
  <si>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</si>
  <si>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</si>
  <si>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</si>
  <si>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</si>
  <si>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</si>
  <si>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</si>
  <si>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13%</t>
  </si>
  <si>
    <t>BS</t>
  </si>
  <si>
    <t>C2</t>
  </si>
  <si>
    <t>경        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</si>
  <si>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</si>
  <si>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</si>
  <si>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</si>
  <si>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</si>
  <si>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</si>
  <si>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</si>
  <si>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CA</t>
  </si>
  <si>
    <t>산업안전보건관리비</t>
  </si>
  <si>
    <t>(재료비+직노) * 2.93%</t>
  </si>
  <si>
    <t>CH</t>
  </si>
  <si>
    <t>환  경  보  전  비</t>
  </si>
  <si>
    <t>(재료비+직노+경비) * 0.3%</t>
  </si>
  <si>
    <t>CG</t>
  </si>
  <si>
    <t>기   타    경   비</t>
  </si>
  <si>
    <t>(재료비+노무비) * 5.8%</t>
  </si>
  <si>
    <t>CK</t>
  </si>
  <si>
    <t>하도급지급보증수수료</t>
  </si>
  <si>
    <t>(재료비+직노+경비) * 0.081%</t>
  </si>
  <si>
    <t>CL</t>
  </si>
  <si>
    <t>건설기계대여금지급보증서발급수수료</t>
  </si>
  <si>
    <t>(재료비+직노+경비) * 0.1%</t>
  </si>
  <si>
    <t>CS</t>
  </si>
  <si>
    <t>S1</t>
  </si>
  <si>
    <t xml:space="preserve">        계</t>
  </si>
  <si>
    <t>D1</t>
  </si>
  <si>
    <t>일  반  관  리  비</t>
  </si>
  <si>
    <t>계 * 6.0%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</si>
  <si>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</si>
  <si>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</si>
  <si>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</si>
  <si>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</si>
  <si>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</si>
  <si>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</si>
  <si>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</si>
  <si>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</si>
  <si>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</si>
  <si>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</si>
  <si>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</si>
  <si>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</si>
  <si>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</si>
  <si>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</si>
  <si>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</si>
  <si>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</si>
  <si>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</si>
  <si>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</si>
  <si>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</si>
  <si>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</si>
  <si>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</si>
  <si>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</si>
  <si>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C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</si>
  <si>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</si>
  <si>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</si>
  <si>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</si>
  <si>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</si>
  <si>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</si>
  <si>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</si>
  <si>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</si>
  <si>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</si>
  <si>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</si>
  <si>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</si>
  <si>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</si>
  <si>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</si>
  <si>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</si>
  <si>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</si>
  <si>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</si>
  <si>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</si>
  <si>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코드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</si>
  <si>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</si>
  <si>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</si>
  <si>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</si>
  <si>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</si>
  <si>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</si>
  <si>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</si>
  <si>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</si>
  <si>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</si>
  <si>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</si>
  <si>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</si>
  <si>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건설폐기물처리비</t>
  </si>
  <si>
    <t>D4</t>
  </si>
  <si>
    <t>...</t>
  </si>
  <si>
    <t>불연천장재 설치</t>
    <phoneticPr fontId="1" type="noConversion"/>
  </si>
  <si>
    <t>불연천장재 설치  불연천장재, 집텍스, 9.5*300*600mm  M2     ( 호표 4 )</t>
    <phoneticPr fontId="1" type="noConversion"/>
  </si>
  <si>
    <t>내장공</t>
    <phoneticPr fontId="1" type="noConversion"/>
  </si>
  <si>
    <t>보통인부</t>
    <phoneticPr fontId="1" type="noConversion"/>
  </si>
  <si>
    <t>잡재료비</t>
    <phoneticPr fontId="1" type="noConversion"/>
  </si>
  <si>
    <t>인력품의 3%</t>
    <phoneticPr fontId="1" type="noConversion"/>
  </si>
  <si>
    <t>주재료비의 3%</t>
    <phoneticPr fontId="1" type="noConversion"/>
  </si>
  <si>
    <t>인</t>
    <phoneticPr fontId="1" type="noConversion"/>
  </si>
  <si>
    <t>AL몰딩설치(W형)  15*15*15*15*1.0mm  M     ( 호표 5 )</t>
    <phoneticPr fontId="1" type="noConversion"/>
  </si>
  <si>
    <t>콘테이너형 가설건축물 설치  2.4*6.0*2.6m  개소     ( 호표 6 )</t>
    <phoneticPr fontId="1" type="noConversion"/>
  </si>
  <si>
    <t>콘테이너형 가설건축물 해체  2.4*6.0*2.6m  개소     ( 호표 7 )</t>
    <phoneticPr fontId="1" type="noConversion"/>
  </si>
  <si>
    <t>크레인(타이어)  10ton  HR     ( 호표 8 )</t>
    <phoneticPr fontId="1" type="noConversion"/>
  </si>
  <si>
    <t>강관 조립말비계(이동식)설치 및 해체  높이 4m, 노무비  대     ( 호표 9 )</t>
    <phoneticPr fontId="1" type="noConversion"/>
  </si>
  <si>
    <t>금액 : 육천삼백일십팔만원(￦63,180,000)</t>
    <phoneticPr fontId="1" type="noConversion"/>
  </si>
  <si>
    <t>공사명 : 군포소방서 석면 철거 부위 마감공사</t>
    <phoneticPr fontId="1" type="noConversion"/>
  </si>
  <si>
    <t>[ 군포소방서 석면 철거 부위 마감공사 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</si>
</sst>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"/>
    <numFmt numFmtId="177" formatCode="#,###;\-#,###;#;"/>
    <numFmt numFmtId="178" formatCode="#,##0.00#"/>
    <numFmt numFmtId="179" formatCode="#,##0.0"/>
    <numFmt numFmtId="180" formatCode="#,##0.00#;\-#,##0.00#;#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0" fontId="5" fillId="0" borderId="1" xfId="0" quotePrefix="1" applyNumberFormat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0" xfId="0" quotePrefix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B1" workbookViewId="0">
      <selection activeCell="B1" sqref="B1:G1"/>
    </sheetView>
  </sheetViews>
  <sheetFormatPr defaultRowHeight="16.5" x14ac:dyDescent="0.3"/>
  <cols>
    <col min="1" max="1" width="0" hidden="1" customWidth="1"/>
    <col min="2" max="3" width="4.75" customWidth="1"/>
    <col min="4" max="4" width="35.75" customWidth="1"/>
    <col min="5" max="5" width="25.75" customWidth="1"/>
    <col min="6" max="6" width="60.75" customWidth="1"/>
    <col min="7" max="7" width="30.75" customWidth="1"/>
  </cols>
  <sheetData>
    <row r="1" spans="1:7" ht="24" customHeight="1" x14ac:dyDescent="0.3">
      <c r="B1" s="25" t="s">
        <v>222</v>
      </c>
      <c r="C1" s="25"/>
      <c r="D1" s="25"/>
      <c r="E1" s="25"/>
      <c r="F1" s="25"/>
      <c r="G1" s="25"/>
    </row>
    <row r="2" spans="1:7" ht="22.15" customHeight="1" x14ac:dyDescent="0.3">
      <c r="B2" s="26" t="s">
        <v>340</v>
      </c>
      <c r="C2" s="26"/>
      <c r="D2" s="26"/>
      <c r="E2" s="26"/>
      <c r="F2" s="27" t="s">
        <v>339</v>
      </c>
      <c r="G2" s="27"/>
    </row>
    <row r="3" spans="1:7" ht="22.15" customHeight="1" x14ac:dyDescent="0.3">
      <c r="B3" s="28" t="s">
        <v>223</v>
      </c>
      <c r="C3" s="28"/>
      <c r="D3" s="28"/>
      <c r="E3" s="16" t="s">
        <v>224</v>
      </c>
      <c r="F3" s="16" t="s">
        <v>225</v>
      </c>
      <c r="G3" s="16" t="s">
        <v>94</v>
      </c>
    </row>
    <row r="4" spans="1:7" ht="22.15" customHeight="1" x14ac:dyDescent="0.3">
      <c r="A4" s="1" t="s">
        <v>230</v>
      </c>
      <c r="B4" s="29" t="s">
        <v>226</v>
      </c>
      <c r="C4" s="29" t="s">
        <v>227</v>
      </c>
      <c r="D4" s="17" t="s">
        <v>231</v>
      </c>
      <c r="E4" s="18"/>
      <c r="F4" s="12" t="s">
        <v>51</v>
      </c>
      <c r="G4" s="12" t="s">
        <v>51</v>
      </c>
    </row>
    <row r="5" spans="1:7" ht="22.15" customHeight="1" x14ac:dyDescent="0.3">
      <c r="A5" s="1" t="s">
        <v>232</v>
      </c>
      <c r="B5" s="29"/>
      <c r="C5" s="29"/>
      <c r="D5" s="17" t="s">
        <v>233</v>
      </c>
      <c r="E5" s="18"/>
      <c r="F5" s="12" t="s">
        <v>51</v>
      </c>
      <c r="G5" s="12" t="s">
        <v>51</v>
      </c>
    </row>
    <row r="6" spans="1:7" ht="22.15" customHeight="1" x14ac:dyDescent="0.3">
      <c r="A6" s="1" t="s">
        <v>234</v>
      </c>
      <c r="B6" s="29"/>
      <c r="C6" s="29"/>
      <c r="D6" s="17" t="s">
        <v>235</v>
      </c>
      <c r="E6" s="18"/>
      <c r="F6" s="12" t="s">
        <v>51</v>
      </c>
      <c r="G6" s="12" t="s">
        <v>51</v>
      </c>
    </row>
    <row r="7" spans="1:7" ht="22.15" customHeight="1" x14ac:dyDescent="0.3">
      <c r="A7" s="1" t="s">
        <v>236</v>
      </c>
      <c r="B7" s="29"/>
      <c r="C7" s="29"/>
      <c r="D7" s="17" t="s">
        <v>237</v>
      </c>
      <c r="E7" s="18"/>
      <c r="F7" s="12" t="s">
        <v>51</v>
      </c>
      <c r="G7" s="12" t="s">
        <v>51</v>
      </c>
    </row>
    <row r="8" spans="1:7" ht="22.15" customHeight="1" x14ac:dyDescent="0.3">
      <c r="A8" s="1" t="s">
        <v>238</v>
      </c>
      <c r="B8" s="29"/>
      <c r="C8" s="29" t="s">
        <v>228</v>
      </c>
      <c r="D8" s="17" t="s">
        <v>239</v>
      </c>
      <c r="E8" s="18"/>
      <c r="F8" s="12" t="s">
        <v>51</v>
      </c>
      <c r="G8" s="12" t="s">
        <v>51</v>
      </c>
    </row>
    <row r="9" spans="1:7" ht="22.15" customHeight="1" x14ac:dyDescent="0.3">
      <c r="A9" s="1" t="s">
        <v>240</v>
      </c>
      <c r="B9" s="29"/>
      <c r="C9" s="29"/>
      <c r="D9" s="17" t="s">
        <v>241</v>
      </c>
      <c r="E9" s="18"/>
      <c r="F9" s="12" t="s">
        <v>242</v>
      </c>
      <c r="G9" s="12" t="s">
        <v>51</v>
      </c>
    </row>
    <row r="10" spans="1:7" ht="22.15" customHeight="1" x14ac:dyDescent="0.3">
      <c r="A10" s="1" t="s">
        <v>243</v>
      </c>
      <c r="B10" s="29"/>
      <c r="C10" s="29"/>
      <c r="D10" s="17" t="s">
        <v>237</v>
      </c>
      <c r="E10" s="18"/>
      <c r="F10" s="12" t="s">
        <v>51</v>
      </c>
      <c r="G10" s="12" t="s">
        <v>51</v>
      </c>
    </row>
    <row r="11" spans="1:7" ht="22.15" customHeight="1" x14ac:dyDescent="0.3">
      <c r="A11" s="1" t="s">
        <v>244</v>
      </c>
      <c r="B11" s="29"/>
      <c r="C11" s="29" t="s">
        <v>229</v>
      </c>
      <c r="D11" s="17" t="s">
        <v>245</v>
      </c>
      <c r="E11" s="18"/>
      <c r="F11" s="12" t="s">
        <v>51</v>
      </c>
      <c r="G11" s="12" t="s">
        <v>51</v>
      </c>
    </row>
    <row r="12" spans="1:7" ht="22.15" customHeight="1" x14ac:dyDescent="0.3">
      <c r="A12" s="1" t="s">
        <v>246</v>
      </c>
      <c r="B12" s="29"/>
      <c r="C12" s="29"/>
      <c r="D12" s="17" t="s">
        <v>247</v>
      </c>
      <c r="E12" s="18"/>
      <c r="F12" s="12" t="s">
        <v>248</v>
      </c>
      <c r="G12" s="12" t="s">
        <v>51</v>
      </c>
    </row>
    <row r="13" spans="1:7" ht="22.15" customHeight="1" x14ac:dyDescent="0.3">
      <c r="A13" s="1" t="s">
        <v>249</v>
      </c>
      <c r="B13" s="29"/>
      <c r="C13" s="29"/>
      <c r="D13" s="17" t="s">
        <v>250</v>
      </c>
      <c r="E13" s="18"/>
      <c r="F13" s="12" t="s">
        <v>251</v>
      </c>
      <c r="G13" s="12" t="s">
        <v>51</v>
      </c>
    </row>
    <row r="14" spans="1:7" ht="22.15" customHeight="1" x14ac:dyDescent="0.3">
      <c r="A14" s="1" t="s">
        <v>252</v>
      </c>
      <c r="B14" s="29"/>
      <c r="C14" s="29"/>
      <c r="D14" s="17" t="s">
        <v>253</v>
      </c>
      <c r="E14" s="18"/>
      <c r="F14" s="12" t="s">
        <v>254</v>
      </c>
      <c r="G14" s="12" t="s">
        <v>51</v>
      </c>
    </row>
    <row r="15" spans="1:7" ht="22.15" customHeight="1" x14ac:dyDescent="0.3">
      <c r="A15" s="1" t="s">
        <v>255</v>
      </c>
      <c r="B15" s="29"/>
      <c r="C15" s="29"/>
      <c r="D15" s="17" t="s">
        <v>256</v>
      </c>
      <c r="E15" s="18"/>
      <c r="F15" s="12" t="s">
        <v>257</v>
      </c>
      <c r="G15" s="12" t="s">
        <v>51</v>
      </c>
    </row>
    <row r="16" spans="1:7" ht="22.15" customHeight="1" x14ac:dyDescent="0.3">
      <c r="A16" s="1" t="s">
        <v>258</v>
      </c>
      <c r="B16" s="29"/>
      <c r="C16" s="29"/>
      <c r="D16" s="17" t="s">
        <v>259</v>
      </c>
      <c r="E16" s="18"/>
      <c r="F16" s="12" t="s">
        <v>260</v>
      </c>
      <c r="G16" s="12" t="s">
        <v>51</v>
      </c>
    </row>
    <row r="17" spans="1:7" ht="22.15" customHeight="1" x14ac:dyDescent="0.3">
      <c r="A17" s="1" t="s">
        <v>261</v>
      </c>
      <c r="B17" s="29"/>
      <c r="C17" s="29"/>
      <c r="D17" s="17" t="s">
        <v>262</v>
      </c>
      <c r="E17" s="18"/>
      <c r="F17" s="12" t="s">
        <v>263</v>
      </c>
      <c r="G17" s="12"/>
    </row>
    <row r="18" spans="1:7" ht="22.15" customHeight="1" x14ac:dyDescent="0.3">
      <c r="A18" s="1" t="s">
        <v>264</v>
      </c>
      <c r="B18" s="29"/>
      <c r="C18" s="29"/>
      <c r="D18" s="17" t="s">
        <v>265</v>
      </c>
      <c r="E18" s="18"/>
      <c r="F18" s="12" t="s">
        <v>266</v>
      </c>
      <c r="G18" s="12" t="s">
        <v>51</v>
      </c>
    </row>
    <row r="19" spans="1:7" ht="22.15" customHeight="1" x14ac:dyDescent="0.3">
      <c r="A19" s="1" t="s">
        <v>267</v>
      </c>
      <c r="B19" s="29"/>
      <c r="C19" s="29"/>
      <c r="D19" s="17" t="s">
        <v>237</v>
      </c>
      <c r="E19" s="18"/>
      <c r="F19" s="12" t="s">
        <v>51</v>
      </c>
      <c r="G19" s="12" t="s">
        <v>51</v>
      </c>
    </row>
    <row r="20" spans="1:7" ht="22.15" customHeight="1" x14ac:dyDescent="0.3">
      <c r="A20" s="1" t="s">
        <v>268</v>
      </c>
      <c r="B20" s="23" t="s">
        <v>269</v>
      </c>
      <c r="C20" s="23"/>
      <c r="D20" s="24"/>
      <c r="E20" s="18"/>
      <c r="F20" s="12" t="s">
        <v>51</v>
      </c>
      <c r="G20" s="12" t="s">
        <v>51</v>
      </c>
    </row>
    <row r="21" spans="1:7" ht="22.15" customHeight="1" x14ac:dyDescent="0.3">
      <c r="A21" s="1" t="s">
        <v>270</v>
      </c>
      <c r="B21" s="23" t="s">
        <v>271</v>
      </c>
      <c r="C21" s="23"/>
      <c r="D21" s="24"/>
      <c r="E21" s="18"/>
      <c r="F21" s="12" t="s">
        <v>272</v>
      </c>
      <c r="G21" s="12" t="s">
        <v>51</v>
      </c>
    </row>
    <row r="22" spans="1:7" ht="22.15" customHeight="1" x14ac:dyDescent="0.3">
      <c r="A22" s="1" t="s">
        <v>273</v>
      </c>
      <c r="B22" s="23" t="s">
        <v>274</v>
      </c>
      <c r="C22" s="23"/>
      <c r="D22" s="24"/>
      <c r="E22" s="18"/>
      <c r="F22" s="12" t="s">
        <v>275</v>
      </c>
      <c r="G22" s="12" t="s">
        <v>51</v>
      </c>
    </row>
    <row r="23" spans="1:7" ht="22.15" customHeight="1" x14ac:dyDescent="0.3">
      <c r="A23" s="1" t="s">
        <v>276</v>
      </c>
      <c r="B23" s="23" t="s">
        <v>277</v>
      </c>
      <c r="C23" s="23"/>
      <c r="D23" s="24"/>
      <c r="E23" s="18"/>
      <c r="F23" s="12" t="s">
        <v>51</v>
      </c>
      <c r="G23" s="12" t="s">
        <v>51</v>
      </c>
    </row>
    <row r="24" spans="1:7" ht="22.15" customHeight="1" x14ac:dyDescent="0.3">
      <c r="A24" s="1" t="s">
        <v>278</v>
      </c>
      <c r="B24" s="23" t="s">
        <v>279</v>
      </c>
      <c r="C24" s="23"/>
      <c r="D24" s="24"/>
      <c r="E24" s="18"/>
      <c r="F24" s="12" t="s">
        <v>280</v>
      </c>
      <c r="G24" s="12" t="s">
        <v>51</v>
      </c>
    </row>
    <row r="25" spans="1:7" ht="22.15" customHeight="1" x14ac:dyDescent="0.3">
      <c r="A25" s="1" t="s">
        <v>281</v>
      </c>
      <c r="B25" s="23" t="s">
        <v>282</v>
      </c>
      <c r="C25" s="23"/>
      <c r="D25" s="24"/>
      <c r="E25" s="18"/>
      <c r="F25" s="12" t="s">
        <v>51</v>
      </c>
      <c r="G25" s="12" t="s">
        <v>51</v>
      </c>
    </row>
    <row r="26" spans="1:7" ht="22.15" customHeight="1" x14ac:dyDescent="0.3">
      <c r="A26" s="1" t="s">
        <v>283</v>
      </c>
      <c r="B26" s="23" t="s">
        <v>284</v>
      </c>
      <c r="C26" s="23"/>
      <c r="D26" s="24"/>
      <c r="E26" s="18"/>
      <c r="F26" s="12" t="s">
        <v>51</v>
      </c>
      <c r="G26" s="12" t="s">
        <v>51</v>
      </c>
    </row>
  </sheetData>
  <mergeCells count="15">
    <mergeCell ref="B1:G1"/>
    <mergeCell ref="B2:E2"/>
    <mergeCell ref="F2:G2"/>
    <mergeCell ref="B3:D3"/>
    <mergeCell ref="B4:B19"/>
    <mergeCell ref="C4:C7"/>
    <mergeCell ref="C8:C10"/>
    <mergeCell ref="C11:C19"/>
    <mergeCell ref="B26:D26"/>
    <mergeCell ref="B20:D20"/>
    <mergeCell ref="B21:D21"/>
    <mergeCell ref="B22:D22"/>
    <mergeCell ref="B23:D23"/>
    <mergeCell ref="B24:D24"/>
    <mergeCell ref="B25:D25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selection activeCell="A2" sqref="A2:M2"/>
    </sheetView>
  </sheetViews>
  <sheetFormatPr defaultRowHeight="16.5" x14ac:dyDescent="0.3"/>
  <cols>
    <col min="1" max="1" width="40.75" customWidth="1"/>
    <col min="2" max="2" width="20.75" customWidth="1"/>
    <col min="3" max="4" width="4.75" customWidth="1"/>
    <col min="5" max="12" width="13.75" customWidth="1"/>
    <col min="13" max="13" width="12.75" customWidth="1"/>
    <col min="14" max="16" width="2.75" hidden="1" customWidth="1"/>
    <col min="17" max="19" width="1.75" hidden="1" customWidth="1"/>
    <col min="20" max="20" width="18.75" hidden="1" customWidth="1"/>
  </cols>
  <sheetData>
    <row r="1" spans="1:20" ht="30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0" ht="30" customHeight="1" x14ac:dyDescent="0.3">
      <c r="A2" s="34" t="s">
        <v>341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0" ht="30" customHeight="1" x14ac:dyDescent="0.3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/>
      <c r="G3" s="31" t="s">
        <v>8</v>
      </c>
      <c r="H3" s="31"/>
      <c r="I3" s="31" t="s">
        <v>9</v>
      </c>
      <c r="J3" s="31"/>
      <c r="K3" s="31" t="s">
        <v>10</v>
      </c>
      <c r="L3" s="31"/>
      <c r="M3" s="31" t="s">
        <v>11</v>
      </c>
      <c r="N3" s="30" t="s">
        <v>12</v>
      </c>
      <c r="O3" s="30" t="s">
        <v>13</v>
      </c>
      <c r="P3" s="30" t="s">
        <v>14</v>
      </c>
      <c r="Q3" s="30" t="s">
        <v>15</v>
      </c>
      <c r="R3" s="30" t="s">
        <v>16</v>
      </c>
      <c r="S3" s="30" t="s">
        <v>17</v>
      </c>
      <c r="T3" s="30" t="s">
        <v>18</v>
      </c>
    </row>
    <row r="4" spans="1:20" ht="30" customHeight="1" x14ac:dyDescent="0.3">
      <c r="A4" s="32"/>
      <c r="B4" s="32"/>
      <c r="C4" s="32"/>
      <c r="D4" s="32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32"/>
      <c r="N4" s="30"/>
      <c r="O4" s="30"/>
      <c r="P4" s="30"/>
      <c r="Q4" s="30"/>
      <c r="R4" s="30"/>
      <c r="S4" s="30"/>
      <c r="T4" s="30"/>
    </row>
    <row r="5" spans="1:20" ht="30" customHeight="1" x14ac:dyDescent="0.3">
      <c r="A5" s="8" t="s">
        <v>50</v>
      </c>
      <c r="B5" s="8" t="s">
        <v>51</v>
      </c>
      <c r="C5" s="8" t="s">
        <v>51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51</v>
      </c>
      <c r="N5" s="2" t="s">
        <v>52</v>
      </c>
      <c r="O5" s="2" t="s">
        <v>51</v>
      </c>
      <c r="P5" s="2" t="s">
        <v>51</v>
      </c>
      <c r="Q5" s="2" t="s">
        <v>51</v>
      </c>
      <c r="R5" s="3">
        <v>1</v>
      </c>
      <c r="S5" s="2" t="s">
        <v>51</v>
      </c>
      <c r="T5" s="6"/>
    </row>
    <row r="6" spans="1:20" ht="30" customHeight="1" x14ac:dyDescent="0.3">
      <c r="A6" s="8" t="s">
        <v>53</v>
      </c>
      <c r="B6" s="8" t="s">
        <v>51</v>
      </c>
      <c r="C6" s="8" t="s">
        <v>51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51</v>
      </c>
      <c r="N6" s="2" t="s">
        <v>54</v>
      </c>
      <c r="O6" s="2" t="s">
        <v>51</v>
      </c>
      <c r="P6" s="2" t="s">
        <v>52</v>
      </c>
      <c r="Q6" s="2" t="s">
        <v>51</v>
      </c>
      <c r="R6" s="3">
        <v>2</v>
      </c>
      <c r="S6" s="2" t="s">
        <v>51</v>
      </c>
      <c r="T6" s="6"/>
    </row>
    <row r="7" spans="1:20" ht="30" customHeight="1" x14ac:dyDescent="0.3">
      <c r="A7" s="8" t="s">
        <v>55</v>
      </c>
      <c r="B7" s="8" t="s">
        <v>51</v>
      </c>
      <c r="C7" s="8" t="s">
        <v>51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51</v>
      </c>
      <c r="N7" s="2" t="s">
        <v>56</v>
      </c>
      <c r="O7" s="2" t="s">
        <v>51</v>
      </c>
      <c r="P7" s="2" t="s">
        <v>54</v>
      </c>
      <c r="Q7" s="2" t="s">
        <v>51</v>
      </c>
      <c r="R7" s="3">
        <v>3</v>
      </c>
      <c r="S7" s="2" t="s">
        <v>51</v>
      </c>
      <c r="T7" s="6"/>
    </row>
    <row r="8" spans="1:20" ht="30" customHeight="1" x14ac:dyDescent="0.3">
      <c r="A8" s="8" t="s">
        <v>76</v>
      </c>
      <c r="B8" s="8" t="s">
        <v>51</v>
      </c>
      <c r="C8" s="8" t="s">
        <v>51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51</v>
      </c>
      <c r="N8" s="2" t="s">
        <v>77</v>
      </c>
      <c r="O8" s="2" t="s">
        <v>51</v>
      </c>
      <c r="P8" s="2" t="s">
        <v>54</v>
      </c>
      <c r="Q8" s="2" t="s">
        <v>51</v>
      </c>
      <c r="R8" s="3">
        <v>3</v>
      </c>
      <c r="S8" s="2" t="s">
        <v>51</v>
      </c>
      <c r="T8" s="6"/>
    </row>
    <row r="9" spans="1:20" ht="30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T9" s="5"/>
    </row>
    <row r="10" spans="1:20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T10" s="5"/>
    </row>
    <row r="11" spans="1:20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T11" s="5"/>
    </row>
    <row r="12" spans="1:20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5"/>
    </row>
    <row r="13" spans="1:20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5"/>
    </row>
    <row r="14" spans="1:20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5"/>
    </row>
    <row r="15" spans="1:20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 x14ac:dyDescent="0.3">
      <c r="A27" s="8" t="s">
        <v>74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1"/>
  <sheetViews>
    <sheetView workbookViewId="0">
      <selection sqref="A1:M1"/>
    </sheetView>
  </sheetViews>
  <sheetFormatPr defaultRowHeight="16.5" x14ac:dyDescent="0.3"/>
  <cols>
    <col min="1" max="2" width="30.75" customWidth="1"/>
    <col min="3" max="3" width="4.75" customWidth="1"/>
    <col min="4" max="4" width="8.75" customWidth="1"/>
    <col min="5" max="12" width="13.75" customWidth="1"/>
    <col min="13" max="13" width="12.75" customWidth="1"/>
    <col min="14" max="43" width="2.75" hidden="1" customWidth="1"/>
    <col min="44" max="44" width="10.75" hidden="1" customWidth="1"/>
    <col min="45" max="46" width="1.75" hidden="1" customWidth="1"/>
    <col min="47" max="47" width="24.75" hidden="1" customWidth="1"/>
    <col min="48" max="48" width="10.75" hidden="1" customWidth="1"/>
  </cols>
  <sheetData>
    <row r="1" spans="1:48" ht="30" customHeight="1" x14ac:dyDescent="0.3">
      <c r="A1" s="34" t="s">
        <v>341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48" ht="30" customHeight="1" x14ac:dyDescent="0.3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/>
      <c r="G2" s="31" t="s">
        <v>8</v>
      </c>
      <c r="H2" s="31"/>
      <c r="I2" s="31" t="s">
        <v>9</v>
      </c>
      <c r="J2" s="31"/>
      <c r="K2" s="31" t="s">
        <v>10</v>
      </c>
      <c r="L2" s="31"/>
      <c r="M2" s="31" t="s">
        <v>11</v>
      </c>
      <c r="N2" s="30" t="s">
        <v>19</v>
      </c>
      <c r="O2" s="30" t="s">
        <v>13</v>
      </c>
      <c r="P2" s="30" t="s">
        <v>20</v>
      </c>
      <c r="Q2" s="30" t="s">
        <v>12</v>
      </c>
      <c r="R2" s="30" t="s">
        <v>21</v>
      </c>
      <c r="S2" s="30" t="s">
        <v>22</v>
      </c>
      <c r="T2" s="30" t="s">
        <v>23</v>
      </c>
      <c r="U2" s="30" t="s">
        <v>24</v>
      </c>
      <c r="V2" s="30" t="s">
        <v>25</v>
      </c>
      <c r="W2" s="30" t="s">
        <v>26</v>
      </c>
      <c r="X2" s="30" t="s">
        <v>27</v>
      </c>
      <c r="Y2" s="30" t="s">
        <v>28</v>
      </c>
      <c r="Z2" s="30" t="s">
        <v>29</v>
      </c>
      <c r="AA2" s="30" t="s">
        <v>30</v>
      </c>
      <c r="AB2" s="30" t="s">
        <v>31</v>
      </c>
      <c r="AC2" s="30" t="s">
        <v>32</v>
      </c>
      <c r="AD2" s="30" t="s">
        <v>33</v>
      </c>
      <c r="AE2" s="30" t="s">
        <v>34</v>
      </c>
      <c r="AF2" s="30" t="s">
        <v>35</v>
      </c>
      <c r="AG2" s="30" t="s">
        <v>36</v>
      </c>
      <c r="AH2" s="30" t="s">
        <v>37</v>
      </c>
      <c r="AI2" s="30" t="s">
        <v>38</v>
      </c>
      <c r="AJ2" s="30" t="s">
        <v>39</v>
      </c>
      <c r="AK2" s="30" t="s">
        <v>40</v>
      </c>
      <c r="AL2" s="30" t="s">
        <v>41</v>
      </c>
      <c r="AM2" s="30" t="s">
        <v>42</v>
      </c>
      <c r="AN2" s="30" t="s">
        <v>43</v>
      </c>
      <c r="AO2" s="30" t="s">
        <v>44</v>
      </c>
      <c r="AP2" s="30" t="s">
        <v>45</v>
      </c>
      <c r="AQ2" s="30" t="s">
        <v>46</v>
      </c>
      <c r="AR2" s="30" t="s">
        <v>47</v>
      </c>
      <c r="AS2" s="30" t="s">
        <v>15</v>
      </c>
      <c r="AT2" s="30" t="s">
        <v>16</v>
      </c>
      <c r="AU2" s="30" t="s">
        <v>48</v>
      </c>
      <c r="AV2" s="30" t="s">
        <v>49</v>
      </c>
    </row>
    <row r="3" spans="1:48" ht="30" customHeight="1" x14ac:dyDescent="0.3">
      <c r="A3" s="31"/>
      <c r="B3" s="31"/>
      <c r="C3" s="31"/>
      <c r="D3" s="31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pans="1:48" ht="30" customHeight="1" x14ac:dyDescent="0.3">
      <c r="A4" s="8" t="s">
        <v>55</v>
      </c>
      <c r="B4" s="8" t="s">
        <v>51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57</v>
      </c>
      <c r="B5" s="8" t="s">
        <v>58</v>
      </c>
      <c r="C5" s="8" t="s">
        <v>59</v>
      </c>
      <c r="D5" s="9">
        <v>1</v>
      </c>
      <c r="E5" s="11"/>
      <c r="F5" s="11"/>
      <c r="G5" s="11"/>
      <c r="H5" s="11"/>
      <c r="I5" s="11"/>
      <c r="J5" s="11"/>
      <c r="K5" s="11"/>
      <c r="L5" s="11"/>
      <c r="M5" s="8"/>
      <c r="N5" s="2" t="s">
        <v>60</v>
      </c>
      <c r="O5" s="2" t="s">
        <v>51</v>
      </c>
      <c r="P5" s="2" t="s">
        <v>51</v>
      </c>
      <c r="Q5" s="2" t="s">
        <v>56</v>
      </c>
      <c r="R5" s="2" t="s">
        <v>61</v>
      </c>
      <c r="S5" s="2" t="s">
        <v>62</v>
      </c>
      <c r="T5" s="2" t="s">
        <v>62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51</v>
      </c>
      <c r="AS5" s="2" t="s">
        <v>51</v>
      </c>
      <c r="AT5" s="3"/>
      <c r="AU5" s="2" t="s">
        <v>63</v>
      </c>
      <c r="AV5" s="3">
        <v>31</v>
      </c>
    </row>
    <row r="6" spans="1:48" ht="30" customHeight="1" x14ac:dyDescent="0.3">
      <c r="A6" s="8" t="s">
        <v>64</v>
      </c>
      <c r="B6" s="8" t="s">
        <v>65</v>
      </c>
      <c r="C6" s="8" t="s">
        <v>66</v>
      </c>
      <c r="D6" s="9">
        <v>2</v>
      </c>
      <c r="E6" s="11"/>
      <c r="F6" s="11"/>
      <c r="G6" s="11"/>
      <c r="H6" s="11"/>
      <c r="I6" s="11"/>
      <c r="J6" s="11"/>
      <c r="K6" s="11"/>
      <c r="L6" s="11"/>
      <c r="M6" s="8"/>
      <c r="N6" s="2" t="s">
        <v>67</v>
      </c>
      <c r="O6" s="2" t="s">
        <v>51</v>
      </c>
      <c r="P6" s="2" t="s">
        <v>51</v>
      </c>
      <c r="Q6" s="2" t="s">
        <v>56</v>
      </c>
      <c r="R6" s="2" t="s">
        <v>61</v>
      </c>
      <c r="S6" s="2" t="s">
        <v>62</v>
      </c>
      <c r="T6" s="2" t="s">
        <v>62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51</v>
      </c>
      <c r="AS6" s="2" t="s">
        <v>51</v>
      </c>
      <c r="AT6" s="3"/>
      <c r="AU6" s="2" t="s">
        <v>68</v>
      </c>
      <c r="AV6" s="3">
        <v>33</v>
      </c>
    </row>
    <row r="7" spans="1:48" ht="30" customHeight="1" x14ac:dyDescent="0.3">
      <c r="A7" s="8" t="s">
        <v>69</v>
      </c>
      <c r="B7" s="8" t="s">
        <v>70</v>
      </c>
      <c r="C7" s="8" t="s">
        <v>71</v>
      </c>
      <c r="D7" s="9">
        <v>1544</v>
      </c>
      <c r="E7" s="11"/>
      <c r="F7" s="11"/>
      <c r="G7" s="11"/>
      <c r="H7" s="11"/>
      <c r="I7" s="11"/>
      <c r="J7" s="11"/>
      <c r="K7" s="11"/>
      <c r="L7" s="11"/>
      <c r="M7" s="8"/>
      <c r="N7" s="2" t="s">
        <v>72</v>
      </c>
      <c r="O7" s="2" t="s">
        <v>51</v>
      </c>
      <c r="P7" s="2" t="s">
        <v>51</v>
      </c>
      <c r="Q7" s="2" t="s">
        <v>56</v>
      </c>
      <c r="R7" s="2" t="s">
        <v>61</v>
      </c>
      <c r="S7" s="2" t="s">
        <v>62</v>
      </c>
      <c r="T7" s="2" t="s">
        <v>62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51</v>
      </c>
      <c r="AS7" s="2" t="s">
        <v>51</v>
      </c>
      <c r="AT7" s="3"/>
      <c r="AU7" s="2" t="s">
        <v>73</v>
      </c>
      <c r="AV7" s="3">
        <v>25</v>
      </c>
    </row>
    <row r="8" spans="1:48" ht="30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8" t="s">
        <v>74</v>
      </c>
      <c r="B27" s="9"/>
      <c r="C27" s="9"/>
      <c r="D27" s="9"/>
      <c r="E27" s="9"/>
      <c r="F27" s="11"/>
      <c r="G27" s="9"/>
      <c r="H27" s="11"/>
      <c r="I27" s="9"/>
      <c r="J27" s="11"/>
      <c r="K27" s="9"/>
      <c r="L27" s="11"/>
      <c r="M27" s="9"/>
      <c r="N27" t="s">
        <v>75</v>
      </c>
    </row>
    <row r="28" spans="1:48" ht="30" customHeight="1" x14ac:dyDescent="0.3">
      <c r="A28" s="8" t="s">
        <v>76</v>
      </c>
      <c r="B28" s="8" t="s">
        <v>51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77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 x14ac:dyDescent="0.3">
      <c r="A29" s="8" t="s">
        <v>326</v>
      </c>
      <c r="B29" s="8" t="s">
        <v>79</v>
      </c>
      <c r="C29" s="8" t="s">
        <v>71</v>
      </c>
      <c r="D29" s="9">
        <v>1621</v>
      </c>
      <c r="E29" s="11"/>
      <c r="F29" s="11"/>
      <c r="G29" s="11"/>
      <c r="H29" s="11"/>
      <c r="I29" s="11"/>
      <c r="J29" s="11"/>
      <c r="K29" s="11"/>
      <c r="L29" s="11"/>
      <c r="M29" s="8"/>
      <c r="N29" s="2" t="s">
        <v>80</v>
      </c>
      <c r="O29" s="2" t="s">
        <v>51</v>
      </c>
      <c r="P29" s="2" t="s">
        <v>51</v>
      </c>
      <c r="Q29" s="2" t="s">
        <v>77</v>
      </c>
      <c r="R29" s="2" t="s">
        <v>62</v>
      </c>
      <c r="S29" s="2" t="s">
        <v>62</v>
      </c>
      <c r="T29" s="2" t="s">
        <v>61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51</v>
      </c>
      <c r="AS29" s="2" t="s">
        <v>51</v>
      </c>
      <c r="AT29" s="3"/>
      <c r="AU29" s="2" t="s">
        <v>81</v>
      </c>
      <c r="AV29" s="3">
        <v>4</v>
      </c>
    </row>
    <row r="30" spans="1:48" ht="30" customHeight="1" x14ac:dyDescent="0.3">
      <c r="A30" s="8" t="s">
        <v>82</v>
      </c>
      <c r="B30" s="8" t="s">
        <v>83</v>
      </c>
      <c r="C30" s="8" t="s">
        <v>84</v>
      </c>
      <c r="D30" s="9">
        <v>1069</v>
      </c>
      <c r="E30" s="11"/>
      <c r="F30" s="11"/>
      <c r="G30" s="11"/>
      <c r="H30" s="11"/>
      <c r="I30" s="11"/>
      <c r="J30" s="11"/>
      <c r="K30" s="11"/>
      <c r="L30" s="11"/>
      <c r="M30" s="8"/>
      <c r="N30" s="2" t="s">
        <v>85</v>
      </c>
      <c r="O30" s="2" t="s">
        <v>51</v>
      </c>
      <c r="P30" s="2" t="s">
        <v>51</v>
      </c>
      <c r="Q30" s="2" t="s">
        <v>77</v>
      </c>
      <c r="R30" s="2" t="s">
        <v>61</v>
      </c>
      <c r="S30" s="2" t="s">
        <v>62</v>
      </c>
      <c r="T30" s="2" t="s">
        <v>62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51</v>
      </c>
      <c r="AS30" s="2" t="s">
        <v>51</v>
      </c>
      <c r="AT30" s="3"/>
      <c r="AU30" s="2" t="s">
        <v>86</v>
      </c>
      <c r="AV30" s="3">
        <v>6</v>
      </c>
    </row>
    <row r="31" spans="1:48" ht="30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48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4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4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 ht="30" customHeight="1" x14ac:dyDescent="0.3">
      <c r="A51" s="8" t="s">
        <v>74</v>
      </c>
      <c r="B51" s="9"/>
      <c r="C51" s="9"/>
      <c r="D51" s="9"/>
      <c r="E51" s="9"/>
      <c r="F51" s="11">
        <f>SUM(F29:F50)</f>
        <v>0</v>
      </c>
      <c r="G51" s="9"/>
      <c r="H51" s="11">
        <f>SUM(H29:H50)</f>
        <v>0</v>
      </c>
      <c r="I51" s="9"/>
      <c r="J51" s="11">
        <f>SUM(J29:J50)</f>
        <v>0</v>
      </c>
      <c r="K51" s="9"/>
      <c r="L51" s="11">
        <f>SUM(L29:L50)</f>
        <v>0</v>
      </c>
      <c r="M51" s="9"/>
      <c r="N51" t="s">
        <v>75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3" fitToHeight="0" orientation="landscape" r:id="rId1"/>
  <rowBreaks count="2" manualBreakCount="2">
    <brk id="27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opLeftCell="B1" workbookViewId="0">
      <selection activeCell="A2" sqref="A2:M2"/>
    </sheetView>
  </sheetViews>
  <sheetFormatPr defaultRowHeight="16.5" x14ac:dyDescent="0.3"/>
  <cols>
    <col min="1" max="1" width="11.75" hidden="1" customWidth="1"/>
    <col min="2" max="3" width="30.75" customWidth="1"/>
    <col min="4" max="4" width="4.75" customWidth="1"/>
    <col min="5" max="8" width="13.75" customWidth="1"/>
    <col min="9" max="9" width="8.75" customWidth="1"/>
    <col min="10" max="10" width="12.75" customWidth="1"/>
    <col min="11" max="12" width="2.75" hidden="1" customWidth="1"/>
    <col min="13" max="13" width="20.75" hidden="1" customWidth="1"/>
    <col min="14" max="14" width="2.75" hidden="1" customWidth="1"/>
  </cols>
  <sheetData>
    <row r="1" spans="1:14" ht="30" customHeight="1" x14ac:dyDescent="0.3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30" customHeight="1" x14ac:dyDescent="0.3">
      <c r="A2" s="34" t="s">
        <v>341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30" customHeight="1" x14ac:dyDescent="0.3">
      <c r="A3" s="4" t="s">
        <v>88</v>
      </c>
      <c r="B3" s="4" t="s">
        <v>1</v>
      </c>
      <c r="C3" s="4" t="s">
        <v>2</v>
      </c>
      <c r="D3" s="4" t="s">
        <v>3</v>
      </c>
      <c r="E3" s="4" t="s">
        <v>89</v>
      </c>
      <c r="F3" s="4" t="s">
        <v>90</v>
      </c>
      <c r="G3" s="4" t="s">
        <v>91</v>
      </c>
      <c r="H3" s="4" t="s">
        <v>92</v>
      </c>
      <c r="I3" s="4" t="s">
        <v>93</v>
      </c>
      <c r="J3" s="4" t="s">
        <v>94</v>
      </c>
      <c r="K3" s="4" t="s">
        <v>95</v>
      </c>
      <c r="L3" s="4" t="s">
        <v>96</v>
      </c>
      <c r="M3" s="4" t="s">
        <v>97</v>
      </c>
      <c r="N3" s="1" t="s">
        <v>98</v>
      </c>
    </row>
    <row r="4" spans="1:14" ht="30" customHeight="1" x14ac:dyDescent="0.3">
      <c r="A4" s="8" t="s">
        <v>60</v>
      </c>
      <c r="B4" s="8" t="s">
        <v>57</v>
      </c>
      <c r="C4" s="8" t="s">
        <v>58</v>
      </c>
      <c r="D4" s="8" t="s">
        <v>59</v>
      </c>
      <c r="E4" s="14"/>
      <c r="F4" s="14"/>
      <c r="G4" s="14"/>
      <c r="H4" s="14"/>
      <c r="I4" s="8"/>
      <c r="J4" s="8" t="s">
        <v>51</v>
      </c>
      <c r="K4" s="8" t="s">
        <v>51</v>
      </c>
      <c r="L4" s="8" t="s">
        <v>51</v>
      </c>
      <c r="M4" s="8" t="s">
        <v>51</v>
      </c>
      <c r="N4" s="2" t="s">
        <v>51</v>
      </c>
    </row>
    <row r="5" spans="1:14" ht="30" customHeight="1" x14ac:dyDescent="0.3">
      <c r="A5" s="8" t="s">
        <v>67</v>
      </c>
      <c r="B5" s="8" t="s">
        <v>64</v>
      </c>
      <c r="C5" s="8" t="s">
        <v>65</v>
      </c>
      <c r="D5" s="8" t="s">
        <v>66</v>
      </c>
      <c r="E5" s="14"/>
      <c r="F5" s="14"/>
      <c r="G5" s="14"/>
      <c r="H5" s="14"/>
      <c r="I5" s="8"/>
      <c r="J5" s="8" t="s">
        <v>51</v>
      </c>
      <c r="K5" s="8" t="s">
        <v>51</v>
      </c>
      <c r="L5" s="8" t="s">
        <v>51</v>
      </c>
      <c r="M5" s="8" t="s">
        <v>51</v>
      </c>
      <c r="N5" s="2" t="s">
        <v>51</v>
      </c>
    </row>
    <row r="6" spans="1:14" ht="30" customHeight="1" x14ac:dyDescent="0.3">
      <c r="A6" s="8" t="s">
        <v>72</v>
      </c>
      <c r="B6" s="8" t="s">
        <v>69</v>
      </c>
      <c r="C6" s="8" t="s">
        <v>70</v>
      </c>
      <c r="D6" s="8" t="s">
        <v>71</v>
      </c>
      <c r="E6" s="14"/>
      <c r="F6" s="14"/>
      <c r="G6" s="14"/>
      <c r="H6" s="14"/>
      <c r="I6" s="8"/>
      <c r="J6" s="8" t="s">
        <v>51</v>
      </c>
      <c r="K6" s="8" t="s">
        <v>51</v>
      </c>
      <c r="L6" s="8" t="s">
        <v>51</v>
      </c>
      <c r="M6" s="8" t="s">
        <v>51</v>
      </c>
      <c r="N6" s="2" t="s">
        <v>51</v>
      </c>
    </row>
    <row r="7" spans="1:14" ht="30" customHeight="1" x14ac:dyDescent="0.3">
      <c r="A7" s="8" t="s">
        <v>85</v>
      </c>
      <c r="B7" s="8" t="s">
        <v>326</v>
      </c>
      <c r="C7" s="8" t="s">
        <v>79</v>
      </c>
      <c r="D7" s="8" t="s">
        <v>71</v>
      </c>
      <c r="E7" s="22"/>
      <c r="F7" s="22"/>
      <c r="G7" s="22"/>
      <c r="H7" s="22"/>
      <c r="I7" s="8"/>
      <c r="J7" s="8" t="s">
        <v>51</v>
      </c>
      <c r="K7" s="8" t="s">
        <v>51</v>
      </c>
      <c r="L7" s="8" t="s">
        <v>51</v>
      </c>
      <c r="M7" s="8" t="s">
        <v>51</v>
      </c>
      <c r="N7" s="2" t="s">
        <v>51</v>
      </c>
    </row>
    <row r="8" spans="1:14" ht="30" customHeight="1" x14ac:dyDescent="0.3">
      <c r="A8" s="8" t="s">
        <v>85</v>
      </c>
      <c r="B8" s="8" t="s">
        <v>82</v>
      </c>
      <c r="C8" s="8" t="s">
        <v>83</v>
      </c>
      <c r="D8" s="8" t="s">
        <v>84</v>
      </c>
      <c r="E8" s="14"/>
      <c r="F8" s="14"/>
      <c r="G8" s="14"/>
      <c r="H8" s="14"/>
      <c r="I8" s="8"/>
      <c r="J8" s="8" t="s">
        <v>51</v>
      </c>
      <c r="K8" s="8" t="s">
        <v>51</v>
      </c>
      <c r="L8" s="8" t="s">
        <v>51</v>
      </c>
      <c r="M8" s="8" t="s">
        <v>51</v>
      </c>
      <c r="N8" s="2" t="s">
        <v>51</v>
      </c>
    </row>
    <row r="9" spans="1:14" ht="30" customHeight="1" x14ac:dyDescent="0.3">
      <c r="A9" s="8" t="s">
        <v>116</v>
      </c>
      <c r="B9" s="8" t="s">
        <v>114</v>
      </c>
      <c r="C9" s="8" t="s">
        <v>115</v>
      </c>
      <c r="D9" s="8" t="s">
        <v>59</v>
      </c>
      <c r="E9" s="14"/>
      <c r="F9" s="14"/>
      <c r="G9" s="14"/>
      <c r="H9" s="14"/>
      <c r="I9" s="8"/>
      <c r="J9" s="8" t="s">
        <v>51</v>
      </c>
      <c r="K9" s="8" t="s">
        <v>51</v>
      </c>
      <c r="L9" s="8" t="s">
        <v>51</v>
      </c>
      <c r="M9" s="8" t="s">
        <v>51</v>
      </c>
      <c r="N9" s="2" t="s">
        <v>51</v>
      </c>
    </row>
    <row r="10" spans="1:14" ht="30" customHeight="1" x14ac:dyDescent="0.3">
      <c r="A10" s="8" t="s">
        <v>119</v>
      </c>
      <c r="B10" s="8" t="s">
        <v>118</v>
      </c>
      <c r="C10" s="8" t="s">
        <v>115</v>
      </c>
      <c r="D10" s="8" t="s">
        <v>59</v>
      </c>
      <c r="E10" s="14"/>
      <c r="F10" s="14"/>
      <c r="G10" s="14"/>
      <c r="H10" s="14"/>
      <c r="I10" s="8"/>
      <c r="J10" s="8" t="s">
        <v>51</v>
      </c>
      <c r="K10" s="8" t="s">
        <v>51</v>
      </c>
      <c r="L10" s="8" t="s">
        <v>51</v>
      </c>
      <c r="M10" s="8" t="s">
        <v>51</v>
      </c>
      <c r="N10" s="2" t="s">
        <v>51</v>
      </c>
    </row>
    <row r="11" spans="1:14" ht="30" customHeight="1" x14ac:dyDescent="0.3">
      <c r="A11" s="8" t="s">
        <v>195</v>
      </c>
      <c r="B11" s="8" t="s">
        <v>192</v>
      </c>
      <c r="C11" s="8" t="s">
        <v>193</v>
      </c>
      <c r="D11" s="8" t="s">
        <v>194</v>
      </c>
      <c r="E11" s="14"/>
      <c r="F11" s="14"/>
      <c r="G11" s="14"/>
      <c r="H11" s="14"/>
      <c r="I11" s="8"/>
      <c r="J11" s="8" t="s">
        <v>51</v>
      </c>
      <c r="K11" s="8" t="s">
        <v>202</v>
      </c>
      <c r="L11" s="8" t="s">
        <v>51</v>
      </c>
      <c r="M11" s="8" t="s">
        <v>51</v>
      </c>
      <c r="N11" s="2" t="s">
        <v>61</v>
      </c>
    </row>
    <row r="12" spans="1:14" ht="30" customHeight="1" x14ac:dyDescent="0.3">
      <c r="A12" s="8" t="s">
        <v>162</v>
      </c>
      <c r="B12" s="8" t="s">
        <v>160</v>
      </c>
      <c r="C12" s="8" t="s">
        <v>161</v>
      </c>
      <c r="D12" s="8" t="s">
        <v>66</v>
      </c>
      <c r="E12" s="14"/>
      <c r="F12" s="14"/>
      <c r="G12" s="14"/>
      <c r="H12" s="14"/>
      <c r="I12" s="8"/>
      <c r="J12" s="8" t="s">
        <v>51</v>
      </c>
      <c r="K12" s="8" t="s">
        <v>51</v>
      </c>
      <c r="L12" s="8" t="s">
        <v>51</v>
      </c>
      <c r="M12" s="8" t="s">
        <v>51</v>
      </c>
      <c r="N12" s="2" t="s">
        <v>51</v>
      </c>
    </row>
  </sheetData>
  <mergeCells count="2">
    <mergeCell ref="A1:M1"/>
    <mergeCell ref="A2:M2"/>
  </mergeCells>
  <phoneticPr fontId="1" type="noConversion"/>
  <pageMargins left="0.78740157480314954" right="0" top="0.39370078740157477" bottom="0.39370078740157477" header="0" footer="0"/>
  <pageSetup paperSize="9" scale="8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8"/>
  <sheetViews>
    <sheetView workbookViewId="0">
      <selection sqref="A1:M1"/>
    </sheetView>
  </sheetViews>
  <sheetFormatPr defaultRowHeight="16.5" x14ac:dyDescent="0.3"/>
  <cols>
    <col min="1" max="2" width="30.75" customWidth="1"/>
    <col min="3" max="3" width="4.75" customWidth="1"/>
    <col min="4" max="4" width="8.75" customWidth="1"/>
    <col min="5" max="12" width="13.75" customWidth="1"/>
    <col min="13" max="13" width="12.75" customWidth="1"/>
    <col min="14" max="47" width="2.75" hidden="1" customWidth="1"/>
    <col min="48" max="48" width="1.75" hidden="1" customWidth="1"/>
    <col min="49" max="49" width="24.75" hidden="1" customWidth="1"/>
    <col min="50" max="51" width="2.75" hidden="1" customWidth="1"/>
  </cols>
  <sheetData>
    <row r="1" spans="1:51" ht="30" customHeight="1" x14ac:dyDescent="0.3">
      <c r="A1" s="34" t="s">
        <v>341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51" ht="30" customHeight="1" x14ac:dyDescent="0.3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/>
      <c r="G2" s="31" t="s">
        <v>8</v>
      </c>
      <c r="H2" s="31"/>
      <c r="I2" s="31" t="s">
        <v>9</v>
      </c>
      <c r="J2" s="31"/>
      <c r="K2" s="31" t="s">
        <v>10</v>
      </c>
      <c r="L2" s="31"/>
      <c r="M2" s="31" t="s">
        <v>11</v>
      </c>
      <c r="N2" s="30" t="s">
        <v>99</v>
      </c>
      <c r="O2" s="30" t="s">
        <v>19</v>
      </c>
      <c r="P2" s="30" t="s">
        <v>21</v>
      </c>
      <c r="Q2" s="30" t="s">
        <v>22</v>
      </c>
      <c r="R2" s="30" t="s">
        <v>23</v>
      </c>
      <c r="S2" s="30" t="s">
        <v>24</v>
      </c>
      <c r="T2" s="30" t="s">
        <v>25</v>
      </c>
      <c r="U2" s="30" t="s">
        <v>26</v>
      </c>
      <c r="V2" s="30" t="s">
        <v>27</v>
      </c>
      <c r="W2" s="30" t="s">
        <v>28</v>
      </c>
      <c r="X2" s="30" t="s">
        <v>29</v>
      </c>
      <c r="Y2" s="30" t="s">
        <v>30</v>
      </c>
      <c r="Z2" s="30" t="s">
        <v>31</v>
      </c>
      <c r="AA2" s="30" t="s">
        <v>32</v>
      </c>
      <c r="AB2" s="30" t="s">
        <v>33</v>
      </c>
      <c r="AC2" s="30" t="s">
        <v>34</v>
      </c>
      <c r="AD2" s="30" t="s">
        <v>35</v>
      </c>
      <c r="AE2" s="30" t="s">
        <v>36</v>
      </c>
      <c r="AF2" s="30" t="s">
        <v>37</v>
      </c>
      <c r="AG2" s="30" t="s">
        <v>38</v>
      </c>
      <c r="AH2" s="30" t="s">
        <v>39</v>
      </c>
      <c r="AI2" s="30" t="s">
        <v>40</v>
      </c>
      <c r="AJ2" s="30" t="s">
        <v>41</v>
      </c>
      <c r="AK2" s="30" t="s">
        <v>42</v>
      </c>
      <c r="AL2" s="30" t="s">
        <v>43</v>
      </c>
      <c r="AM2" s="30" t="s">
        <v>44</v>
      </c>
      <c r="AN2" s="30" t="s">
        <v>45</v>
      </c>
      <c r="AO2" s="30" t="s">
        <v>46</v>
      </c>
      <c r="AP2" s="30" t="s">
        <v>100</v>
      </c>
      <c r="AQ2" s="30" t="s">
        <v>101</v>
      </c>
      <c r="AR2" s="30" t="s">
        <v>102</v>
      </c>
      <c r="AS2" s="30" t="s">
        <v>103</v>
      </c>
      <c r="AT2" s="30" t="s">
        <v>104</v>
      </c>
      <c r="AU2" s="30" t="s">
        <v>105</v>
      </c>
      <c r="AV2" s="30" t="s">
        <v>47</v>
      </c>
      <c r="AW2" s="30" t="s">
        <v>106</v>
      </c>
      <c r="AX2" s="1" t="s">
        <v>98</v>
      </c>
      <c r="AY2" s="1" t="s">
        <v>20</v>
      </c>
    </row>
    <row r="3" spans="1:51" ht="30" customHeight="1" x14ac:dyDescent="0.3">
      <c r="A3" s="31"/>
      <c r="B3" s="31"/>
      <c r="C3" s="31"/>
      <c r="D3" s="31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</row>
    <row r="4" spans="1:51" ht="30" customHeight="1" x14ac:dyDescent="0.3">
      <c r="A4" s="35" t="s">
        <v>107</v>
      </c>
      <c r="B4" s="35"/>
      <c r="C4" s="35"/>
      <c r="D4" s="35"/>
      <c r="E4" s="36"/>
      <c r="F4" s="37"/>
      <c r="G4" s="36"/>
      <c r="H4" s="37"/>
      <c r="I4" s="36"/>
      <c r="J4" s="37"/>
      <c r="K4" s="36"/>
      <c r="L4" s="37"/>
      <c r="M4" s="35"/>
      <c r="N4" s="1" t="s">
        <v>60</v>
      </c>
    </row>
    <row r="5" spans="1:51" ht="30" customHeight="1" x14ac:dyDescent="0.3">
      <c r="A5" s="8" t="s">
        <v>108</v>
      </c>
      <c r="B5" s="8" t="s">
        <v>109</v>
      </c>
      <c r="C5" s="8" t="s">
        <v>110</v>
      </c>
      <c r="D5" s="9">
        <v>0.12</v>
      </c>
      <c r="E5" s="13"/>
      <c r="F5" s="14"/>
      <c r="G5" s="13"/>
      <c r="H5" s="14"/>
      <c r="I5" s="13"/>
      <c r="J5" s="14"/>
      <c r="K5" s="13"/>
      <c r="L5" s="14"/>
      <c r="M5" s="8"/>
      <c r="N5" s="2" t="s">
        <v>51</v>
      </c>
      <c r="O5" s="2" t="s">
        <v>111</v>
      </c>
      <c r="P5" s="2" t="s">
        <v>62</v>
      </c>
      <c r="Q5" s="2" t="s">
        <v>62</v>
      </c>
      <c r="R5" s="2" t="s">
        <v>61</v>
      </c>
      <c r="S5" s="3"/>
      <c r="T5" s="3"/>
      <c r="U5" s="3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51</v>
      </c>
      <c r="AW5" s="2" t="s">
        <v>112</v>
      </c>
      <c r="AX5" s="2" t="s">
        <v>51</v>
      </c>
      <c r="AY5" s="2" t="s">
        <v>113</v>
      </c>
    </row>
    <row r="6" spans="1:51" ht="30" customHeight="1" x14ac:dyDescent="0.3">
      <c r="A6" s="8" t="s">
        <v>114</v>
      </c>
      <c r="B6" s="8" t="s">
        <v>115</v>
      </c>
      <c r="C6" s="8" t="s">
        <v>59</v>
      </c>
      <c r="D6" s="9">
        <v>1</v>
      </c>
      <c r="E6" s="13"/>
      <c r="F6" s="14"/>
      <c r="G6" s="13"/>
      <c r="H6" s="14"/>
      <c r="I6" s="13"/>
      <c r="J6" s="14"/>
      <c r="K6" s="13"/>
      <c r="L6" s="14"/>
      <c r="M6" s="8"/>
      <c r="N6" s="2" t="s">
        <v>51</v>
      </c>
      <c r="O6" s="2" t="s">
        <v>116</v>
      </c>
      <c r="P6" s="2" t="s">
        <v>61</v>
      </c>
      <c r="Q6" s="2" t="s">
        <v>62</v>
      </c>
      <c r="R6" s="2" t="s">
        <v>62</v>
      </c>
      <c r="S6" s="3"/>
      <c r="T6" s="3"/>
      <c r="U6" s="3"/>
      <c r="V6" s="3">
        <v>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51</v>
      </c>
      <c r="AW6" s="2" t="s">
        <v>117</v>
      </c>
      <c r="AX6" s="2" t="s">
        <v>51</v>
      </c>
      <c r="AY6" s="2" t="s">
        <v>113</v>
      </c>
    </row>
    <row r="7" spans="1:51" ht="30" customHeight="1" x14ac:dyDescent="0.3">
      <c r="A7" s="8" t="s">
        <v>118</v>
      </c>
      <c r="B7" s="8" t="s">
        <v>115</v>
      </c>
      <c r="C7" s="8" t="s">
        <v>59</v>
      </c>
      <c r="D7" s="9">
        <v>1</v>
      </c>
      <c r="E7" s="13"/>
      <c r="F7" s="14"/>
      <c r="G7" s="13"/>
      <c r="H7" s="14"/>
      <c r="I7" s="13"/>
      <c r="J7" s="14"/>
      <c r="K7" s="13"/>
      <c r="L7" s="14"/>
      <c r="M7" s="8"/>
      <c r="N7" s="2" t="s">
        <v>51</v>
      </c>
      <c r="O7" s="2" t="s">
        <v>119</v>
      </c>
      <c r="P7" s="2" t="s">
        <v>61</v>
      </c>
      <c r="Q7" s="2" t="s">
        <v>62</v>
      </c>
      <c r="R7" s="2" t="s">
        <v>62</v>
      </c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51</v>
      </c>
      <c r="AW7" s="2" t="s">
        <v>120</v>
      </c>
      <c r="AX7" s="2" t="s">
        <v>51</v>
      </c>
      <c r="AY7" s="2" t="s">
        <v>113</v>
      </c>
    </row>
    <row r="8" spans="1:51" ht="30" customHeight="1" x14ac:dyDescent="0.3">
      <c r="A8" s="8" t="s">
        <v>121</v>
      </c>
      <c r="B8" s="8" t="s">
        <v>122</v>
      </c>
      <c r="C8" s="8" t="s">
        <v>123</v>
      </c>
      <c r="D8" s="9">
        <v>1</v>
      </c>
      <c r="E8" s="13"/>
      <c r="F8" s="14"/>
      <c r="G8" s="13"/>
      <c r="H8" s="14"/>
      <c r="I8" s="13"/>
      <c r="J8" s="14"/>
      <c r="K8" s="13"/>
      <c r="L8" s="14"/>
      <c r="M8" s="8"/>
      <c r="N8" s="2" t="s">
        <v>60</v>
      </c>
      <c r="O8" s="2" t="s">
        <v>124</v>
      </c>
      <c r="P8" s="2" t="s">
        <v>62</v>
      </c>
      <c r="Q8" s="2" t="s">
        <v>62</v>
      </c>
      <c r="R8" s="2" t="s">
        <v>62</v>
      </c>
      <c r="S8" s="3">
        <v>3</v>
      </c>
      <c r="T8" s="3">
        <v>2</v>
      </c>
      <c r="U8" s="3">
        <v>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51</v>
      </c>
      <c r="AW8" s="2" t="s">
        <v>125</v>
      </c>
      <c r="AX8" s="2" t="s">
        <v>51</v>
      </c>
      <c r="AY8" s="2" t="s">
        <v>51</v>
      </c>
    </row>
    <row r="9" spans="1:51" ht="30" customHeight="1" x14ac:dyDescent="0.3">
      <c r="A9" s="8" t="s">
        <v>126</v>
      </c>
      <c r="B9" s="8" t="s">
        <v>51</v>
      </c>
      <c r="C9" s="8" t="s">
        <v>51</v>
      </c>
      <c r="D9" s="9"/>
      <c r="E9" s="13"/>
      <c r="F9" s="14"/>
      <c r="G9" s="13"/>
      <c r="H9" s="14"/>
      <c r="I9" s="13"/>
      <c r="J9" s="14"/>
      <c r="K9" s="13"/>
      <c r="L9" s="14"/>
      <c r="M9" s="8"/>
      <c r="N9" s="2" t="s">
        <v>75</v>
      </c>
      <c r="O9" s="2" t="s">
        <v>75</v>
      </c>
      <c r="P9" s="2" t="s">
        <v>51</v>
      </c>
      <c r="Q9" s="2" t="s">
        <v>51</v>
      </c>
      <c r="R9" s="2" t="s">
        <v>51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51</v>
      </c>
      <c r="AW9" s="2" t="s">
        <v>51</v>
      </c>
      <c r="AX9" s="2" t="s">
        <v>51</v>
      </c>
      <c r="AY9" s="2" t="s">
        <v>51</v>
      </c>
    </row>
    <row r="10" spans="1:51" ht="30" customHeight="1" x14ac:dyDescent="0.3">
      <c r="A10" s="9"/>
      <c r="B10" s="9"/>
      <c r="C10" s="9"/>
      <c r="D10" s="9"/>
      <c r="E10" s="13"/>
      <c r="F10" s="14"/>
      <c r="G10" s="13"/>
      <c r="H10" s="14"/>
      <c r="I10" s="13"/>
      <c r="J10" s="14"/>
      <c r="K10" s="13"/>
      <c r="L10" s="14"/>
      <c r="M10" s="9"/>
    </row>
    <row r="11" spans="1:51" ht="30" customHeight="1" x14ac:dyDescent="0.3">
      <c r="A11" s="35" t="s">
        <v>127</v>
      </c>
      <c r="B11" s="35"/>
      <c r="C11" s="35"/>
      <c r="D11" s="35"/>
      <c r="E11" s="36"/>
      <c r="F11" s="37"/>
      <c r="G11" s="36"/>
      <c r="H11" s="37"/>
      <c r="I11" s="36"/>
      <c r="J11" s="37"/>
      <c r="K11" s="36"/>
      <c r="L11" s="37"/>
      <c r="M11" s="35"/>
      <c r="N11" s="1" t="s">
        <v>67</v>
      </c>
    </row>
    <row r="12" spans="1:51" ht="30" customHeight="1" x14ac:dyDescent="0.3">
      <c r="A12" s="8" t="s">
        <v>128</v>
      </c>
      <c r="B12" s="8" t="s">
        <v>129</v>
      </c>
      <c r="C12" s="8" t="s">
        <v>110</v>
      </c>
      <c r="D12" s="9">
        <v>0.24</v>
      </c>
      <c r="E12" s="13"/>
      <c r="F12" s="14"/>
      <c r="G12" s="13"/>
      <c r="H12" s="14"/>
      <c r="I12" s="13"/>
      <c r="J12" s="14"/>
      <c r="K12" s="13"/>
      <c r="L12" s="14"/>
      <c r="M12" s="8"/>
      <c r="N12" s="2" t="s">
        <v>67</v>
      </c>
      <c r="O12" s="2" t="s">
        <v>130</v>
      </c>
      <c r="P12" s="2" t="s">
        <v>62</v>
      </c>
      <c r="Q12" s="2" t="s">
        <v>62</v>
      </c>
      <c r="R12" s="2" t="s">
        <v>61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51</v>
      </c>
      <c r="AW12" s="2" t="s">
        <v>131</v>
      </c>
      <c r="AX12" s="2" t="s">
        <v>51</v>
      </c>
      <c r="AY12" s="2" t="s">
        <v>51</v>
      </c>
    </row>
    <row r="13" spans="1:51" ht="30" customHeight="1" x14ac:dyDescent="0.3">
      <c r="A13" s="8" t="s">
        <v>128</v>
      </c>
      <c r="B13" s="8" t="s">
        <v>132</v>
      </c>
      <c r="C13" s="8" t="s">
        <v>110</v>
      </c>
      <c r="D13" s="9">
        <v>0.24</v>
      </c>
      <c r="E13" s="13"/>
      <c r="F13" s="14"/>
      <c r="G13" s="13"/>
      <c r="H13" s="14"/>
      <c r="I13" s="13"/>
      <c r="J13" s="14"/>
      <c r="K13" s="13"/>
      <c r="L13" s="14"/>
      <c r="M13" s="8"/>
      <c r="N13" s="2" t="s">
        <v>67</v>
      </c>
      <c r="O13" s="2" t="s">
        <v>133</v>
      </c>
      <c r="P13" s="2" t="s">
        <v>62</v>
      </c>
      <c r="Q13" s="2" t="s">
        <v>62</v>
      </c>
      <c r="R13" s="2" t="s">
        <v>61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51</v>
      </c>
      <c r="AW13" s="2" t="s">
        <v>134</v>
      </c>
      <c r="AX13" s="2" t="s">
        <v>51</v>
      </c>
      <c r="AY13" s="2" t="s">
        <v>51</v>
      </c>
    </row>
    <row r="14" spans="1:51" ht="30" customHeight="1" x14ac:dyDescent="0.3">
      <c r="A14" s="8" t="s">
        <v>128</v>
      </c>
      <c r="B14" s="8" t="s">
        <v>135</v>
      </c>
      <c r="C14" s="8" t="s">
        <v>110</v>
      </c>
      <c r="D14" s="9">
        <v>0.48</v>
      </c>
      <c r="E14" s="13"/>
      <c r="F14" s="14"/>
      <c r="G14" s="13"/>
      <c r="H14" s="14"/>
      <c r="I14" s="13"/>
      <c r="J14" s="14"/>
      <c r="K14" s="13"/>
      <c r="L14" s="14"/>
      <c r="M14" s="8"/>
      <c r="N14" s="2" t="s">
        <v>67</v>
      </c>
      <c r="O14" s="2" t="s">
        <v>136</v>
      </c>
      <c r="P14" s="2" t="s">
        <v>62</v>
      </c>
      <c r="Q14" s="2" t="s">
        <v>62</v>
      </c>
      <c r="R14" s="2" t="s">
        <v>61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51</v>
      </c>
      <c r="AW14" s="2" t="s">
        <v>137</v>
      </c>
      <c r="AX14" s="2" t="s">
        <v>51</v>
      </c>
      <c r="AY14" s="2" t="s">
        <v>51</v>
      </c>
    </row>
    <row r="15" spans="1:51" ht="30" customHeight="1" x14ac:dyDescent="0.3">
      <c r="A15" s="8" t="s">
        <v>128</v>
      </c>
      <c r="B15" s="8" t="s">
        <v>138</v>
      </c>
      <c r="C15" s="8" t="s">
        <v>110</v>
      </c>
      <c r="D15" s="9">
        <v>0.36</v>
      </c>
      <c r="E15" s="13"/>
      <c r="F15" s="14"/>
      <c r="G15" s="13"/>
      <c r="H15" s="14"/>
      <c r="I15" s="13"/>
      <c r="J15" s="14"/>
      <c r="K15" s="13"/>
      <c r="L15" s="14"/>
      <c r="M15" s="8"/>
      <c r="N15" s="2" t="s">
        <v>67</v>
      </c>
      <c r="O15" s="2" t="s">
        <v>139</v>
      </c>
      <c r="P15" s="2" t="s">
        <v>62</v>
      </c>
      <c r="Q15" s="2" t="s">
        <v>62</v>
      </c>
      <c r="R15" s="2" t="s">
        <v>61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51</v>
      </c>
      <c r="AW15" s="2" t="s">
        <v>140</v>
      </c>
      <c r="AX15" s="2" t="s">
        <v>51</v>
      </c>
      <c r="AY15" s="2" t="s">
        <v>51</v>
      </c>
    </row>
    <row r="16" spans="1:51" ht="30" customHeight="1" x14ac:dyDescent="0.3">
      <c r="A16" s="8" t="s">
        <v>128</v>
      </c>
      <c r="B16" s="8" t="s">
        <v>141</v>
      </c>
      <c r="C16" s="8" t="s">
        <v>110</v>
      </c>
      <c r="D16" s="9">
        <v>0.36</v>
      </c>
      <c r="E16" s="13"/>
      <c r="F16" s="14"/>
      <c r="G16" s="13"/>
      <c r="H16" s="14"/>
      <c r="I16" s="13"/>
      <c r="J16" s="14"/>
      <c r="K16" s="13"/>
      <c r="L16" s="14"/>
      <c r="M16" s="8"/>
      <c r="N16" s="2" t="s">
        <v>67</v>
      </c>
      <c r="O16" s="2" t="s">
        <v>142</v>
      </c>
      <c r="P16" s="2" t="s">
        <v>62</v>
      </c>
      <c r="Q16" s="2" t="s">
        <v>62</v>
      </c>
      <c r="R16" s="2" t="s">
        <v>61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51</v>
      </c>
      <c r="AW16" s="2" t="s">
        <v>143</v>
      </c>
      <c r="AX16" s="2" t="s">
        <v>51</v>
      </c>
      <c r="AY16" s="2" t="s">
        <v>51</v>
      </c>
    </row>
    <row r="17" spans="1:51" ht="30" customHeight="1" x14ac:dyDescent="0.3">
      <c r="A17" s="8" t="s">
        <v>128</v>
      </c>
      <c r="B17" s="8" t="s">
        <v>144</v>
      </c>
      <c r="C17" s="8" t="s">
        <v>110</v>
      </c>
      <c r="D17" s="9">
        <v>0.48</v>
      </c>
      <c r="E17" s="13"/>
      <c r="F17" s="14"/>
      <c r="G17" s="13"/>
      <c r="H17" s="14"/>
      <c r="I17" s="13"/>
      <c r="J17" s="14"/>
      <c r="K17" s="13"/>
      <c r="L17" s="14"/>
      <c r="M17" s="8"/>
      <c r="N17" s="2" t="s">
        <v>67</v>
      </c>
      <c r="O17" s="2" t="s">
        <v>145</v>
      </c>
      <c r="P17" s="2" t="s">
        <v>62</v>
      </c>
      <c r="Q17" s="2" t="s">
        <v>62</v>
      </c>
      <c r="R17" s="2" t="s">
        <v>61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 t="s">
        <v>51</v>
      </c>
      <c r="AW17" s="2" t="s">
        <v>146</v>
      </c>
      <c r="AX17" s="2" t="s">
        <v>51</v>
      </c>
      <c r="AY17" s="2" t="s">
        <v>51</v>
      </c>
    </row>
    <row r="18" spans="1:51" ht="30" customHeight="1" x14ac:dyDescent="0.3">
      <c r="A18" s="8" t="s">
        <v>128</v>
      </c>
      <c r="B18" s="8" t="s">
        <v>147</v>
      </c>
      <c r="C18" s="8" t="s">
        <v>110</v>
      </c>
      <c r="D18" s="9">
        <v>0.24</v>
      </c>
      <c r="E18" s="13"/>
      <c r="F18" s="14"/>
      <c r="G18" s="13"/>
      <c r="H18" s="14"/>
      <c r="I18" s="13"/>
      <c r="J18" s="14"/>
      <c r="K18" s="13"/>
      <c r="L18" s="14"/>
      <c r="M18" s="8"/>
      <c r="N18" s="2" t="s">
        <v>67</v>
      </c>
      <c r="O18" s="2" t="s">
        <v>148</v>
      </c>
      <c r="P18" s="2" t="s">
        <v>62</v>
      </c>
      <c r="Q18" s="2" t="s">
        <v>62</v>
      </c>
      <c r="R18" s="2" t="s">
        <v>61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 t="s">
        <v>51</v>
      </c>
      <c r="AW18" s="2" t="s">
        <v>149</v>
      </c>
      <c r="AX18" s="2" t="s">
        <v>51</v>
      </c>
      <c r="AY18" s="2" t="s">
        <v>51</v>
      </c>
    </row>
    <row r="19" spans="1:51" ht="30" customHeight="1" x14ac:dyDescent="0.3">
      <c r="A19" s="8" t="s">
        <v>128</v>
      </c>
      <c r="B19" s="8" t="s">
        <v>150</v>
      </c>
      <c r="C19" s="8" t="s">
        <v>110</v>
      </c>
      <c r="D19" s="9">
        <v>0.12</v>
      </c>
      <c r="E19" s="13"/>
      <c r="F19" s="14"/>
      <c r="G19" s="13"/>
      <c r="H19" s="14"/>
      <c r="I19" s="13"/>
      <c r="J19" s="14"/>
      <c r="K19" s="13"/>
      <c r="L19" s="14"/>
      <c r="M19" s="8"/>
      <c r="N19" s="2" t="s">
        <v>67</v>
      </c>
      <c r="O19" s="2" t="s">
        <v>151</v>
      </c>
      <c r="P19" s="2" t="s">
        <v>62</v>
      </c>
      <c r="Q19" s="2" t="s">
        <v>62</v>
      </c>
      <c r="R19" s="2" t="s">
        <v>61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51</v>
      </c>
      <c r="AW19" s="2" t="s">
        <v>152</v>
      </c>
      <c r="AX19" s="2" t="s">
        <v>51</v>
      </c>
      <c r="AY19" s="2" t="s">
        <v>51</v>
      </c>
    </row>
    <row r="20" spans="1:51" ht="30" customHeight="1" x14ac:dyDescent="0.3">
      <c r="A20" s="8" t="s">
        <v>128</v>
      </c>
      <c r="B20" s="8" t="s">
        <v>153</v>
      </c>
      <c r="C20" s="8" t="s">
        <v>110</v>
      </c>
      <c r="D20" s="9">
        <v>0.24</v>
      </c>
      <c r="E20" s="13"/>
      <c r="F20" s="14"/>
      <c r="G20" s="13"/>
      <c r="H20" s="14"/>
      <c r="I20" s="13"/>
      <c r="J20" s="14"/>
      <c r="K20" s="13"/>
      <c r="L20" s="14"/>
      <c r="M20" s="8"/>
      <c r="N20" s="2" t="s">
        <v>67</v>
      </c>
      <c r="O20" s="2" t="s">
        <v>154</v>
      </c>
      <c r="P20" s="2" t="s">
        <v>62</v>
      </c>
      <c r="Q20" s="2" t="s">
        <v>62</v>
      </c>
      <c r="R20" s="2" t="s">
        <v>61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51</v>
      </c>
      <c r="AW20" s="2" t="s">
        <v>155</v>
      </c>
      <c r="AX20" s="2" t="s">
        <v>51</v>
      </c>
      <c r="AY20" s="2" t="s">
        <v>51</v>
      </c>
    </row>
    <row r="21" spans="1:51" ht="30" customHeight="1" x14ac:dyDescent="0.3">
      <c r="A21" s="8" t="s">
        <v>128</v>
      </c>
      <c r="B21" s="8" t="s">
        <v>156</v>
      </c>
      <c r="C21" s="8" t="s">
        <v>157</v>
      </c>
      <c r="D21" s="9">
        <v>0.42</v>
      </c>
      <c r="E21" s="13"/>
      <c r="F21" s="14"/>
      <c r="G21" s="13"/>
      <c r="H21" s="14"/>
      <c r="I21" s="13"/>
      <c r="J21" s="14"/>
      <c r="K21" s="13"/>
      <c r="L21" s="14"/>
      <c r="M21" s="8"/>
      <c r="N21" s="2" t="s">
        <v>67</v>
      </c>
      <c r="O21" s="2" t="s">
        <v>158</v>
      </c>
      <c r="P21" s="2" t="s">
        <v>62</v>
      </c>
      <c r="Q21" s="2" t="s">
        <v>62</v>
      </c>
      <c r="R21" s="2" t="s">
        <v>61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51</v>
      </c>
      <c r="AW21" s="2" t="s">
        <v>159</v>
      </c>
      <c r="AX21" s="2" t="s">
        <v>51</v>
      </c>
      <c r="AY21" s="2" t="s">
        <v>51</v>
      </c>
    </row>
    <row r="22" spans="1:51" ht="30" customHeight="1" x14ac:dyDescent="0.3">
      <c r="A22" s="8" t="s">
        <v>160</v>
      </c>
      <c r="B22" s="8" t="s">
        <v>161</v>
      </c>
      <c r="C22" s="8" t="s">
        <v>66</v>
      </c>
      <c r="D22" s="9">
        <v>1</v>
      </c>
      <c r="E22" s="13"/>
      <c r="F22" s="14"/>
      <c r="G22" s="13"/>
      <c r="H22" s="14"/>
      <c r="I22" s="13"/>
      <c r="J22" s="14"/>
      <c r="K22" s="13"/>
      <c r="L22" s="14"/>
      <c r="M22" s="8"/>
      <c r="N22" s="2" t="s">
        <v>67</v>
      </c>
      <c r="O22" s="2" t="s">
        <v>162</v>
      </c>
      <c r="P22" s="2" t="s">
        <v>61</v>
      </c>
      <c r="Q22" s="2" t="s">
        <v>62</v>
      </c>
      <c r="R22" s="2" t="s">
        <v>62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51</v>
      </c>
      <c r="AW22" s="2" t="s">
        <v>163</v>
      </c>
      <c r="AX22" s="2" t="s">
        <v>51</v>
      </c>
      <c r="AY22" s="2" t="s">
        <v>51</v>
      </c>
    </row>
    <row r="23" spans="1:51" ht="30" customHeight="1" x14ac:dyDescent="0.3">
      <c r="A23" s="8" t="s">
        <v>126</v>
      </c>
      <c r="B23" s="8" t="s">
        <v>51</v>
      </c>
      <c r="C23" s="8" t="s">
        <v>51</v>
      </c>
      <c r="D23" s="9"/>
      <c r="E23" s="13"/>
      <c r="F23" s="14"/>
      <c r="G23" s="13"/>
      <c r="H23" s="14"/>
      <c r="I23" s="13"/>
      <c r="J23" s="14"/>
      <c r="K23" s="13"/>
      <c r="L23" s="14"/>
      <c r="M23" s="8"/>
      <c r="N23" s="2" t="s">
        <v>75</v>
      </c>
      <c r="O23" s="2" t="s">
        <v>75</v>
      </c>
      <c r="P23" s="2" t="s">
        <v>51</v>
      </c>
      <c r="Q23" s="2" t="s">
        <v>51</v>
      </c>
      <c r="R23" s="2" t="s">
        <v>51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51</v>
      </c>
      <c r="AW23" s="2" t="s">
        <v>51</v>
      </c>
      <c r="AX23" s="2" t="s">
        <v>51</v>
      </c>
      <c r="AY23" s="2" t="s">
        <v>51</v>
      </c>
    </row>
    <row r="24" spans="1:51" ht="30" customHeight="1" x14ac:dyDescent="0.3">
      <c r="A24" s="9"/>
      <c r="B24" s="9"/>
      <c r="C24" s="9"/>
      <c r="D24" s="9"/>
      <c r="E24" s="13"/>
      <c r="F24" s="14"/>
      <c r="G24" s="13"/>
      <c r="H24" s="14"/>
      <c r="I24" s="13"/>
      <c r="J24" s="14"/>
      <c r="K24" s="13"/>
      <c r="L24" s="14"/>
      <c r="M24" s="9"/>
    </row>
    <row r="25" spans="1:51" ht="30" customHeight="1" x14ac:dyDescent="0.3">
      <c r="A25" s="35" t="s">
        <v>164</v>
      </c>
      <c r="B25" s="35"/>
      <c r="C25" s="35"/>
      <c r="D25" s="35"/>
      <c r="E25" s="36"/>
      <c r="F25" s="37"/>
      <c r="G25" s="36"/>
      <c r="H25" s="37"/>
      <c r="I25" s="36"/>
      <c r="J25" s="37"/>
      <c r="K25" s="36"/>
      <c r="L25" s="37"/>
      <c r="M25" s="35"/>
      <c r="N25" s="1" t="s">
        <v>72</v>
      </c>
    </row>
    <row r="26" spans="1:51" ht="30" customHeight="1" x14ac:dyDescent="0.3">
      <c r="A26" s="8" t="s">
        <v>165</v>
      </c>
      <c r="B26" s="8" t="s">
        <v>166</v>
      </c>
      <c r="C26" s="8" t="s">
        <v>167</v>
      </c>
      <c r="D26" s="9">
        <v>3.5000000000000003E-2</v>
      </c>
      <c r="E26" s="13"/>
      <c r="F26" s="14"/>
      <c r="G26" s="13"/>
      <c r="H26" s="14"/>
      <c r="I26" s="13"/>
      <c r="J26" s="14"/>
      <c r="K26" s="13"/>
      <c r="L26" s="14"/>
      <c r="M26" s="8" t="s">
        <v>51</v>
      </c>
      <c r="N26" s="2" t="s">
        <v>72</v>
      </c>
      <c r="O26" s="2" t="s">
        <v>168</v>
      </c>
      <c r="P26" s="2" t="s">
        <v>62</v>
      </c>
      <c r="Q26" s="2" t="s">
        <v>62</v>
      </c>
      <c r="R26" s="2" t="s">
        <v>61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51</v>
      </c>
      <c r="AW26" s="2" t="s">
        <v>169</v>
      </c>
      <c r="AX26" s="2" t="s">
        <v>51</v>
      </c>
      <c r="AY26" s="2" t="s">
        <v>51</v>
      </c>
    </row>
    <row r="27" spans="1:51" ht="30" customHeight="1" x14ac:dyDescent="0.3">
      <c r="A27" s="8" t="s">
        <v>126</v>
      </c>
      <c r="B27" s="8" t="s">
        <v>51</v>
      </c>
      <c r="C27" s="8" t="s">
        <v>51</v>
      </c>
      <c r="D27" s="9"/>
      <c r="E27" s="13"/>
      <c r="F27" s="14"/>
      <c r="G27" s="13"/>
      <c r="H27" s="14"/>
      <c r="I27" s="13"/>
      <c r="J27" s="14"/>
      <c r="K27" s="13"/>
      <c r="L27" s="14"/>
      <c r="M27" s="8" t="s">
        <v>51</v>
      </c>
      <c r="N27" s="2" t="s">
        <v>75</v>
      </c>
      <c r="O27" s="2" t="s">
        <v>75</v>
      </c>
      <c r="P27" s="2" t="s">
        <v>51</v>
      </c>
      <c r="Q27" s="2" t="s">
        <v>51</v>
      </c>
      <c r="R27" s="2" t="s">
        <v>51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51</v>
      </c>
      <c r="AW27" s="2" t="s">
        <v>51</v>
      </c>
      <c r="AX27" s="2" t="s">
        <v>51</v>
      </c>
      <c r="AY27" s="2" t="s">
        <v>51</v>
      </c>
    </row>
    <row r="28" spans="1:51" ht="30" customHeight="1" x14ac:dyDescent="0.3">
      <c r="A28" s="9"/>
      <c r="B28" s="9"/>
      <c r="C28" s="9"/>
      <c r="D28" s="9"/>
      <c r="E28" s="13"/>
      <c r="F28" s="14"/>
      <c r="G28" s="13"/>
      <c r="H28" s="14"/>
      <c r="I28" s="13"/>
      <c r="J28" s="14"/>
      <c r="K28" s="13"/>
      <c r="L28" s="14"/>
      <c r="M28" s="9"/>
    </row>
    <row r="29" spans="1:51" ht="30" customHeight="1" x14ac:dyDescent="0.3">
      <c r="A29" s="35" t="s">
        <v>327</v>
      </c>
      <c r="B29" s="35"/>
      <c r="C29" s="35"/>
      <c r="D29" s="35"/>
      <c r="E29" s="36"/>
      <c r="F29" s="37"/>
      <c r="G29" s="36"/>
      <c r="H29" s="37"/>
      <c r="I29" s="36"/>
      <c r="J29" s="37"/>
      <c r="K29" s="36"/>
      <c r="L29" s="37"/>
      <c r="M29" s="35"/>
      <c r="N29" s="19" t="s">
        <v>85</v>
      </c>
    </row>
    <row r="30" spans="1:51" ht="30" customHeight="1" x14ac:dyDescent="0.3">
      <c r="A30" s="8" t="s">
        <v>78</v>
      </c>
      <c r="B30" s="8" t="s">
        <v>79</v>
      </c>
      <c r="C30" s="15" t="s">
        <v>71</v>
      </c>
      <c r="D30" s="20">
        <v>1.05</v>
      </c>
      <c r="E30" s="21"/>
      <c r="F30" s="22"/>
      <c r="G30" s="21"/>
      <c r="H30" s="22"/>
      <c r="I30" s="21"/>
      <c r="J30" s="22"/>
      <c r="K30" s="21"/>
      <c r="L30" s="22"/>
      <c r="M30" s="8" t="s">
        <v>51</v>
      </c>
      <c r="N30" s="2" t="s">
        <v>85</v>
      </c>
      <c r="O30" s="2" t="s">
        <v>172</v>
      </c>
      <c r="P30" s="2" t="s">
        <v>62</v>
      </c>
      <c r="Q30" s="2" t="s">
        <v>62</v>
      </c>
      <c r="R30" s="2" t="s">
        <v>61</v>
      </c>
      <c r="S30" s="3"/>
      <c r="T30" s="3"/>
      <c r="U30" s="3"/>
      <c r="V30" s="3">
        <v>1</v>
      </c>
      <c r="W30" s="3">
        <v>2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51</v>
      </c>
      <c r="AW30" s="2" t="s">
        <v>173</v>
      </c>
      <c r="AX30" s="2" t="s">
        <v>51</v>
      </c>
      <c r="AY30" s="2" t="s">
        <v>51</v>
      </c>
    </row>
    <row r="31" spans="1:51" ht="30" customHeight="1" x14ac:dyDescent="0.3">
      <c r="A31" s="8" t="s">
        <v>328</v>
      </c>
      <c r="B31" s="8" t="s">
        <v>166</v>
      </c>
      <c r="C31" s="8" t="s">
        <v>333</v>
      </c>
      <c r="D31" s="20">
        <v>0.05</v>
      </c>
      <c r="E31" s="21"/>
      <c r="F31" s="22"/>
      <c r="G31" s="21"/>
      <c r="H31" s="22"/>
      <c r="I31" s="21"/>
      <c r="J31" s="22"/>
      <c r="K31" s="21"/>
      <c r="L31" s="22"/>
      <c r="M31" s="8" t="s">
        <v>51</v>
      </c>
      <c r="N31" s="2" t="s">
        <v>85</v>
      </c>
      <c r="O31" s="2" t="s">
        <v>124</v>
      </c>
      <c r="P31" s="2" t="s">
        <v>62</v>
      </c>
      <c r="Q31" s="2" t="s">
        <v>62</v>
      </c>
      <c r="R31" s="2" t="s">
        <v>62</v>
      </c>
      <c r="S31" s="3">
        <v>0</v>
      </c>
      <c r="T31" s="3">
        <v>0</v>
      </c>
      <c r="U31" s="3">
        <v>0.05</v>
      </c>
      <c r="V31" s="3"/>
      <c r="W31" s="3">
        <v>2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51</v>
      </c>
      <c r="AW31" s="2" t="s">
        <v>176</v>
      </c>
      <c r="AX31" s="2" t="s">
        <v>51</v>
      </c>
      <c r="AY31" s="2" t="s">
        <v>51</v>
      </c>
    </row>
    <row r="32" spans="1:51" ht="30" customHeight="1" x14ac:dyDescent="0.3">
      <c r="A32" s="8" t="s">
        <v>329</v>
      </c>
      <c r="B32" s="8" t="s">
        <v>166</v>
      </c>
      <c r="C32" s="8" t="s">
        <v>333</v>
      </c>
      <c r="D32" s="20">
        <v>0.01</v>
      </c>
      <c r="E32" s="21"/>
      <c r="F32" s="22"/>
      <c r="G32" s="21"/>
      <c r="H32" s="22"/>
      <c r="I32" s="21"/>
      <c r="J32" s="22"/>
      <c r="K32" s="21"/>
      <c r="L32" s="22"/>
      <c r="M32" s="8" t="s">
        <v>51</v>
      </c>
      <c r="N32" s="2" t="s">
        <v>85</v>
      </c>
      <c r="O32" s="2" t="s">
        <v>180</v>
      </c>
      <c r="P32" s="2" t="s">
        <v>62</v>
      </c>
      <c r="Q32" s="2" t="s">
        <v>62</v>
      </c>
      <c r="R32" s="2" t="s">
        <v>61</v>
      </c>
      <c r="S32" s="3"/>
      <c r="T32" s="3"/>
      <c r="U32" s="3"/>
      <c r="V32" s="3"/>
      <c r="W32" s="3">
        <v>2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51</v>
      </c>
      <c r="AW32" s="2" t="s">
        <v>181</v>
      </c>
      <c r="AX32" s="2" t="s">
        <v>51</v>
      </c>
      <c r="AY32" s="2" t="s">
        <v>51</v>
      </c>
    </row>
    <row r="33" spans="1:51" ht="30" customHeight="1" x14ac:dyDescent="0.3">
      <c r="A33" s="8" t="s">
        <v>182</v>
      </c>
      <c r="B33" s="8" t="s">
        <v>331</v>
      </c>
      <c r="C33" s="8" t="s">
        <v>123</v>
      </c>
      <c r="D33" s="20">
        <v>1</v>
      </c>
      <c r="E33" s="21"/>
      <c r="F33" s="22"/>
      <c r="G33" s="21"/>
      <c r="H33" s="22"/>
      <c r="I33" s="21"/>
      <c r="J33" s="22"/>
      <c r="K33" s="21"/>
      <c r="L33" s="22"/>
      <c r="M33" s="8" t="s">
        <v>51</v>
      </c>
      <c r="N33" s="2" t="s">
        <v>85</v>
      </c>
      <c r="O33" s="2" t="s">
        <v>184</v>
      </c>
      <c r="P33" s="2" t="s">
        <v>62</v>
      </c>
      <c r="Q33" s="2" t="s">
        <v>62</v>
      </c>
      <c r="R33" s="2" t="s">
        <v>62</v>
      </c>
      <c r="S33" s="3">
        <v>1</v>
      </c>
      <c r="T33" s="3">
        <v>2</v>
      </c>
      <c r="U33" s="3">
        <v>0.03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51</v>
      </c>
      <c r="AW33" s="2" t="s">
        <v>185</v>
      </c>
      <c r="AX33" s="2" t="s">
        <v>51</v>
      </c>
      <c r="AY33" s="2" t="s">
        <v>51</v>
      </c>
    </row>
    <row r="34" spans="1:51" ht="30" customHeight="1" x14ac:dyDescent="0.3">
      <c r="A34" s="8" t="s">
        <v>330</v>
      </c>
      <c r="B34" s="8" t="s">
        <v>332</v>
      </c>
      <c r="C34" s="8" t="s">
        <v>123</v>
      </c>
      <c r="D34" s="20">
        <v>1</v>
      </c>
      <c r="E34" s="21"/>
      <c r="F34" s="22"/>
      <c r="G34" s="21"/>
      <c r="H34" s="22"/>
      <c r="I34" s="21"/>
      <c r="J34" s="22"/>
      <c r="K34" s="21"/>
      <c r="L34" s="22"/>
      <c r="M34" s="8" t="s">
        <v>51</v>
      </c>
      <c r="N34" s="2" t="s">
        <v>85</v>
      </c>
      <c r="O34" s="2" t="s">
        <v>184</v>
      </c>
      <c r="P34" s="2" t="s">
        <v>62</v>
      </c>
      <c r="Q34" s="2" t="s">
        <v>62</v>
      </c>
      <c r="R34" s="2" t="s">
        <v>62</v>
      </c>
      <c r="S34" s="3">
        <v>1</v>
      </c>
      <c r="T34" s="3">
        <v>2</v>
      </c>
      <c r="U34" s="3">
        <v>0.03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51</v>
      </c>
      <c r="AW34" s="2" t="s">
        <v>185</v>
      </c>
      <c r="AX34" s="2" t="s">
        <v>51</v>
      </c>
      <c r="AY34" s="2" t="s">
        <v>51</v>
      </c>
    </row>
    <row r="35" spans="1:51" ht="30" customHeight="1" x14ac:dyDescent="0.3">
      <c r="A35" s="8" t="s">
        <v>126</v>
      </c>
      <c r="B35" s="8" t="s">
        <v>51</v>
      </c>
      <c r="C35" s="8" t="s">
        <v>51</v>
      </c>
      <c r="D35" s="20"/>
      <c r="E35" s="21"/>
      <c r="F35" s="22"/>
      <c r="G35" s="21"/>
      <c r="H35" s="22"/>
      <c r="I35" s="21"/>
      <c r="J35" s="22"/>
      <c r="K35" s="21"/>
      <c r="L35" s="22"/>
      <c r="M35" s="8" t="s">
        <v>51</v>
      </c>
      <c r="N35" s="2" t="s">
        <v>75</v>
      </c>
      <c r="O35" s="2" t="s">
        <v>75</v>
      </c>
      <c r="P35" s="2" t="s">
        <v>51</v>
      </c>
      <c r="Q35" s="2" t="s">
        <v>51</v>
      </c>
      <c r="R35" s="2" t="s">
        <v>51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 t="s">
        <v>51</v>
      </c>
      <c r="AW35" s="2" t="s">
        <v>51</v>
      </c>
      <c r="AX35" s="2" t="s">
        <v>51</v>
      </c>
      <c r="AY35" s="2" t="s">
        <v>51</v>
      </c>
    </row>
    <row r="36" spans="1:51" ht="30" customHeight="1" x14ac:dyDescent="0.3">
      <c r="A36" s="20"/>
      <c r="B36" s="20"/>
      <c r="C36" s="20"/>
      <c r="D36" s="20"/>
      <c r="E36" s="21"/>
      <c r="F36" s="22"/>
      <c r="G36" s="21"/>
      <c r="H36" s="22"/>
      <c r="I36" s="21"/>
      <c r="J36" s="22"/>
      <c r="K36" s="21"/>
      <c r="L36" s="22"/>
      <c r="M36" s="20"/>
    </row>
    <row r="37" spans="1:51" ht="30" customHeight="1" x14ac:dyDescent="0.3">
      <c r="A37" s="35" t="s">
        <v>334</v>
      </c>
      <c r="B37" s="35"/>
      <c r="C37" s="35"/>
      <c r="D37" s="35"/>
      <c r="E37" s="36"/>
      <c r="F37" s="37"/>
      <c r="G37" s="36"/>
      <c r="H37" s="37"/>
      <c r="I37" s="36"/>
      <c r="J37" s="37"/>
      <c r="K37" s="36"/>
      <c r="L37" s="37"/>
      <c r="M37" s="35"/>
      <c r="N37" s="1" t="s">
        <v>85</v>
      </c>
    </row>
    <row r="38" spans="1:51" ht="30" customHeight="1" x14ac:dyDescent="0.3">
      <c r="A38" s="8" t="s">
        <v>170</v>
      </c>
      <c r="B38" s="8" t="s">
        <v>171</v>
      </c>
      <c r="C38" s="8" t="s">
        <v>84</v>
      </c>
      <c r="D38" s="9">
        <v>1.1000000000000001</v>
      </c>
      <c r="E38" s="13"/>
      <c r="F38" s="14"/>
      <c r="G38" s="13"/>
      <c r="H38" s="14"/>
      <c r="I38" s="13"/>
      <c r="J38" s="14"/>
      <c r="K38" s="13"/>
      <c r="L38" s="14"/>
      <c r="M38" s="8" t="s">
        <v>51</v>
      </c>
      <c r="N38" s="2" t="s">
        <v>85</v>
      </c>
      <c r="O38" s="2" t="s">
        <v>172</v>
      </c>
      <c r="P38" s="2" t="s">
        <v>62</v>
      </c>
      <c r="Q38" s="2" t="s">
        <v>62</v>
      </c>
      <c r="R38" s="2" t="s">
        <v>61</v>
      </c>
      <c r="S38" s="3"/>
      <c r="T38" s="3"/>
      <c r="U38" s="3"/>
      <c r="V38" s="3">
        <v>1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51</v>
      </c>
      <c r="AW38" s="2" t="s">
        <v>173</v>
      </c>
      <c r="AX38" s="2" t="s">
        <v>51</v>
      </c>
      <c r="AY38" s="2" t="s">
        <v>51</v>
      </c>
    </row>
    <row r="39" spans="1:51" ht="30" customHeight="1" x14ac:dyDescent="0.3">
      <c r="A39" s="8" t="s">
        <v>174</v>
      </c>
      <c r="B39" s="8" t="s">
        <v>175</v>
      </c>
      <c r="C39" s="8" t="s">
        <v>123</v>
      </c>
      <c r="D39" s="9">
        <v>1</v>
      </c>
      <c r="E39" s="13"/>
      <c r="F39" s="14"/>
      <c r="G39" s="13"/>
      <c r="H39" s="14"/>
      <c r="I39" s="13"/>
      <c r="J39" s="14"/>
      <c r="K39" s="13"/>
      <c r="L39" s="14"/>
      <c r="M39" s="8" t="s">
        <v>51</v>
      </c>
      <c r="N39" s="2" t="s">
        <v>85</v>
      </c>
      <c r="O39" s="2" t="s">
        <v>124</v>
      </c>
      <c r="P39" s="2" t="s">
        <v>62</v>
      </c>
      <c r="Q39" s="2" t="s">
        <v>62</v>
      </c>
      <c r="R39" s="2" t="s">
        <v>62</v>
      </c>
      <c r="S39" s="3">
        <v>0</v>
      </c>
      <c r="T39" s="3">
        <v>0</v>
      </c>
      <c r="U39" s="3">
        <v>0.05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51</v>
      </c>
      <c r="AW39" s="2" t="s">
        <v>176</v>
      </c>
      <c r="AX39" s="2" t="s">
        <v>51</v>
      </c>
      <c r="AY39" s="2" t="s">
        <v>51</v>
      </c>
    </row>
    <row r="40" spans="1:51" ht="30" customHeight="1" x14ac:dyDescent="0.3">
      <c r="A40" s="8" t="s">
        <v>177</v>
      </c>
      <c r="B40" s="8" t="s">
        <v>178</v>
      </c>
      <c r="C40" s="8" t="s">
        <v>179</v>
      </c>
      <c r="D40" s="9">
        <v>1</v>
      </c>
      <c r="E40" s="13"/>
      <c r="F40" s="14"/>
      <c r="G40" s="13"/>
      <c r="H40" s="14"/>
      <c r="I40" s="13"/>
      <c r="J40" s="14"/>
      <c r="K40" s="13"/>
      <c r="L40" s="14"/>
      <c r="M40" s="8" t="s">
        <v>51</v>
      </c>
      <c r="N40" s="2" t="s">
        <v>85</v>
      </c>
      <c r="O40" s="2" t="s">
        <v>180</v>
      </c>
      <c r="P40" s="2" t="s">
        <v>62</v>
      </c>
      <c r="Q40" s="2" t="s">
        <v>62</v>
      </c>
      <c r="R40" s="2" t="s">
        <v>61</v>
      </c>
      <c r="S40" s="3"/>
      <c r="T40" s="3"/>
      <c r="U40" s="3"/>
      <c r="V40" s="3"/>
      <c r="W40" s="3">
        <v>2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51</v>
      </c>
      <c r="AW40" s="2" t="s">
        <v>181</v>
      </c>
      <c r="AX40" s="2" t="s">
        <v>51</v>
      </c>
      <c r="AY40" s="2" t="s">
        <v>51</v>
      </c>
    </row>
    <row r="41" spans="1:51" ht="30" customHeight="1" x14ac:dyDescent="0.3">
      <c r="A41" s="8" t="s">
        <v>182</v>
      </c>
      <c r="B41" s="8" t="s">
        <v>183</v>
      </c>
      <c r="C41" s="8" t="s">
        <v>123</v>
      </c>
      <c r="D41" s="9">
        <v>1</v>
      </c>
      <c r="E41" s="13"/>
      <c r="F41" s="14"/>
      <c r="G41" s="13"/>
      <c r="H41" s="14"/>
      <c r="I41" s="13"/>
      <c r="J41" s="14"/>
      <c r="K41" s="13"/>
      <c r="L41" s="14"/>
      <c r="M41" s="8" t="s">
        <v>51</v>
      </c>
      <c r="N41" s="2" t="s">
        <v>85</v>
      </c>
      <c r="O41" s="2" t="s">
        <v>184</v>
      </c>
      <c r="P41" s="2" t="s">
        <v>62</v>
      </c>
      <c r="Q41" s="2" t="s">
        <v>62</v>
      </c>
      <c r="R41" s="2" t="s">
        <v>62</v>
      </c>
      <c r="S41" s="3">
        <v>1</v>
      </c>
      <c r="T41" s="3">
        <v>2</v>
      </c>
      <c r="U41" s="3">
        <v>0.04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51</v>
      </c>
      <c r="AW41" s="2" t="s">
        <v>185</v>
      </c>
      <c r="AX41" s="2" t="s">
        <v>51</v>
      </c>
      <c r="AY41" s="2" t="s">
        <v>51</v>
      </c>
    </row>
    <row r="42" spans="1:51" ht="30" customHeight="1" x14ac:dyDescent="0.3">
      <c r="A42" s="8" t="s">
        <v>126</v>
      </c>
      <c r="B42" s="8" t="s">
        <v>51</v>
      </c>
      <c r="C42" s="8" t="s">
        <v>51</v>
      </c>
      <c r="D42" s="9"/>
      <c r="E42" s="13"/>
      <c r="F42" s="14"/>
      <c r="G42" s="13"/>
      <c r="H42" s="14"/>
      <c r="I42" s="13"/>
      <c r="J42" s="14"/>
      <c r="K42" s="13"/>
      <c r="L42" s="14"/>
      <c r="M42" s="8" t="s">
        <v>51</v>
      </c>
      <c r="N42" s="2" t="s">
        <v>75</v>
      </c>
      <c r="O42" s="2" t="s">
        <v>75</v>
      </c>
      <c r="P42" s="2" t="s">
        <v>51</v>
      </c>
      <c r="Q42" s="2" t="s">
        <v>51</v>
      </c>
      <c r="R42" s="2" t="s">
        <v>51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51</v>
      </c>
      <c r="AW42" s="2" t="s">
        <v>51</v>
      </c>
      <c r="AX42" s="2" t="s">
        <v>51</v>
      </c>
      <c r="AY42" s="2" t="s">
        <v>51</v>
      </c>
    </row>
    <row r="43" spans="1:51" ht="30" customHeight="1" x14ac:dyDescent="0.3">
      <c r="A43" s="9"/>
      <c r="B43" s="9"/>
      <c r="C43" s="9"/>
      <c r="D43" s="9"/>
      <c r="E43" s="13"/>
      <c r="F43" s="14"/>
      <c r="G43" s="13"/>
      <c r="H43" s="14"/>
      <c r="I43" s="13"/>
      <c r="J43" s="14"/>
      <c r="K43" s="13"/>
      <c r="L43" s="14"/>
      <c r="M43" s="9"/>
    </row>
    <row r="44" spans="1:51" ht="30" customHeight="1" x14ac:dyDescent="0.3">
      <c r="A44" s="35" t="s">
        <v>335</v>
      </c>
      <c r="B44" s="35"/>
      <c r="C44" s="35"/>
      <c r="D44" s="35"/>
      <c r="E44" s="36"/>
      <c r="F44" s="37"/>
      <c r="G44" s="36"/>
      <c r="H44" s="37"/>
      <c r="I44" s="36"/>
      <c r="J44" s="37"/>
      <c r="K44" s="36"/>
      <c r="L44" s="37"/>
      <c r="M44" s="35"/>
      <c r="N44" s="1" t="s">
        <v>116</v>
      </c>
    </row>
    <row r="45" spans="1:51" ht="30" customHeight="1" x14ac:dyDescent="0.3">
      <c r="A45" s="8" t="s">
        <v>186</v>
      </c>
      <c r="B45" s="8" t="s">
        <v>166</v>
      </c>
      <c r="C45" s="8" t="s">
        <v>167</v>
      </c>
      <c r="D45" s="9">
        <v>0.28000000000000003</v>
      </c>
      <c r="E45" s="13"/>
      <c r="F45" s="14"/>
      <c r="G45" s="13"/>
      <c r="H45" s="14"/>
      <c r="I45" s="13"/>
      <c r="J45" s="14"/>
      <c r="K45" s="13"/>
      <c r="L45" s="14"/>
      <c r="M45" s="8"/>
      <c r="N45" s="2" t="s">
        <v>51</v>
      </c>
      <c r="O45" s="2" t="s">
        <v>187</v>
      </c>
      <c r="P45" s="2" t="s">
        <v>62</v>
      </c>
      <c r="Q45" s="2" t="s">
        <v>62</v>
      </c>
      <c r="R45" s="2" t="s">
        <v>61</v>
      </c>
      <c r="S45" s="3"/>
      <c r="T45" s="3"/>
      <c r="U45" s="3"/>
      <c r="V45" s="3">
        <v>1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51</v>
      </c>
      <c r="AW45" s="2" t="s">
        <v>188</v>
      </c>
      <c r="AX45" s="2" t="s">
        <v>51</v>
      </c>
      <c r="AY45" s="2" t="s">
        <v>113</v>
      </c>
    </row>
    <row r="46" spans="1:51" ht="30" customHeight="1" x14ac:dyDescent="0.3">
      <c r="A46" s="8" t="s">
        <v>189</v>
      </c>
      <c r="B46" s="8" t="s">
        <v>166</v>
      </c>
      <c r="C46" s="8" t="s">
        <v>167</v>
      </c>
      <c r="D46" s="9">
        <v>0.15</v>
      </c>
      <c r="E46" s="13"/>
      <c r="F46" s="14"/>
      <c r="G46" s="13"/>
      <c r="H46" s="14"/>
      <c r="I46" s="13"/>
      <c r="J46" s="14"/>
      <c r="K46" s="13"/>
      <c r="L46" s="14"/>
      <c r="M46" s="8"/>
      <c r="N46" s="2" t="s">
        <v>51</v>
      </c>
      <c r="O46" s="2" t="s">
        <v>190</v>
      </c>
      <c r="P46" s="2" t="s">
        <v>62</v>
      </c>
      <c r="Q46" s="2" t="s">
        <v>62</v>
      </c>
      <c r="R46" s="2" t="s">
        <v>61</v>
      </c>
      <c r="S46" s="3"/>
      <c r="T46" s="3"/>
      <c r="U46" s="3"/>
      <c r="V46" s="3">
        <v>1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51</v>
      </c>
      <c r="AW46" s="2" t="s">
        <v>191</v>
      </c>
      <c r="AX46" s="2" t="s">
        <v>51</v>
      </c>
      <c r="AY46" s="2" t="s">
        <v>113</v>
      </c>
    </row>
    <row r="47" spans="1:51" ht="30" customHeight="1" x14ac:dyDescent="0.3">
      <c r="A47" s="8" t="s">
        <v>192</v>
      </c>
      <c r="B47" s="8" t="s">
        <v>193</v>
      </c>
      <c r="C47" s="8" t="s">
        <v>194</v>
      </c>
      <c r="D47" s="9">
        <v>1</v>
      </c>
      <c r="E47" s="13"/>
      <c r="F47" s="14"/>
      <c r="G47" s="13"/>
      <c r="H47" s="14"/>
      <c r="I47" s="13"/>
      <c r="J47" s="14"/>
      <c r="K47" s="13"/>
      <c r="L47" s="14"/>
      <c r="M47" s="8"/>
      <c r="N47" s="2" t="s">
        <v>51</v>
      </c>
      <c r="O47" s="2" t="s">
        <v>195</v>
      </c>
      <c r="P47" s="2" t="s">
        <v>61</v>
      </c>
      <c r="Q47" s="2" t="s">
        <v>62</v>
      </c>
      <c r="R47" s="2" t="s">
        <v>62</v>
      </c>
      <c r="S47" s="3"/>
      <c r="T47" s="3"/>
      <c r="U47" s="3"/>
      <c r="V47" s="3">
        <v>1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51</v>
      </c>
      <c r="AW47" s="2" t="s">
        <v>196</v>
      </c>
      <c r="AX47" s="2" t="s">
        <v>51</v>
      </c>
      <c r="AY47" s="2" t="s">
        <v>113</v>
      </c>
    </row>
    <row r="48" spans="1:51" ht="30" customHeight="1" x14ac:dyDescent="0.3">
      <c r="A48" s="8" t="s">
        <v>121</v>
      </c>
      <c r="B48" s="8" t="s">
        <v>122</v>
      </c>
      <c r="C48" s="8" t="s">
        <v>123</v>
      </c>
      <c r="D48" s="9">
        <v>1</v>
      </c>
      <c r="E48" s="13"/>
      <c r="F48" s="14"/>
      <c r="G48" s="13"/>
      <c r="H48" s="14"/>
      <c r="I48" s="13"/>
      <c r="J48" s="14"/>
      <c r="K48" s="13"/>
      <c r="L48" s="14"/>
      <c r="M48" s="8"/>
      <c r="N48" s="2" t="s">
        <v>116</v>
      </c>
      <c r="O48" s="2" t="s">
        <v>124</v>
      </c>
      <c r="P48" s="2" t="s">
        <v>62</v>
      </c>
      <c r="Q48" s="2" t="s">
        <v>62</v>
      </c>
      <c r="R48" s="2" t="s">
        <v>62</v>
      </c>
      <c r="S48" s="3">
        <v>3</v>
      </c>
      <c r="T48" s="3">
        <v>2</v>
      </c>
      <c r="U48" s="3">
        <v>1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51</v>
      </c>
      <c r="AW48" s="2" t="s">
        <v>197</v>
      </c>
      <c r="AX48" s="2" t="s">
        <v>51</v>
      </c>
      <c r="AY48" s="2" t="s">
        <v>51</v>
      </c>
    </row>
    <row r="49" spans="1:51" ht="30" customHeight="1" x14ac:dyDescent="0.3">
      <c r="A49" s="8" t="s">
        <v>126</v>
      </c>
      <c r="B49" s="8" t="s">
        <v>51</v>
      </c>
      <c r="C49" s="8" t="s">
        <v>51</v>
      </c>
      <c r="D49" s="9"/>
      <c r="E49" s="13"/>
      <c r="F49" s="14"/>
      <c r="G49" s="13"/>
      <c r="H49" s="14"/>
      <c r="I49" s="13"/>
      <c r="J49" s="14"/>
      <c r="K49" s="13"/>
      <c r="L49" s="14"/>
      <c r="M49" s="8"/>
      <c r="N49" s="2" t="s">
        <v>75</v>
      </c>
      <c r="O49" s="2" t="s">
        <v>75</v>
      </c>
      <c r="P49" s="2" t="s">
        <v>51</v>
      </c>
      <c r="Q49" s="2" t="s">
        <v>51</v>
      </c>
      <c r="R49" s="2" t="s">
        <v>51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51</v>
      </c>
      <c r="AW49" s="2" t="s">
        <v>51</v>
      </c>
      <c r="AX49" s="2" t="s">
        <v>51</v>
      </c>
      <c r="AY49" s="2" t="s">
        <v>51</v>
      </c>
    </row>
    <row r="50" spans="1:51" ht="30" customHeight="1" x14ac:dyDescent="0.3">
      <c r="A50" s="9"/>
      <c r="B50" s="9"/>
      <c r="C50" s="9"/>
      <c r="D50" s="9"/>
      <c r="E50" s="13"/>
      <c r="F50" s="14"/>
      <c r="G50" s="13"/>
      <c r="H50" s="14"/>
      <c r="I50" s="13"/>
      <c r="J50" s="14"/>
      <c r="K50" s="13"/>
      <c r="L50" s="14"/>
      <c r="M50" s="9"/>
    </row>
    <row r="51" spans="1:51" ht="30" customHeight="1" x14ac:dyDescent="0.3">
      <c r="A51" s="35" t="s">
        <v>336</v>
      </c>
      <c r="B51" s="35"/>
      <c r="C51" s="35"/>
      <c r="D51" s="35"/>
      <c r="E51" s="36"/>
      <c r="F51" s="37"/>
      <c r="G51" s="36"/>
      <c r="H51" s="37"/>
      <c r="I51" s="36"/>
      <c r="J51" s="37"/>
      <c r="K51" s="36"/>
      <c r="L51" s="37"/>
      <c r="M51" s="35"/>
      <c r="N51" s="1" t="s">
        <v>119</v>
      </c>
    </row>
    <row r="52" spans="1:51" ht="30" customHeight="1" x14ac:dyDescent="0.3">
      <c r="A52" s="8" t="s">
        <v>186</v>
      </c>
      <c r="B52" s="8" t="s">
        <v>166</v>
      </c>
      <c r="C52" s="8" t="s">
        <v>167</v>
      </c>
      <c r="D52" s="9">
        <v>0.28000000000000003</v>
      </c>
      <c r="E52" s="13"/>
      <c r="F52" s="14"/>
      <c r="G52" s="13"/>
      <c r="H52" s="14"/>
      <c r="I52" s="13"/>
      <c r="J52" s="14"/>
      <c r="K52" s="13"/>
      <c r="L52" s="14"/>
      <c r="M52" s="8"/>
      <c r="N52" s="2" t="s">
        <v>51</v>
      </c>
      <c r="O52" s="2" t="s">
        <v>187</v>
      </c>
      <c r="P52" s="2" t="s">
        <v>62</v>
      </c>
      <c r="Q52" s="2" t="s">
        <v>62</v>
      </c>
      <c r="R52" s="2" t="s">
        <v>61</v>
      </c>
      <c r="S52" s="3"/>
      <c r="T52" s="3"/>
      <c r="U52" s="3"/>
      <c r="V52" s="3">
        <v>1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51</v>
      </c>
      <c r="AW52" s="2" t="s">
        <v>198</v>
      </c>
      <c r="AX52" s="2" t="s">
        <v>51</v>
      </c>
      <c r="AY52" s="2" t="s">
        <v>113</v>
      </c>
    </row>
    <row r="53" spans="1:51" ht="30" customHeight="1" x14ac:dyDescent="0.3">
      <c r="A53" s="8" t="s">
        <v>189</v>
      </c>
      <c r="B53" s="8" t="s">
        <v>166</v>
      </c>
      <c r="C53" s="8" t="s">
        <v>167</v>
      </c>
      <c r="D53" s="9">
        <v>0.15</v>
      </c>
      <c r="E53" s="13"/>
      <c r="F53" s="14"/>
      <c r="G53" s="13"/>
      <c r="H53" s="14"/>
      <c r="I53" s="13"/>
      <c r="J53" s="14"/>
      <c r="K53" s="13"/>
      <c r="L53" s="14"/>
      <c r="M53" s="8"/>
      <c r="N53" s="2" t="s">
        <v>51</v>
      </c>
      <c r="O53" s="2" t="s">
        <v>190</v>
      </c>
      <c r="P53" s="2" t="s">
        <v>62</v>
      </c>
      <c r="Q53" s="2" t="s">
        <v>62</v>
      </c>
      <c r="R53" s="2" t="s">
        <v>61</v>
      </c>
      <c r="S53" s="3"/>
      <c r="T53" s="3"/>
      <c r="U53" s="3"/>
      <c r="V53" s="3">
        <v>1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51</v>
      </c>
      <c r="AW53" s="2" t="s">
        <v>199</v>
      </c>
      <c r="AX53" s="2" t="s">
        <v>51</v>
      </c>
      <c r="AY53" s="2" t="s">
        <v>113</v>
      </c>
    </row>
    <row r="54" spans="1:51" ht="30" customHeight="1" x14ac:dyDescent="0.3">
      <c r="A54" s="8" t="s">
        <v>192</v>
      </c>
      <c r="B54" s="8" t="s">
        <v>193</v>
      </c>
      <c r="C54" s="8" t="s">
        <v>194</v>
      </c>
      <c r="D54" s="9">
        <v>1</v>
      </c>
      <c r="E54" s="13"/>
      <c r="F54" s="14"/>
      <c r="G54" s="13"/>
      <c r="H54" s="14"/>
      <c r="I54" s="13"/>
      <c r="J54" s="14"/>
      <c r="K54" s="13"/>
      <c r="L54" s="14"/>
      <c r="M54" s="8"/>
      <c r="N54" s="2" t="s">
        <v>51</v>
      </c>
      <c r="O54" s="2" t="s">
        <v>195</v>
      </c>
      <c r="P54" s="2" t="s">
        <v>61</v>
      </c>
      <c r="Q54" s="2" t="s">
        <v>62</v>
      </c>
      <c r="R54" s="2" t="s">
        <v>62</v>
      </c>
      <c r="S54" s="3"/>
      <c r="T54" s="3"/>
      <c r="U54" s="3"/>
      <c r="V54" s="3">
        <v>1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51</v>
      </c>
      <c r="AW54" s="2" t="s">
        <v>200</v>
      </c>
      <c r="AX54" s="2" t="s">
        <v>51</v>
      </c>
      <c r="AY54" s="2" t="s">
        <v>113</v>
      </c>
    </row>
    <row r="55" spans="1:51" ht="30" customHeight="1" x14ac:dyDescent="0.3">
      <c r="A55" s="8" t="s">
        <v>121</v>
      </c>
      <c r="B55" s="8" t="s">
        <v>122</v>
      </c>
      <c r="C55" s="8" t="s">
        <v>123</v>
      </c>
      <c r="D55" s="9">
        <v>1</v>
      </c>
      <c r="E55" s="13"/>
      <c r="F55" s="14"/>
      <c r="G55" s="13"/>
      <c r="H55" s="14"/>
      <c r="I55" s="13"/>
      <c r="J55" s="14"/>
      <c r="K55" s="13"/>
      <c r="L55" s="14"/>
      <c r="M55" s="8"/>
      <c r="N55" s="2" t="s">
        <v>119</v>
      </c>
      <c r="O55" s="2" t="s">
        <v>124</v>
      </c>
      <c r="P55" s="2" t="s">
        <v>62</v>
      </c>
      <c r="Q55" s="2" t="s">
        <v>62</v>
      </c>
      <c r="R55" s="2" t="s">
        <v>62</v>
      </c>
      <c r="S55" s="3">
        <v>3</v>
      </c>
      <c r="T55" s="3">
        <v>2</v>
      </c>
      <c r="U55" s="3">
        <v>1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51</v>
      </c>
      <c r="AW55" s="2" t="s">
        <v>201</v>
      </c>
      <c r="AX55" s="2" t="s">
        <v>51</v>
      </c>
      <c r="AY55" s="2" t="s">
        <v>51</v>
      </c>
    </row>
    <row r="56" spans="1:51" ht="30" customHeight="1" x14ac:dyDescent="0.3">
      <c r="A56" s="8" t="s">
        <v>126</v>
      </c>
      <c r="B56" s="8" t="s">
        <v>51</v>
      </c>
      <c r="C56" s="8" t="s">
        <v>51</v>
      </c>
      <c r="D56" s="9"/>
      <c r="E56" s="13"/>
      <c r="F56" s="14"/>
      <c r="G56" s="13"/>
      <c r="H56" s="14"/>
      <c r="I56" s="13"/>
      <c r="J56" s="14"/>
      <c r="K56" s="13"/>
      <c r="L56" s="14"/>
      <c r="M56" s="8"/>
      <c r="N56" s="2" t="s">
        <v>75</v>
      </c>
      <c r="O56" s="2" t="s">
        <v>75</v>
      </c>
      <c r="P56" s="2" t="s">
        <v>51</v>
      </c>
      <c r="Q56" s="2" t="s">
        <v>51</v>
      </c>
      <c r="R56" s="2" t="s">
        <v>51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51</v>
      </c>
      <c r="AW56" s="2" t="s">
        <v>51</v>
      </c>
      <c r="AX56" s="2" t="s">
        <v>51</v>
      </c>
      <c r="AY56" s="2" t="s">
        <v>51</v>
      </c>
    </row>
    <row r="57" spans="1:51" ht="30" customHeight="1" x14ac:dyDescent="0.3">
      <c r="A57" s="9"/>
      <c r="B57" s="9"/>
      <c r="C57" s="9"/>
      <c r="D57" s="9"/>
      <c r="E57" s="13"/>
      <c r="F57" s="14"/>
      <c r="G57" s="13"/>
      <c r="H57" s="14"/>
      <c r="I57" s="13"/>
      <c r="J57" s="14"/>
      <c r="K57" s="13"/>
      <c r="L57" s="14"/>
      <c r="M57" s="9"/>
    </row>
    <row r="58" spans="1:51" ht="30" customHeight="1" x14ac:dyDescent="0.3">
      <c r="A58" s="35" t="s">
        <v>337</v>
      </c>
      <c r="B58" s="35"/>
      <c r="C58" s="35"/>
      <c r="D58" s="35"/>
      <c r="E58" s="36"/>
      <c r="F58" s="37"/>
      <c r="G58" s="36"/>
      <c r="H58" s="37"/>
      <c r="I58" s="36"/>
      <c r="J58" s="37"/>
      <c r="K58" s="36"/>
      <c r="L58" s="37"/>
      <c r="M58" s="35"/>
      <c r="N58" s="1" t="s">
        <v>195</v>
      </c>
    </row>
    <row r="59" spans="1:51" ht="30" customHeight="1" x14ac:dyDescent="0.3">
      <c r="A59" s="8" t="s">
        <v>192</v>
      </c>
      <c r="B59" s="8" t="s">
        <v>193</v>
      </c>
      <c r="C59" s="8" t="s">
        <v>66</v>
      </c>
      <c r="D59" s="9">
        <v>0.2298</v>
      </c>
      <c r="E59" s="13"/>
      <c r="F59" s="14"/>
      <c r="G59" s="13"/>
      <c r="H59" s="14"/>
      <c r="I59" s="13"/>
      <c r="J59" s="14"/>
      <c r="K59" s="13"/>
      <c r="L59" s="14"/>
      <c r="M59" s="8"/>
      <c r="N59" s="2" t="s">
        <v>195</v>
      </c>
      <c r="O59" s="2" t="s">
        <v>203</v>
      </c>
      <c r="P59" s="2" t="s">
        <v>62</v>
      </c>
      <c r="Q59" s="2" t="s">
        <v>62</v>
      </c>
      <c r="R59" s="2" t="s">
        <v>61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51</v>
      </c>
      <c r="AW59" s="2" t="s">
        <v>204</v>
      </c>
      <c r="AX59" s="2" t="s">
        <v>51</v>
      </c>
      <c r="AY59" s="2" t="s">
        <v>51</v>
      </c>
    </row>
    <row r="60" spans="1:51" ht="30" customHeight="1" x14ac:dyDescent="0.3">
      <c r="A60" s="8" t="s">
        <v>205</v>
      </c>
      <c r="B60" s="8" t="s">
        <v>206</v>
      </c>
      <c r="C60" s="8" t="s">
        <v>207</v>
      </c>
      <c r="D60" s="9">
        <v>3.8</v>
      </c>
      <c r="E60" s="13"/>
      <c r="F60" s="14"/>
      <c r="G60" s="13"/>
      <c r="H60" s="14"/>
      <c r="I60" s="13"/>
      <c r="J60" s="14"/>
      <c r="K60" s="13"/>
      <c r="L60" s="14"/>
      <c r="M60" s="8"/>
      <c r="N60" s="2" t="s">
        <v>195</v>
      </c>
      <c r="O60" s="2" t="s">
        <v>208</v>
      </c>
      <c r="P60" s="2" t="s">
        <v>62</v>
      </c>
      <c r="Q60" s="2" t="s">
        <v>62</v>
      </c>
      <c r="R60" s="2" t="s">
        <v>61</v>
      </c>
      <c r="S60" s="3"/>
      <c r="T60" s="3"/>
      <c r="U60" s="3"/>
      <c r="V60" s="3">
        <v>1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51</v>
      </c>
      <c r="AW60" s="2" t="s">
        <v>209</v>
      </c>
      <c r="AX60" s="2" t="s">
        <v>51</v>
      </c>
      <c r="AY60" s="2" t="s">
        <v>51</v>
      </c>
    </row>
    <row r="61" spans="1:51" ht="30" customHeight="1" x14ac:dyDescent="0.3">
      <c r="A61" s="8" t="s">
        <v>174</v>
      </c>
      <c r="B61" s="8" t="s">
        <v>210</v>
      </c>
      <c r="C61" s="8" t="s">
        <v>123</v>
      </c>
      <c r="D61" s="9">
        <v>1</v>
      </c>
      <c r="E61" s="13"/>
      <c r="F61" s="14"/>
      <c r="G61" s="13"/>
      <c r="H61" s="14"/>
      <c r="I61" s="13"/>
      <c r="J61" s="14"/>
      <c r="K61" s="13"/>
      <c r="L61" s="14"/>
      <c r="M61" s="8"/>
      <c r="N61" s="2" t="s">
        <v>195</v>
      </c>
      <c r="O61" s="2" t="s">
        <v>124</v>
      </c>
      <c r="P61" s="2" t="s">
        <v>62</v>
      </c>
      <c r="Q61" s="2" t="s">
        <v>62</v>
      </c>
      <c r="R61" s="2" t="s">
        <v>62</v>
      </c>
      <c r="S61" s="3">
        <v>0</v>
      </c>
      <c r="T61" s="3">
        <v>0</v>
      </c>
      <c r="U61" s="3">
        <v>0.39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51</v>
      </c>
      <c r="AW61" s="2" t="s">
        <v>211</v>
      </c>
      <c r="AX61" s="2" t="s">
        <v>51</v>
      </c>
      <c r="AY61" s="2" t="s">
        <v>51</v>
      </c>
    </row>
    <row r="62" spans="1:51" ht="30" customHeight="1" x14ac:dyDescent="0.3">
      <c r="A62" s="8" t="s">
        <v>212</v>
      </c>
      <c r="B62" s="8" t="s">
        <v>166</v>
      </c>
      <c r="C62" s="8" t="s">
        <v>167</v>
      </c>
      <c r="D62" s="9">
        <v>1</v>
      </c>
      <c r="E62" s="13"/>
      <c r="F62" s="14"/>
      <c r="G62" s="13"/>
      <c r="H62" s="14"/>
      <c r="I62" s="13"/>
      <c r="J62" s="14"/>
      <c r="K62" s="13"/>
      <c r="L62" s="14"/>
      <c r="M62" s="8"/>
      <c r="N62" s="2" t="s">
        <v>195</v>
      </c>
      <c r="O62" s="2" t="s">
        <v>213</v>
      </c>
      <c r="P62" s="2" t="s">
        <v>62</v>
      </c>
      <c r="Q62" s="2" t="s">
        <v>62</v>
      </c>
      <c r="R62" s="2" t="s">
        <v>61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 t="s">
        <v>51</v>
      </c>
      <c r="AW62" s="2" t="s">
        <v>214</v>
      </c>
      <c r="AX62" s="2" t="s">
        <v>61</v>
      </c>
      <c r="AY62" s="2" t="s">
        <v>51</v>
      </c>
    </row>
    <row r="63" spans="1:51" ht="30" customHeight="1" x14ac:dyDescent="0.3">
      <c r="A63" s="8" t="s">
        <v>126</v>
      </c>
      <c r="B63" s="8" t="s">
        <v>51</v>
      </c>
      <c r="C63" s="8" t="s">
        <v>51</v>
      </c>
      <c r="D63" s="9"/>
      <c r="E63" s="13"/>
      <c r="F63" s="14"/>
      <c r="G63" s="13"/>
      <c r="H63" s="14"/>
      <c r="I63" s="13"/>
      <c r="J63" s="14"/>
      <c r="K63" s="13"/>
      <c r="L63" s="14"/>
      <c r="M63" s="8"/>
      <c r="N63" s="2" t="s">
        <v>75</v>
      </c>
      <c r="O63" s="2" t="s">
        <v>75</v>
      </c>
      <c r="P63" s="2" t="s">
        <v>51</v>
      </c>
      <c r="Q63" s="2" t="s">
        <v>51</v>
      </c>
      <c r="R63" s="2" t="s">
        <v>51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2" t="s">
        <v>51</v>
      </c>
      <c r="AW63" s="2" t="s">
        <v>51</v>
      </c>
      <c r="AX63" s="2" t="s">
        <v>61</v>
      </c>
      <c r="AY63" s="2" t="s">
        <v>51</v>
      </c>
    </row>
    <row r="64" spans="1:51" ht="30" customHeight="1" x14ac:dyDescent="0.3">
      <c r="A64" s="9"/>
      <c r="B64" s="9"/>
      <c r="C64" s="9"/>
      <c r="D64" s="9"/>
      <c r="E64" s="13"/>
      <c r="F64" s="14"/>
      <c r="G64" s="13"/>
      <c r="H64" s="14"/>
      <c r="I64" s="13"/>
      <c r="J64" s="14"/>
      <c r="K64" s="13"/>
      <c r="L64" s="14"/>
      <c r="M64" s="9"/>
    </row>
    <row r="65" spans="1:51" ht="30" customHeight="1" x14ac:dyDescent="0.3">
      <c r="A65" s="35" t="s">
        <v>338</v>
      </c>
      <c r="B65" s="35"/>
      <c r="C65" s="35"/>
      <c r="D65" s="35"/>
      <c r="E65" s="36"/>
      <c r="F65" s="37"/>
      <c r="G65" s="36"/>
      <c r="H65" s="37"/>
      <c r="I65" s="36"/>
      <c r="J65" s="37"/>
      <c r="K65" s="36"/>
      <c r="L65" s="37"/>
      <c r="M65" s="35"/>
      <c r="N65" s="1" t="s">
        <v>162</v>
      </c>
    </row>
    <row r="66" spans="1:51" ht="30" customHeight="1" x14ac:dyDescent="0.3">
      <c r="A66" s="8" t="s">
        <v>186</v>
      </c>
      <c r="B66" s="8" t="s">
        <v>166</v>
      </c>
      <c r="C66" s="8" t="s">
        <v>167</v>
      </c>
      <c r="D66" s="9">
        <v>0.41</v>
      </c>
      <c r="E66" s="13"/>
      <c r="F66" s="14"/>
      <c r="G66" s="13"/>
      <c r="H66" s="14"/>
      <c r="I66" s="13"/>
      <c r="J66" s="14"/>
      <c r="K66" s="13"/>
      <c r="L66" s="14"/>
      <c r="M66" s="8"/>
      <c r="N66" s="2" t="s">
        <v>162</v>
      </c>
      <c r="O66" s="2" t="s">
        <v>187</v>
      </c>
      <c r="P66" s="2" t="s">
        <v>62</v>
      </c>
      <c r="Q66" s="2" t="s">
        <v>62</v>
      </c>
      <c r="R66" s="2" t="s">
        <v>61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51</v>
      </c>
      <c r="AW66" s="2" t="s">
        <v>215</v>
      </c>
      <c r="AX66" s="2" t="s">
        <v>51</v>
      </c>
      <c r="AY66" s="2" t="s">
        <v>51</v>
      </c>
    </row>
    <row r="67" spans="1:51" ht="30" customHeight="1" x14ac:dyDescent="0.3">
      <c r="A67" s="8" t="s">
        <v>165</v>
      </c>
      <c r="B67" s="8" t="s">
        <v>166</v>
      </c>
      <c r="C67" s="8" t="s">
        <v>167</v>
      </c>
      <c r="D67" s="9">
        <v>0.24</v>
      </c>
      <c r="E67" s="13"/>
      <c r="F67" s="14"/>
      <c r="G67" s="13"/>
      <c r="H67" s="14"/>
      <c r="I67" s="13"/>
      <c r="J67" s="14"/>
      <c r="K67" s="13"/>
      <c r="L67" s="14"/>
      <c r="M67" s="8"/>
      <c r="N67" s="2" t="s">
        <v>162</v>
      </c>
      <c r="O67" s="2" t="s">
        <v>168</v>
      </c>
      <c r="P67" s="2" t="s">
        <v>62</v>
      </c>
      <c r="Q67" s="2" t="s">
        <v>62</v>
      </c>
      <c r="R67" s="2" t="s">
        <v>61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51</v>
      </c>
      <c r="AW67" s="2" t="s">
        <v>216</v>
      </c>
      <c r="AX67" s="2" t="s">
        <v>51</v>
      </c>
      <c r="AY67" s="2" t="s">
        <v>51</v>
      </c>
    </row>
    <row r="68" spans="1:51" ht="30" customHeight="1" x14ac:dyDescent="0.3">
      <c r="A68" s="8" t="s">
        <v>126</v>
      </c>
      <c r="B68" s="8" t="s">
        <v>51</v>
      </c>
      <c r="C68" s="8" t="s">
        <v>51</v>
      </c>
      <c r="D68" s="9"/>
      <c r="E68" s="13"/>
      <c r="F68" s="14"/>
      <c r="G68" s="13"/>
      <c r="H68" s="14"/>
      <c r="I68" s="13"/>
      <c r="J68" s="14"/>
      <c r="K68" s="13"/>
      <c r="L68" s="14"/>
      <c r="M68" s="8"/>
      <c r="N68" s="2" t="s">
        <v>75</v>
      </c>
      <c r="O68" s="2" t="s">
        <v>75</v>
      </c>
      <c r="P68" s="2" t="s">
        <v>51</v>
      </c>
      <c r="Q68" s="2" t="s">
        <v>51</v>
      </c>
      <c r="R68" s="2" t="s">
        <v>51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51</v>
      </c>
      <c r="AW68" s="2" t="s">
        <v>51</v>
      </c>
      <c r="AX68" s="2" t="s">
        <v>51</v>
      </c>
      <c r="AY68" s="2" t="s">
        <v>51</v>
      </c>
    </row>
  </sheetData>
  <mergeCells count="55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Y2:Y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K2:AK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W2:AW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58:M58"/>
    <mergeCell ref="A65:M65"/>
    <mergeCell ref="A4:M4"/>
    <mergeCell ref="A11:M11"/>
    <mergeCell ref="A25:M25"/>
    <mergeCell ref="A37:M37"/>
    <mergeCell ref="A44:M44"/>
    <mergeCell ref="A51:M51"/>
    <mergeCell ref="A29:M29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 x14ac:dyDescent="0.3"/>
  <sheetData>
    <row r="1" spans="1:7" x14ac:dyDescent="0.3">
      <c r="A1" t="s">
        <v>285</v>
      </c>
    </row>
    <row r="2" spans="1:7" x14ac:dyDescent="0.3">
      <c r="A2" s="1" t="s">
        <v>286</v>
      </c>
      <c r="B2" t="s">
        <v>202</v>
      </c>
      <c r="C2" s="1" t="s">
        <v>287</v>
      </c>
    </row>
    <row r="3" spans="1:7" x14ac:dyDescent="0.3">
      <c r="A3" s="1" t="s">
        <v>288</v>
      </c>
      <c r="B3" t="s">
        <v>289</v>
      </c>
    </row>
    <row r="4" spans="1:7" x14ac:dyDescent="0.3">
      <c r="A4" s="1" t="s">
        <v>290</v>
      </c>
      <c r="B4">
        <v>5</v>
      </c>
    </row>
    <row r="5" spans="1:7" x14ac:dyDescent="0.3">
      <c r="A5" s="1" t="s">
        <v>291</v>
      </c>
      <c r="B5">
        <v>5</v>
      </c>
    </row>
    <row r="6" spans="1:7" x14ac:dyDescent="0.3">
      <c r="A6" s="1" t="s">
        <v>292</v>
      </c>
      <c r="B6" t="s">
        <v>293</v>
      </c>
    </row>
    <row r="7" spans="1:7" x14ac:dyDescent="0.3">
      <c r="A7" s="1" t="s">
        <v>294</v>
      </c>
      <c r="B7" t="s">
        <v>295</v>
      </c>
      <c r="C7" t="s">
        <v>61</v>
      </c>
    </row>
    <row r="8" spans="1:7" x14ac:dyDescent="0.3">
      <c r="A8" s="1" t="s">
        <v>296</v>
      </c>
      <c r="B8" t="s">
        <v>295</v>
      </c>
      <c r="C8">
        <v>2</v>
      </c>
    </row>
    <row r="9" spans="1:7" x14ac:dyDescent="0.3">
      <c r="A9" s="1" t="s">
        <v>297</v>
      </c>
      <c r="B9" t="s">
        <v>217</v>
      </c>
      <c r="C9" t="s">
        <v>218</v>
      </c>
      <c r="D9" t="s">
        <v>219</v>
      </c>
      <c r="E9" t="s">
        <v>220</v>
      </c>
      <c r="F9" t="s">
        <v>221</v>
      </c>
      <c r="G9" t="s">
        <v>298</v>
      </c>
    </row>
    <row r="10" spans="1:7" x14ac:dyDescent="0.3">
      <c r="A10" s="1" t="s">
        <v>299</v>
      </c>
      <c r="B10">
        <v>1127</v>
      </c>
      <c r="C10">
        <v>0</v>
      </c>
      <c r="D10">
        <v>0</v>
      </c>
    </row>
    <row r="11" spans="1:7" x14ac:dyDescent="0.3">
      <c r="A11" s="1" t="s">
        <v>300</v>
      </c>
      <c r="B11" t="s">
        <v>301</v>
      </c>
      <c r="C11">
        <v>4</v>
      </c>
    </row>
    <row r="12" spans="1:7" x14ac:dyDescent="0.3">
      <c r="A12" s="1" t="s">
        <v>302</v>
      </c>
      <c r="B12" t="s">
        <v>301</v>
      </c>
      <c r="C12">
        <v>4</v>
      </c>
    </row>
    <row r="13" spans="1:7" x14ac:dyDescent="0.3">
      <c r="A13" s="1" t="s">
        <v>303</v>
      </c>
      <c r="B13" t="s">
        <v>301</v>
      </c>
      <c r="C13">
        <v>3</v>
      </c>
    </row>
    <row r="14" spans="1:7" x14ac:dyDescent="0.3">
      <c r="A14" s="1" t="s">
        <v>304</v>
      </c>
      <c r="B14" t="s">
        <v>295</v>
      </c>
      <c r="C14">
        <v>5</v>
      </c>
    </row>
    <row r="15" spans="1:7" x14ac:dyDescent="0.3">
      <c r="A15" s="1" t="s">
        <v>305</v>
      </c>
      <c r="B15" t="s">
        <v>202</v>
      </c>
      <c r="C15" t="s">
        <v>306</v>
      </c>
      <c r="D15" t="s">
        <v>306</v>
      </c>
      <c r="E15" t="s">
        <v>306</v>
      </c>
      <c r="F15">
        <v>1</v>
      </c>
    </row>
    <row r="16" spans="1:7" x14ac:dyDescent="0.3">
      <c r="A16" s="1" t="s">
        <v>307</v>
      </c>
      <c r="B16">
        <v>1.1100000000000001</v>
      </c>
      <c r="C16">
        <v>1.1200000000000001</v>
      </c>
    </row>
    <row r="17" spans="1:13" x14ac:dyDescent="0.3">
      <c r="A17" s="1" t="s">
        <v>308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309</v>
      </c>
      <c r="B18">
        <v>1.25</v>
      </c>
      <c r="C18">
        <v>1.071</v>
      </c>
    </row>
    <row r="19" spans="1:13" x14ac:dyDescent="0.3">
      <c r="A19" s="1" t="s">
        <v>310</v>
      </c>
    </row>
    <row r="20" spans="1:13" x14ac:dyDescent="0.3">
      <c r="A20" s="1" t="s">
        <v>311</v>
      </c>
      <c r="B20" s="1" t="s">
        <v>295</v>
      </c>
      <c r="C20">
        <v>1</v>
      </c>
    </row>
    <row r="21" spans="1:13" x14ac:dyDescent="0.3">
      <c r="A21" t="s">
        <v>312</v>
      </c>
      <c r="B21" t="s">
        <v>313</v>
      </c>
      <c r="C21" t="s">
        <v>314</v>
      </c>
    </row>
    <row r="22" spans="1:13" x14ac:dyDescent="0.3">
      <c r="A22">
        <v>1</v>
      </c>
      <c r="B22" s="1" t="s">
        <v>315</v>
      </c>
      <c r="C22" s="1" t="s">
        <v>234</v>
      </c>
    </row>
    <row r="23" spans="1:13" x14ac:dyDescent="0.3">
      <c r="A23">
        <v>2</v>
      </c>
      <c r="B23" s="1" t="s">
        <v>316</v>
      </c>
      <c r="C23" s="1" t="s">
        <v>317</v>
      </c>
    </row>
    <row r="24" spans="1:13" x14ac:dyDescent="0.3">
      <c r="A24">
        <v>3</v>
      </c>
      <c r="B24" s="1" t="s">
        <v>318</v>
      </c>
      <c r="C24" s="1" t="s">
        <v>319</v>
      </c>
    </row>
    <row r="25" spans="1:13" x14ac:dyDescent="0.3">
      <c r="A25">
        <v>4</v>
      </c>
      <c r="B25" s="1" t="s">
        <v>320</v>
      </c>
      <c r="C25" s="1" t="s">
        <v>321</v>
      </c>
    </row>
    <row r="26" spans="1:13" x14ac:dyDescent="0.3">
      <c r="A26">
        <v>5</v>
      </c>
      <c r="B26" s="1" t="s">
        <v>322</v>
      </c>
      <c r="C26" s="1" t="s">
        <v>51</v>
      </c>
    </row>
    <row r="27" spans="1:13" x14ac:dyDescent="0.3">
      <c r="A27">
        <v>6</v>
      </c>
      <c r="B27" s="1" t="s">
        <v>323</v>
      </c>
      <c r="C27" s="1" t="s">
        <v>324</v>
      </c>
    </row>
    <row r="28" spans="1:13" x14ac:dyDescent="0.3">
      <c r="A28">
        <v>7</v>
      </c>
      <c r="B28" s="1" t="s">
        <v>325</v>
      </c>
      <c r="C28" s="1" t="s">
        <v>51</v>
      </c>
    </row>
    <row r="29" spans="1:13" x14ac:dyDescent="0.3">
      <c r="A29">
        <v>8</v>
      </c>
      <c r="B29" s="1" t="s">
        <v>325</v>
      </c>
      <c r="C29" s="1" t="s">
        <v>51</v>
      </c>
    </row>
    <row r="30" spans="1:13" x14ac:dyDescent="0.3">
      <c r="A30">
        <v>9</v>
      </c>
      <c r="B30" s="1" t="s">
        <v>325</v>
      </c>
      <c r="C30" s="1" t="s">
        <v>51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9</vt:i4>
      </vt:variant>
    </vt:vector>
  </HeadingPairs>
  <TitlesOfParts>
    <vt:vector size="16" baseType="lpstr">
      <vt:lpstr>원가계산서</vt:lpstr>
      <vt:lpstr>공종별집계표</vt:lpstr>
      <vt:lpstr>공종별내역서</vt:lpstr>
      <vt:lpstr>일위대가목록</vt:lpstr>
      <vt:lpstr>일위대가</vt:lpstr>
      <vt:lpstr> 공사설정 </vt:lpstr>
      <vt:lpstr>Sheet1</vt:lpstr>
      <vt:lpstr>공종별내역서!Print_Area</vt:lpstr>
      <vt:lpstr>공종별집계표!Print_Area</vt:lpstr>
      <vt:lpstr>일위대가!Print_Area</vt:lpstr>
      <vt:lpstr>일위대가목록!Print_Area</vt:lpstr>
      <vt:lpstr>공종별내역서!Print_Titles</vt:lpstr>
      <vt:lpstr>공종별집계표!Print_Titles</vt:lpstr>
      <vt:lpstr>원가계산서!Print_Titles</vt:lpstr>
      <vt:lpstr>일위대가!Print_Titles</vt:lpstr>
      <vt:lpstr>일위대가목록!Print_Titles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82107</dc:creator>
  <cp:lastModifiedBy>user</cp:lastModifiedBy>
  <cp:lastPrinted>2021-11-01T02:27:52Z</cp:lastPrinted>
  <dcterms:created xsi:type="dcterms:W3CDTF">2021-10-30T12:51:29Z</dcterms:created>
  <dcterms:modified xsi:type="dcterms:W3CDTF">2021-11-15T04:43:59Z</dcterms:modified>
</cp:coreProperties>
</file>