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15" yWindow="1215" windowWidth="20010" windowHeight="10500"/>
  </bookViews>
  <sheets>
    <sheet name="17년7월" sheetId="25" r:id="rId1"/>
    <sheet name="17년6월" sheetId="24" r:id="rId2"/>
    <sheet name="17년5월" sheetId="23" r:id="rId3"/>
    <sheet name="17년4월" sheetId="22" r:id="rId4"/>
    <sheet name="17년3월" sheetId="21" r:id="rId5"/>
    <sheet name="17년2월" sheetId="19" r:id="rId6"/>
    <sheet name="17년1월" sheetId="20" r:id="rId7"/>
  </sheets>
  <definedNames>
    <definedName name="_xlnm._FilterDatabase" localSheetId="6" hidden="1">'17년1월'!$A$3:$F$3</definedName>
    <definedName name="_xlnm._FilterDatabase" localSheetId="5" hidden="1">'17년2월'!$A$3:$F$3</definedName>
    <definedName name="_xlnm._FilterDatabase" localSheetId="4" hidden="1">'17년3월'!$A$3:$G$3</definedName>
    <definedName name="_xlnm._FilterDatabase" localSheetId="3" hidden="1">'17년4월'!$A$3:$G$3</definedName>
    <definedName name="_xlnm._FilterDatabase" localSheetId="2" hidden="1">'17년5월'!$A$3:$G$3</definedName>
    <definedName name="_xlnm._FilterDatabase" localSheetId="1" hidden="1">'17년6월'!$A$3:$G$3</definedName>
    <definedName name="_xlnm._FilterDatabase" localSheetId="0" hidden="1">'17년7월'!$A$3:$F$7</definedName>
  </definedNames>
  <calcPr calcId="145621"/>
</workbook>
</file>

<file path=xl/calcChain.xml><?xml version="1.0" encoding="utf-8"?>
<calcChain xmlns="http://schemas.openxmlformats.org/spreadsheetml/2006/main">
  <c r="F8" i="25" l="1"/>
  <c r="F9" i="24" l="1"/>
  <c r="F7" i="23" l="1"/>
  <c r="F9" i="22" l="1"/>
  <c r="F8" i="21" l="1"/>
  <c r="F10" i="19" l="1"/>
  <c r="F6" i="20"/>
</calcChain>
</file>

<file path=xl/sharedStrings.xml><?xml version="1.0" encoding="utf-8"?>
<sst xmlns="http://schemas.openxmlformats.org/spreadsheetml/2006/main" count="179" uniqueCount="96">
  <si>
    <t>합계</t>
    <phoneticPr fontId="3" type="noConversion"/>
  </si>
  <si>
    <t>203-01 기관운영업무추진비</t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</si>
  <si>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</si>
  <si>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</si>
  <si>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</si>
  <si>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</si>
  <si>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</si>
  <si>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</si>
  <si>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203-03 시책추진업무추진비</t>
  </si>
  <si>
    <t>이마트 과천점</t>
    <phoneticPr fontId="8" type="noConversion"/>
  </si>
  <si>
    <t>내방객 및 민원인</t>
    <phoneticPr fontId="7" type="noConversion"/>
  </si>
  <si>
    <t>지급일자</t>
    <phoneticPr fontId="3" type="noConversion"/>
  </si>
  <si>
    <t>2017년 1월중  업무추진비 세부사용내역</t>
    <phoneticPr fontId="6" type="noConversion"/>
  </si>
  <si>
    <t>경남농원</t>
    <phoneticPr fontId="29" type="noConversion"/>
  </si>
  <si>
    <t xml:space="preserve"> 현충탐 참배용</t>
    <phoneticPr fontId="29" type="noConversion"/>
  </si>
  <si>
    <t>관서장 및 민원실 운영물품 구입</t>
    <phoneticPr fontId="29" type="noConversion"/>
  </si>
  <si>
    <t>2017년 시무식행사관련 현충탑 참배용 화환구입</t>
    <phoneticPr fontId="29" type="noConversion"/>
  </si>
  <si>
    <t>2017년 2월중  업무추진비 세부사용내역</t>
    <phoneticPr fontId="6" type="noConversion"/>
  </si>
  <si>
    <t>청도일식</t>
    <phoneticPr fontId="8" type="noConversion"/>
  </si>
  <si>
    <t>기자 및 관련직원 포함 8명</t>
    <phoneticPr fontId="7" type="noConversion"/>
  </si>
  <si>
    <t xml:space="preserve">기자 및 관련직원 포함 5명 </t>
    <phoneticPr fontId="7" type="noConversion"/>
  </si>
  <si>
    <t xml:space="preserve">소방시설관계자 및 관련직원 포함 11명 </t>
    <phoneticPr fontId="7" type="noConversion"/>
  </si>
  <si>
    <t>과천소방서</t>
    <phoneticPr fontId="29" type="noConversion"/>
  </si>
  <si>
    <t>동다송</t>
    <phoneticPr fontId="8" type="noConversion"/>
  </si>
  <si>
    <t>청도일식</t>
    <phoneticPr fontId="8" type="noConversion"/>
  </si>
  <si>
    <t>도의원 및 관련직원 포함 10명</t>
    <phoneticPr fontId="7" type="noConversion"/>
  </si>
  <si>
    <t>맘스터치</t>
    <phoneticPr fontId="8" type="noConversion"/>
  </si>
  <si>
    <t>사회복무요원 8명</t>
    <phoneticPr fontId="7" type="noConversion"/>
  </si>
  <si>
    <t>과천소방서</t>
    <phoneticPr fontId="29" type="noConversion"/>
  </si>
  <si>
    <t>경조사비 지급</t>
    <phoneticPr fontId="29" type="noConversion"/>
  </si>
  <si>
    <t>소방교 문○○</t>
    <phoneticPr fontId="29" type="noConversion"/>
  </si>
  <si>
    <t>2017년 1차 언론인 간담회(17.01.24)</t>
    <phoneticPr fontId="29" type="noConversion"/>
  </si>
  <si>
    <t>2017년 2차 언론인 간담회(17.02.01)</t>
    <phoneticPr fontId="29" type="noConversion"/>
  </si>
  <si>
    <t>소방시설관련업 관계자 간담회</t>
    <phoneticPr fontId="29" type="noConversion"/>
  </si>
  <si>
    <t>2017년 상반기 도의원 간담회</t>
    <phoneticPr fontId="29" type="noConversion"/>
  </si>
  <si>
    <t>관서장 사회복무요원 간담회</t>
    <phoneticPr fontId="29" type="noConversion"/>
  </si>
  <si>
    <t>2017년 3월중  업무추진비 세부사용내역</t>
    <phoneticPr fontId="6" type="noConversion"/>
  </si>
  <si>
    <t>17년 과천시민 심폐소생술 경연대회 소요물품(다과) 구입</t>
    <phoneticPr fontId="29" type="noConversion"/>
  </si>
  <si>
    <t>과천 이마트</t>
    <phoneticPr fontId="8" type="noConversion"/>
  </si>
  <si>
    <t>수상자 10명</t>
    <phoneticPr fontId="7" type="noConversion"/>
  </si>
  <si>
    <t>유관기관(시청) 업무협조를 위한 간담회</t>
    <phoneticPr fontId="29" type="noConversion"/>
  </si>
  <si>
    <t>소담(과천시 갈현동)</t>
    <phoneticPr fontId="8" type="noConversion"/>
  </si>
  <si>
    <t>17년 과천시민 심폐소생술 경연대회 부상품(도서상품권) 구입</t>
    <phoneticPr fontId="29" type="noConversion"/>
  </si>
  <si>
    <t>경연대회 참석자</t>
    <phoneticPr fontId="7" type="noConversion"/>
  </si>
  <si>
    <t>관서장 및 민원실 운영물품 구입</t>
    <phoneticPr fontId="29" type="noConversion"/>
  </si>
  <si>
    <t>과천 이마트</t>
    <phoneticPr fontId="8" type="noConversion"/>
  </si>
  <si>
    <t>민원인</t>
    <phoneticPr fontId="29" type="noConversion"/>
  </si>
  <si>
    <t>2017년 4월중  업무추진비 세부사용내역</t>
    <phoneticPr fontId="6" type="noConversion"/>
  </si>
  <si>
    <t>소속직원 소방교 이○</t>
    <phoneticPr fontId="29" type="noConversion"/>
  </si>
  <si>
    <t>경조사비 지급</t>
    <phoneticPr fontId="29" type="noConversion"/>
  </si>
  <si>
    <t>시의원 초청 소방안전체험 및 간담회 필요물품(다과) 구입</t>
    <phoneticPr fontId="29" type="noConversion"/>
  </si>
  <si>
    <t>시의원 및 서장 포함 40명</t>
    <phoneticPr fontId="29" type="noConversion"/>
  </si>
  <si>
    <t>2017년 상반기 직원간담회 계획(과천센터 2팀)</t>
    <phoneticPr fontId="29" type="noConversion"/>
  </si>
  <si>
    <t>2017년 상반기 직원간담회 계획(과천센터 1팀)</t>
    <phoneticPr fontId="29" type="noConversion"/>
  </si>
  <si>
    <t>과천의용소방대 간담회 소요비용 지급건의</t>
    <phoneticPr fontId="29" type="noConversion"/>
  </si>
  <si>
    <t>그곳에가면(과천시 새술막길38)</t>
    <phoneticPr fontId="8" type="noConversion"/>
  </si>
  <si>
    <t>서장 및 의용소방대원 포함 20명</t>
    <phoneticPr fontId="7" type="noConversion"/>
  </si>
  <si>
    <t>센터장 포함 9명</t>
    <phoneticPr fontId="29" type="noConversion"/>
  </si>
  <si>
    <t>서해숯불민물장어(과천시 궁말로 28)</t>
    <phoneticPr fontId="29" type="noConversion"/>
  </si>
  <si>
    <t>본수원갈비과천시 향나무로 5)</t>
    <phoneticPr fontId="29" type="noConversion"/>
  </si>
  <si>
    <t>2017년 5월중  업무추진비 세부사용내역</t>
    <phoneticPr fontId="6" type="noConversion"/>
  </si>
  <si>
    <t>옛골토성(과천지 중앙로 381)</t>
    <phoneticPr fontId="29" type="noConversion"/>
  </si>
  <si>
    <t>센터장 포함 9명</t>
    <phoneticPr fontId="29" type="noConversion"/>
  </si>
  <si>
    <t xml:space="preserve">스시애취해(과천시 새술막길 10-19) </t>
    <phoneticPr fontId="8" type="noConversion"/>
  </si>
  <si>
    <t>과천의용소방대원 39명</t>
    <phoneticPr fontId="29" type="noConversion"/>
  </si>
  <si>
    <t>2017년 상반기 직원간담회(중앙센터 2팀)</t>
    <phoneticPr fontId="29" type="noConversion"/>
  </si>
  <si>
    <t>2017년 상반기 직원간담회(중앙센터 1팀)</t>
    <phoneticPr fontId="29" type="noConversion"/>
  </si>
  <si>
    <t>의용소방대 선진지 견학 격려물품(다과)구입</t>
    <phoneticPr fontId="29" type="noConversion"/>
  </si>
  <si>
    <t xml:space="preserve">진로마트(과천시 문원청계길 4) </t>
    <phoneticPr fontId="29" type="noConversion"/>
  </si>
  <si>
    <t>2017년 6월중  업무추진비 세부사용내역</t>
    <phoneticPr fontId="6" type="noConversion"/>
  </si>
  <si>
    <t>과천의용소방대 119수호천사 간담회</t>
    <phoneticPr fontId="29" type="noConversion"/>
  </si>
  <si>
    <t xml:space="preserve">서장 및 과천여성의용소방대장 포함 11명 </t>
    <phoneticPr fontId="29" type="noConversion"/>
  </si>
  <si>
    <t>내고향 전통국시(과천시 중앙로 137)</t>
    <phoneticPr fontId="29" type="noConversion"/>
  </si>
  <si>
    <t xml:space="preserve">상반기 구조구급대원 간담회 </t>
    <phoneticPr fontId="29" type="noConversion"/>
  </si>
  <si>
    <t>서장 및 구조구급대원 포함 25명</t>
    <phoneticPr fontId="29" type="noConversion"/>
  </si>
  <si>
    <t xml:space="preserve">1차 언론인 간담회 </t>
    <phoneticPr fontId="29" type="noConversion"/>
  </si>
  <si>
    <t>서장 및 경기일보 본부장 포함 7명</t>
    <phoneticPr fontId="29" type="noConversion"/>
  </si>
  <si>
    <t xml:space="preserve">2차 언론인 간담회 </t>
    <phoneticPr fontId="29" type="noConversion"/>
  </si>
  <si>
    <t>서장 및 경기신문 편집장 포함 4명</t>
    <phoneticPr fontId="29" type="noConversion"/>
  </si>
  <si>
    <t xml:space="preserve">3차 언론인 간담회 </t>
    <phoneticPr fontId="29" type="noConversion"/>
  </si>
  <si>
    <t>청도일식(과천시 별양동 1-15)</t>
    <phoneticPr fontId="29" type="noConversion"/>
  </si>
  <si>
    <t>소담(과천시 가일로 49)</t>
    <phoneticPr fontId="29" type="noConversion"/>
  </si>
  <si>
    <t>정민복집(과천시 별양동 1-20)</t>
    <phoneticPr fontId="8" type="noConversion"/>
  </si>
  <si>
    <t>서장 및 기호일보 부장 포함 6명</t>
    <phoneticPr fontId="29" type="noConversion"/>
  </si>
  <si>
    <t>2017년 7월중  업무추진비 세부사용내역</t>
    <phoneticPr fontId="6" type="noConversion"/>
  </si>
  <si>
    <t>과천소방서 주요시책 소통을 위한 간담회</t>
    <phoneticPr fontId="29" type="noConversion"/>
  </si>
  <si>
    <t>가마솥회관(과천시 과천대로 161)</t>
    <phoneticPr fontId="29" type="noConversion"/>
  </si>
  <si>
    <t>서장 및 주요간부 포함 9명</t>
    <phoneticPr fontId="29" type="noConversion"/>
  </si>
  <si>
    <t>경조사비 지급</t>
    <phoneticPr fontId="29" type="noConversion"/>
  </si>
  <si>
    <t>도의회 안행위</t>
    <phoneticPr fontId="29" type="noConversion"/>
  </si>
  <si>
    <t>과천소방서</t>
    <phoneticPr fontId="29" type="noConversion"/>
  </si>
  <si>
    <t>소방사 김○○</t>
    <phoneticPr fontId="29" type="noConversion"/>
  </si>
  <si>
    <t>2017 하반기 도의원 간담회 소요비용 지급건의</t>
    <phoneticPr fontId="29" type="noConversion"/>
  </si>
  <si>
    <t>가마솥회관(과천시 과천대로 161)</t>
    <phoneticPr fontId="29" type="noConversion"/>
  </si>
  <si>
    <t>서장 및 도의원 포함 4명</t>
    <phoneticPr fontId="29" type="noConversion"/>
  </si>
  <si>
    <t>위원장 오☆☆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</si>
</sst>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[Red]#,##0"/>
  </numFmts>
  <fonts count="5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rgb="FF333333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1" borderId="4" applyNumberFormat="0" applyAlignment="0" applyProtection="0">
      <alignment vertical="center"/>
    </xf>
    <xf numFmtId="0" fontId="38" fillId="26" borderId="12" applyNumberFormat="0" applyAlignment="0" applyProtection="0">
      <alignment vertical="center"/>
    </xf>
    <xf numFmtId="0" fontId="39" fillId="26" borderId="4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30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1" fontId="9" fillId="0" borderId="0" xfId="32" applyFont="1">
      <alignment vertical="center"/>
    </xf>
    <xf numFmtId="41" fontId="26" fillId="33" borderId="1" xfId="32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0" fontId="27" fillId="0" borderId="2" xfId="43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41" fontId="27" fillId="35" borderId="1" xfId="32" applyFont="1" applyFill="1" applyBorder="1" applyAlignment="1">
      <alignment horizontal="center" vertical="center"/>
    </xf>
    <xf numFmtId="0" fontId="27" fillId="35" borderId="1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22" fontId="6" fillId="0" borderId="14" xfId="0" applyNumberFormat="1" applyFont="1" applyFill="1" applyBorder="1" applyAlignment="1">
      <alignment horizontal="center" vertical="center"/>
    </xf>
    <xf numFmtId="176" fontId="6" fillId="0" borderId="19" xfId="88" applyNumberFormat="1" applyFont="1" applyFill="1" applyBorder="1" applyAlignment="1">
      <alignment horizontal="center" vertical="center" wrapText="1"/>
    </xf>
    <xf numFmtId="176" fontId="6" fillId="0" borderId="14" xfId="86" applyNumberFormat="1" applyFont="1" applyFill="1" applyBorder="1" applyAlignment="1">
      <alignment horizontal="center" vertical="center" wrapText="1"/>
    </xf>
    <xf numFmtId="0" fontId="6" fillId="0" borderId="14" xfId="86" applyNumberFormat="1" applyFont="1" applyFill="1" applyBorder="1" applyAlignment="1">
      <alignment horizontal="center" vertical="center" wrapText="1"/>
    </xf>
    <xf numFmtId="0" fontId="6" fillId="0" borderId="18" xfId="88" applyNumberFormat="1" applyFont="1" applyFill="1" applyBorder="1" applyAlignment="1">
      <alignment horizontal="center" vertical="center" wrapText="1"/>
    </xf>
    <xf numFmtId="41" fontId="6" fillId="0" borderId="2" xfId="87" applyFont="1" applyBorder="1" applyAlignment="1">
      <alignment horizontal="center" vertical="center" wrapText="1" shrinkToFit="1"/>
    </xf>
    <xf numFmtId="177" fontId="6" fillId="0" borderId="2" xfId="87" applyNumberFormat="1" applyFont="1" applyBorder="1" applyAlignment="1">
      <alignment horizontal="center" vertical="center" wrapText="1" shrinkToFit="1"/>
    </xf>
    <xf numFmtId="176" fontId="6" fillId="0" borderId="14" xfId="90" applyNumberFormat="1" applyFont="1" applyFill="1" applyBorder="1" applyAlignment="1">
      <alignment horizontal="center" vertical="center"/>
    </xf>
    <xf numFmtId="14" fontId="6" fillId="0" borderId="14" xfId="90" applyNumberFormat="1" applyFont="1" applyFill="1" applyBorder="1" applyAlignment="1">
      <alignment horizontal="center" vertical="center"/>
    </xf>
    <xf numFmtId="14" fontId="47" fillId="0" borderId="14" xfId="0" applyNumberFormat="1" applyFont="1" applyFill="1" applyBorder="1" applyAlignment="1">
      <alignment horizontal="center" vertical="center"/>
    </xf>
    <xf numFmtId="41" fontId="6" fillId="0" borderId="14" xfId="32" applyFont="1" applyFill="1" applyBorder="1" applyAlignment="1">
      <alignment horizontal="center" vertical="center"/>
    </xf>
    <xf numFmtId="14" fontId="47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sqref="A1:F1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7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5" t="s">
        <v>84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42921</v>
      </c>
      <c r="C4" s="9" t="s">
        <v>85</v>
      </c>
      <c r="D4" s="9" t="s">
        <v>86</v>
      </c>
      <c r="E4" s="9" t="s">
        <v>87</v>
      </c>
      <c r="F4" s="20">
        <v>99000</v>
      </c>
    </row>
    <row r="5" spans="1:7" s="24" customFormat="1" x14ac:dyDescent="0.3">
      <c r="A5" s="9" t="s">
        <v>8</v>
      </c>
      <c r="B5" s="19">
        <v>42926</v>
      </c>
      <c r="C5" s="9" t="s">
        <v>92</v>
      </c>
      <c r="D5" s="9" t="s">
        <v>93</v>
      </c>
      <c r="E5" s="9" t="s">
        <v>94</v>
      </c>
      <c r="F5" s="20">
        <v>44000</v>
      </c>
    </row>
    <row r="6" spans="1:7" x14ac:dyDescent="0.3">
      <c r="A6" s="9" t="s">
        <v>1</v>
      </c>
      <c r="B6" s="19">
        <v>42936</v>
      </c>
      <c r="C6" s="9" t="s">
        <v>88</v>
      </c>
      <c r="D6" s="9" t="s">
        <v>89</v>
      </c>
      <c r="E6" s="9" t="s">
        <v>95</v>
      </c>
      <c r="F6" s="20">
        <v>50000</v>
      </c>
    </row>
    <row r="7" spans="1:7" x14ac:dyDescent="0.3">
      <c r="A7" s="9" t="s">
        <v>1</v>
      </c>
      <c r="B7" s="19">
        <v>42936</v>
      </c>
      <c r="C7" s="9" t="s">
        <v>88</v>
      </c>
      <c r="D7" s="9" t="s">
        <v>90</v>
      </c>
      <c r="E7" s="9" t="s">
        <v>91</v>
      </c>
      <c r="F7" s="20">
        <v>50000</v>
      </c>
    </row>
    <row r="8" spans="1:7" x14ac:dyDescent="0.3">
      <c r="A8" s="27" t="s">
        <v>0</v>
      </c>
      <c r="B8" s="28"/>
      <c r="C8" s="29"/>
      <c r="D8" s="3"/>
      <c r="E8" s="3"/>
      <c r="F8" s="2">
        <f>SUM(F4:G7)</f>
        <v>243000</v>
      </c>
    </row>
    <row r="10" spans="1:7" ht="22.5" customHeight="1" x14ac:dyDescent="0.3"/>
    <row r="11" spans="1:7" x14ac:dyDescent="0.3">
      <c r="E11" s="1"/>
      <c r="F11"/>
    </row>
    <row r="12" spans="1:7" x14ac:dyDescent="0.3">
      <c r="F12"/>
    </row>
    <row r="14" spans="1:7" x14ac:dyDescent="0.3">
      <c r="E14" s="1"/>
      <c r="F14"/>
    </row>
    <row r="15" spans="1:7" x14ac:dyDescent="0.3">
      <c r="C15" s="22"/>
      <c r="E15" s="1"/>
      <c r="F15"/>
    </row>
    <row r="16" spans="1:7" x14ac:dyDescent="0.3">
      <c r="E16" s="1"/>
      <c r="F16"/>
    </row>
    <row r="17" spans="3:6" x14ac:dyDescent="0.3">
      <c r="C17" s="23"/>
      <c r="E17" s="1"/>
      <c r="F17"/>
    </row>
    <row r="18" spans="3:6" x14ac:dyDescent="0.3">
      <c r="E18" s="1"/>
      <c r="F18"/>
    </row>
  </sheetData>
  <autoFilter ref="A3:F7"/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12" sqref="C12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7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5" t="s">
        <v>69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42891</v>
      </c>
      <c r="C4" s="9" t="s">
        <v>73</v>
      </c>
      <c r="D4" s="9" t="s">
        <v>72</v>
      </c>
      <c r="E4" s="9" t="s">
        <v>74</v>
      </c>
      <c r="F4" s="20">
        <v>527000</v>
      </c>
    </row>
    <row r="5" spans="1:7" x14ac:dyDescent="0.3">
      <c r="A5" s="9" t="s">
        <v>1</v>
      </c>
      <c r="B5" s="19">
        <v>42893</v>
      </c>
      <c r="C5" s="9" t="s">
        <v>70</v>
      </c>
      <c r="D5" s="9" t="s">
        <v>63</v>
      </c>
      <c r="E5" s="9" t="s">
        <v>71</v>
      </c>
      <c r="F5" s="20">
        <v>280000</v>
      </c>
    </row>
    <row r="6" spans="1:7" x14ac:dyDescent="0.3">
      <c r="A6" s="9" t="s">
        <v>8</v>
      </c>
      <c r="B6" s="21">
        <v>42902</v>
      </c>
      <c r="C6" s="9" t="s">
        <v>75</v>
      </c>
      <c r="D6" s="9" t="s">
        <v>80</v>
      </c>
      <c r="E6" s="9" t="s">
        <v>76</v>
      </c>
      <c r="F6" s="20">
        <v>187000</v>
      </c>
    </row>
    <row r="7" spans="1:7" x14ac:dyDescent="0.3">
      <c r="A7" s="9" t="s">
        <v>8</v>
      </c>
      <c r="B7" s="19">
        <v>42907</v>
      </c>
      <c r="C7" s="9" t="s">
        <v>77</v>
      </c>
      <c r="D7" s="9" t="s">
        <v>81</v>
      </c>
      <c r="E7" s="9" t="s">
        <v>78</v>
      </c>
      <c r="F7" s="20">
        <v>92000</v>
      </c>
    </row>
    <row r="8" spans="1:7" x14ac:dyDescent="0.3">
      <c r="A8" s="9" t="s">
        <v>8</v>
      </c>
      <c r="B8" s="19">
        <v>42909</v>
      </c>
      <c r="C8" s="9" t="s">
        <v>79</v>
      </c>
      <c r="D8" s="9" t="s">
        <v>82</v>
      </c>
      <c r="E8" s="9" t="s">
        <v>83</v>
      </c>
      <c r="F8" s="20">
        <v>160000</v>
      </c>
    </row>
    <row r="9" spans="1:7" x14ac:dyDescent="0.3">
      <c r="A9" s="27" t="s">
        <v>0</v>
      </c>
      <c r="B9" s="28"/>
      <c r="C9" s="29"/>
      <c r="D9" s="3"/>
      <c r="E9" s="3"/>
      <c r="F9" s="2">
        <f>SUM(F4:G8)</f>
        <v>1246000</v>
      </c>
    </row>
    <row r="11" spans="1:7" ht="22.5" customHeight="1" x14ac:dyDescent="0.3"/>
    <row r="12" spans="1:7" x14ac:dyDescent="0.3">
      <c r="E12" s="1"/>
      <c r="F12"/>
    </row>
    <row r="13" spans="1:7" x14ac:dyDescent="0.3">
      <c r="F13"/>
    </row>
  </sheetData>
  <mergeCells count="3">
    <mergeCell ref="A1:F1"/>
    <mergeCell ref="A2:F2"/>
    <mergeCell ref="A9:C9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18" sqref="B18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3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5" t="s">
        <v>60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42867</v>
      </c>
      <c r="C4" s="9" t="s">
        <v>65</v>
      </c>
      <c r="D4" s="9" t="s">
        <v>63</v>
      </c>
      <c r="E4" s="9" t="s">
        <v>62</v>
      </c>
      <c r="F4" s="20">
        <v>180000</v>
      </c>
    </row>
    <row r="5" spans="1:7" x14ac:dyDescent="0.3">
      <c r="A5" s="9" t="s">
        <v>1</v>
      </c>
      <c r="B5" s="19">
        <v>42867</v>
      </c>
      <c r="C5" s="9" t="s">
        <v>67</v>
      </c>
      <c r="D5" s="9" t="s">
        <v>68</v>
      </c>
      <c r="E5" s="9" t="s">
        <v>64</v>
      </c>
      <c r="F5" s="20">
        <v>82000</v>
      </c>
    </row>
    <row r="6" spans="1:7" x14ac:dyDescent="0.3">
      <c r="A6" s="9" t="s">
        <v>1</v>
      </c>
      <c r="B6" s="19">
        <v>42873</v>
      </c>
      <c r="C6" s="9" t="s">
        <v>66</v>
      </c>
      <c r="D6" s="9" t="s">
        <v>61</v>
      </c>
      <c r="E6" s="9" t="s">
        <v>62</v>
      </c>
      <c r="F6" s="20">
        <v>180000</v>
      </c>
    </row>
    <row r="7" spans="1:7" x14ac:dyDescent="0.3">
      <c r="A7" s="27" t="s">
        <v>0</v>
      </c>
      <c r="B7" s="28"/>
      <c r="C7" s="29"/>
      <c r="D7" s="3"/>
      <c r="E7" s="3"/>
      <c r="F7" s="2">
        <f>SUM(F4:G6)</f>
        <v>442000</v>
      </c>
    </row>
    <row r="9" spans="1:7" ht="22.5" customHeight="1" x14ac:dyDescent="0.3"/>
    <row r="10" spans="1:7" x14ac:dyDescent="0.3">
      <c r="E10" s="1"/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5" sqref="A5:XFD5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3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5" t="s">
        <v>47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8">
        <v>42842</v>
      </c>
      <c r="C4" s="13" t="s">
        <v>49</v>
      </c>
      <c r="D4" s="10" t="s">
        <v>22</v>
      </c>
      <c r="E4" s="4" t="s">
        <v>48</v>
      </c>
      <c r="F4" s="12">
        <v>50000</v>
      </c>
    </row>
    <row r="5" spans="1:7" x14ac:dyDescent="0.3">
      <c r="A5" s="9" t="s">
        <v>8</v>
      </c>
      <c r="B5" s="18">
        <v>42842</v>
      </c>
      <c r="C5" s="13" t="s">
        <v>50</v>
      </c>
      <c r="D5" s="10" t="s">
        <v>38</v>
      </c>
      <c r="E5" s="4" t="s">
        <v>51</v>
      </c>
      <c r="F5" s="12">
        <v>149880</v>
      </c>
    </row>
    <row r="6" spans="1:7" x14ac:dyDescent="0.3">
      <c r="A6" s="9" t="s">
        <v>1</v>
      </c>
      <c r="B6" s="18">
        <v>42843</v>
      </c>
      <c r="C6" s="13" t="s">
        <v>52</v>
      </c>
      <c r="D6" s="10" t="s">
        <v>59</v>
      </c>
      <c r="E6" s="4" t="s">
        <v>57</v>
      </c>
      <c r="F6" s="17">
        <v>334000</v>
      </c>
    </row>
    <row r="7" spans="1:7" x14ac:dyDescent="0.3">
      <c r="A7" s="9" t="s">
        <v>1</v>
      </c>
      <c r="B7" s="18">
        <v>42846</v>
      </c>
      <c r="C7" s="13" t="s">
        <v>53</v>
      </c>
      <c r="D7" s="10" t="s">
        <v>58</v>
      </c>
      <c r="E7" s="4" t="s">
        <v>57</v>
      </c>
      <c r="F7" s="17">
        <v>316000</v>
      </c>
    </row>
    <row r="8" spans="1:7" x14ac:dyDescent="0.3">
      <c r="A8" s="9" t="s">
        <v>8</v>
      </c>
      <c r="B8" s="18">
        <v>42851</v>
      </c>
      <c r="C8" s="13" t="s">
        <v>54</v>
      </c>
      <c r="D8" s="10" t="s">
        <v>55</v>
      </c>
      <c r="E8" s="4" t="s">
        <v>56</v>
      </c>
      <c r="F8" s="17">
        <v>498000</v>
      </c>
    </row>
    <row r="9" spans="1:7" x14ac:dyDescent="0.3">
      <c r="A9" s="27" t="s">
        <v>0</v>
      </c>
      <c r="B9" s="28"/>
      <c r="C9" s="29"/>
      <c r="D9" s="3"/>
      <c r="E9" s="3"/>
      <c r="F9" s="2">
        <f>SUM(F4:G8)</f>
        <v>1347880</v>
      </c>
    </row>
    <row r="11" spans="1:7" ht="22.5" customHeight="1" x14ac:dyDescent="0.3"/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</sheetData>
  <mergeCells count="3">
    <mergeCell ref="A1:F1"/>
    <mergeCell ref="A2:F2"/>
    <mergeCell ref="A9:C9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14" sqref="C1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5" t="s">
        <v>36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8</v>
      </c>
      <c r="B4" s="18">
        <v>42817</v>
      </c>
      <c r="C4" s="13" t="s">
        <v>42</v>
      </c>
      <c r="D4" s="10" t="s">
        <v>22</v>
      </c>
      <c r="E4" s="4" t="s">
        <v>39</v>
      </c>
      <c r="F4" s="12">
        <v>200000</v>
      </c>
    </row>
    <row r="5" spans="1:7" x14ac:dyDescent="0.3">
      <c r="A5" s="9" t="s">
        <v>1</v>
      </c>
      <c r="B5" s="18">
        <v>42817</v>
      </c>
      <c r="C5" s="13" t="s">
        <v>44</v>
      </c>
      <c r="D5" s="10" t="s">
        <v>45</v>
      </c>
      <c r="E5" s="4" t="s">
        <v>46</v>
      </c>
      <c r="F5" s="12">
        <v>86220</v>
      </c>
    </row>
    <row r="6" spans="1:7" ht="19.5" customHeight="1" x14ac:dyDescent="0.3">
      <c r="A6" s="9" t="s">
        <v>8</v>
      </c>
      <c r="B6" s="18">
        <v>42823</v>
      </c>
      <c r="C6" s="13" t="s">
        <v>37</v>
      </c>
      <c r="D6" s="10" t="s">
        <v>38</v>
      </c>
      <c r="E6" s="4" t="s">
        <v>43</v>
      </c>
      <c r="F6" s="17">
        <v>117040</v>
      </c>
    </row>
    <row r="7" spans="1:7" x14ac:dyDescent="0.3">
      <c r="A7" s="9" t="s">
        <v>8</v>
      </c>
      <c r="B7" s="18">
        <v>42823</v>
      </c>
      <c r="C7" s="13" t="s">
        <v>40</v>
      </c>
      <c r="D7" s="10" t="s">
        <v>41</v>
      </c>
      <c r="E7" s="4" t="s">
        <v>20</v>
      </c>
      <c r="F7" s="17">
        <v>270000</v>
      </c>
    </row>
    <row r="8" spans="1:7" x14ac:dyDescent="0.3">
      <c r="A8" s="27" t="s">
        <v>0</v>
      </c>
      <c r="B8" s="28"/>
      <c r="C8" s="29"/>
      <c r="D8" s="3"/>
      <c r="E8" s="3"/>
      <c r="F8" s="2">
        <f>SUM(F4:G5)</f>
        <v>286220</v>
      </c>
    </row>
    <row r="10" spans="1:7" ht="22.5" customHeight="1" x14ac:dyDescent="0.3"/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</sheetData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C26" sqref="C2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5" t="s">
        <v>17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ht="19.5" customHeight="1" x14ac:dyDescent="0.3">
      <c r="A4" s="9" t="s">
        <v>8</v>
      </c>
      <c r="B4" s="8">
        <v>42769</v>
      </c>
      <c r="C4" s="13" t="s">
        <v>31</v>
      </c>
      <c r="D4" s="10" t="s">
        <v>24</v>
      </c>
      <c r="E4" s="4" t="s">
        <v>19</v>
      </c>
      <c r="F4" s="12">
        <v>230000</v>
      </c>
    </row>
    <row r="5" spans="1:7" x14ac:dyDescent="0.3">
      <c r="A5" s="9" t="s">
        <v>8</v>
      </c>
      <c r="B5" s="8">
        <v>42769</v>
      </c>
      <c r="C5" s="13" t="s">
        <v>32</v>
      </c>
      <c r="D5" s="10" t="s">
        <v>18</v>
      </c>
      <c r="E5" s="4" t="s">
        <v>20</v>
      </c>
      <c r="F5" s="12">
        <v>142000</v>
      </c>
    </row>
    <row r="6" spans="1:7" ht="22.5" x14ac:dyDescent="0.3">
      <c r="A6" s="9" t="s">
        <v>8</v>
      </c>
      <c r="B6" s="8">
        <v>42781</v>
      </c>
      <c r="C6" s="13" t="s">
        <v>33</v>
      </c>
      <c r="D6" s="10" t="s">
        <v>22</v>
      </c>
      <c r="E6" s="4" t="s">
        <v>21</v>
      </c>
      <c r="F6" s="12">
        <v>45670</v>
      </c>
    </row>
    <row r="7" spans="1:7" ht="22.5" x14ac:dyDescent="0.3">
      <c r="A7" s="9" t="s">
        <v>8</v>
      </c>
      <c r="B7" s="8">
        <v>42781</v>
      </c>
      <c r="C7" s="13" t="s">
        <v>34</v>
      </c>
      <c r="D7" s="10" t="s">
        <v>23</v>
      </c>
      <c r="E7" s="4" t="s">
        <v>25</v>
      </c>
      <c r="F7" s="12">
        <v>265000</v>
      </c>
    </row>
    <row r="8" spans="1:7" x14ac:dyDescent="0.3">
      <c r="A8" s="9" t="s">
        <v>1</v>
      </c>
      <c r="B8" s="8">
        <v>42787</v>
      </c>
      <c r="C8" s="13" t="s">
        <v>35</v>
      </c>
      <c r="D8" s="10" t="s">
        <v>26</v>
      </c>
      <c r="E8" s="4" t="s">
        <v>27</v>
      </c>
      <c r="F8" s="12">
        <v>48600</v>
      </c>
    </row>
    <row r="9" spans="1:7" x14ac:dyDescent="0.3">
      <c r="A9" s="9" t="s">
        <v>1</v>
      </c>
      <c r="B9" s="8">
        <v>42789</v>
      </c>
      <c r="C9" s="14" t="s">
        <v>29</v>
      </c>
      <c r="D9" s="15" t="s">
        <v>28</v>
      </c>
      <c r="E9" s="16" t="s">
        <v>30</v>
      </c>
      <c r="F9" s="11">
        <v>50000</v>
      </c>
    </row>
    <row r="10" spans="1:7" x14ac:dyDescent="0.3">
      <c r="A10" s="27" t="s">
        <v>0</v>
      </c>
      <c r="B10" s="28"/>
      <c r="C10" s="29"/>
      <c r="D10" s="3"/>
      <c r="E10" s="3"/>
      <c r="F10" s="2">
        <f>SUM(F4:G9)</f>
        <v>781270</v>
      </c>
    </row>
    <row r="12" spans="1:7" ht="22.5" customHeight="1" x14ac:dyDescent="0.3"/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</sheetData>
  <mergeCells count="3">
    <mergeCell ref="A1:F1"/>
    <mergeCell ref="A2:F2"/>
    <mergeCell ref="A10:C10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31" sqref="A31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5" t="s">
        <v>12</v>
      </c>
      <c r="B1" s="25"/>
      <c r="C1" s="25"/>
      <c r="D1" s="25"/>
      <c r="E1" s="25"/>
      <c r="F1" s="25"/>
    </row>
    <row r="2" spans="1:7" ht="12.75" customHeight="1" x14ac:dyDescent="0.3">
      <c r="A2" s="26" t="s">
        <v>7</v>
      </c>
      <c r="B2" s="26"/>
      <c r="C2" s="26"/>
      <c r="D2" s="26"/>
      <c r="E2" s="26"/>
      <c r="F2" s="26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8">
        <v>42759</v>
      </c>
      <c r="C4" s="13" t="s">
        <v>15</v>
      </c>
      <c r="D4" s="10" t="s">
        <v>9</v>
      </c>
      <c r="E4" s="4" t="s">
        <v>10</v>
      </c>
      <c r="F4" s="12">
        <v>123530</v>
      </c>
    </row>
    <row r="5" spans="1:7" x14ac:dyDescent="0.3">
      <c r="A5" s="9" t="s">
        <v>1</v>
      </c>
      <c r="B5" s="8">
        <v>42761</v>
      </c>
      <c r="C5" s="14" t="s">
        <v>16</v>
      </c>
      <c r="D5" s="15" t="s">
        <v>13</v>
      </c>
      <c r="E5" s="16" t="s">
        <v>14</v>
      </c>
      <c r="F5" s="11">
        <v>70000</v>
      </c>
    </row>
    <row r="6" spans="1:7" x14ac:dyDescent="0.3">
      <c r="A6" s="27" t="s">
        <v>0</v>
      </c>
      <c r="B6" s="28"/>
      <c r="C6" s="29"/>
      <c r="D6" s="3"/>
      <c r="E6" s="3"/>
      <c r="F6" s="2">
        <f>SUM(F4:F5)</f>
        <v>193530</v>
      </c>
    </row>
    <row r="8" spans="1:7" ht="22.5" customHeight="1" x14ac:dyDescent="0.3"/>
    <row r="10" spans="1:7" x14ac:dyDescent="0.3"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17년7월</vt:lpstr>
      <vt:lpstr>17년6월</vt:lpstr>
      <vt:lpstr>17년5월</vt:lpstr>
      <vt:lpstr>17년4월</vt:lpstr>
      <vt:lpstr>17년3월</vt:lpstr>
      <vt:lpstr>17년2월</vt:lpstr>
      <vt:lpstr>17년1월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2015-12-03T06:39:04Z</dcterms:created>
  <dcterms:modified xsi:type="dcterms:W3CDTF">2017-08-08T00:26:35Z</dcterms:modified>
</cp:coreProperties>
</file>