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1730"/>
  </bookViews>
  <sheets>
    <sheet name="18년2월" sheetId="31" r:id="rId1"/>
    <sheet name="18년1월" sheetId="30" r:id="rId2"/>
  </sheets>
  <definedNames>
    <definedName name="_xlnm._FilterDatabase" localSheetId="1" hidden="1">'18년1월'!$A$3:$F$7</definedName>
    <definedName name="_xlnm._FilterDatabase" localSheetId="0" hidden="1">'18년2월'!$A$3:$F$14</definedName>
  </definedNames>
  <calcPr calcId="145621"/>
</workbook>
</file>

<file path=xl/calcChain.xml><?xml version="1.0" encoding="utf-8"?>
<calcChain xmlns="http://schemas.openxmlformats.org/spreadsheetml/2006/main">
  <c r="F14" i="31" l="1"/>
  <c r="F7" i="30" l="1"/>
</calcChain>
</file>

<file path=xl/sharedStrings.xml><?xml version="1.0" encoding="utf-8"?>
<sst xmlns="http://schemas.openxmlformats.org/spreadsheetml/2006/main" count="70" uniqueCount="45">
  <si>
    <t>합계</t>
    <phoneticPr fontId="3" type="noConversion"/>
  </si>
  <si>
    <t>사용액</t>
    <phoneticPr fontId="3" type="noConversion"/>
  </si>
  <si>
    <t>집행대상</t>
    <phoneticPr fontId="3" type="noConversion"/>
  </si>
  <si>
    <t>장소</t>
    <phoneticPr fontId="3" type="noConversion"/>
  </si>
  <si>
    <t>사용내역</t>
    <phoneticPr fontId="3" type="noConversion"/>
  </si>
  <si>
    <t>예산과목</t>
    <phoneticPr fontId="3" type="noConversion"/>
  </si>
  <si>
    <t>(단위:원)</t>
    <phoneticPr fontId="3" type="noConversion"/>
  </si>
  <si>
    <t>지급일자</t>
    <phoneticPr fontId="3" type="noConversion"/>
  </si>
  <si>
    <t>과천소방서</t>
    <phoneticPr fontId="27" type="noConversion"/>
  </si>
  <si>
    <t>경조사비 지급</t>
    <phoneticPr fontId="27" type="noConversion"/>
  </si>
  <si>
    <t>203-01 기관운영업무추진비</t>
    <phoneticPr fontId="27" type="noConversion"/>
  </si>
  <si>
    <t>최○○</t>
    <phoneticPr fontId="27" type="noConversion"/>
  </si>
  <si>
    <t>2018년 1월중  업무추진비 세부사용내역</t>
    <phoneticPr fontId="6" type="noConversion"/>
  </si>
  <si>
    <t>203-01 기관운영업무추진비</t>
    <phoneticPr fontId="27" type="noConversion"/>
  </si>
  <si>
    <t>관서장 포함 직원 5명</t>
    <phoneticPr fontId="27" type="noConversion"/>
  </si>
  <si>
    <t>관서장 포함 직원 9명</t>
    <phoneticPr fontId="27" type="noConversion"/>
  </si>
  <si>
    <t>2018년 업무계획 수립을 위한 직무간담회 소요비용</t>
    <phoneticPr fontId="27" type="noConversion"/>
  </si>
  <si>
    <t>제천화재 관련 다중이용업소 안전관리 추진에 대한 간담회</t>
    <phoneticPr fontId="27" type="noConversion"/>
  </si>
  <si>
    <t>과천해신탕(과천시 별양상가1로 31)</t>
    <phoneticPr fontId="27" type="noConversion"/>
  </si>
  <si>
    <t>과천복집(과천시 별양상가로 2 소재)</t>
    <phoneticPr fontId="27" type="noConversion"/>
  </si>
  <si>
    <t>2018년 2월중  업무추진비 세부사용내역</t>
    <phoneticPr fontId="6" type="noConversion"/>
  </si>
  <si>
    <t>203-01 기관운영업무추진비</t>
    <phoneticPr fontId="27" type="noConversion"/>
  </si>
  <si>
    <t>제천화재 관련 다중이용업소 안전관리 추진에 대한 간담회</t>
    <phoneticPr fontId="27" type="noConversion"/>
  </si>
  <si>
    <t>과천복집</t>
    <phoneticPr fontId="27" type="noConversion"/>
  </si>
  <si>
    <t>관서장 외 4명</t>
    <phoneticPr fontId="27" type="noConversion"/>
  </si>
  <si>
    <t>203-03 시책추진업무추진비</t>
    <phoneticPr fontId="27" type="noConversion"/>
  </si>
  <si>
    <t>성능위주설계 심의 평가단 회의 소요물품(다과) 구입</t>
    <phoneticPr fontId="27" type="noConversion"/>
  </si>
  <si>
    <t>이마트 과천점</t>
    <phoneticPr fontId="27" type="noConversion"/>
  </si>
  <si>
    <t xml:space="preserve">성능위주설계 심의 평가단  </t>
    <phoneticPr fontId="27" type="noConversion"/>
  </si>
  <si>
    <t>경조사비 경조사비 지급</t>
    <phoneticPr fontId="27" type="noConversion"/>
  </si>
  <si>
    <t>과천소방서</t>
    <phoneticPr fontId="27" type="noConversion"/>
  </si>
  <si>
    <t>안행위 오구* 위원장</t>
    <phoneticPr fontId="27" type="noConversion"/>
  </si>
  <si>
    <t>해빙기 수난사고 대비 특별구조훈련자 격려물품(다과) 구입</t>
    <phoneticPr fontId="27" type="noConversion"/>
  </si>
  <si>
    <t>BHC치킨 과천점</t>
    <phoneticPr fontId="27" type="noConversion"/>
  </si>
  <si>
    <t>구조대장 포함 6명</t>
    <phoneticPr fontId="27" type="noConversion"/>
  </si>
  <si>
    <t>대형공사장 및 대형화재취약대상 간담회 소요물품(다과) 구입</t>
    <phoneticPr fontId="27" type="noConversion"/>
  </si>
  <si>
    <t xml:space="preserve">대형공사장 및 대형화재취약대상 18개소 21명 </t>
    <phoneticPr fontId="27" type="noConversion"/>
  </si>
  <si>
    <t>직원 이유*</t>
    <phoneticPr fontId="27" type="noConversion"/>
  </si>
  <si>
    <t>소방관서장 특별경계근무 순회 격려물품(다과) 구입</t>
    <phoneticPr fontId="27" type="noConversion"/>
  </si>
  <si>
    <t>하나청과(경기도 안양시)</t>
    <phoneticPr fontId="27" type="noConversion"/>
  </si>
  <si>
    <t>소속직원 110명</t>
    <phoneticPr fontId="27" type="noConversion"/>
  </si>
  <si>
    <t>직원 정구*</t>
    <phoneticPr fontId="27" type="noConversion"/>
  </si>
  <si>
    <t>직원 강경*</t>
    <phoneticPr fontId="27" type="noConversion"/>
  </si>
  <si>
    <t>화재취약대상 관계자 소방안전교육 소요물품(다과) 구입</t>
    <phoneticPr fontId="27" type="noConversion"/>
  </si>
  <si>
    <t>과천오피스텔 포함 29개소 30명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</si>
</sst>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7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8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color rgb="FF323232"/>
      <name val="맑은 고딕"/>
      <family val="3"/>
      <charset val="129"/>
      <scheme val="minor"/>
    </font>
    <font>
      <sz val="11"/>
      <color rgb="FF323232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4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5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6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31" borderId="4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1" borderId="4" applyNumberFormat="0" applyAlignment="0" applyProtection="0">
      <alignment vertical="center"/>
    </xf>
    <xf numFmtId="0" fontId="36" fillId="26" borderId="12" applyNumberFormat="0" applyAlignment="0" applyProtection="0">
      <alignment vertical="center"/>
    </xf>
    <xf numFmtId="0" fontId="37" fillId="26" borderId="4" applyNumberFormat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9" fillId="30" borderId="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5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1" fontId="7" fillId="0" borderId="0" xfId="32" applyFont="1">
      <alignment vertical="center"/>
    </xf>
    <xf numFmtId="41" fontId="24" fillId="33" borderId="1" xfId="32" applyFont="1" applyFill="1" applyBorder="1" applyAlignment="1">
      <alignment horizontal="center" vertical="center"/>
    </xf>
    <xf numFmtId="0" fontId="24" fillId="33" borderId="1" xfId="0" applyFont="1" applyFill="1" applyBorder="1" applyAlignment="1">
      <alignment horizontal="center" vertical="center"/>
    </xf>
    <xf numFmtId="0" fontId="45" fillId="0" borderId="0" xfId="0" applyFont="1">
      <alignment vertical="center"/>
    </xf>
    <xf numFmtId="0" fontId="46" fillId="0" borderId="0" xfId="0" applyFont="1">
      <alignment vertical="center"/>
    </xf>
    <xf numFmtId="0" fontId="0" fillId="0" borderId="0" xfId="0">
      <alignment vertical="center"/>
    </xf>
    <xf numFmtId="0" fontId="26" fillId="34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/>
    </xf>
    <xf numFmtId="41" fontId="25" fillId="35" borderId="13" xfId="32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41" fontId="6" fillId="0" borderId="2" xfId="32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3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</cellXfs>
  <cellStyles count="104">
    <cellStyle name="20% - 강조색1" xfId="63" builtinId="30" customBuiltin="1"/>
    <cellStyle name="20% - 강조색1 2" xfId="1"/>
    <cellStyle name="20% - 강조색1 3" xfId="92"/>
    <cellStyle name="20% - 강조색2" xfId="67" builtinId="34" customBuiltin="1"/>
    <cellStyle name="20% - 강조색2 2" xfId="2"/>
    <cellStyle name="20% - 강조색2 3" xfId="94"/>
    <cellStyle name="20% - 강조색3" xfId="71" builtinId="38" customBuiltin="1"/>
    <cellStyle name="20% - 강조색3 2" xfId="3"/>
    <cellStyle name="20% - 강조색3 3" xfId="96"/>
    <cellStyle name="20% - 강조색4" xfId="75" builtinId="42" customBuiltin="1"/>
    <cellStyle name="20% - 강조색4 2" xfId="4"/>
    <cellStyle name="20% - 강조색4 3" xfId="98"/>
    <cellStyle name="20% - 강조색5" xfId="79" builtinId="46" customBuiltin="1"/>
    <cellStyle name="20% - 강조색5 2" xfId="5"/>
    <cellStyle name="20% - 강조색5 3" xfId="100"/>
    <cellStyle name="20% - 강조색6" xfId="83" builtinId="50" customBuiltin="1"/>
    <cellStyle name="20% - 강조색6 2" xfId="6"/>
    <cellStyle name="20% - 강조색6 3" xfId="102"/>
    <cellStyle name="40% - 강조색1" xfId="64" builtinId="31" customBuiltin="1"/>
    <cellStyle name="40% - 강조색1 2" xfId="7"/>
    <cellStyle name="40% - 강조색1 3" xfId="93"/>
    <cellStyle name="40% - 강조색2" xfId="68" builtinId="35" customBuiltin="1"/>
    <cellStyle name="40% - 강조색2 2" xfId="8"/>
    <cellStyle name="40% - 강조색2 3" xfId="95"/>
    <cellStyle name="40% - 강조색3" xfId="72" builtinId="39" customBuiltin="1"/>
    <cellStyle name="40% - 강조색3 2" xfId="9"/>
    <cellStyle name="40% - 강조색3 3" xfId="97"/>
    <cellStyle name="40% - 강조색4" xfId="76" builtinId="43" customBuiltin="1"/>
    <cellStyle name="40% - 강조색4 2" xfId="10"/>
    <cellStyle name="40% - 강조색4 3" xfId="99"/>
    <cellStyle name="40% - 강조색5" xfId="80" builtinId="47" customBuiltin="1"/>
    <cellStyle name="40% - 강조색5 2" xfId="11"/>
    <cellStyle name="40% - 강조색5 3" xfId="101"/>
    <cellStyle name="40% - 강조색6" xfId="84" builtinId="51" customBuiltin="1"/>
    <cellStyle name="40% - 강조색6 2" xfId="12"/>
    <cellStyle name="40% - 강조색6 3" xfId="103"/>
    <cellStyle name="60% - 강조색1" xfId="65" builtinId="32" customBuiltin="1"/>
    <cellStyle name="60% - 강조색1 2" xfId="13"/>
    <cellStyle name="60% - 강조색2" xfId="69" builtinId="36" customBuiltin="1"/>
    <cellStyle name="60% - 강조색2 2" xfId="14"/>
    <cellStyle name="60% - 강조색3" xfId="73" builtinId="40" customBuiltin="1"/>
    <cellStyle name="60% - 강조색3 2" xfId="15"/>
    <cellStyle name="60% - 강조색4" xfId="77" builtinId="44" customBuiltin="1"/>
    <cellStyle name="60% - 강조색4 2" xfId="16"/>
    <cellStyle name="60% - 강조색5" xfId="81" builtinId="48" customBuiltin="1"/>
    <cellStyle name="60% - 강조색5 2" xfId="17"/>
    <cellStyle name="60% - 강조색6" xfId="85" builtinId="52" customBuiltin="1"/>
    <cellStyle name="60% - 강조색6 2" xfId="18"/>
    <cellStyle name="강조색1" xfId="62" builtinId="29" customBuiltin="1"/>
    <cellStyle name="강조색1 2" xfId="19"/>
    <cellStyle name="강조색2" xfId="66" builtinId="33" customBuiltin="1"/>
    <cellStyle name="강조색2 2" xfId="20"/>
    <cellStyle name="강조색3" xfId="70" builtinId="37" customBuiltin="1"/>
    <cellStyle name="강조색3 2" xfId="21"/>
    <cellStyle name="강조색4" xfId="74" builtinId="41" customBuiltin="1"/>
    <cellStyle name="강조색4 2" xfId="22"/>
    <cellStyle name="강조색5" xfId="78" builtinId="45" customBuiltin="1"/>
    <cellStyle name="강조색5 2" xfId="23"/>
    <cellStyle name="강조색6" xfId="82" builtinId="49" customBuiltin="1"/>
    <cellStyle name="강조색6 2" xfId="24"/>
    <cellStyle name="경고문" xfId="59" builtinId="11" customBuiltin="1"/>
    <cellStyle name="경고문 2" xfId="25"/>
    <cellStyle name="계산" xfId="56" builtinId="22" customBuiltin="1"/>
    <cellStyle name="계산 2" xfId="26"/>
    <cellStyle name="나쁨" xfId="52" builtinId="27" customBuiltin="1"/>
    <cellStyle name="나쁨 2" xfId="27"/>
    <cellStyle name="메모 2" xfId="28"/>
    <cellStyle name="메모 2 2" xfId="89"/>
    <cellStyle name="메모 3" xfId="91"/>
    <cellStyle name="보통" xfId="53" builtinId="28" customBuiltin="1"/>
    <cellStyle name="보통 2" xfId="29"/>
    <cellStyle name="설명 텍스트" xfId="60" builtinId="53" customBuiltin="1"/>
    <cellStyle name="설명 텍스트 2" xfId="30"/>
    <cellStyle name="셀 확인" xfId="58" builtinId="23" customBuiltin="1"/>
    <cellStyle name="셀 확인 2" xfId="31"/>
    <cellStyle name="쉼표 [0]" xfId="32" builtinId="6"/>
    <cellStyle name="쉼표 [0] 2" xfId="87"/>
    <cellStyle name="연결된 셀" xfId="57" builtinId="24" customBuiltin="1"/>
    <cellStyle name="연결된 셀 2" xfId="33"/>
    <cellStyle name="요약" xfId="61" builtinId="25" customBuiltin="1"/>
    <cellStyle name="요약 2" xfId="34"/>
    <cellStyle name="입력" xfId="54" builtinId="20" customBuiltin="1"/>
    <cellStyle name="입력 2" xfId="35"/>
    <cellStyle name="제목" xfId="46" builtinId="15" customBuiltin="1"/>
    <cellStyle name="제목 1" xfId="47" builtinId="16" customBuiltin="1"/>
    <cellStyle name="제목 1 2" xfId="36"/>
    <cellStyle name="제목 2" xfId="48" builtinId="17" customBuiltin="1"/>
    <cellStyle name="제목 2 2" xfId="37"/>
    <cellStyle name="제목 3" xfId="49" builtinId="18" customBuiltin="1"/>
    <cellStyle name="제목 3 2" xfId="38"/>
    <cellStyle name="제목 4" xfId="50" builtinId="19" customBuiltin="1"/>
    <cellStyle name="제목 4 2" xfId="39"/>
    <cellStyle name="제목 5" xfId="40"/>
    <cellStyle name="좋음" xfId="51" builtinId="26" customBuiltin="1"/>
    <cellStyle name="좋음 2" xfId="41"/>
    <cellStyle name="출력" xfId="55" builtinId="21" customBuiltin="1"/>
    <cellStyle name="출력 2" xfId="42"/>
    <cellStyle name="표준" xfId="0" builtinId="0"/>
    <cellStyle name="표준 2" xfId="43"/>
    <cellStyle name="표준 2 2" xfId="88"/>
    <cellStyle name="표준 3" xfId="44"/>
    <cellStyle name="표준 4" xfId="45"/>
    <cellStyle name="표준 5" xfId="86"/>
    <cellStyle name="표준 6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zoomScaleNormal="100" workbookViewId="0">
      <selection sqref="A1:F1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17" t="s">
        <v>20</v>
      </c>
      <c r="B1" s="17"/>
      <c r="C1" s="17"/>
      <c r="D1" s="17"/>
      <c r="E1" s="17"/>
      <c r="F1" s="17"/>
    </row>
    <row r="2" spans="1:32" ht="12.75" customHeight="1" x14ac:dyDescent="0.3">
      <c r="A2" s="18" t="s">
        <v>6</v>
      </c>
      <c r="B2" s="18"/>
      <c r="C2" s="18"/>
      <c r="D2" s="18"/>
      <c r="E2" s="18"/>
      <c r="F2" s="18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21</v>
      </c>
      <c r="B4" s="13">
        <v>43133</v>
      </c>
      <c r="C4" s="12" t="s">
        <v>22</v>
      </c>
      <c r="D4" s="12" t="s">
        <v>23</v>
      </c>
      <c r="E4" s="12" t="s">
        <v>24</v>
      </c>
      <c r="F4" s="14">
        <v>97000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25</v>
      </c>
      <c r="B5" s="13">
        <v>43136</v>
      </c>
      <c r="C5" s="12" t="s">
        <v>26</v>
      </c>
      <c r="D5" s="12" t="s">
        <v>27</v>
      </c>
      <c r="E5" s="12" t="s">
        <v>28</v>
      </c>
      <c r="F5" s="14">
        <v>115510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21</v>
      </c>
      <c r="B6" s="13">
        <v>43136</v>
      </c>
      <c r="C6" s="12" t="s">
        <v>29</v>
      </c>
      <c r="D6" s="12" t="s">
        <v>30</v>
      </c>
      <c r="E6" s="12" t="s">
        <v>31</v>
      </c>
      <c r="F6" s="14">
        <v>50000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21</v>
      </c>
      <c r="B7" s="13">
        <v>43145</v>
      </c>
      <c r="C7" s="12" t="s">
        <v>32</v>
      </c>
      <c r="D7" s="12" t="s">
        <v>33</v>
      </c>
      <c r="E7" s="12" t="s">
        <v>34</v>
      </c>
      <c r="F7" s="14">
        <v>48000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2" customFormat="1" ht="18" customHeight="1" x14ac:dyDescent="0.3">
      <c r="A8" s="12" t="s">
        <v>25</v>
      </c>
      <c r="B8" s="13">
        <v>43145</v>
      </c>
      <c r="C8" s="12" t="s">
        <v>35</v>
      </c>
      <c r="D8" s="12" t="s">
        <v>27</v>
      </c>
      <c r="E8" s="12" t="s">
        <v>36</v>
      </c>
      <c r="F8" s="14">
        <v>164360</v>
      </c>
      <c r="G8" s="1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2" customFormat="1" ht="18" customHeight="1" x14ac:dyDescent="0.3">
      <c r="A9" s="12" t="s">
        <v>21</v>
      </c>
      <c r="B9" s="13">
        <v>43151</v>
      </c>
      <c r="C9" s="12" t="s">
        <v>29</v>
      </c>
      <c r="D9" s="12" t="s">
        <v>30</v>
      </c>
      <c r="E9" s="12" t="s">
        <v>37</v>
      </c>
      <c r="F9" s="14">
        <v>50000</v>
      </c>
      <c r="G9" s="1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12" customFormat="1" ht="18" customHeight="1" x14ac:dyDescent="0.3">
      <c r="A10" s="12" t="s">
        <v>21</v>
      </c>
      <c r="B10" s="13">
        <v>43153</v>
      </c>
      <c r="C10" s="12" t="s">
        <v>38</v>
      </c>
      <c r="D10" s="12" t="s">
        <v>39</v>
      </c>
      <c r="E10" s="12" t="s">
        <v>40</v>
      </c>
      <c r="F10" s="14">
        <v>552000</v>
      </c>
      <c r="G10" s="15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12" customFormat="1" ht="18" customHeight="1" x14ac:dyDescent="0.3">
      <c r="A11" s="12" t="s">
        <v>21</v>
      </c>
      <c r="B11" s="13">
        <v>43154</v>
      </c>
      <c r="C11" s="12" t="s">
        <v>29</v>
      </c>
      <c r="D11" s="12" t="s">
        <v>30</v>
      </c>
      <c r="E11" s="12" t="s">
        <v>41</v>
      </c>
      <c r="F11" s="14">
        <v>50000</v>
      </c>
      <c r="G11" s="1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12" customFormat="1" ht="18" customHeight="1" x14ac:dyDescent="0.3">
      <c r="A12" s="12" t="s">
        <v>21</v>
      </c>
      <c r="B12" s="13">
        <v>43154</v>
      </c>
      <c r="C12" s="12" t="s">
        <v>29</v>
      </c>
      <c r="D12" s="12" t="s">
        <v>30</v>
      </c>
      <c r="E12" s="12" t="s">
        <v>42</v>
      </c>
      <c r="F12" s="14">
        <v>50000</v>
      </c>
      <c r="G12" s="15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12" customFormat="1" ht="18" customHeight="1" x14ac:dyDescent="0.3">
      <c r="A13" s="12" t="s">
        <v>25</v>
      </c>
      <c r="B13" s="13">
        <v>43159</v>
      </c>
      <c r="C13" s="12" t="s">
        <v>43</v>
      </c>
      <c r="D13" s="12" t="s">
        <v>27</v>
      </c>
      <c r="E13" s="12" t="s">
        <v>44</v>
      </c>
      <c r="F13" s="14">
        <v>165340</v>
      </c>
      <c r="G13" s="15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x14ac:dyDescent="0.3">
      <c r="A14" s="19" t="s">
        <v>0</v>
      </c>
      <c r="B14" s="20"/>
      <c r="C14" s="21"/>
      <c r="D14" s="3"/>
      <c r="E14" s="3"/>
      <c r="F14" s="2">
        <f>SUM(F4:F13)</f>
        <v>1342210</v>
      </c>
    </row>
    <row r="15" spans="1:32" x14ac:dyDescent="0.3">
      <c r="C15" s="4"/>
      <c r="E15" s="1"/>
      <c r="F15" s="6"/>
    </row>
    <row r="16" spans="1:32" x14ac:dyDescent="0.3">
      <c r="E16" s="1"/>
      <c r="F16" s="6"/>
    </row>
    <row r="17" spans="3:6" x14ac:dyDescent="0.3">
      <c r="C17" s="5"/>
      <c r="E17" s="1"/>
      <c r="F17" s="6"/>
    </row>
    <row r="18" spans="3:6" x14ac:dyDescent="0.3">
      <c r="E18" s="1"/>
      <c r="F18" s="6"/>
    </row>
  </sheetData>
  <mergeCells count="3">
    <mergeCell ref="A1:F1"/>
    <mergeCell ref="A2:F2"/>
    <mergeCell ref="A14:C14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zoomScaleNormal="100" workbookViewId="0">
      <selection sqref="A1:F1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8.37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17" t="s">
        <v>12</v>
      </c>
      <c r="B1" s="17"/>
      <c r="C1" s="17"/>
      <c r="D1" s="17"/>
      <c r="E1" s="17"/>
      <c r="F1" s="17"/>
    </row>
    <row r="2" spans="1:32" ht="12.75" customHeight="1" x14ac:dyDescent="0.3">
      <c r="A2" s="18" t="s">
        <v>6</v>
      </c>
      <c r="B2" s="18"/>
      <c r="C2" s="18"/>
      <c r="D2" s="18"/>
      <c r="E2" s="18"/>
      <c r="F2" s="18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13</v>
      </c>
      <c r="B4" s="13">
        <v>43108</v>
      </c>
      <c r="C4" s="12" t="s">
        <v>9</v>
      </c>
      <c r="D4" s="12" t="s">
        <v>8</v>
      </c>
      <c r="E4" s="12" t="s">
        <v>11</v>
      </c>
      <c r="F4" s="14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13</v>
      </c>
      <c r="B5" s="13">
        <v>43112</v>
      </c>
      <c r="C5" s="12" t="s">
        <v>16</v>
      </c>
      <c r="D5" s="12" t="s">
        <v>18</v>
      </c>
      <c r="E5" s="12" t="s">
        <v>15</v>
      </c>
      <c r="F5" s="14">
        <v>193000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10</v>
      </c>
      <c r="B6" s="13">
        <v>43133</v>
      </c>
      <c r="C6" s="12" t="s">
        <v>17</v>
      </c>
      <c r="D6" s="16" t="s">
        <v>19</v>
      </c>
      <c r="E6" s="12" t="s">
        <v>14</v>
      </c>
      <c r="F6" s="14">
        <v>97000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x14ac:dyDescent="0.3">
      <c r="A7" s="19" t="s">
        <v>0</v>
      </c>
      <c r="B7" s="20"/>
      <c r="C7" s="21"/>
      <c r="D7" s="3"/>
      <c r="E7" s="3"/>
      <c r="F7" s="2">
        <f>SUM(F4:F6)</f>
        <v>340000</v>
      </c>
    </row>
    <row r="8" spans="1:32" x14ac:dyDescent="0.3">
      <c r="C8" s="4"/>
      <c r="E8" s="1"/>
      <c r="F8" s="6"/>
    </row>
    <row r="9" spans="1:32" x14ac:dyDescent="0.3">
      <c r="E9" s="1"/>
      <c r="F9" s="6"/>
    </row>
    <row r="10" spans="1:32" x14ac:dyDescent="0.3">
      <c r="C10" s="5"/>
      <c r="E10" s="1"/>
      <c r="F10" s="6"/>
    </row>
    <row r="11" spans="1:32" x14ac:dyDescent="0.3">
      <c r="E11" s="1"/>
      <c r="F11" s="6"/>
    </row>
  </sheetData>
  <mergeCells count="3">
    <mergeCell ref="A1:F1"/>
    <mergeCell ref="A2:F2"/>
    <mergeCell ref="A7:C7"/>
  </mergeCells>
  <phoneticPr fontId="27" type="noConversion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18년2월</vt:lpstr>
      <vt:lpstr>18년1월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2017-09-06T05:09:40Z</cp:lastPrinted>
  <dcterms:created xsi:type="dcterms:W3CDTF">2015-12-03T06:39:04Z</dcterms:created>
  <dcterms:modified xsi:type="dcterms:W3CDTF">2018-03-22T04:35:33Z</dcterms:modified>
</cp:coreProperties>
</file>