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6월" sheetId="48" r:id="rId1"/>
    <sheet name="19년5월" sheetId="47" r:id="rId2"/>
    <sheet name="19년4월" sheetId="46" r:id="rId3"/>
    <sheet name="19년3월" sheetId="45" r:id="rId4"/>
    <sheet name="19년2월" sheetId="44" r:id="rId5"/>
    <sheet name="19년1월" sheetId="43" r:id="rId6"/>
    <sheet name="18년12월" sheetId="42" r:id="rId7"/>
    <sheet name="18년11월 " sheetId="41" r:id="rId8"/>
    <sheet name="18년10월 " sheetId="40" r:id="rId9"/>
    <sheet name="18년9월" sheetId="39" r:id="rId10"/>
    <sheet name="18년8월" sheetId="38" r:id="rId11"/>
    <sheet name="18년7월" sheetId="37" r:id="rId12"/>
    <sheet name="18년6월" sheetId="36" r:id="rId13"/>
    <sheet name="18년5월 " sheetId="35" r:id="rId14"/>
    <sheet name="18년4월" sheetId="33" r:id="rId15"/>
    <sheet name="18년3월" sheetId="32" r:id="rId16"/>
    <sheet name="18년2월" sheetId="31" r:id="rId17"/>
    <sheet name="18년1월" sheetId="30" r:id="rId18"/>
  </sheets>
  <definedNames>
    <definedName name="_xlnm._FilterDatabase" localSheetId="8" hidden="1">'18년10월 '!$A$3:$F$12</definedName>
    <definedName name="_xlnm._FilterDatabase" localSheetId="7" hidden="1">'18년11월 '!$A$3:$F$12</definedName>
    <definedName name="_xlnm._FilterDatabase" localSheetId="6" hidden="1">'18년12월'!$A$3:$F$12</definedName>
    <definedName name="_xlnm._FilterDatabase" localSheetId="17" hidden="1">'18년1월'!$A$3:$F$7</definedName>
    <definedName name="_xlnm._FilterDatabase" localSheetId="16" hidden="1">'18년2월'!$A$3:$F$14</definedName>
    <definedName name="_xlnm._FilterDatabase" localSheetId="15" hidden="1">'18년3월'!$A$3:$F$10</definedName>
    <definedName name="_xlnm._FilterDatabase" localSheetId="14" hidden="1">'18년4월'!$A$3:$F$8</definedName>
    <definedName name="_xlnm._FilterDatabase" localSheetId="13" hidden="1">'18년5월 '!$A$3:$F$6</definedName>
    <definedName name="_xlnm._FilterDatabase" localSheetId="12" hidden="1">'18년6월'!$A$3:$F$9</definedName>
    <definedName name="_xlnm._FilterDatabase" localSheetId="11" hidden="1">'18년7월'!$A$3:$F$6</definedName>
    <definedName name="_xlnm._FilterDatabase" localSheetId="10" hidden="1">'18년8월'!$A$3:$F$7</definedName>
    <definedName name="_xlnm._FilterDatabase" localSheetId="9" hidden="1">'18년9월'!$A$3:$F$6</definedName>
    <definedName name="_xlnm._FilterDatabase" localSheetId="5" hidden="1">'19년1월'!$A$3:$F$5</definedName>
    <definedName name="_xlnm._FilterDatabase" localSheetId="4" hidden="1">'19년2월'!$A$3:$F$5</definedName>
    <definedName name="_xlnm._FilterDatabase" localSheetId="3" hidden="1">'19년3월'!$A$3:$F$8</definedName>
    <definedName name="_xlnm._FilterDatabase" localSheetId="2" hidden="1">'19년4월'!$A$3:$F$7</definedName>
    <definedName name="_xlnm._FilterDatabase" localSheetId="1" hidden="1">'19년5월'!$A$3:$F$6</definedName>
    <definedName name="_xlnm._FilterDatabase" localSheetId="0" hidden="1">'19년6월'!$A$3:$F$7</definedName>
  </definedNames>
  <calcPr calcId="145621"/>
</workbook>
</file>

<file path=xl/calcChain.xml><?xml version="1.0" encoding="utf-8"?>
<calcChain xmlns="http://schemas.openxmlformats.org/spreadsheetml/2006/main">
  <c r="F7" i="48" l="1"/>
  <c r="F6" i="47" l="1"/>
  <c r="F7" i="46" l="1"/>
  <c r="F8" i="45" l="1"/>
  <c r="F5" i="44" l="1"/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<sst xmlns="http://schemas.openxmlformats.org/spreadsheetml/2006/main" count="477" uniqueCount="231">
  <si>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</si>
  <si>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</si>
  <si>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</si>
  <si>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</si>
  <si>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</si>
  <si>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</si>
  <si>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</si>
  <si>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</si>
  <si>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</si>
  <si>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</si>
  <si>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</si>
  <si>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</si>
  <si>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</si>
  <si>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</si>
  <si>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</si>
  <si>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</si>
  <si>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</si>
  <si>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</si>
  <si>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</si>
  <si>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</si>
  <si>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</si>
  <si>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</si>
  <si>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</si>
  <si>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</si>
  <si>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</si>
  <si>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</si>
  <si>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</si>
  <si>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</si>
  <si>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</si>
  <si>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</si>
  <si>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</si>
  <si>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</si>
  <si>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</si>
  <si>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</si>
  <si>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</si>
  <si>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</si>
  <si>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</si>
  <si>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</si>
  <si>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</si>
  <si>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</si>
  <si>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</si>
  <si>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</si>
  <si>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</si>
  <si>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</si>
  <si>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</si>
  <si>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</si>
  <si>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</si>
  <si>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</si>
  <si>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</si>
  <si>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</si>
  <si>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</si>
  <si>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</si>
  <si>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</si>
  <si>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</si>
  <si>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</si>
  <si>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</si>
  <si>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</si>
  <si>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</si>
  <si>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</si>
  <si>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</si>
  <si>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</si>
  <si>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</si>
  <si>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</si>
  <si>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</si>
  <si>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</si>
  <si>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</si>
  <si>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</si>
  <si>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</si>
  <si>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</si>
  <si>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</si>
  <si>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</si>
  <si>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</si>
  <si>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</si>
  <si>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</si>
  <si>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</si>
  <si>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</si>
  <si>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</si>
  <si>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</si>
  <si>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</si>
  <si>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</si>
  <si>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</si>
  <si>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</si>
  <si>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</si>
  <si>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</si>
  <si>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</si>
  <si>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</si>
  <si>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</si>
  <si>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</si>
  <si>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</si>
  <si>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</si>
  <si>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</si>
  <si>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</si>
  <si>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</si>
  <si>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</si>
  <si>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</si>
  <si>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</si>
  <si>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</si>
  <si>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</si>
  <si>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</si>
  <si>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</si>
  <si>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</si>
  <si>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</si>
  <si>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</si>
  <si>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</si>
  <si>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</si>
  <si>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</si>
  <si>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</si>
  <si>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</si>
  <si>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</si>
  <si>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</si>
  <si>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</si>
  <si>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</si>
  <si>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</si>
  <si>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</si>
  <si>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</si>
  <si>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</si>
  <si>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</si>
  <si>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</si>
  <si>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</si>
  <si>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</si>
  <si>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</si>
  <si>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</si>
  <si>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</si>
  <si>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</si>
  <si>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</si>
  <si>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</si>
  <si>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</si>
  <si>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</si>
  <si>
    <t>10월 3일</t>
    <phoneticPr fontId="6" type="noConversion"/>
  </si>
  <si>
    <t>안전행정위원장 경조사비 지급</t>
    <phoneticPr fontId="6" type="noConversion"/>
  </si>
  <si>
    <t>-</t>
    <phoneticPr fontId="6" type="noConversion"/>
  </si>
  <si>
    <t>안전행정위원장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</si>
  <si>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</si>
  <si>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</si>
  <si>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박00</t>
    <phoneticPr fontId="6" type="noConversion"/>
  </si>
  <si>
    <t>10월 5일</t>
    <phoneticPr fontId="6" type="noConversion"/>
  </si>
  <si>
    <t>무기계약직 직원 경조사비 지급</t>
    <phoneticPr fontId="6" type="noConversion"/>
  </si>
  <si>
    <t>무기계약직 이00</t>
    <phoneticPr fontId="6" type="noConversion"/>
  </si>
  <si>
    <t>10월 18일</t>
    <phoneticPr fontId="6" type="noConversion"/>
  </si>
  <si>
    <t>의용소방대 워크숍 격려물품(과일)구입</t>
    <phoneticPr fontId="6" type="noConversion"/>
  </si>
  <si>
    <t>의용소방대원 45명</t>
    <phoneticPr fontId="6" type="noConversion"/>
  </si>
  <si>
    <t>2018년 10월중  업무추진비 세부사용내역</t>
    <phoneticPr fontId="6" type="noConversion"/>
  </si>
  <si>
    <t>의용소방대 소통간담회 소요경비</t>
    <phoneticPr fontId="6" type="noConversion"/>
  </si>
  <si>
    <t>진동안집</t>
    <phoneticPr fontId="6" type="noConversion"/>
  </si>
  <si>
    <t>서장 포함 8명</t>
    <phoneticPr fontId="6" type="noConversion"/>
  </si>
  <si>
    <t>의용소방대 워크숍 격려물품(과일)구입</t>
    <phoneticPr fontId="6" type="noConversion"/>
  </si>
  <si>
    <t xml:space="preserve">소방-경찰 협업 강화를 위한 간담회 </t>
    <phoneticPr fontId="6" type="noConversion"/>
  </si>
  <si>
    <t>서장 포함 13명</t>
    <phoneticPr fontId="6" type="noConversion"/>
  </si>
  <si>
    <t>의용소방대원과 현장활동대원 간의 소통을 위한 간담회 개최 소요비용(간식류) 지급</t>
    <phoneticPr fontId="6" type="noConversion"/>
  </si>
  <si>
    <t>서장 포함 40명</t>
    <phoneticPr fontId="6" type="noConversion"/>
  </si>
  <si>
    <t>소방서 대회의실</t>
    <phoneticPr fontId="6" type="noConversion"/>
  </si>
  <si>
    <t>2018년 11월중  업무추진비 세부사용내역</t>
    <phoneticPr fontId="6" type="noConversion"/>
  </si>
  <si>
    <t>소속직원 경조사비 지급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</si>
  <si>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</si>
  <si>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</si>
  <si>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류00</t>
    <phoneticPr fontId="6" type="noConversion"/>
  </si>
  <si>
    <t>진동안집</t>
    <phoneticPr fontId="6" type="noConversion"/>
  </si>
  <si>
    <t>서장 포함 4명</t>
    <phoneticPr fontId="6" type="noConversion"/>
  </si>
  <si>
    <t>생태한마리</t>
    <phoneticPr fontId="6" type="noConversion"/>
  </si>
  <si>
    <t>서장 포함 12명</t>
    <phoneticPr fontId="6" type="noConversion"/>
  </si>
  <si>
    <t>이마트 과천점</t>
    <phoneticPr fontId="6" type="noConversion"/>
  </si>
  <si>
    <t>행사 관계자</t>
    <phoneticPr fontId="6" type="noConversion"/>
  </si>
  <si>
    <t>삼칠광고기획</t>
    <phoneticPr fontId="6" type="noConversion"/>
  </si>
  <si>
    <t>직원 및 의용소방대</t>
    <phoneticPr fontId="6" type="noConversion"/>
  </si>
  <si>
    <t>언론인 간담회(2차) 개최에 따른 소요 대금 지급</t>
    <phoneticPr fontId="6" type="noConversion"/>
  </si>
  <si>
    <t>화재안전특별조사 업무담당자 간담회 개최에 다른 대금 지급</t>
    <phoneticPr fontId="6" type="noConversion"/>
  </si>
  <si>
    <t>화재없는 안전마을 지정 행사에 따른 다과물품 구입대금 지급</t>
    <phoneticPr fontId="6" type="noConversion"/>
  </si>
  <si>
    <t>노후상가건물 관계자 간담회 다과물품 구입대금 지급</t>
    <phoneticPr fontId="6" type="noConversion"/>
  </si>
  <si>
    <t>화재없는 안전마을 조성 행사관련 플래카드 및 현판 제작</t>
    <phoneticPr fontId="6" type="noConversion"/>
  </si>
  <si>
    <t>화재없는 안전마을 조성 행사 소모품(어깨띠 등) 제작</t>
    <phoneticPr fontId="6" type="noConversion"/>
  </si>
  <si>
    <t>2018년 12월중  업무추진비 세부사용내역</t>
    <phoneticPr fontId="6" type="noConversion"/>
  </si>
  <si>
    <t>2018년 불조심 포스터 공모전 케이스 구입</t>
  </si>
  <si>
    <t>오케이플러스</t>
    <phoneticPr fontId="6" type="noConversion"/>
  </si>
  <si>
    <t>공모전 참석자 50명</t>
    <phoneticPr fontId="6" type="noConversion"/>
  </si>
  <si>
    <t>2018년 어린이 불조심 포스터 그리기 입상자 상품권 구입</t>
  </si>
  <si>
    <t>평촌범계문고</t>
    <phoneticPr fontId="6" type="noConversion"/>
  </si>
  <si>
    <t xml:space="preserve">공모전 참석자 </t>
    <phoneticPr fontId="6" type="noConversion"/>
  </si>
  <si>
    <t>언론인 간담회(3차) 개최에 따른 소요 대금 지급</t>
  </si>
  <si>
    <t>진동안집 및 남도연</t>
    <phoneticPr fontId="6" type="noConversion"/>
  </si>
  <si>
    <t>서장 포함 12명</t>
    <phoneticPr fontId="6" type="noConversion"/>
  </si>
  <si>
    <t>소방안전협의회 관계자 간담회 다과물품 구입</t>
  </si>
  <si>
    <t>이마트 과천점</t>
    <phoneticPr fontId="6" type="noConversion"/>
  </si>
  <si>
    <t>협의회 참석자</t>
    <phoneticPr fontId="6" type="noConversion"/>
  </si>
  <si>
    <t>겨울철 화재예방캠페인 식비 지급</t>
  </si>
  <si>
    <t>원조생고기두루치기</t>
    <phoneticPr fontId="6" type="noConversion"/>
  </si>
  <si>
    <t>서장 포함 40명</t>
    <phoneticPr fontId="6" type="noConversion"/>
  </si>
  <si>
    <t>2018 소방안전협의회 관계자 간담회 플래카드 제작</t>
  </si>
  <si>
    <t>삼칠광고기획</t>
    <phoneticPr fontId="6" type="noConversion"/>
  </si>
  <si>
    <t>소속직원 경조사비 지급</t>
    <phoneticPr fontId="6" type="noConversion"/>
  </si>
  <si>
    <t>-</t>
    <phoneticPr fontId="6" type="noConversion"/>
  </si>
  <si>
    <t>소속직원 황00</t>
    <phoneticPr fontId="6" type="noConversion"/>
  </si>
  <si>
    <t>하반기 구급대원 간담회 간식</t>
    <phoneticPr fontId="6" type="noConversion"/>
  </si>
  <si>
    <t>소방서 회의실</t>
    <phoneticPr fontId="6" type="noConversion"/>
  </si>
  <si>
    <t>서장 포함 22명</t>
    <phoneticPr fontId="6" type="noConversion"/>
  </si>
  <si>
    <t>203-01 기관운영업무추진비</t>
    <phoneticPr fontId="6" type="noConversion"/>
  </si>
  <si>
    <t>2019년 1월 중  업무추진비 세부사용내역</t>
    <phoneticPr fontId="6" type="noConversion"/>
  </si>
  <si>
    <t>대형화재취약대상 및 공사장 관계자 간담회 소요물품(다과 구입)</t>
    <phoneticPr fontId="27" type="noConversion"/>
  </si>
  <si>
    <t>이마트 과천점</t>
    <phoneticPr fontId="6" type="noConversion"/>
  </si>
  <si>
    <t>18개소 안전관리자 등 20명</t>
    <phoneticPr fontId="6" type="noConversion"/>
  </si>
  <si>
    <t>2019년 2월 중  업무추진비 세부사용내역</t>
    <phoneticPr fontId="6" type="noConversion"/>
  </si>
  <si>
    <t>소방시설업(관리업) 대표자 간담회 소요 다과 구입</t>
    <phoneticPr fontId="27" type="noConversion"/>
  </si>
  <si>
    <t>소방시설업 대표자 8명</t>
    <phoneticPr fontId="6" type="noConversion"/>
  </si>
  <si>
    <t xml:space="preserve">경기도의원 초청 간담회 </t>
    <phoneticPr fontId="27" type="noConversion"/>
  </si>
  <si>
    <t>과천해신탕</t>
    <phoneticPr fontId="6" type="noConversion"/>
  </si>
  <si>
    <t>도의원 포함 7명</t>
    <phoneticPr fontId="6" type="noConversion"/>
  </si>
  <si>
    <t>경기도의회 안전행정위원장과의 간담회</t>
    <phoneticPr fontId="27" type="noConversion"/>
  </si>
  <si>
    <t>소나무</t>
    <phoneticPr fontId="6" type="noConversion"/>
  </si>
  <si>
    <t>안정행정위원장 포함 13명</t>
    <phoneticPr fontId="6" type="noConversion"/>
  </si>
  <si>
    <t>소속직원 경조사비</t>
    <phoneticPr fontId="6" type="noConversion"/>
  </si>
  <si>
    <t>-</t>
    <phoneticPr fontId="6" type="noConversion"/>
  </si>
  <si>
    <t>고OO</t>
    <phoneticPr fontId="6" type="noConversion"/>
  </si>
  <si>
    <t>조OO</t>
    <phoneticPr fontId="6" type="noConversion"/>
  </si>
  <si>
    <t>2019년 3월 중  업무추진비 세부사용내역</t>
    <phoneticPr fontId="6" type="noConversion"/>
  </si>
  <si>
    <t>2019년 4월 중  업무추진비 세부사용내역</t>
    <phoneticPr fontId="6" type="noConversion"/>
  </si>
  <si>
    <t>조OO</t>
    <phoneticPr fontId="6" type="noConversion"/>
  </si>
  <si>
    <t>박OO</t>
    <phoneticPr fontId="6" type="noConversion"/>
  </si>
  <si>
    <t>복진면음식점</t>
    <phoneticPr fontId="6" type="noConversion"/>
  </si>
  <si>
    <t>효율적인 현장대응을 위한 인근 관서장 간담회</t>
    <phoneticPr fontId="27" type="noConversion"/>
  </si>
  <si>
    <t>2019년 5월 중  업무추진비 세부사용내역</t>
    <phoneticPr fontId="6" type="noConversion"/>
  </si>
  <si>
    <t>김OO</t>
    <phoneticPr fontId="6" type="noConversion"/>
  </si>
  <si>
    <t>2019년 상반기 언론인 간담회(1차) 개최에 따른 소요대금 지급</t>
    <phoneticPr fontId="6" type="noConversion"/>
  </si>
  <si>
    <t>진동안집</t>
    <phoneticPr fontId="6" type="noConversion"/>
  </si>
  <si>
    <t>서장 포함 4명</t>
    <phoneticPr fontId="6" type="noConversion"/>
  </si>
  <si>
    <t>방OO</t>
    <phoneticPr fontId="6" type="noConversion"/>
  </si>
  <si>
    <t>현충일 현충탑 참배자 간담회비 지급</t>
    <phoneticPr fontId="6" type="noConversion"/>
  </si>
  <si>
    <t>양평해장국</t>
    <phoneticPr fontId="6" type="noConversion"/>
  </si>
  <si>
    <t>서장 포함 14명</t>
    <phoneticPr fontId="6" type="noConversion"/>
  </si>
  <si>
    <t>불시통제단 평가 관련 직원 격려
 간담회비 지급</t>
    <phoneticPr fontId="6" type="noConversion"/>
  </si>
  <si>
    <t>우렁추어탕</t>
    <phoneticPr fontId="27" type="noConversion"/>
  </si>
  <si>
    <t>서장 포함 5명</t>
    <phoneticPr fontId="27" type="noConversion"/>
  </si>
  <si>
    <t>2019년 6월 중  업무추진비 세부사용내역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</si>
</sst>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177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 shrinkToFit="1"/>
    </xf>
    <xf numFmtId="41" fontId="47" fillId="0" borderId="2" xfId="87" applyFont="1" applyBorder="1" applyAlignment="1">
      <alignment horizontal="center" vertical="center" wrapText="1"/>
    </xf>
    <xf numFmtId="178" fontId="47" fillId="0" borderId="2" xfId="87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41" fontId="6" fillId="0" borderId="21" xfId="32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230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43621</v>
      </c>
      <c r="C4" s="19" t="s">
        <v>208</v>
      </c>
      <c r="D4" s="19"/>
      <c r="E4" s="19" t="s">
        <v>223</v>
      </c>
      <c r="F4" s="14">
        <v>50000</v>
      </c>
    </row>
    <row r="5" spans="1:32" ht="50.1" customHeight="1" x14ac:dyDescent="0.3">
      <c r="A5" s="34" t="s">
        <v>101</v>
      </c>
      <c r="B5" s="35">
        <v>43622</v>
      </c>
      <c r="C5" s="36" t="s">
        <v>224</v>
      </c>
      <c r="D5" s="36" t="s">
        <v>225</v>
      </c>
      <c r="E5" s="36" t="s">
        <v>226</v>
      </c>
      <c r="F5" s="37">
        <v>120000</v>
      </c>
    </row>
    <row r="6" spans="1:32" ht="50.1" customHeight="1" x14ac:dyDescent="0.3">
      <c r="A6" s="12" t="s">
        <v>101</v>
      </c>
      <c r="B6" s="13">
        <v>43637</v>
      </c>
      <c r="C6" s="13" t="s">
        <v>227</v>
      </c>
      <c r="D6" s="13" t="s">
        <v>228</v>
      </c>
      <c r="E6" s="13" t="s">
        <v>229</v>
      </c>
      <c r="F6" s="14">
        <v>45000</v>
      </c>
    </row>
    <row r="7" spans="1:32" s="8" customFormat="1" x14ac:dyDescent="0.3">
      <c r="A7" s="28" t="s">
        <v>0</v>
      </c>
      <c r="B7" s="29"/>
      <c r="C7" s="30"/>
      <c r="D7" s="3"/>
      <c r="E7" s="3"/>
      <c r="F7" s="2">
        <f>SUM(F4:F6)</f>
        <v>215000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6" t="s">
        <v>122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31" t="s">
        <v>0</v>
      </c>
      <c r="B6" s="32"/>
      <c r="C6" s="33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6" t="s">
        <v>121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31" t="s">
        <v>0</v>
      </c>
      <c r="B7" s="32"/>
      <c r="C7" s="33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6" t="s">
        <v>105</v>
      </c>
      <c r="B1" s="26"/>
      <c r="C1" s="26"/>
      <c r="D1" s="26"/>
      <c r="E1" s="26"/>
      <c r="F1" s="26"/>
    </row>
    <row r="2" spans="1:33" ht="12.75" customHeight="1" x14ac:dyDescent="0.3">
      <c r="A2" s="27" t="s">
        <v>6</v>
      </c>
      <c r="B2" s="27"/>
      <c r="C2" s="27"/>
      <c r="D2" s="27"/>
      <c r="E2" s="27"/>
      <c r="F2" s="27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31"/>
      <c r="B6" s="32"/>
      <c r="C6" s="33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6" t="s">
        <v>86</v>
      </c>
      <c r="B1" s="26"/>
      <c r="C1" s="26"/>
      <c r="D1" s="26"/>
      <c r="E1" s="26"/>
      <c r="F1" s="26"/>
    </row>
    <row r="2" spans="1:33" ht="12.75" customHeight="1" x14ac:dyDescent="0.3">
      <c r="A2" s="27" t="s">
        <v>87</v>
      </c>
      <c r="B2" s="27"/>
      <c r="C2" s="27"/>
      <c r="D2" s="27"/>
      <c r="E2" s="27"/>
      <c r="F2" s="27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31" t="s">
        <v>103</v>
      </c>
      <c r="B9" s="32"/>
      <c r="C9" s="33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6" t="s">
        <v>74</v>
      </c>
      <c r="B1" s="26"/>
      <c r="C1" s="26"/>
      <c r="D1" s="26"/>
      <c r="E1" s="26"/>
      <c r="F1" s="26"/>
    </row>
    <row r="2" spans="1:7" ht="12.75" customHeight="1" x14ac:dyDescent="0.3">
      <c r="A2" s="27" t="s">
        <v>6</v>
      </c>
      <c r="B2" s="27"/>
      <c r="C2" s="27"/>
      <c r="D2" s="27"/>
      <c r="E2" s="27"/>
      <c r="F2" s="27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28" t="s">
        <v>0</v>
      </c>
      <c r="B6" s="29"/>
      <c r="C6" s="30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6" t="s">
        <v>104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28" t="s">
        <v>0</v>
      </c>
      <c r="B8" s="29"/>
      <c r="C8" s="30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6" t="s">
        <v>45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28" t="s">
        <v>0</v>
      </c>
      <c r="B10" s="29"/>
      <c r="C10" s="30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6" t="s">
        <v>20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28" t="s">
        <v>0</v>
      </c>
      <c r="B14" s="29"/>
      <c r="C14" s="30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6" t="s">
        <v>12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28" t="s">
        <v>0</v>
      </c>
      <c r="B7" s="29"/>
      <c r="C7" s="30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218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43587</v>
      </c>
      <c r="C4" s="19" t="s">
        <v>220</v>
      </c>
      <c r="D4" s="19" t="s">
        <v>221</v>
      </c>
      <c r="E4" s="19" t="s">
        <v>222</v>
      </c>
      <c r="F4" s="14">
        <v>60000</v>
      </c>
    </row>
    <row r="5" spans="1:32" ht="50.1" customHeight="1" x14ac:dyDescent="0.3">
      <c r="A5" s="12" t="s">
        <v>101</v>
      </c>
      <c r="B5" s="25">
        <v>43607</v>
      </c>
      <c r="C5" s="19" t="s">
        <v>208</v>
      </c>
      <c r="D5" s="19" t="s">
        <v>130</v>
      </c>
      <c r="E5" s="19" t="s">
        <v>219</v>
      </c>
      <c r="F5" s="14">
        <v>50000</v>
      </c>
    </row>
    <row r="6" spans="1:32" s="8" customFormat="1" x14ac:dyDescent="0.3">
      <c r="A6" s="28" t="s">
        <v>0</v>
      </c>
      <c r="B6" s="29"/>
      <c r="C6" s="30"/>
      <c r="D6" s="3"/>
      <c r="E6" s="3"/>
      <c r="F6" s="2">
        <f>SUM(F4:F5)</f>
        <v>110000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213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101</v>
      </c>
      <c r="B4" s="25">
        <v>43556</v>
      </c>
      <c r="C4" s="19" t="s">
        <v>208</v>
      </c>
      <c r="D4" s="19" t="s">
        <v>130</v>
      </c>
      <c r="E4" s="19" t="s">
        <v>214</v>
      </c>
      <c r="F4" s="14">
        <v>50000</v>
      </c>
    </row>
    <row r="5" spans="1:32" ht="39.950000000000003" customHeight="1" x14ac:dyDescent="0.3">
      <c r="A5" s="12" t="s">
        <v>113</v>
      </c>
      <c r="B5" s="19">
        <v>43563</v>
      </c>
      <c r="C5" s="19" t="s">
        <v>217</v>
      </c>
      <c r="D5" s="19" t="s">
        <v>216</v>
      </c>
      <c r="E5" s="19" t="s">
        <v>144</v>
      </c>
      <c r="F5" s="14">
        <v>200000</v>
      </c>
    </row>
    <row r="6" spans="1:32" ht="39.950000000000003" customHeight="1" x14ac:dyDescent="0.3">
      <c r="A6" s="12" t="s">
        <v>101</v>
      </c>
      <c r="B6" s="25">
        <v>43577</v>
      </c>
      <c r="C6" s="19" t="s">
        <v>208</v>
      </c>
      <c r="D6" s="19" t="s">
        <v>130</v>
      </c>
      <c r="E6" s="19" t="s">
        <v>215</v>
      </c>
      <c r="F6" s="14">
        <v>50000</v>
      </c>
    </row>
    <row r="7" spans="1:32" s="8" customFormat="1" x14ac:dyDescent="0.3">
      <c r="A7" s="28" t="s">
        <v>0</v>
      </c>
      <c r="B7" s="29"/>
      <c r="C7" s="30"/>
      <c r="D7" s="3"/>
      <c r="E7" s="3"/>
      <c r="F7" s="2">
        <f>SUM(F4:F6)</f>
        <v>300000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Normal="100" workbookViewId="0">
      <selection activeCell="A5" sqref="A5:F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212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113</v>
      </c>
      <c r="B4" s="19">
        <v>43535</v>
      </c>
      <c r="C4" s="19" t="s">
        <v>202</v>
      </c>
      <c r="D4" s="19" t="s">
        <v>203</v>
      </c>
      <c r="E4" s="19" t="s">
        <v>204</v>
      </c>
      <c r="F4" s="14">
        <v>180000</v>
      </c>
    </row>
    <row r="5" spans="1:32" ht="39.950000000000003" customHeight="1" x14ac:dyDescent="0.3">
      <c r="A5" s="12" t="s">
        <v>113</v>
      </c>
      <c r="B5" s="19">
        <v>43544</v>
      </c>
      <c r="C5" s="19" t="s">
        <v>205</v>
      </c>
      <c r="D5" s="19" t="s">
        <v>206</v>
      </c>
      <c r="E5" s="19" t="s">
        <v>207</v>
      </c>
      <c r="F5" s="14">
        <v>249000</v>
      </c>
    </row>
    <row r="6" spans="1:32" ht="39.950000000000003" customHeight="1" x14ac:dyDescent="0.3">
      <c r="A6" s="12" t="s">
        <v>101</v>
      </c>
      <c r="B6" s="25">
        <v>43546</v>
      </c>
      <c r="C6" s="19" t="s">
        <v>208</v>
      </c>
      <c r="D6" s="19" t="s">
        <v>209</v>
      </c>
      <c r="E6" s="19" t="s">
        <v>210</v>
      </c>
      <c r="F6" s="14">
        <v>50000</v>
      </c>
    </row>
    <row r="7" spans="1:32" ht="39.950000000000003" customHeight="1" x14ac:dyDescent="0.3">
      <c r="A7" s="12" t="s">
        <v>101</v>
      </c>
      <c r="B7" s="25">
        <v>43546</v>
      </c>
      <c r="C7" s="19" t="s">
        <v>208</v>
      </c>
      <c r="D7" s="19" t="s">
        <v>209</v>
      </c>
      <c r="E7" s="19" t="s">
        <v>211</v>
      </c>
      <c r="F7" s="14">
        <v>50000</v>
      </c>
    </row>
    <row r="8" spans="1:32" s="8" customFormat="1" x14ac:dyDescent="0.3">
      <c r="A8" s="28" t="s">
        <v>0</v>
      </c>
      <c r="B8" s="29"/>
      <c r="C8" s="30"/>
      <c r="D8" s="3"/>
      <c r="E8" s="3"/>
      <c r="F8" s="2">
        <f>SUM(F4:F7)</f>
        <v>529000</v>
      </c>
      <c r="AF8" s="6"/>
    </row>
    <row r="9" spans="1:32" ht="32.25" customHeight="1" x14ac:dyDescent="0.3"/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B9" sqref="B9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199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43510</v>
      </c>
      <c r="C4" s="19" t="s">
        <v>200</v>
      </c>
      <c r="D4" s="19" t="s">
        <v>160</v>
      </c>
      <c r="E4" s="19" t="s">
        <v>201</v>
      </c>
      <c r="F4" s="14">
        <v>103200</v>
      </c>
    </row>
    <row r="5" spans="1:32" s="8" customFormat="1" x14ac:dyDescent="0.3">
      <c r="A5" s="31" t="s">
        <v>0</v>
      </c>
      <c r="B5" s="32"/>
      <c r="C5" s="33"/>
      <c r="D5" s="3"/>
      <c r="E5" s="3"/>
      <c r="F5" s="2">
        <f>SUM(F4:F4)</f>
        <v>103200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195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31" t="s">
        <v>0</v>
      </c>
      <c r="B5" s="32"/>
      <c r="C5" s="33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5" sqref="A5:XFD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170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31" t="s">
        <v>0</v>
      </c>
      <c r="B12" s="32"/>
      <c r="C12" s="33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151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31" t="s">
        <v>0</v>
      </c>
      <c r="B12" s="32"/>
      <c r="C12" s="33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141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31" t="s">
        <v>0</v>
      </c>
      <c r="B12" s="32"/>
      <c r="C12" s="33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19년6월</vt:lpstr>
      <vt:lpstr>19년5월</vt:lpstr>
      <vt:lpstr>19년4월</vt:lpstr>
      <vt:lpstr>19년3월</vt:lpstr>
      <vt:lpstr>19년2월</vt:lpstr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2019-07-08T11:42:38Z</dcterms:modified>
</cp:coreProperties>
</file>