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4400" windowHeight="12855" activeTab="0"/>
  </bookViews>
  <sheets>
    <sheet name="기관운영업무추진비" sheetId="1" r:id="rId1"/>
    <sheet name="정원가산업무추진비" sheetId="2" r:id="rId2"/>
    <sheet name="시책추진업무추진비" sheetId="3" r:id="rId3"/>
  </sheets>
  <definedNames>
    <definedName name="_xlnm.Print_Area" localSheetId="0">'기관운영업무추진비'!$A$1:$H$11</definedName>
    <definedName name="_xlnm.Print_Area" localSheetId="2">'시책추진업무추진비'!$A$1:$H$8</definedName>
    <definedName name="_xlnm.Print_Area" localSheetId="1">'정원가산업무추진비'!$A$1:$H$6</definedName>
    <definedName name="_xlnm.Print_Titles" localSheetId="0">'기관운영업무추진비'!$4:$4</definedName>
  </definedNames>
  <calcPr fullCalcOnLoad="1"/>
</workbook>
</file>

<file path=xl/sharedStrings.xml><?xml version="1.0" encoding="utf-8"?>
<sst xmlns="http://schemas.openxmlformats.org/spreadsheetml/2006/main" count="84" uniqueCount="52">
  <si>
    <t>합계</t>
  </si>
  <si>
    <t>집행일</t>
  </si>
  <si>
    <t>집행방법</t>
  </si>
  <si>
    <t>집행내역</t>
  </si>
  <si>
    <t>집행 대상자</t>
  </si>
  <si>
    <t>사용처</t>
  </si>
  <si>
    <t>사용자
(전달자)</t>
  </si>
  <si>
    <t>□ 세부 집행내역</t>
  </si>
  <si>
    <t>□ 세부 집행내역</t>
  </si>
  <si>
    <t>비고
(승인일)</t>
  </si>
  <si>
    <t>비고
(승인일)</t>
  </si>
  <si>
    <t>집행액</t>
  </si>
  <si>
    <t>집행내역</t>
  </si>
  <si>
    <t>서장</t>
  </si>
  <si>
    <t>서장</t>
  </si>
  <si>
    <t>신용카드</t>
  </si>
  <si>
    <t>현금</t>
  </si>
  <si>
    <t>직원</t>
  </si>
  <si>
    <t>서장</t>
  </si>
  <si>
    <t>신용카드</t>
  </si>
  <si>
    <t>신용카드</t>
  </si>
  <si>
    <t>거궁</t>
  </si>
  <si>
    <t>신안산낙지</t>
  </si>
  <si>
    <t>경조사비 지출 건의(***)-빙모상</t>
  </si>
  <si>
    <t>도의원</t>
  </si>
  <si>
    <t>전직원</t>
  </si>
  <si>
    <t>경조사비 지출 건의(***)</t>
  </si>
  <si>
    <t>2019년 하반기 감염방지위원회 및 구급대원 간담회</t>
  </si>
  <si>
    <t>서장포함 5명</t>
  </si>
  <si>
    <t>본부장 포함 19명</t>
  </si>
  <si>
    <t>능이고을</t>
  </si>
  <si>
    <t>겨울철 재난예방을 위한 업무협의 간담회</t>
  </si>
  <si>
    <t>경기도 동부권역별 소방지휘관 회의 간담회</t>
  </si>
  <si>
    <t>서장 포함 5명</t>
  </si>
  <si>
    <t>2019, 연말연시 직원격려 물품 구매</t>
  </si>
  <si>
    <t>자연속으로</t>
  </si>
  <si>
    <t>반납</t>
  </si>
  <si>
    <t>거궁, 퍼들하우스</t>
  </si>
  <si>
    <t>광주소방서 공무직원 격려 간담회 비용 지급 건의</t>
  </si>
  <si>
    <t>2019년 광주소방서 각과 팀장 간담회 비용 지급 건의</t>
  </si>
  <si>
    <t>2019년 광주소방서 각과 단장 간담회 비용 지급 건의</t>
  </si>
  <si>
    <t>서장 포함 5명</t>
  </si>
  <si>
    <t>서장 포함 8명</t>
  </si>
  <si>
    <t>서장 포함 9명</t>
  </si>
  <si>
    <t>기간제근로자 업무추진 격려 간담회 비용 지급 건의</t>
  </si>
  <si>
    <t>점검단장 포함 21명</t>
  </si>
  <si>
    <t>청석</t>
  </si>
  <si>
    <t>광주소방서 업무추진비 집행내역</t>
  </si>
  <si>
    <t>광주소방서 업무추진비 집행내역</t>
  </si>
  <si>
    <t>(2019. 12월 기관운영업무추진비)</t>
  </si>
  <si>
    <t>(2019. 12월 정원가산업무추진비)</t>
  </si>
  <si>
    <t>(2019. 12월 시책추진업무추진비)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</si>
</sst>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mm&quot;월&quot;\ dd&quot;일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12]AM/PM\ h:mm:ss"/>
  </numFmts>
  <fonts count="6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굴림"/>
      <family val="3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b/>
      <sz val="14"/>
      <color indexed="8"/>
      <name val="맑은 고딕"/>
      <family val="3"/>
    </font>
    <font>
      <b/>
      <sz val="14"/>
      <color indexed="8"/>
      <name val="굴림"/>
      <family val="3"/>
    </font>
    <font>
      <sz val="14"/>
      <color indexed="8"/>
      <name val="맑은 고딕"/>
      <family val="3"/>
    </font>
    <font>
      <sz val="14"/>
      <color indexed="8"/>
      <name val="굴림"/>
      <family val="3"/>
    </font>
    <font>
      <sz val="12"/>
      <color indexed="63"/>
      <name val="맑은 고딕"/>
      <family val="3"/>
    </font>
    <font>
      <sz val="12"/>
      <color indexed="8"/>
      <name val="맑은 고딕"/>
      <family val="3"/>
    </font>
    <font>
      <sz val="16"/>
      <color indexed="8"/>
      <name val="맑은 고딕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sz val="14"/>
      <color theme="1"/>
      <name val="굴림"/>
      <family val="3"/>
    </font>
    <font>
      <sz val="10"/>
      <color theme="1"/>
      <name val="굴림"/>
      <family val="3"/>
    </font>
    <font>
      <sz val="12"/>
      <color theme="1"/>
      <name val="Calibri"/>
      <family val="3"/>
    </font>
    <font>
      <sz val="12"/>
      <color theme="1"/>
      <name val="Cambria"/>
      <family val="3"/>
    </font>
    <font>
      <sz val="12"/>
      <color rgb="FF333333"/>
      <name val="Cambria"/>
      <family val="3"/>
    </font>
    <font>
      <b/>
      <sz val="14"/>
      <color theme="1"/>
      <name val="굴림"/>
      <family val="3"/>
    </font>
    <font>
      <sz val="12"/>
      <color rgb="FF000000"/>
      <name val="Calibri"/>
      <family val="3"/>
    </font>
    <font>
      <sz val="16"/>
      <color theme="1"/>
      <name val="Calibri"/>
      <family val="3"/>
    </font>
    <font>
      <sz val="16"/>
      <color theme="1"/>
      <name val="HY헤드라인M"/>
      <family val="1"/>
    </font>
    <font>
      <b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2"/>
      <color rgb="FF333333"/>
      <name val="Calibri"/>
      <family val="3"/>
    </font>
    <font>
      <sz val="12"/>
      <color theme="1"/>
      <name val="맑은 고딕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0" borderId="0" applyNumberFormat="0" applyFill="0" applyBorder="0" applyAlignment="0" applyProtection="0"/>
  </cellStyleXfs>
  <cellXfs count="6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 vertical="center"/>
    </xf>
    <xf numFmtId="41" fontId="52" fillId="0" borderId="0" xfId="48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7" fillId="2" borderId="11" xfId="0" applyFont="1" applyFill="1" applyBorder="1" applyAlignment="1">
      <alignment horizontal="center" vertical="center" wrapText="1"/>
    </xf>
    <xf numFmtId="0" fontId="57" fillId="2" borderId="12" xfId="0" applyFont="1" applyFill="1" applyBorder="1" applyAlignment="1">
      <alignment horizontal="center" vertical="center" wrapText="1"/>
    </xf>
    <xf numFmtId="0" fontId="57" fillId="2" borderId="13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center"/>
    </xf>
    <xf numFmtId="178" fontId="0" fillId="33" borderId="0" xfId="0" applyNumberFormat="1" applyFont="1" applyFill="1" applyAlignment="1">
      <alignment vertical="center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14" fontId="58" fillId="33" borderId="16" xfId="0" applyNumberFormat="1" applyFont="1" applyFill="1" applyBorder="1" applyAlignment="1">
      <alignment horizontal="center" vertical="center" wrapText="1"/>
    </xf>
    <xf numFmtId="14" fontId="58" fillId="33" borderId="17" xfId="0" applyNumberFormat="1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178" fontId="61" fillId="0" borderId="10" xfId="0" applyNumberFormat="1" applyFont="1" applyBorder="1" applyAlignment="1">
      <alignment horizontal="right" vertical="center" wrapText="1"/>
    </xf>
    <xf numFmtId="178" fontId="58" fillId="33" borderId="1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59" fillId="0" borderId="15" xfId="0" applyFont="1" applyBorder="1" applyAlignment="1">
      <alignment horizontal="center" vertical="center" wrapText="1"/>
    </xf>
    <xf numFmtId="14" fontId="58" fillId="33" borderId="19" xfId="0" applyNumberFormat="1" applyFont="1" applyFill="1" applyBorder="1" applyAlignment="1">
      <alignment horizontal="center" vertical="center"/>
    </xf>
    <xf numFmtId="0" fontId="58" fillId="33" borderId="18" xfId="0" applyFont="1" applyFill="1" applyBorder="1" applyAlignment="1">
      <alignment horizontal="center" vertical="center" wrapText="1"/>
    </xf>
    <xf numFmtId="0" fontId="62" fillId="33" borderId="18" xfId="0" applyFont="1" applyFill="1" applyBorder="1" applyAlignment="1">
      <alignment horizontal="center" vertical="center"/>
    </xf>
    <xf numFmtId="0" fontId="58" fillId="33" borderId="18" xfId="0" applyFont="1" applyFill="1" applyBorder="1" applyAlignment="1">
      <alignment horizontal="center" vertical="center"/>
    </xf>
    <xf numFmtId="14" fontId="58" fillId="33" borderId="20" xfId="0" applyNumberFormat="1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178" fontId="61" fillId="0" borderId="12" xfId="0" applyNumberFormat="1" applyFont="1" applyBorder="1" applyAlignment="1">
      <alignment horizontal="right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178" fontId="58" fillId="33" borderId="18" xfId="0" applyNumberFormat="1" applyFont="1" applyFill="1" applyBorder="1" applyAlignment="1">
      <alignment horizontal="right" vertical="center"/>
    </xf>
    <xf numFmtId="0" fontId="63" fillId="34" borderId="0" xfId="0" applyFont="1" applyFill="1" applyAlignment="1">
      <alignment horizontal="center" vertical="center"/>
    </xf>
    <xf numFmtId="41" fontId="63" fillId="34" borderId="0" xfId="48" applyFont="1" applyFill="1" applyAlignment="1">
      <alignment horizontal="right" vertical="center"/>
    </xf>
    <xf numFmtId="0" fontId="61" fillId="0" borderId="12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justify" wrapText="1"/>
    </xf>
    <xf numFmtId="0" fontId="61" fillId="0" borderId="21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14" fontId="58" fillId="33" borderId="19" xfId="0" applyNumberFormat="1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178" fontId="58" fillId="33" borderId="18" xfId="0" applyNumberFormat="1" applyFont="1" applyFill="1" applyBorder="1" applyAlignment="1">
      <alignment horizontal="right" vertical="center" wrapText="1"/>
    </xf>
    <xf numFmtId="14" fontId="58" fillId="33" borderId="20" xfId="0" applyNumberFormat="1" applyFont="1" applyFill="1" applyBorder="1" applyAlignment="1">
      <alignment horizontal="center" vertical="center" wrapText="1"/>
    </xf>
    <xf numFmtId="0" fontId="57" fillId="2" borderId="22" xfId="0" applyFont="1" applyFill="1" applyBorder="1" applyAlignment="1">
      <alignment horizontal="center" vertical="center" wrapText="1"/>
    </xf>
    <xf numFmtId="0" fontId="57" fillId="2" borderId="23" xfId="0" applyFont="1" applyFill="1" applyBorder="1" applyAlignment="1">
      <alignment horizontal="center" vertical="center" wrapText="1"/>
    </xf>
    <xf numFmtId="0" fontId="57" fillId="2" borderId="24" xfId="0" applyFont="1" applyFill="1" applyBorder="1" applyAlignment="1">
      <alignment horizontal="center" vertical="center" wrapText="1"/>
    </xf>
    <xf numFmtId="14" fontId="67" fillId="33" borderId="19" xfId="0" applyNumberFormat="1" applyFont="1" applyFill="1" applyBorder="1" applyAlignment="1">
      <alignment horizontal="center" vertical="center"/>
    </xf>
    <xf numFmtId="0" fontId="59" fillId="33" borderId="25" xfId="0" applyFont="1" applyFill="1" applyBorder="1" applyAlignment="1">
      <alignment horizontal="center" vertical="center"/>
    </xf>
    <xf numFmtId="0" fontId="62" fillId="33" borderId="18" xfId="0" applyFont="1" applyFill="1" applyBorder="1" applyAlignment="1">
      <alignment horizontal="center" vertical="center" wrapText="1"/>
    </xf>
    <xf numFmtId="14" fontId="68" fillId="33" borderId="2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="85" zoomScaleNormal="85" zoomScalePageLayoutView="0" workbookViewId="0" topLeftCell="A1">
      <selection activeCell="C28" sqref="C28"/>
    </sheetView>
  </sheetViews>
  <sheetFormatPr defaultColWidth="9.140625" defaultRowHeight="15"/>
  <cols>
    <col min="1" max="1" width="15.57421875" style="1" bestFit="1" customWidth="1"/>
    <col min="2" max="2" width="13.421875" style="1" customWidth="1"/>
    <col min="3" max="3" width="71.28125" style="13" bestFit="1" customWidth="1"/>
    <col min="4" max="4" width="24.00390625" style="1" customWidth="1"/>
    <col min="5" max="5" width="16.28125" style="1" customWidth="1"/>
    <col min="6" max="6" width="19.00390625" style="25" customWidth="1"/>
    <col min="7" max="7" width="18.28125" style="1" customWidth="1"/>
    <col min="8" max="8" width="12.7109375" style="1" bestFit="1" customWidth="1"/>
    <col min="9" max="16384" width="9.00390625" style="1" customWidth="1"/>
  </cols>
  <sheetData>
    <row r="1" spans="1:8" ht="36" customHeight="1">
      <c r="A1" s="47" t="s">
        <v>48</v>
      </c>
      <c r="B1" s="47"/>
      <c r="C1" s="47"/>
      <c r="D1" s="47"/>
      <c r="E1" s="47"/>
      <c r="F1" s="47"/>
      <c r="G1" s="47"/>
      <c r="H1" s="47"/>
    </row>
    <row r="2" spans="1:8" ht="30.75" customHeight="1">
      <c r="A2" s="41" t="s">
        <v>49</v>
      </c>
      <c r="B2" s="41"/>
      <c r="C2" s="41"/>
      <c r="D2" s="41"/>
      <c r="E2" s="41"/>
      <c r="F2" s="41"/>
      <c r="G2" s="41"/>
      <c r="H2" s="41"/>
    </row>
    <row r="3" spans="1:8" s="2" customFormat="1" ht="33" customHeight="1" thickBot="1">
      <c r="A3" s="44" t="s">
        <v>7</v>
      </c>
      <c r="B3" s="44"/>
      <c r="C3" s="44"/>
      <c r="D3" s="44"/>
      <c r="E3" s="44"/>
      <c r="F3" s="44"/>
      <c r="G3" s="44"/>
      <c r="H3" s="59"/>
    </row>
    <row r="4" spans="1:8" ht="31.5" customHeight="1" thickBot="1">
      <c r="A4" s="53" t="s">
        <v>1</v>
      </c>
      <c r="B4" s="52" t="s">
        <v>2</v>
      </c>
      <c r="C4" s="52" t="s">
        <v>12</v>
      </c>
      <c r="D4" s="52" t="s">
        <v>4</v>
      </c>
      <c r="E4" s="52" t="s">
        <v>6</v>
      </c>
      <c r="F4" s="52" t="s">
        <v>11</v>
      </c>
      <c r="G4" s="52" t="s">
        <v>5</v>
      </c>
      <c r="H4" s="54" t="s">
        <v>10</v>
      </c>
    </row>
    <row r="5" spans="1:8" s="6" customFormat="1" ht="31.5" customHeight="1">
      <c r="A5" s="42" t="s">
        <v>0</v>
      </c>
      <c r="B5" s="43"/>
      <c r="C5" s="32"/>
      <c r="D5" s="32"/>
      <c r="E5" s="39"/>
      <c r="F5" s="33">
        <f>SUM(F6:F11)</f>
        <v>531000</v>
      </c>
      <c r="G5" s="34"/>
      <c r="H5" s="35"/>
    </row>
    <row r="6" spans="1:8" s="14" customFormat="1" ht="36" customHeight="1">
      <c r="A6" s="19">
        <v>43809</v>
      </c>
      <c r="B6" s="26" t="s">
        <v>15</v>
      </c>
      <c r="C6" s="22" t="s">
        <v>27</v>
      </c>
      <c r="D6" s="17" t="s">
        <v>28</v>
      </c>
      <c r="E6" s="18" t="s">
        <v>14</v>
      </c>
      <c r="F6" s="24">
        <v>123000</v>
      </c>
      <c r="G6" s="17"/>
      <c r="H6" s="20">
        <v>43809</v>
      </c>
    </row>
    <row r="7" spans="1:8" s="14" customFormat="1" ht="36" customHeight="1">
      <c r="A7" s="19">
        <v>43810</v>
      </c>
      <c r="B7" s="26" t="s">
        <v>16</v>
      </c>
      <c r="C7" s="17" t="s">
        <v>23</v>
      </c>
      <c r="D7" s="17" t="s">
        <v>24</v>
      </c>
      <c r="E7" s="18" t="s">
        <v>14</v>
      </c>
      <c r="F7" s="24">
        <v>-50000</v>
      </c>
      <c r="G7" s="17" t="s">
        <v>36</v>
      </c>
      <c r="H7" s="20">
        <v>43810</v>
      </c>
    </row>
    <row r="8" spans="1:8" s="14" customFormat="1" ht="36" customHeight="1">
      <c r="A8" s="19">
        <v>43818</v>
      </c>
      <c r="B8" s="26" t="s">
        <v>15</v>
      </c>
      <c r="C8" s="17" t="s">
        <v>38</v>
      </c>
      <c r="D8" s="17" t="s">
        <v>42</v>
      </c>
      <c r="E8" s="18" t="s">
        <v>14</v>
      </c>
      <c r="F8" s="24">
        <v>198000</v>
      </c>
      <c r="G8" s="17" t="s">
        <v>37</v>
      </c>
      <c r="H8" s="20">
        <v>43818</v>
      </c>
    </row>
    <row r="9" spans="1:8" s="14" customFormat="1" ht="36" customHeight="1">
      <c r="A9" s="19">
        <v>43822</v>
      </c>
      <c r="B9" s="26" t="s">
        <v>15</v>
      </c>
      <c r="C9" s="17" t="s">
        <v>39</v>
      </c>
      <c r="D9" s="17" t="s">
        <v>43</v>
      </c>
      <c r="E9" s="18" t="s">
        <v>14</v>
      </c>
      <c r="F9" s="24">
        <v>135000</v>
      </c>
      <c r="G9" s="17" t="s">
        <v>21</v>
      </c>
      <c r="H9" s="20">
        <v>43822</v>
      </c>
    </row>
    <row r="10" spans="1:8" s="14" customFormat="1" ht="36" customHeight="1">
      <c r="A10" s="19">
        <v>43823</v>
      </c>
      <c r="B10" s="26" t="s">
        <v>15</v>
      </c>
      <c r="C10" s="17" t="s">
        <v>40</v>
      </c>
      <c r="D10" s="17" t="s">
        <v>41</v>
      </c>
      <c r="E10" s="18" t="s">
        <v>14</v>
      </c>
      <c r="F10" s="24">
        <v>75000</v>
      </c>
      <c r="G10" s="17" t="s">
        <v>21</v>
      </c>
      <c r="H10" s="20">
        <v>43823</v>
      </c>
    </row>
    <row r="11" spans="1:8" s="14" customFormat="1" ht="36" customHeight="1" thickBot="1">
      <c r="A11" s="27">
        <v>43825</v>
      </c>
      <c r="B11" s="28" t="s">
        <v>16</v>
      </c>
      <c r="C11" s="29" t="s">
        <v>26</v>
      </c>
      <c r="D11" s="30" t="s">
        <v>17</v>
      </c>
      <c r="E11" s="30" t="s">
        <v>14</v>
      </c>
      <c r="F11" s="36">
        <v>50000</v>
      </c>
      <c r="G11" s="30"/>
      <c r="H11" s="31">
        <v>43825</v>
      </c>
    </row>
    <row r="14" spans="5:6" ht="42.75" customHeight="1">
      <c r="E14" s="37"/>
      <c r="F14" s="38"/>
    </row>
  </sheetData>
  <sheetProtection/>
  <mergeCells count="4">
    <mergeCell ref="A5:B5"/>
    <mergeCell ref="A3:G3"/>
    <mergeCell ref="A1:H1"/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="85" zoomScaleNormal="85" zoomScalePageLayoutView="0" workbookViewId="0" topLeftCell="A1">
      <selection activeCell="B11" sqref="B11"/>
    </sheetView>
  </sheetViews>
  <sheetFormatPr defaultColWidth="9.140625" defaultRowHeight="15"/>
  <cols>
    <col min="1" max="1" width="12.7109375" style="1" bestFit="1" customWidth="1"/>
    <col min="2" max="2" width="31.00390625" style="1" customWidth="1"/>
    <col min="3" max="3" width="62.57421875" style="1" customWidth="1"/>
    <col min="4" max="4" width="23.421875" style="1" bestFit="1" customWidth="1"/>
    <col min="5" max="5" width="17.57421875" style="1" customWidth="1"/>
    <col min="6" max="6" width="19.00390625" style="25" customWidth="1"/>
    <col min="7" max="7" width="21.8515625" style="1" customWidth="1"/>
    <col min="8" max="8" width="13.57421875" style="1" customWidth="1"/>
    <col min="9" max="16384" width="9.00390625" style="1" customWidth="1"/>
  </cols>
  <sheetData>
    <row r="1" spans="1:8" ht="27" customHeight="1">
      <c r="A1" s="47" t="s">
        <v>47</v>
      </c>
      <c r="B1" s="47"/>
      <c r="C1" s="47"/>
      <c r="D1" s="47"/>
      <c r="E1" s="47"/>
      <c r="F1" s="47"/>
      <c r="G1" s="47"/>
      <c r="H1" s="47"/>
    </row>
    <row r="2" spans="1:8" ht="20.25" customHeight="1">
      <c r="A2" s="41" t="s">
        <v>50</v>
      </c>
      <c r="B2" s="41"/>
      <c r="C2" s="41"/>
      <c r="D2" s="41"/>
      <c r="E2" s="41"/>
      <c r="F2" s="41"/>
      <c r="G2" s="41"/>
      <c r="H2" s="41"/>
    </row>
    <row r="3" spans="1:7" s="2" customFormat="1" ht="45" customHeight="1" thickBot="1">
      <c r="A3" s="44" t="s">
        <v>8</v>
      </c>
      <c r="B3" s="44"/>
      <c r="C3" s="44"/>
      <c r="D3" s="44"/>
      <c r="E3" s="44"/>
      <c r="F3" s="44"/>
      <c r="G3" s="44"/>
    </row>
    <row r="4" spans="1:8" ht="31.5" customHeight="1">
      <c r="A4" s="9" t="s">
        <v>1</v>
      </c>
      <c r="B4" s="10" t="s">
        <v>2</v>
      </c>
      <c r="C4" s="10" t="s">
        <v>3</v>
      </c>
      <c r="D4" s="10" t="s">
        <v>4</v>
      </c>
      <c r="E4" s="10" t="s">
        <v>6</v>
      </c>
      <c r="F4" s="10" t="s">
        <v>11</v>
      </c>
      <c r="G4" s="10" t="s">
        <v>5</v>
      </c>
      <c r="H4" s="11" t="s">
        <v>10</v>
      </c>
    </row>
    <row r="5" spans="1:8" s="6" customFormat="1" ht="37.5" customHeight="1">
      <c r="A5" s="45" t="s">
        <v>0</v>
      </c>
      <c r="B5" s="46"/>
      <c r="C5" s="7"/>
      <c r="D5" s="7"/>
      <c r="E5" s="40"/>
      <c r="F5" s="23">
        <f>SUM(F6:F6)</f>
        <v>418000</v>
      </c>
      <c r="G5" s="8"/>
      <c r="H5" s="12"/>
    </row>
    <row r="6" spans="1:8" s="14" customFormat="1" ht="37.5" customHeight="1" thickBot="1">
      <c r="A6" s="55">
        <v>43812</v>
      </c>
      <c r="B6" s="21" t="s">
        <v>20</v>
      </c>
      <c r="C6" s="56" t="s">
        <v>34</v>
      </c>
      <c r="D6" s="28" t="s">
        <v>25</v>
      </c>
      <c r="E6" s="28" t="s">
        <v>13</v>
      </c>
      <c r="F6" s="50">
        <v>418000</v>
      </c>
      <c r="G6" s="57" t="s">
        <v>35</v>
      </c>
      <c r="H6" s="58">
        <v>43812</v>
      </c>
    </row>
  </sheetData>
  <sheetProtection/>
  <mergeCells count="4">
    <mergeCell ref="A5:B5"/>
    <mergeCell ref="A3:G3"/>
    <mergeCell ref="A1:H1"/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="85" zoomScaleNormal="85" workbookViewId="0" topLeftCell="A1">
      <selection activeCell="C18" sqref="C18"/>
    </sheetView>
  </sheetViews>
  <sheetFormatPr defaultColWidth="9.140625" defaultRowHeight="15"/>
  <cols>
    <col min="1" max="2" width="12.140625" style="1" customWidth="1"/>
    <col min="3" max="3" width="69.28125" style="1" customWidth="1"/>
    <col min="4" max="4" width="29.7109375" style="1" customWidth="1"/>
    <col min="5" max="5" width="15.421875" style="1" customWidth="1"/>
    <col min="6" max="6" width="19.421875" style="25" customWidth="1"/>
    <col min="7" max="7" width="22.421875" style="1" customWidth="1"/>
    <col min="8" max="8" width="15.421875" style="1" customWidth="1"/>
    <col min="9" max="16384" width="9.00390625" style="1" customWidth="1"/>
  </cols>
  <sheetData>
    <row r="1" spans="1:8" ht="27" customHeight="1">
      <c r="A1" s="47" t="s">
        <v>47</v>
      </c>
      <c r="B1" s="47"/>
      <c r="C1" s="47"/>
      <c r="D1" s="47"/>
      <c r="E1" s="47"/>
      <c r="F1" s="47"/>
      <c r="G1" s="47"/>
      <c r="H1" s="47"/>
    </row>
    <row r="2" spans="1:8" ht="20.25" customHeight="1">
      <c r="A2" s="41" t="s">
        <v>51</v>
      </c>
      <c r="B2" s="41"/>
      <c r="C2" s="41"/>
      <c r="D2" s="41"/>
      <c r="E2" s="41"/>
      <c r="F2" s="41"/>
      <c r="G2" s="41"/>
      <c r="H2" s="41"/>
    </row>
    <row r="3" spans="1:7" s="2" customFormat="1" ht="45" customHeight="1" thickBot="1">
      <c r="A3" s="44" t="s">
        <v>8</v>
      </c>
      <c r="B3" s="44"/>
      <c r="C3" s="44"/>
      <c r="D3" s="44"/>
      <c r="E3" s="44"/>
      <c r="F3" s="44"/>
      <c r="G3" s="44"/>
    </row>
    <row r="4" spans="1:8" ht="59.25" customHeight="1">
      <c r="A4" s="9" t="s">
        <v>1</v>
      </c>
      <c r="B4" s="10" t="s">
        <v>2</v>
      </c>
      <c r="C4" s="10" t="s">
        <v>3</v>
      </c>
      <c r="D4" s="10" t="s">
        <v>4</v>
      </c>
      <c r="E4" s="10" t="s">
        <v>6</v>
      </c>
      <c r="F4" s="10" t="s">
        <v>11</v>
      </c>
      <c r="G4" s="10" t="s">
        <v>5</v>
      </c>
      <c r="H4" s="11" t="s">
        <v>9</v>
      </c>
    </row>
    <row r="5" spans="1:8" s="6" customFormat="1" ht="31.5" customHeight="1">
      <c r="A5" s="45" t="s">
        <v>0</v>
      </c>
      <c r="B5" s="46"/>
      <c r="C5" s="7"/>
      <c r="D5" s="7"/>
      <c r="E5" s="40"/>
      <c r="F5" s="23">
        <f>SUM(F6:F8)</f>
        <v>776000</v>
      </c>
      <c r="G5" s="8"/>
      <c r="H5" s="12"/>
    </row>
    <row r="6" spans="1:9" s="14" customFormat="1" ht="34.5" customHeight="1">
      <c r="A6" s="19">
        <v>43809</v>
      </c>
      <c r="B6" s="16" t="s">
        <v>19</v>
      </c>
      <c r="C6" s="17" t="s">
        <v>32</v>
      </c>
      <c r="D6" s="17" t="s">
        <v>29</v>
      </c>
      <c r="E6" s="18" t="s">
        <v>18</v>
      </c>
      <c r="F6" s="24">
        <v>337000</v>
      </c>
      <c r="G6" s="17" t="s">
        <v>30</v>
      </c>
      <c r="H6" s="20">
        <v>43809</v>
      </c>
      <c r="I6" s="15"/>
    </row>
    <row r="7" spans="1:9" s="14" customFormat="1" ht="34.5" customHeight="1">
      <c r="A7" s="19">
        <v>43810</v>
      </c>
      <c r="B7" s="16" t="s">
        <v>19</v>
      </c>
      <c r="C7" s="17" t="s">
        <v>31</v>
      </c>
      <c r="D7" s="17" t="s">
        <v>33</v>
      </c>
      <c r="E7" s="18" t="s">
        <v>18</v>
      </c>
      <c r="F7" s="24">
        <v>75000</v>
      </c>
      <c r="G7" s="17" t="s">
        <v>22</v>
      </c>
      <c r="H7" s="20">
        <v>43810</v>
      </c>
      <c r="I7" s="15"/>
    </row>
    <row r="8" spans="1:9" s="14" customFormat="1" ht="34.5" customHeight="1" thickBot="1">
      <c r="A8" s="48">
        <v>43825</v>
      </c>
      <c r="B8" s="28" t="s">
        <v>19</v>
      </c>
      <c r="C8" s="28" t="s">
        <v>44</v>
      </c>
      <c r="D8" s="28" t="s">
        <v>45</v>
      </c>
      <c r="E8" s="49" t="s">
        <v>18</v>
      </c>
      <c r="F8" s="50">
        <v>364000</v>
      </c>
      <c r="G8" s="28" t="s">
        <v>46</v>
      </c>
      <c r="H8" s="51">
        <v>43825</v>
      </c>
      <c r="I8" s="15"/>
    </row>
    <row r="9" ht="34.5" customHeight="1">
      <c r="I9" s="3"/>
    </row>
    <row r="10" spans="3:5" ht="16.5">
      <c r="C10" s="4"/>
      <c r="E10" s="5"/>
    </row>
    <row r="11" spans="3:5" ht="16.5">
      <c r="C11" s="4"/>
      <c r="E11" s="5"/>
    </row>
  </sheetData>
  <sheetProtection/>
  <mergeCells count="4">
    <mergeCell ref="A5:B5"/>
    <mergeCell ref="A3:G3"/>
    <mergeCell ref="A1:H1"/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Accounting</cp:lastModifiedBy>
  <cp:lastPrinted>2019-12-09T00:37:26Z</cp:lastPrinted>
  <dcterms:created xsi:type="dcterms:W3CDTF">2010-05-02T11:29:39Z</dcterms:created>
  <dcterms:modified xsi:type="dcterms:W3CDTF">2020-01-06T07:47:25Z</dcterms:modified>
  <cp:category/>
  <cp:version/>
  <cp:contentType/>
  <cp:contentStatus/>
</cp:coreProperties>
</file>