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8830" windowHeight="6675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<sst xmlns="http://schemas.openxmlformats.org/spreadsheetml/2006/main" count="103" uniqueCount="65">
  <si>
    <t>합계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</si>
  <si>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</si>
  <si>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</si>
  <si>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</si>
  <si>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</si>
  <si>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</si>
  <si>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</si>
  <si>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광주소방서 업무추진비 집행내역</t>
  </si>
  <si>
    <t>집행액</t>
  </si>
  <si>
    <t>□ 세부 집행내역</t>
  </si>
  <si>
    <t>서장</t>
  </si>
  <si>
    <t>사용일</t>
  </si>
  <si>
    <t>사용일</t>
  </si>
  <si>
    <t>비고</t>
  </si>
  <si>
    <t>□ 세부 집행내역</t>
  </si>
  <si>
    <t>신용카드</t>
  </si>
  <si>
    <t xml:space="preserve">           </t>
  </si>
  <si>
    <t>현금</t>
  </si>
  <si>
    <t>서장</t>
  </si>
  <si>
    <t>신용카드</t>
  </si>
  <si>
    <t>풍천장어마을</t>
  </si>
  <si>
    <t>키친허</t>
  </si>
  <si>
    <t>고굽연구소</t>
  </si>
  <si>
    <t>한종호의 김치찜</t>
  </si>
  <si>
    <t>동백가든</t>
  </si>
  <si>
    <t>동백가든</t>
  </si>
  <si>
    <t xml:space="preserve">의용소방대 시책업무 간담회 </t>
  </si>
  <si>
    <t xml:space="preserve">홍보영상 관련 업무협의 간담회 </t>
  </si>
  <si>
    <t xml:space="preserve">관내 응급의료기관 간담회 </t>
  </si>
  <si>
    <t xml:space="preserve">이천 덕평 쿠팡물류센터화재 관련 소방관서장 간담회 </t>
  </si>
  <si>
    <t xml:space="preserve">소방정책홍보 활성화를 위한 언론기자 간담회 </t>
  </si>
  <si>
    <t>(2021. 10월 시책추진업무추진비)</t>
  </si>
  <si>
    <t>홍보담당자</t>
  </si>
  <si>
    <t>2021.10.29.</t>
  </si>
  <si>
    <t xml:space="preserve">분당소방서 홍보담당자 등 6명 </t>
  </si>
  <si>
    <t>2021.10.07.</t>
  </si>
  <si>
    <t>참조은병원 응급실 간호사 등 6명</t>
  </si>
  <si>
    <t>의소대 등산목안전지킴이 대원 등 6명</t>
  </si>
  <si>
    <t>이천소방서장 등 4명</t>
  </si>
  <si>
    <t>2021.10.01.</t>
  </si>
  <si>
    <t>광주시청 출입기자 등 6명</t>
  </si>
  <si>
    <t>(2021. 10월 기관운영업무추진비)</t>
  </si>
  <si>
    <t>해                         당</t>
  </si>
  <si>
    <t>없</t>
  </si>
  <si>
    <t>음</t>
  </si>
  <si>
    <t>(2021. 10월 정원가산업무추진비)</t>
  </si>
  <si>
    <t>소방사 이상*</t>
  </si>
  <si>
    <t>소방사 신광*</t>
  </si>
  <si>
    <t>서현* 경기도의원</t>
  </si>
  <si>
    <t>경조사비 지출(경기도의회 안전행정위원회 서*옥 의원)</t>
  </si>
  <si>
    <t>곤지암119안전센터 신축 및 이전 완료에 따른 직원 격려 간담회 소요비용 지급 건의</t>
  </si>
  <si>
    <t>현장활동 구조대원 관서장 격려 간담회 소요비용 지급 건의</t>
  </si>
  <si>
    <t>광주소방서 중점 추진사항 직원 격려 간담회 소요비용 지급 건의</t>
  </si>
  <si>
    <t>2021.10.20.</t>
  </si>
  <si>
    <t>구조대원 등 8명</t>
  </si>
  <si>
    <t>곤지암 신축담당자 등  5명</t>
  </si>
  <si>
    <t>2021.10.22.</t>
  </si>
  <si>
    <t>2021.10.27.</t>
  </si>
  <si>
    <t>곤지암 개청행사 추진직원 등 7명</t>
  </si>
  <si>
    <t>2021.10.06.</t>
  </si>
  <si>
    <t>2021.10.13.</t>
  </si>
  <si>
    <t>2021.10.21.</t>
  </si>
  <si>
    <t>경조사비 지출(소방사 이상*)-본인 결혼</t>
  </si>
  <si>
    <t>경조사비 지출(소방사 신광*)-본인 결혼</t>
  </si>
  <si>
    <t>2021.10.22.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</si>
</sst>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[Red]#,##0"/>
    <numFmt numFmtId="186" formatCode="m&quot;월&quot;\ d&quot;일&quot;;@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sz val="10"/>
      <color indexed="8"/>
      <name val="맑은 고딕"/>
      <family val="3"/>
    </font>
    <font>
      <sz val="10"/>
      <color indexed="63"/>
      <name val="맑은 고딕"/>
      <family val="3"/>
    </font>
    <font>
      <b/>
      <sz val="10"/>
      <color indexed="8"/>
      <name val="굴림"/>
      <family val="3"/>
    </font>
    <font>
      <b/>
      <sz val="10"/>
      <color indexed="8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2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0"/>
      <color theme="1"/>
      <name val="Cambria"/>
      <family val="3"/>
    </font>
    <font>
      <sz val="10"/>
      <color rgb="FF333333"/>
      <name val="Cambria"/>
      <family val="3"/>
    </font>
    <font>
      <b/>
      <sz val="10"/>
      <color theme="1"/>
      <name val="굴림"/>
      <family val="3"/>
    </font>
    <font>
      <b/>
      <sz val="10"/>
      <color theme="1"/>
      <name val="Calibri"/>
      <family val="3"/>
    </font>
    <font>
      <b/>
      <sz val="10"/>
      <color theme="1"/>
      <name val="Cambria"/>
      <family val="3"/>
    </font>
    <font>
      <sz val="10"/>
      <color theme="1"/>
      <name val="Calibri"/>
      <family val="3"/>
    </font>
    <font>
      <sz val="10"/>
      <color rgb="FF333333"/>
      <name val="Calibri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  <font>
      <sz val="12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0" fillId="2" borderId="10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4" fontId="52" fillId="33" borderId="17" xfId="0" applyNumberFormat="1" applyFont="1" applyFill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178" fontId="53" fillId="0" borderId="18" xfId="0" applyNumberFormat="1" applyFont="1" applyBorder="1" applyAlignment="1">
      <alignment horizontal="right" vertical="center" wrapText="1"/>
    </xf>
    <xf numFmtId="0" fontId="5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3" fontId="52" fillId="0" borderId="16" xfId="0" applyNumberFormat="1" applyFont="1" applyFill="1" applyBorder="1" applyAlignment="1">
      <alignment horizontal="right" vertical="center"/>
    </xf>
    <xf numFmtId="0" fontId="52" fillId="0" borderId="16" xfId="0" applyFont="1" applyFill="1" applyBorder="1" applyAlignment="1">
      <alignment horizontal="center" vertical="center"/>
    </xf>
    <xf numFmtId="14" fontId="52" fillId="33" borderId="20" xfId="0" applyNumberFormat="1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0" fillId="2" borderId="21" xfId="0" applyFont="1" applyFill="1" applyBorder="1" applyAlignment="1">
      <alignment horizontal="center" vertical="center" wrapText="1"/>
    </xf>
    <xf numFmtId="0" fontId="50" fillId="2" borderId="22" xfId="0" applyFont="1" applyFill="1" applyBorder="1" applyAlignment="1">
      <alignment horizontal="center" vertical="center" wrapText="1"/>
    </xf>
    <xf numFmtId="0" fontId="50" fillId="2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5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/>
    </xf>
    <xf numFmtId="178" fontId="55" fillId="0" borderId="18" xfId="0" applyNumberFormat="1" applyFont="1" applyBorder="1" applyAlignment="1">
      <alignment horizontal="right" vertical="center" wrapText="1"/>
    </xf>
    <xf numFmtId="41" fontId="55" fillId="0" borderId="18" xfId="48" applyFont="1" applyFill="1" applyBorder="1" applyAlignment="1">
      <alignment horizontal="right" vertical="center" wrapText="1"/>
    </xf>
    <xf numFmtId="0" fontId="51" fillId="2" borderId="21" xfId="0" applyFont="1" applyFill="1" applyBorder="1" applyAlignment="1">
      <alignment horizontal="center" vertical="center" wrapText="1"/>
    </xf>
    <xf numFmtId="0" fontId="51" fillId="2" borderId="22" xfId="0" applyFont="1" applyFill="1" applyBorder="1" applyAlignment="1">
      <alignment horizontal="center" vertical="center" wrapText="1"/>
    </xf>
    <xf numFmtId="0" fontId="51" fillId="2" borderId="23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3" fontId="57" fillId="0" borderId="18" xfId="0" applyNumberFormat="1" applyFont="1" applyFill="1" applyBorder="1" applyAlignment="1">
      <alignment horizontal="right" vertical="center"/>
    </xf>
    <xf numFmtId="0" fontId="56" fillId="0" borderId="16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justify" wrapText="1"/>
    </xf>
    <xf numFmtId="0" fontId="53" fillId="0" borderId="25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left" vertical="center"/>
    </xf>
    <xf numFmtId="14" fontId="57" fillId="0" borderId="25" xfId="0" applyNumberFormat="1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14" fontId="57" fillId="0" borderId="17" xfId="0" applyNumberFormat="1" applyFont="1" applyFill="1" applyBorder="1" applyAlignment="1">
      <alignment horizontal="center" vertical="center"/>
    </xf>
    <xf numFmtId="0" fontId="56" fillId="0" borderId="16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56" fillId="0" borderId="16" xfId="0" applyFont="1" applyBorder="1" applyAlignment="1">
      <alignment horizontal="center" vertical="center"/>
    </xf>
    <xf numFmtId="14" fontId="56" fillId="0" borderId="19" xfId="70" applyNumberFormat="1" applyFont="1" applyFill="1" applyBorder="1" applyAlignment="1">
      <alignment horizontal="center" vertical="center"/>
      <protection/>
    </xf>
    <xf numFmtId="0" fontId="56" fillId="0" borderId="19" xfId="0" applyFont="1" applyBorder="1" applyAlignment="1">
      <alignment vertical="center"/>
    </xf>
    <xf numFmtId="3" fontId="57" fillId="0" borderId="18" xfId="0" applyNumberFormat="1" applyFont="1" applyFill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3" fontId="57" fillId="0" borderId="16" xfId="0" applyNumberFormat="1" applyFont="1" applyFill="1" applyBorder="1" applyAlignment="1">
      <alignment horizontal="center" vertical="center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4 2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3" xfId="71"/>
    <cellStyle name="표준 4" xfId="72"/>
    <cellStyle name="표준 4 2" xfId="73"/>
    <cellStyle name="표준 5" xfId="74"/>
    <cellStyle name="표준 6" xfId="75"/>
    <cellStyle name="표준 7" xfId="76"/>
    <cellStyle name="표준 8" xfId="77"/>
    <cellStyle name="Hyperlink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4.8515625" style="1" customWidth="1"/>
    <col min="2" max="2" width="9.140625" style="16" customWidth="1"/>
    <col min="3" max="3" width="74.140625" style="1" customWidth="1"/>
    <col min="4" max="4" width="20.57421875" style="1" bestFit="1" customWidth="1"/>
    <col min="5" max="5" width="12.421875" style="1" customWidth="1"/>
    <col min="6" max="6" width="10.8515625" style="1" customWidth="1"/>
    <col min="7" max="7" width="20.7109375" style="16" customWidth="1"/>
    <col min="8" max="8" width="12.7109375" style="1" bestFit="1" customWidth="1"/>
    <col min="9" max="16384" width="9.00390625" style="1" customWidth="1"/>
  </cols>
  <sheetData>
    <row r="1" spans="1:7" ht="18.75">
      <c r="A1" s="48"/>
      <c r="B1" s="48"/>
      <c r="C1" s="48"/>
      <c r="D1" s="48"/>
      <c r="E1" s="48"/>
      <c r="F1" s="48"/>
      <c r="G1" s="48"/>
    </row>
    <row r="2" spans="1:8" ht="27" customHeight="1">
      <c r="A2" s="49" t="s">
        <v>7</v>
      </c>
      <c r="B2" s="49"/>
      <c r="C2" s="49"/>
      <c r="D2" s="49"/>
      <c r="E2" s="49"/>
      <c r="F2" s="49"/>
      <c r="G2" s="49"/>
      <c r="H2" s="49"/>
    </row>
    <row r="3" spans="1:8" ht="20.25" customHeight="1">
      <c r="A3" s="50" t="s">
        <v>41</v>
      </c>
      <c r="B3" s="50"/>
      <c r="C3" s="50"/>
      <c r="D3" s="50"/>
      <c r="E3" s="50"/>
      <c r="F3" s="50"/>
      <c r="G3" s="50"/>
      <c r="H3" s="50"/>
    </row>
    <row r="4" spans="1:7" s="2" customFormat="1" ht="33" customHeight="1" thickBot="1">
      <c r="A4" s="53" t="s">
        <v>9</v>
      </c>
      <c r="B4" s="53"/>
      <c r="C4" s="53"/>
      <c r="D4" s="53"/>
      <c r="E4" s="53"/>
      <c r="F4" s="53"/>
      <c r="G4" s="53"/>
    </row>
    <row r="5" spans="1:8" ht="36" customHeight="1">
      <c r="A5" s="36" t="s">
        <v>11</v>
      </c>
      <c r="B5" s="37" t="s">
        <v>1</v>
      </c>
      <c r="C5" s="37" t="s">
        <v>2</v>
      </c>
      <c r="D5" s="37" t="s">
        <v>3</v>
      </c>
      <c r="E5" s="37" t="s">
        <v>5</v>
      </c>
      <c r="F5" s="37" t="s">
        <v>8</v>
      </c>
      <c r="G5" s="37" t="s">
        <v>4</v>
      </c>
      <c r="H5" s="38" t="s">
        <v>13</v>
      </c>
    </row>
    <row r="6" spans="1:8" ht="36" customHeight="1">
      <c r="A6" s="51" t="s">
        <v>0</v>
      </c>
      <c r="B6" s="52"/>
      <c r="C6" s="33"/>
      <c r="D6" s="33"/>
      <c r="E6" s="46"/>
      <c r="F6" s="34">
        <f>SUM(F7:F12)</f>
        <v>540000</v>
      </c>
      <c r="G6" s="32"/>
      <c r="H6" s="23"/>
    </row>
    <row r="7" spans="1:8" s="29" customFormat="1" ht="35.25" customHeight="1">
      <c r="A7" s="59" t="s">
        <v>59</v>
      </c>
      <c r="B7" s="39" t="s">
        <v>17</v>
      </c>
      <c r="C7" s="44" t="s">
        <v>62</v>
      </c>
      <c r="D7" s="44" t="s">
        <v>46</v>
      </c>
      <c r="E7" s="39" t="s">
        <v>18</v>
      </c>
      <c r="F7" s="68">
        <v>50000</v>
      </c>
      <c r="G7" s="44"/>
      <c r="H7" s="66"/>
    </row>
    <row r="8" spans="1:8" s="29" customFormat="1" ht="35.25" customHeight="1">
      <c r="A8" s="59" t="s">
        <v>60</v>
      </c>
      <c r="B8" s="39" t="s">
        <v>17</v>
      </c>
      <c r="C8" s="44" t="s">
        <v>63</v>
      </c>
      <c r="D8" s="44" t="s">
        <v>47</v>
      </c>
      <c r="E8" s="39" t="s">
        <v>18</v>
      </c>
      <c r="F8" s="68">
        <v>50000</v>
      </c>
      <c r="G8" s="44"/>
      <c r="H8" s="66"/>
    </row>
    <row r="9" spans="1:8" ht="35.25" customHeight="1">
      <c r="A9" s="69" t="s">
        <v>61</v>
      </c>
      <c r="B9" s="60" t="s">
        <v>17</v>
      </c>
      <c r="C9" s="44" t="s">
        <v>49</v>
      </c>
      <c r="D9" s="44" t="s">
        <v>48</v>
      </c>
      <c r="E9" s="39" t="s">
        <v>18</v>
      </c>
      <c r="F9" s="68">
        <v>50000</v>
      </c>
      <c r="G9" s="44"/>
      <c r="H9" s="67"/>
    </row>
    <row r="10" spans="1:8" ht="35.25" customHeight="1">
      <c r="A10" s="69" t="s">
        <v>56</v>
      </c>
      <c r="B10" s="60" t="s">
        <v>19</v>
      </c>
      <c r="C10" s="44" t="s">
        <v>50</v>
      </c>
      <c r="D10" s="44" t="s">
        <v>55</v>
      </c>
      <c r="E10" s="39" t="s">
        <v>18</v>
      </c>
      <c r="F10" s="68">
        <v>120000</v>
      </c>
      <c r="G10" s="44" t="s">
        <v>24</v>
      </c>
      <c r="H10" s="67"/>
    </row>
    <row r="11" spans="1:8" ht="35.25" customHeight="1">
      <c r="A11" s="69" t="s">
        <v>53</v>
      </c>
      <c r="B11" s="60" t="s">
        <v>19</v>
      </c>
      <c r="C11" s="44" t="s">
        <v>51</v>
      </c>
      <c r="D11" s="44" t="s">
        <v>54</v>
      </c>
      <c r="E11" s="39" t="s">
        <v>18</v>
      </c>
      <c r="F11" s="68">
        <v>120000</v>
      </c>
      <c r="G11" s="44" t="s">
        <v>20</v>
      </c>
      <c r="H11" s="67"/>
    </row>
    <row r="12" spans="1:8" ht="35.25" customHeight="1" thickBot="1">
      <c r="A12" s="70" t="s">
        <v>57</v>
      </c>
      <c r="B12" s="65" t="s">
        <v>19</v>
      </c>
      <c r="C12" s="45" t="s">
        <v>52</v>
      </c>
      <c r="D12" s="45" t="s">
        <v>58</v>
      </c>
      <c r="E12" s="43" t="s">
        <v>18</v>
      </c>
      <c r="F12" s="71">
        <v>150000</v>
      </c>
      <c r="G12" s="45" t="s">
        <v>20</v>
      </c>
      <c r="H12" s="64"/>
    </row>
    <row r="13" ht="16.5">
      <c r="D13" s="58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21.421875" style="1" customWidth="1"/>
    <col min="8" max="8" width="12.7109375" style="1" bestFit="1" customWidth="1"/>
    <col min="9" max="16384" width="9.00390625" style="1" customWidth="1"/>
  </cols>
  <sheetData>
    <row r="1" spans="1:7" ht="18.75">
      <c r="A1" s="48"/>
      <c r="B1" s="48"/>
      <c r="C1" s="48"/>
      <c r="D1" s="48"/>
      <c r="E1" s="48"/>
      <c r="F1" s="48"/>
      <c r="G1" s="48"/>
    </row>
    <row r="2" spans="1:8" ht="27" customHeight="1">
      <c r="A2" s="49" t="s">
        <v>7</v>
      </c>
      <c r="B2" s="49"/>
      <c r="C2" s="49"/>
      <c r="D2" s="49"/>
      <c r="E2" s="49"/>
      <c r="F2" s="49"/>
      <c r="G2" s="49"/>
      <c r="H2" s="49"/>
    </row>
    <row r="3" spans="1:8" ht="20.25" customHeight="1">
      <c r="A3" s="50" t="s">
        <v>45</v>
      </c>
      <c r="B3" s="50"/>
      <c r="C3" s="50"/>
      <c r="D3" s="50"/>
      <c r="E3" s="50"/>
      <c r="F3" s="50"/>
      <c r="G3" s="50"/>
      <c r="H3" s="50"/>
    </row>
    <row r="4" spans="1:7" s="2" customFormat="1" ht="45" customHeight="1" thickBot="1">
      <c r="A4" s="53" t="s">
        <v>6</v>
      </c>
      <c r="B4" s="53"/>
      <c r="C4" s="53"/>
      <c r="D4" s="53"/>
      <c r="E4" s="53"/>
      <c r="F4" s="53"/>
      <c r="G4" s="53"/>
    </row>
    <row r="5" spans="1:8" ht="31.5" customHeight="1" thickBot="1">
      <c r="A5" s="3" t="s">
        <v>12</v>
      </c>
      <c r="B5" s="4" t="s">
        <v>1</v>
      </c>
      <c r="C5" s="4" t="s">
        <v>2</v>
      </c>
      <c r="D5" s="5" t="s">
        <v>3</v>
      </c>
      <c r="E5" s="6" t="s">
        <v>5</v>
      </c>
      <c r="F5" s="6" t="s">
        <v>8</v>
      </c>
      <c r="G5" s="7" t="s">
        <v>4</v>
      </c>
      <c r="H5" s="8" t="s">
        <v>13</v>
      </c>
    </row>
    <row r="6" spans="1:8" ht="36.75" customHeight="1">
      <c r="A6" s="54" t="s">
        <v>0</v>
      </c>
      <c r="B6" s="55"/>
      <c r="C6" s="17"/>
      <c r="D6" s="13"/>
      <c r="E6" s="22"/>
      <c r="F6" s="14">
        <f>SUM(F7:F7)</f>
        <v>0</v>
      </c>
      <c r="G6" s="15"/>
      <c r="H6" s="18"/>
    </row>
    <row r="7" spans="1:8" s="11" customFormat="1" ht="33" customHeight="1" thickBot="1">
      <c r="A7" s="12"/>
      <c r="B7" s="9"/>
      <c r="C7" s="27" t="s">
        <v>42</v>
      </c>
      <c r="D7" s="9" t="s">
        <v>43</v>
      </c>
      <c r="E7" s="10" t="s">
        <v>44</v>
      </c>
      <c r="F7" s="19"/>
      <c r="G7" s="20"/>
      <c r="H7" s="21"/>
    </row>
    <row r="19" ht="16.5">
      <c r="D19" s="1" t="s">
        <v>16</v>
      </c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A11" sqref="A11"/>
    </sheetView>
  </sheetViews>
  <sheetFormatPr defaultColWidth="9.140625" defaultRowHeight="15"/>
  <cols>
    <col min="1" max="1" width="16.57421875" style="1" bestFit="1" customWidth="1"/>
    <col min="2" max="2" width="9.00390625" style="1" customWidth="1"/>
    <col min="3" max="3" width="53.421875" style="1" bestFit="1" customWidth="1"/>
    <col min="4" max="4" width="32.8515625" style="1" customWidth="1"/>
    <col min="5" max="5" width="11.57421875" style="1" customWidth="1"/>
    <col min="6" max="6" width="10.421875" style="1" customWidth="1"/>
    <col min="7" max="7" width="15.00390625" style="1" bestFit="1" customWidth="1"/>
    <col min="8" max="8" width="12.7109375" style="1" bestFit="1" customWidth="1"/>
    <col min="9" max="16384" width="9.00390625" style="1" customWidth="1"/>
  </cols>
  <sheetData>
    <row r="1" spans="1:7" ht="18.75">
      <c r="A1" s="48"/>
      <c r="B1" s="48"/>
      <c r="C1" s="48"/>
      <c r="D1" s="48"/>
      <c r="E1" s="48"/>
      <c r="F1" s="48"/>
      <c r="G1" s="48"/>
    </row>
    <row r="2" spans="1:8" ht="27" customHeight="1">
      <c r="A2" s="49" t="s">
        <v>7</v>
      </c>
      <c r="B2" s="49"/>
      <c r="C2" s="49"/>
      <c r="D2" s="49"/>
      <c r="E2" s="49"/>
      <c r="F2" s="49"/>
      <c r="G2" s="49"/>
      <c r="H2" s="49"/>
    </row>
    <row r="3" spans="1:8" ht="20.25" customHeight="1">
      <c r="A3" s="50" t="s">
        <v>31</v>
      </c>
      <c r="B3" s="50"/>
      <c r="C3" s="50"/>
      <c r="D3" s="50"/>
      <c r="E3" s="50"/>
      <c r="F3" s="50"/>
      <c r="G3" s="50"/>
      <c r="H3" s="50"/>
    </row>
    <row r="4" spans="1:7" s="2" customFormat="1" ht="45" customHeight="1" thickBot="1">
      <c r="A4" s="53" t="s">
        <v>14</v>
      </c>
      <c r="B4" s="53"/>
      <c r="C4" s="53"/>
      <c r="D4" s="53"/>
      <c r="E4" s="53"/>
      <c r="F4" s="53"/>
      <c r="G4" s="53"/>
    </row>
    <row r="5" spans="1:8" ht="59.25" customHeight="1">
      <c r="A5" s="24" t="s">
        <v>11</v>
      </c>
      <c r="B5" s="25" t="s">
        <v>1</v>
      </c>
      <c r="C5" s="25" t="s">
        <v>2</v>
      </c>
      <c r="D5" s="25" t="s">
        <v>3</v>
      </c>
      <c r="E5" s="25" t="s">
        <v>5</v>
      </c>
      <c r="F5" s="25" t="s">
        <v>8</v>
      </c>
      <c r="G5" s="25" t="s">
        <v>4</v>
      </c>
      <c r="H5" s="26" t="s">
        <v>13</v>
      </c>
    </row>
    <row r="6" spans="1:8" ht="28.5" customHeight="1">
      <c r="A6" s="56" t="s">
        <v>0</v>
      </c>
      <c r="B6" s="57"/>
      <c r="C6" s="30"/>
      <c r="D6" s="30"/>
      <c r="E6" s="47"/>
      <c r="F6" s="35">
        <f>SUM(F7:F11)</f>
        <v>512000</v>
      </c>
      <c r="G6" s="28"/>
      <c r="H6" s="31"/>
    </row>
    <row r="7" spans="1:8" s="29" customFormat="1" ht="28.5" customHeight="1">
      <c r="A7" s="59" t="s">
        <v>39</v>
      </c>
      <c r="B7" s="40" t="s">
        <v>15</v>
      </c>
      <c r="C7" s="44" t="s">
        <v>30</v>
      </c>
      <c r="D7" s="60" t="s">
        <v>40</v>
      </c>
      <c r="E7" s="40" t="s">
        <v>10</v>
      </c>
      <c r="F7" s="42">
        <v>155000</v>
      </c>
      <c r="G7" s="44" t="s">
        <v>20</v>
      </c>
      <c r="H7" s="61"/>
    </row>
    <row r="8" spans="1:8" s="29" customFormat="1" ht="28.5" customHeight="1">
      <c r="A8" s="59" t="s">
        <v>35</v>
      </c>
      <c r="B8" s="40" t="s">
        <v>15</v>
      </c>
      <c r="C8" s="44" t="s">
        <v>29</v>
      </c>
      <c r="D8" s="60" t="s">
        <v>38</v>
      </c>
      <c r="E8" s="40" t="s">
        <v>10</v>
      </c>
      <c r="F8" s="42">
        <v>77000</v>
      </c>
      <c r="G8" s="44" t="s">
        <v>21</v>
      </c>
      <c r="H8" s="61"/>
    </row>
    <row r="9" spans="1:8" s="29" customFormat="1" ht="28.5" customHeight="1">
      <c r="A9" s="59" t="s">
        <v>35</v>
      </c>
      <c r="B9" s="40" t="s">
        <v>15</v>
      </c>
      <c r="C9" s="44" t="s">
        <v>28</v>
      </c>
      <c r="D9" s="60" t="s">
        <v>36</v>
      </c>
      <c r="E9" s="40" t="s">
        <v>10</v>
      </c>
      <c r="F9" s="42">
        <v>128000</v>
      </c>
      <c r="G9" s="44" t="s">
        <v>22</v>
      </c>
      <c r="H9" s="61"/>
    </row>
    <row r="10" spans="1:8" s="29" customFormat="1" ht="28.5" customHeight="1">
      <c r="A10" s="59" t="s">
        <v>64</v>
      </c>
      <c r="B10" s="40" t="s">
        <v>15</v>
      </c>
      <c r="C10" s="44" t="s">
        <v>27</v>
      </c>
      <c r="D10" s="60" t="s">
        <v>34</v>
      </c>
      <c r="E10" s="40" t="s">
        <v>32</v>
      </c>
      <c r="F10" s="42">
        <v>50000</v>
      </c>
      <c r="G10" s="44" t="s">
        <v>23</v>
      </c>
      <c r="H10" s="61"/>
    </row>
    <row r="11" spans="1:8" ht="28.5" customHeight="1" thickBot="1">
      <c r="A11" s="62" t="s">
        <v>33</v>
      </c>
      <c r="B11" s="65" t="s">
        <v>15</v>
      </c>
      <c r="C11" s="45" t="s">
        <v>26</v>
      </c>
      <c r="D11" s="65" t="s">
        <v>37</v>
      </c>
      <c r="E11" s="41" t="s">
        <v>10</v>
      </c>
      <c r="F11" s="63">
        <v>102000</v>
      </c>
      <c r="G11" s="45" t="s">
        <v>25</v>
      </c>
      <c r="H11" s="64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2021-11-01T04:47:55Z</dcterms:modified>
  <cp:category/>
  <cp:version/>
  <cp:contentType/>
  <cp:contentStatus/>
</cp:coreProperties>
</file>