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>
    <definedName name="_xlnm.Print_Area" localSheetId="0">'시책추진'!$A$1:$G$35</definedName>
    <definedName name="_xlnm.Print_Titles" localSheetId="0">'시책추진'!$4:$5</definedName>
  </definedNames>
  <calcPr fullCalcOnLoad="1"/>
</workbook>
</file>

<file path=xl/sharedStrings.xml><?xml version="1.0" encoding="utf-8"?>
<sst xmlns="http://schemas.openxmlformats.org/spreadsheetml/2006/main" count="81" uniqueCount="71">
  <si>
    <t>사용일자</t>
  </si>
  <si>
    <t>집행목적</t>
  </si>
  <si>
    <t>장소</t>
  </si>
  <si>
    <t>집행대상</t>
  </si>
  <si>
    <t>집행금액</t>
  </si>
  <si>
    <t>집행잔액</t>
  </si>
  <si>
    <t>합계</t>
  </si>
  <si>
    <t>예산액</t>
  </si>
  <si>
    <t>□ 부서(기관명) :  화성소방서(서장)</t>
  </si>
  <si>
    <t>2020년 시책추진업무추진비 사용내역</t>
  </si>
  <si>
    <t>화성소방서 시책추진을 위한 물품구입 대금 지급</t>
  </si>
  <si>
    <t>화재안전특별조사 1,2단계 성과보고 관련 간담회 비용 지급</t>
  </si>
  <si>
    <t>소방행정발전을 위한 간담회 비용 지급</t>
  </si>
  <si>
    <t>본부 관계자와의 업무 소통을 위한 간담회 비용 지급</t>
  </si>
  <si>
    <t>소통 공감 협력 강화를 위한 간담회비 지급</t>
  </si>
  <si>
    <t>직원 감염예방 및 안전관리 위한 간담회비 지급</t>
  </si>
  <si>
    <t>신종 코로나바이러스 확산 방지를 위한 간담회 대금 지급(시책추진)</t>
  </si>
  <si>
    <t xml:space="preserve">산골 </t>
  </si>
  <si>
    <t>훈장골</t>
  </si>
  <si>
    <t>서장 및 본부 관계자 등 8명</t>
  </si>
  <si>
    <t>바람골코다리</t>
  </si>
  <si>
    <t>고려기프트</t>
  </si>
  <si>
    <t>시책추진 관계자</t>
  </si>
  <si>
    <t>마산식당</t>
  </si>
  <si>
    <t>본부 관계자 등 7명</t>
  </si>
  <si>
    <t>뽕나무골</t>
  </si>
  <si>
    <t>서장 및 의소대 연합회장 등 5명</t>
  </si>
  <si>
    <t>화성시청 안전정책과 등 9명</t>
  </si>
  <si>
    <t>소방행정발전 유관기관 등 13명</t>
  </si>
  <si>
    <t>본부 관계자 등 10명</t>
  </si>
  <si>
    <t>119안전센터 신축 업무추진 격려품 구입 비용 지급</t>
  </si>
  <si>
    <t>본부 관계자와의 소통을 위한 간담회 비용 지급</t>
  </si>
  <si>
    <t>샌드리버</t>
  </si>
  <si>
    <t>신축 업무추진 유관기관 관계자 10명</t>
  </si>
  <si>
    <t>본부 관계자 등 5명</t>
  </si>
  <si>
    <t>징계위원회와의 업무 소통을 위한 간담회 대금 지급</t>
  </si>
  <si>
    <t>응급실 운영병원 관리자 간담회 다과 구입 비용 지급</t>
  </si>
  <si>
    <t>구.영천출동대 청사 관련 본부 협의를 위한 간담회 비용 지급(시책추진)</t>
  </si>
  <si>
    <t>본부 관계자와의 소통을 위한 간담회 비용 지급(시책추진)</t>
  </si>
  <si>
    <t>상반기 감염방지 위원회 개최에 따른 다과비 지급</t>
  </si>
  <si>
    <t>어부</t>
  </si>
  <si>
    <t>징계위원 등 5명</t>
  </si>
  <si>
    <t>발안아울렛마트</t>
  </si>
  <si>
    <t>병원 관계자 등 26명</t>
  </si>
  <si>
    <t>곤드레향기</t>
  </si>
  <si>
    <t>본부 관계자 등 5명</t>
  </si>
  <si>
    <t>기와집</t>
  </si>
  <si>
    <t>본부 관계자 등 4명</t>
  </si>
  <si>
    <t>병원 관계자 등 12명</t>
  </si>
  <si>
    <t>경기도의원 소방정책 간담회 비용 지급</t>
  </si>
  <si>
    <t>국회의원 초청 소방정책 정담회 비용 지급(시책추진)</t>
  </si>
  <si>
    <t>안전행정위원회장 등 8명</t>
  </si>
  <si>
    <t>국회의원 등 12명</t>
  </si>
  <si>
    <t>도의원 초청 소방정책 정담회 관련 물품 구입 대금 지급</t>
  </si>
  <si>
    <t>의용소방대 연합회 워크숍 관련 격려품 구입</t>
  </si>
  <si>
    <t>현장지휘 역량강화 훈련관련 관서별 업무소통을 위한 간담회 대금 지급</t>
  </si>
  <si>
    <t>도의원 초청 소방정책 정담회 비용 지급</t>
  </si>
  <si>
    <t>샌드리버</t>
  </si>
  <si>
    <t>화성소방서 시책추진을 위한 물품구입 대금 지급</t>
  </si>
  <si>
    <t>도의원 6명</t>
  </si>
  <si>
    <t>의용소방대 연합회</t>
  </si>
  <si>
    <t>자성화맛집코다리네</t>
  </si>
  <si>
    <t>서장 및 인근 관서장 등 5명</t>
  </si>
  <si>
    <t>서장 및 도의원 등 16명</t>
  </si>
  <si>
    <t>추석맞이 관내 의원 명절선물 구입 대금 지급</t>
  </si>
  <si>
    <t>과일의모든것</t>
  </si>
  <si>
    <t>관내 의원</t>
  </si>
  <si>
    <t>화성소방서 시책추진을 위한 물품(마스크) 구입 대금 지급</t>
  </si>
  <si>
    <t>언론간담회 대금 지급</t>
  </si>
  <si>
    <t>어부</t>
  </si>
  <si>
    <t>지역언론인 등 16명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</si>
</sst>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14"/>
      <name val="굴림체"/>
      <family val="3"/>
    </font>
    <font>
      <b/>
      <sz val="12"/>
      <name val="Arial"/>
      <family val="2"/>
    </font>
    <font>
      <sz val="12"/>
      <name val="바탕체"/>
      <family val="1"/>
    </font>
    <font>
      <sz val="12"/>
      <name val="돋움"/>
      <family val="3"/>
    </font>
    <font>
      <b/>
      <sz val="12"/>
      <name val="돋움"/>
      <family val="3"/>
    </font>
    <font>
      <sz val="13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b/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  <font>
      <b/>
      <sz val="11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4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0" fontId="37" fillId="28" borderId="4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5" applyNumberFormat="0" applyAlignment="0" applyProtection="0"/>
    <xf numFmtId="0" fontId="4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center" vertical="center"/>
    </xf>
    <xf numFmtId="41" fontId="0" fillId="0" borderId="0" xfId="367" applyFont="1" applyAlignment="1">
      <alignment vertical="center"/>
    </xf>
    <xf numFmtId="176" fontId="0" fillId="0" borderId="0" xfId="367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41" fontId="8" fillId="0" borderId="13" xfId="367" applyFont="1" applyBorder="1" applyAlignment="1">
      <alignment horizontal="center" vertical="center"/>
    </xf>
    <xf numFmtId="176" fontId="8" fillId="0" borderId="13" xfId="367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6" fontId="8" fillId="0" borderId="15" xfId="367" applyNumberFormat="1" applyFont="1" applyBorder="1" applyAlignment="1">
      <alignment horizontal="center" vertical="center" wrapText="1"/>
    </xf>
    <xf numFmtId="176" fontId="8" fillId="0" borderId="16" xfId="367" applyNumberFormat="1" applyFont="1" applyBorder="1" applyAlignment="1">
      <alignment horizontal="center" vertical="center" wrapText="1"/>
    </xf>
    <xf numFmtId="176" fontId="8" fillId="0" borderId="17" xfId="367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6" fontId="8" fillId="0" borderId="14" xfId="367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176" fontId="9" fillId="0" borderId="19" xfId="0" applyNumberFormat="1" applyFont="1" applyBorder="1" applyAlignment="1">
      <alignment horizontal="center" vertical="center"/>
    </xf>
    <xf numFmtId="178" fontId="0" fillId="0" borderId="13" xfId="367" applyNumberFormat="1" applyFont="1" applyBorder="1" applyAlignment="1">
      <alignment horizontal="center" vertical="center" shrinkToFit="1"/>
    </xf>
    <xf numFmtId="0" fontId="56" fillId="0" borderId="13" xfId="404" applyFont="1" applyFill="1" applyBorder="1" applyAlignment="1">
      <alignment horizontal="left" vertical="center"/>
      <protection/>
    </xf>
    <xf numFmtId="3" fontId="0" fillId="0" borderId="0" xfId="0" applyNumberFormat="1" applyFont="1" applyAlignment="1">
      <alignment vertical="center"/>
    </xf>
    <xf numFmtId="14" fontId="56" fillId="0" borderId="13" xfId="404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3" fontId="57" fillId="0" borderId="20" xfId="0" applyNumberFormat="1" applyFont="1" applyFill="1" applyBorder="1" applyAlignment="1">
      <alignment horizontal="right" vertical="center"/>
    </xf>
    <xf numFmtId="41" fontId="57" fillId="0" borderId="13" xfId="367" applyFont="1" applyFill="1" applyBorder="1" applyAlignment="1">
      <alignment horizontal="right" vertical="center"/>
    </xf>
    <xf numFmtId="176" fontId="12" fillId="0" borderId="13" xfId="367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41" fontId="13" fillId="0" borderId="13" xfId="367" applyFont="1" applyBorder="1" applyAlignment="1">
      <alignment horizontal="center" vertical="center"/>
    </xf>
    <xf numFmtId="41" fontId="12" fillId="0" borderId="13" xfId="367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178" fontId="0" fillId="0" borderId="13" xfId="367" applyNumberFormat="1" applyFont="1" applyBorder="1" applyAlignment="1">
      <alignment horizontal="center" vertical="center" wrapText="1" shrinkToFit="1"/>
    </xf>
    <xf numFmtId="182" fontId="0" fillId="0" borderId="13" xfId="367" applyNumberFormat="1" applyFont="1" applyBorder="1" applyAlignment="1">
      <alignment horizontal="center" vertical="center" shrinkToFit="1"/>
    </xf>
    <xf numFmtId="182" fontId="12" fillId="0" borderId="13" xfId="367" applyNumberFormat="1" applyFont="1" applyBorder="1" applyAlignment="1">
      <alignment horizontal="center" vertical="center" shrinkToFit="1"/>
    </xf>
    <xf numFmtId="41" fontId="0" fillId="0" borderId="13" xfId="367" applyFont="1" applyBorder="1" applyAlignment="1">
      <alignment horizontal="center" vertical="center"/>
    </xf>
    <xf numFmtId="14" fontId="58" fillId="0" borderId="13" xfId="404" applyNumberFormat="1" applyFont="1" applyFill="1" applyBorder="1" applyAlignment="1">
      <alignment horizontal="center" vertical="center"/>
      <protection/>
    </xf>
    <xf numFmtId="0" fontId="58" fillId="0" borderId="13" xfId="404" applyFont="1" applyFill="1" applyBorder="1" applyAlignment="1">
      <alignment horizontal="left" vertical="center"/>
      <protection/>
    </xf>
    <xf numFmtId="176" fontId="0" fillId="0" borderId="13" xfId="367" applyNumberFormat="1" applyFont="1" applyBorder="1" applyAlignment="1">
      <alignment horizontal="center" vertical="center"/>
    </xf>
    <xf numFmtId="41" fontId="59" fillId="0" borderId="13" xfId="367" applyFont="1" applyFill="1" applyBorder="1" applyAlignment="1">
      <alignment horizontal="right" vertical="center"/>
    </xf>
    <xf numFmtId="14" fontId="58" fillId="0" borderId="21" xfId="404" applyNumberFormat="1" applyFont="1" applyFill="1" applyBorder="1" applyAlignment="1">
      <alignment horizontal="center" vertical="center"/>
      <protection/>
    </xf>
    <xf numFmtId="0" fontId="58" fillId="0" borderId="21" xfId="404" applyFont="1" applyFill="1" applyBorder="1" applyAlignment="1">
      <alignment horizontal="left" vertical="center"/>
      <protection/>
    </xf>
    <xf numFmtId="178" fontId="0" fillId="0" borderId="17" xfId="367" applyNumberFormat="1" applyFont="1" applyBorder="1" applyAlignment="1">
      <alignment horizontal="center" vertical="center" shrinkToFit="1"/>
    </xf>
    <xf numFmtId="41" fontId="59" fillId="0" borderId="21" xfId="367" applyFont="1" applyFill="1" applyBorder="1" applyAlignment="1">
      <alignment horizontal="right" vertical="center"/>
    </xf>
    <xf numFmtId="3" fontId="57" fillId="0" borderId="13" xfId="0" applyNumberFormat="1" applyFont="1" applyFill="1" applyBorder="1" applyAlignment="1">
      <alignment horizontal="right" vertical="center"/>
    </xf>
    <xf numFmtId="0" fontId="58" fillId="0" borderId="13" xfId="404" applyFont="1" applyFill="1" applyBorder="1" applyAlignment="1">
      <alignment horizontal="center" vertical="center"/>
      <protection/>
    </xf>
    <xf numFmtId="41" fontId="0" fillId="0" borderId="13" xfId="367" applyFont="1" applyBorder="1" applyAlignment="1">
      <alignment horizontal="center" vertical="center" shrinkToFit="1"/>
    </xf>
    <xf numFmtId="14" fontId="56" fillId="0" borderId="13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41" fontId="3" fillId="0" borderId="13" xfId="367" applyFont="1" applyFill="1" applyBorder="1" applyAlignment="1">
      <alignment horizontal="right" vertical="center"/>
    </xf>
    <xf numFmtId="41" fontId="3" fillId="33" borderId="13" xfId="367" applyFont="1" applyFill="1" applyBorder="1" applyAlignment="1">
      <alignment horizontal="right" vertical="center"/>
    </xf>
    <xf numFmtId="3" fontId="57" fillId="33" borderId="13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178" fontId="0" fillId="0" borderId="13" xfId="367" applyNumberFormat="1" applyFont="1" applyBorder="1" applyAlignment="1">
      <alignment horizontal="center" vertical="center" shrinkToFit="1"/>
    </xf>
  </cellXfs>
  <cellStyles count="407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3" xfId="32"/>
    <cellStyle name="20% - 강조색1 4" xfId="33"/>
    <cellStyle name="20% - 강조색1 5" xfId="34"/>
    <cellStyle name="20% - 강조색1 6" xfId="35"/>
    <cellStyle name="20% - 강조색1 7" xfId="36"/>
    <cellStyle name="20% - 강조색1 8" xfId="37"/>
    <cellStyle name="20% - 강조색1 9" xfId="38"/>
    <cellStyle name="20% - 강조색2" xfId="39"/>
    <cellStyle name="20% - 강조색2 10" xfId="40"/>
    <cellStyle name="20% - 강조색2 11" xfId="41"/>
    <cellStyle name="20% - 강조색2 12" xfId="42"/>
    <cellStyle name="20% - 강조색2 13" xfId="43"/>
    <cellStyle name="20% - 강조색2 14" xfId="44"/>
    <cellStyle name="20% - 강조색2 15" xfId="45"/>
    <cellStyle name="20% - 강조색2 16" xfId="46"/>
    <cellStyle name="20% - 강조색2 17" xfId="47"/>
    <cellStyle name="20% - 강조색2 18" xfId="48"/>
    <cellStyle name="20% - 강조색2 19" xfId="49"/>
    <cellStyle name="20% - 강조색2 2" xfId="50"/>
    <cellStyle name="20% - 강조색2 20" xfId="51"/>
    <cellStyle name="20% - 강조색2 21" xfId="52"/>
    <cellStyle name="20% - 강조색2 22" xfId="53"/>
    <cellStyle name="20% - 강조색2 23" xfId="54"/>
    <cellStyle name="20% - 강조색2 24" xfId="55"/>
    <cellStyle name="20% - 강조색2 3" xfId="56"/>
    <cellStyle name="20% - 강조색2 4" xfId="57"/>
    <cellStyle name="20% - 강조색2 5" xfId="58"/>
    <cellStyle name="20% - 강조색2 6" xfId="59"/>
    <cellStyle name="20% - 강조색2 7" xfId="60"/>
    <cellStyle name="20% - 강조색2 8" xfId="61"/>
    <cellStyle name="20% - 강조색2 9" xfId="62"/>
    <cellStyle name="20% - 강조색3" xfId="63"/>
    <cellStyle name="20% - 강조색3 10" xfId="64"/>
    <cellStyle name="20% - 강조색3 11" xfId="65"/>
    <cellStyle name="20% - 강조색3 12" xfId="66"/>
    <cellStyle name="20% - 강조색3 13" xfId="67"/>
    <cellStyle name="20% - 강조색3 14" xfId="68"/>
    <cellStyle name="20% - 강조색3 15" xfId="69"/>
    <cellStyle name="20% - 강조색3 16" xfId="70"/>
    <cellStyle name="20% - 강조색3 17" xfId="71"/>
    <cellStyle name="20% - 강조색3 18" xfId="72"/>
    <cellStyle name="20% - 강조색3 19" xfId="73"/>
    <cellStyle name="20% - 강조색3 2" xfId="74"/>
    <cellStyle name="20% - 강조색3 20" xfId="75"/>
    <cellStyle name="20% - 강조색3 21" xfId="76"/>
    <cellStyle name="20% - 강조색3 22" xfId="77"/>
    <cellStyle name="20% - 강조색3 23" xfId="78"/>
    <cellStyle name="20% - 강조색3 24" xfId="79"/>
    <cellStyle name="20% - 강조색3 3" xfId="80"/>
    <cellStyle name="20% - 강조색3 4" xfId="81"/>
    <cellStyle name="20% - 강조색3 5" xfId="82"/>
    <cellStyle name="20% - 강조색3 6" xfId="83"/>
    <cellStyle name="20% - 강조색3 7" xfId="84"/>
    <cellStyle name="20% - 강조색3 8" xfId="85"/>
    <cellStyle name="20% - 강조색3 9" xfId="86"/>
    <cellStyle name="20% - 강조색4" xfId="87"/>
    <cellStyle name="20% - 강조색4 10" xfId="88"/>
    <cellStyle name="20% - 강조색4 11" xfId="89"/>
    <cellStyle name="20% - 강조색4 12" xfId="90"/>
    <cellStyle name="20% - 강조색4 13" xfId="91"/>
    <cellStyle name="20% - 강조색4 14" xfId="92"/>
    <cellStyle name="20% - 강조색4 15" xfId="93"/>
    <cellStyle name="20% - 강조색4 16" xfId="94"/>
    <cellStyle name="20% - 강조색4 17" xfId="95"/>
    <cellStyle name="20% - 강조색4 18" xfId="96"/>
    <cellStyle name="20% - 강조색4 19" xfId="97"/>
    <cellStyle name="20% - 강조색4 2" xfId="98"/>
    <cellStyle name="20% - 강조색4 20" xfId="99"/>
    <cellStyle name="20% - 강조색4 21" xfId="100"/>
    <cellStyle name="20% - 강조색4 22" xfId="101"/>
    <cellStyle name="20% - 강조색4 23" xfId="102"/>
    <cellStyle name="20% - 강조색4 24" xfId="103"/>
    <cellStyle name="20% - 강조색4 3" xfId="104"/>
    <cellStyle name="20% - 강조색4 4" xfId="105"/>
    <cellStyle name="20% - 강조색4 5" xfId="106"/>
    <cellStyle name="20% - 강조색4 6" xfId="107"/>
    <cellStyle name="20% - 강조색4 7" xfId="108"/>
    <cellStyle name="20% - 강조색4 8" xfId="109"/>
    <cellStyle name="20% - 강조색4 9" xfId="110"/>
    <cellStyle name="20% - 강조색5" xfId="111"/>
    <cellStyle name="20% - 강조색5 10" xfId="112"/>
    <cellStyle name="20% - 강조색5 11" xfId="113"/>
    <cellStyle name="20% - 강조색5 12" xfId="114"/>
    <cellStyle name="20% - 강조색5 13" xfId="115"/>
    <cellStyle name="20% - 강조색5 14" xfId="116"/>
    <cellStyle name="20% - 강조색5 15" xfId="117"/>
    <cellStyle name="20% - 강조색5 16" xfId="118"/>
    <cellStyle name="20% - 강조색5 17" xfId="119"/>
    <cellStyle name="20% - 강조색5 18" xfId="120"/>
    <cellStyle name="20% - 강조색5 19" xfId="121"/>
    <cellStyle name="20% - 강조색5 2" xfId="122"/>
    <cellStyle name="20% - 강조색5 20" xfId="123"/>
    <cellStyle name="20% - 강조색5 21" xfId="124"/>
    <cellStyle name="20% - 강조색5 22" xfId="125"/>
    <cellStyle name="20% - 강조색5 23" xfId="126"/>
    <cellStyle name="20% - 강조색5 24" xfId="127"/>
    <cellStyle name="20% - 강조색5 3" xfId="128"/>
    <cellStyle name="20% - 강조색5 4" xfId="129"/>
    <cellStyle name="20% - 강조색5 5" xfId="130"/>
    <cellStyle name="20% - 강조색5 6" xfId="131"/>
    <cellStyle name="20% - 강조색5 7" xfId="132"/>
    <cellStyle name="20% - 강조색5 8" xfId="133"/>
    <cellStyle name="20% - 강조색5 9" xfId="134"/>
    <cellStyle name="20% - 강조색6" xfId="135"/>
    <cellStyle name="20% - 강조색6 10" xfId="136"/>
    <cellStyle name="20% - 강조색6 11" xfId="137"/>
    <cellStyle name="20% - 강조색6 12" xfId="138"/>
    <cellStyle name="20% - 강조색6 13" xfId="139"/>
    <cellStyle name="20% - 강조색6 14" xfId="140"/>
    <cellStyle name="20% - 강조색6 15" xfId="141"/>
    <cellStyle name="20% - 강조색6 16" xfId="142"/>
    <cellStyle name="20% - 강조색6 17" xfId="143"/>
    <cellStyle name="20% - 강조색6 18" xfId="144"/>
    <cellStyle name="20% - 강조색6 19" xfId="145"/>
    <cellStyle name="20% - 강조색6 2" xfId="146"/>
    <cellStyle name="20% - 강조색6 20" xfId="147"/>
    <cellStyle name="20% - 강조색6 21" xfId="148"/>
    <cellStyle name="20% - 강조색6 22" xfId="149"/>
    <cellStyle name="20% - 강조색6 23" xfId="150"/>
    <cellStyle name="20% - 강조색6 24" xfId="151"/>
    <cellStyle name="20% - 강조색6 3" xfId="152"/>
    <cellStyle name="20% - 강조색6 4" xfId="153"/>
    <cellStyle name="20% - 강조색6 5" xfId="154"/>
    <cellStyle name="20% - 강조색6 6" xfId="155"/>
    <cellStyle name="20% - 강조색6 7" xfId="156"/>
    <cellStyle name="20% - 강조색6 8" xfId="157"/>
    <cellStyle name="20% - 강조색6 9" xfId="158"/>
    <cellStyle name="40% - 강조색1" xfId="159"/>
    <cellStyle name="40% - 강조색1 10" xfId="160"/>
    <cellStyle name="40% - 강조색1 11" xfId="161"/>
    <cellStyle name="40% - 강조색1 12" xfId="162"/>
    <cellStyle name="40% - 강조색1 13" xfId="163"/>
    <cellStyle name="40% - 강조색1 14" xfId="164"/>
    <cellStyle name="40% - 강조색1 15" xfId="165"/>
    <cellStyle name="40% - 강조색1 16" xfId="166"/>
    <cellStyle name="40% - 강조색1 17" xfId="167"/>
    <cellStyle name="40% - 강조색1 18" xfId="168"/>
    <cellStyle name="40% - 강조색1 19" xfId="169"/>
    <cellStyle name="40% - 강조색1 2" xfId="170"/>
    <cellStyle name="40% - 강조색1 20" xfId="171"/>
    <cellStyle name="40% - 강조색1 21" xfId="172"/>
    <cellStyle name="40% - 강조색1 22" xfId="173"/>
    <cellStyle name="40% - 강조색1 23" xfId="174"/>
    <cellStyle name="40% - 강조색1 24" xfId="175"/>
    <cellStyle name="40% - 강조색1 3" xfId="176"/>
    <cellStyle name="40% - 강조색1 4" xfId="177"/>
    <cellStyle name="40% - 강조색1 5" xfId="178"/>
    <cellStyle name="40% - 강조색1 6" xfId="179"/>
    <cellStyle name="40% - 강조색1 7" xfId="180"/>
    <cellStyle name="40% - 강조색1 8" xfId="181"/>
    <cellStyle name="40% - 강조색1 9" xfId="182"/>
    <cellStyle name="40% - 강조색2" xfId="183"/>
    <cellStyle name="40% - 강조색2 10" xfId="184"/>
    <cellStyle name="40% - 강조색2 11" xfId="185"/>
    <cellStyle name="40% - 강조색2 12" xfId="186"/>
    <cellStyle name="40% - 강조색2 13" xfId="187"/>
    <cellStyle name="40% - 강조색2 14" xfId="188"/>
    <cellStyle name="40% - 강조색2 15" xfId="189"/>
    <cellStyle name="40% - 강조색2 16" xfId="190"/>
    <cellStyle name="40% - 강조색2 17" xfId="191"/>
    <cellStyle name="40% - 강조색2 18" xfId="192"/>
    <cellStyle name="40% - 강조색2 19" xfId="193"/>
    <cellStyle name="40% - 강조색2 2" xfId="194"/>
    <cellStyle name="40% - 강조색2 20" xfId="195"/>
    <cellStyle name="40% - 강조색2 21" xfId="196"/>
    <cellStyle name="40% - 강조색2 22" xfId="197"/>
    <cellStyle name="40% - 강조색2 23" xfId="198"/>
    <cellStyle name="40% - 강조색2 24" xfId="199"/>
    <cellStyle name="40% - 강조색2 3" xfId="200"/>
    <cellStyle name="40% - 강조색2 4" xfId="201"/>
    <cellStyle name="40% - 강조색2 5" xfId="202"/>
    <cellStyle name="40% - 강조색2 6" xfId="203"/>
    <cellStyle name="40% - 강조색2 7" xfId="204"/>
    <cellStyle name="40% - 강조색2 8" xfId="205"/>
    <cellStyle name="40% - 강조색2 9" xfId="206"/>
    <cellStyle name="40% - 강조색3" xfId="207"/>
    <cellStyle name="40% - 강조색3 10" xfId="208"/>
    <cellStyle name="40% - 강조색3 11" xfId="209"/>
    <cellStyle name="40% - 강조색3 12" xfId="210"/>
    <cellStyle name="40% - 강조색3 13" xfId="211"/>
    <cellStyle name="40% - 강조색3 14" xfId="212"/>
    <cellStyle name="40% - 강조색3 15" xfId="213"/>
    <cellStyle name="40% - 강조색3 16" xfId="214"/>
    <cellStyle name="40% - 강조색3 17" xfId="215"/>
    <cellStyle name="40% - 강조색3 18" xfId="216"/>
    <cellStyle name="40% - 강조색3 19" xfId="217"/>
    <cellStyle name="40% - 강조색3 2" xfId="218"/>
    <cellStyle name="40% - 강조색3 20" xfId="219"/>
    <cellStyle name="40% - 강조색3 21" xfId="220"/>
    <cellStyle name="40% - 강조색3 22" xfId="221"/>
    <cellStyle name="40% - 강조색3 23" xfId="222"/>
    <cellStyle name="40% - 강조색3 24" xfId="223"/>
    <cellStyle name="40% - 강조색3 3" xfId="224"/>
    <cellStyle name="40% - 강조색3 4" xfId="225"/>
    <cellStyle name="40% - 강조색3 5" xfId="226"/>
    <cellStyle name="40% - 강조색3 6" xfId="227"/>
    <cellStyle name="40% - 강조색3 7" xfId="228"/>
    <cellStyle name="40% - 강조색3 8" xfId="229"/>
    <cellStyle name="40% - 강조색3 9" xfId="230"/>
    <cellStyle name="40% - 강조색4" xfId="231"/>
    <cellStyle name="40% - 강조색4 10" xfId="232"/>
    <cellStyle name="40% - 강조색4 11" xfId="233"/>
    <cellStyle name="40% - 강조색4 12" xfId="234"/>
    <cellStyle name="40% - 강조색4 13" xfId="235"/>
    <cellStyle name="40% - 강조색4 14" xfId="236"/>
    <cellStyle name="40% - 강조색4 15" xfId="237"/>
    <cellStyle name="40% - 강조색4 16" xfId="238"/>
    <cellStyle name="40% - 강조색4 17" xfId="239"/>
    <cellStyle name="40% - 강조색4 18" xfId="240"/>
    <cellStyle name="40% - 강조색4 19" xfId="241"/>
    <cellStyle name="40% - 강조색4 2" xfId="242"/>
    <cellStyle name="40% - 강조색4 20" xfId="243"/>
    <cellStyle name="40% - 강조색4 21" xfId="244"/>
    <cellStyle name="40% - 강조색4 22" xfId="245"/>
    <cellStyle name="40% - 강조색4 23" xfId="246"/>
    <cellStyle name="40% - 강조색4 24" xfId="247"/>
    <cellStyle name="40% - 강조색4 3" xfId="248"/>
    <cellStyle name="40% - 강조색4 4" xfId="249"/>
    <cellStyle name="40% - 강조색4 5" xfId="250"/>
    <cellStyle name="40% - 강조색4 6" xfId="251"/>
    <cellStyle name="40% - 강조색4 7" xfId="252"/>
    <cellStyle name="40% - 강조색4 8" xfId="253"/>
    <cellStyle name="40% - 강조색4 9" xfId="254"/>
    <cellStyle name="40% - 강조색5" xfId="255"/>
    <cellStyle name="40% - 강조색5 10" xfId="256"/>
    <cellStyle name="40% - 강조색5 11" xfId="257"/>
    <cellStyle name="40% - 강조색5 12" xfId="258"/>
    <cellStyle name="40% - 강조색5 13" xfId="259"/>
    <cellStyle name="40% - 강조색5 14" xfId="260"/>
    <cellStyle name="40% - 강조색5 15" xfId="261"/>
    <cellStyle name="40% - 강조색5 16" xfId="262"/>
    <cellStyle name="40% - 강조색5 17" xfId="263"/>
    <cellStyle name="40% - 강조색5 18" xfId="264"/>
    <cellStyle name="40% - 강조색5 19" xfId="265"/>
    <cellStyle name="40% - 강조색5 2" xfId="266"/>
    <cellStyle name="40% - 강조색5 20" xfId="267"/>
    <cellStyle name="40% - 강조색5 21" xfId="268"/>
    <cellStyle name="40% - 강조색5 22" xfId="269"/>
    <cellStyle name="40% - 강조색5 23" xfId="270"/>
    <cellStyle name="40% - 강조색5 24" xfId="271"/>
    <cellStyle name="40% - 강조색5 3" xfId="272"/>
    <cellStyle name="40% - 강조색5 4" xfId="273"/>
    <cellStyle name="40% - 강조색5 5" xfId="274"/>
    <cellStyle name="40% - 강조색5 6" xfId="275"/>
    <cellStyle name="40% - 강조색5 7" xfId="276"/>
    <cellStyle name="40% - 강조색5 8" xfId="277"/>
    <cellStyle name="40% - 강조색5 9" xfId="278"/>
    <cellStyle name="40% - 강조색6" xfId="279"/>
    <cellStyle name="40% - 강조색6 10" xfId="280"/>
    <cellStyle name="40% - 강조색6 11" xfId="281"/>
    <cellStyle name="40% - 강조색6 12" xfId="282"/>
    <cellStyle name="40% - 강조색6 13" xfId="283"/>
    <cellStyle name="40% - 강조색6 14" xfId="284"/>
    <cellStyle name="40% - 강조색6 15" xfId="285"/>
    <cellStyle name="40% - 강조색6 16" xfId="286"/>
    <cellStyle name="40% - 강조색6 17" xfId="287"/>
    <cellStyle name="40% - 강조색6 18" xfId="288"/>
    <cellStyle name="40% - 강조색6 19" xfId="289"/>
    <cellStyle name="40% - 강조색6 2" xfId="290"/>
    <cellStyle name="40% - 강조색6 20" xfId="291"/>
    <cellStyle name="40% - 강조색6 21" xfId="292"/>
    <cellStyle name="40% - 강조색6 22" xfId="293"/>
    <cellStyle name="40% - 강조색6 23" xfId="294"/>
    <cellStyle name="40% - 강조색6 24" xfId="295"/>
    <cellStyle name="40% - 강조색6 3" xfId="296"/>
    <cellStyle name="40% - 강조색6 4" xfId="297"/>
    <cellStyle name="40% - 강조색6 5" xfId="298"/>
    <cellStyle name="40% - 강조색6 6" xfId="299"/>
    <cellStyle name="40% - 강조색6 7" xfId="300"/>
    <cellStyle name="40% - 강조색6 8" xfId="301"/>
    <cellStyle name="40% - 강조색6 9" xfId="302"/>
    <cellStyle name="60% - 강조색1" xfId="303"/>
    <cellStyle name="60% - 강조색1 2" xfId="304"/>
    <cellStyle name="60% - 강조색2" xfId="305"/>
    <cellStyle name="60% - 강조색2 2" xfId="306"/>
    <cellStyle name="60% - 강조색3" xfId="307"/>
    <cellStyle name="60% - 강조색3 2" xfId="308"/>
    <cellStyle name="60% - 강조색4" xfId="309"/>
    <cellStyle name="60% - 강조색4 2" xfId="310"/>
    <cellStyle name="60% - 강조색5" xfId="311"/>
    <cellStyle name="60% - 강조색5 2" xfId="312"/>
    <cellStyle name="60% - 강조색6" xfId="313"/>
    <cellStyle name="60% - 강조색6 2" xfId="314"/>
    <cellStyle name="Header1" xfId="315"/>
    <cellStyle name="Header2" xfId="316"/>
    <cellStyle name="강조색1" xfId="317"/>
    <cellStyle name="강조색1 2" xfId="318"/>
    <cellStyle name="강조색2" xfId="319"/>
    <cellStyle name="강조색2 2" xfId="320"/>
    <cellStyle name="강조색3" xfId="321"/>
    <cellStyle name="강조색3 2" xfId="322"/>
    <cellStyle name="강조색4" xfId="323"/>
    <cellStyle name="강조색4 2" xfId="324"/>
    <cellStyle name="강조색5" xfId="325"/>
    <cellStyle name="강조색5 2" xfId="326"/>
    <cellStyle name="강조색6" xfId="327"/>
    <cellStyle name="강조색6 2" xfId="328"/>
    <cellStyle name="경고문" xfId="329"/>
    <cellStyle name="경고문 2" xfId="330"/>
    <cellStyle name="계산" xfId="331"/>
    <cellStyle name="계산 2" xfId="332"/>
    <cellStyle name="나쁨" xfId="333"/>
    <cellStyle name="나쁨 2" xfId="334"/>
    <cellStyle name="메모" xfId="335"/>
    <cellStyle name="메모 10" xfId="336"/>
    <cellStyle name="메모 11" xfId="337"/>
    <cellStyle name="메모 12" xfId="338"/>
    <cellStyle name="메모 13" xfId="339"/>
    <cellStyle name="메모 14" xfId="340"/>
    <cellStyle name="메모 15" xfId="341"/>
    <cellStyle name="메모 16" xfId="342"/>
    <cellStyle name="메모 17" xfId="343"/>
    <cellStyle name="메모 18" xfId="344"/>
    <cellStyle name="메모 19" xfId="345"/>
    <cellStyle name="메모 2" xfId="346"/>
    <cellStyle name="메모 20" xfId="347"/>
    <cellStyle name="메모 21" xfId="348"/>
    <cellStyle name="메모 22" xfId="349"/>
    <cellStyle name="메모 23" xfId="350"/>
    <cellStyle name="메모 24" xfId="351"/>
    <cellStyle name="메모 3" xfId="352"/>
    <cellStyle name="메모 4" xfId="353"/>
    <cellStyle name="메모 5" xfId="354"/>
    <cellStyle name="메모 6" xfId="355"/>
    <cellStyle name="메모 7" xfId="356"/>
    <cellStyle name="메모 8" xfId="357"/>
    <cellStyle name="메모 9" xfId="358"/>
    <cellStyle name="Percent" xfId="359"/>
    <cellStyle name="보통" xfId="360"/>
    <cellStyle name="보통 2" xfId="361"/>
    <cellStyle name="설명 텍스트" xfId="362"/>
    <cellStyle name="설명 텍스트 2" xfId="363"/>
    <cellStyle name="셀 확인" xfId="364"/>
    <cellStyle name="셀 확인 2" xfId="365"/>
    <cellStyle name="Comma" xfId="366"/>
    <cellStyle name="Comma [0]" xfId="367"/>
    <cellStyle name="쉼표 [0] 2" xfId="368"/>
    <cellStyle name="연결된 셀" xfId="369"/>
    <cellStyle name="연결된 셀 2" xfId="370"/>
    <cellStyle name="Followed Hyperlink" xfId="371"/>
    <cellStyle name="요약" xfId="372"/>
    <cellStyle name="요약 2" xfId="373"/>
    <cellStyle name="입력" xfId="374"/>
    <cellStyle name="입력 2" xfId="375"/>
    <cellStyle name="제목" xfId="376"/>
    <cellStyle name="제목 1" xfId="377"/>
    <cellStyle name="제목 1 2" xfId="378"/>
    <cellStyle name="제목 2" xfId="379"/>
    <cellStyle name="제목 2 2" xfId="380"/>
    <cellStyle name="제목 3" xfId="381"/>
    <cellStyle name="제목 3 2" xfId="382"/>
    <cellStyle name="제목 4" xfId="383"/>
    <cellStyle name="제목 4 2" xfId="384"/>
    <cellStyle name="제목 5" xfId="385"/>
    <cellStyle name="좋음" xfId="386"/>
    <cellStyle name="좋음 2" xfId="387"/>
    <cellStyle name="출력" xfId="388"/>
    <cellStyle name="출력 2" xfId="389"/>
    <cellStyle name="콤마 [0]_laroux" xfId="390"/>
    <cellStyle name="콤마_laroux" xfId="391"/>
    <cellStyle name="Currency" xfId="392"/>
    <cellStyle name="Currency [0]" xfId="393"/>
    <cellStyle name="표준 10" xfId="394"/>
    <cellStyle name="표준 11" xfId="395"/>
    <cellStyle name="표준 12" xfId="396"/>
    <cellStyle name="표준 13" xfId="397"/>
    <cellStyle name="표준 14" xfId="398"/>
    <cellStyle name="표준 15" xfId="399"/>
    <cellStyle name="표준 16" xfId="400"/>
    <cellStyle name="표준 17" xfId="401"/>
    <cellStyle name="표준 18" xfId="402"/>
    <cellStyle name="표준 19" xfId="403"/>
    <cellStyle name="표준 2" xfId="404"/>
    <cellStyle name="표준 2 2" xfId="405"/>
    <cellStyle name="표준 20" xfId="406"/>
    <cellStyle name="표준 21" xfId="407"/>
    <cellStyle name="표준 22" xfId="408"/>
    <cellStyle name="표준 23" xfId="409"/>
    <cellStyle name="표준 24" xfId="410"/>
    <cellStyle name="표준 25" xfId="411"/>
    <cellStyle name="표준 26" xfId="412"/>
    <cellStyle name="표준 3" xfId="413"/>
    <cellStyle name="표준 4" xfId="414"/>
    <cellStyle name="표준 5" xfId="415"/>
    <cellStyle name="표준 6" xfId="416"/>
    <cellStyle name="표준 7" xfId="417"/>
    <cellStyle name="표준 8" xfId="418"/>
    <cellStyle name="표준 9" xfId="419"/>
    <cellStyle name="Hyperlink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view="pageBreakPreview" zoomScaleSheetLayoutView="100" workbookViewId="0" topLeftCell="A1">
      <selection activeCell="C30" sqref="C30"/>
    </sheetView>
  </sheetViews>
  <sheetFormatPr defaultColWidth="8.88671875" defaultRowHeight="13.5"/>
  <cols>
    <col min="1" max="1" width="2.77734375" style="11" customWidth="1"/>
    <col min="2" max="2" width="12.4453125" style="7" customWidth="1"/>
    <col min="3" max="3" width="62.10546875" style="6" bestFit="1" customWidth="1"/>
    <col min="4" max="4" width="21.4453125" style="8" bestFit="1" customWidth="1"/>
    <col min="5" max="5" width="17.21484375" style="9" customWidth="1"/>
    <col min="6" max="6" width="11.5546875" style="9" customWidth="1"/>
    <col min="7" max="7" width="12.5546875" style="10" customWidth="1"/>
    <col min="8" max="8" width="9.6640625" style="5" bestFit="1" customWidth="1"/>
    <col min="9" max="16384" width="8.88671875" style="5" customWidth="1"/>
  </cols>
  <sheetData>
    <row r="2" spans="1:7" s="17" customFormat="1" ht="27">
      <c r="A2" s="14"/>
      <c r="B2" s="15" t="s">
        <v>9</v>
      </c>
      <c r="C2" s="33"/>
      <c r="D2" s="15"/>
      <c r="E2" s="15"/>
      <c r="F2" s="15"/>
      <c r="G2" s="16"/>
    </row>
    <row r="3" spans="1:7" ht="14.25" thickBot="1">
      <c r="A3" s="12"/>
      <c r="B3" s="4"/>
      <c r="C3" s="3"/>
      <c r="E3" s="1"/>
      <c r="F3" s="1"/>
      <c r="G3" s="1"/>
    </row>
    <row r="4" spans="1:7" s="21" customFormat="1" ht="35.25" customHeight="1" thickBot="1">
      <c r="A4" s="18" t="s">
        <v>8</v>
      </c>
      <c r="B4" s="19"/>
      <c r="C4" s="20"/>
      <c r="E4" s="22"/>
      <c r="F4" s="27" t="s">
        <v>7</v>
      </c>
      <c r="G4" s="28">
        <v>5200000</v>
      </c>
    </row>
    <row r="5" spans="1:7" s="2" customFormat="1" ht="24.75" customHeight="1" thickBo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30" t="s">
        <v>4</v>
      </c>
      <c r="G5" s="31" t="s">
        <v>5</v>
      </c>
    </row>
    <row r="6" spans="1:7" s="2" customFormat="1" ht="24.75" customHeight="1" thickBot="1">
      <c r="A6" s="13"/>
      <c r="B6" s="23" t="s">
        <v>6</v>
      </c>
      <c r="C6" s="24"/>
      <c r="D6" s="25"/>
      <c r="E6" s="29"/>
      <c r="F6" s="32">
        <f>SUM(F7:F35)</f>
        <v>5194600</v>
      </c>
      <c r="G6" s="34">
        <f>G4-F6</f>
        <v>5400</v>
      </c>
    </row>
    <row r="7" spans="2:7" ht="21.75" customHeight="1">
      <c r="B7" s="56">
        <v>43840</v>
      </c>
      <c r="C7" s="57" t="s">
        <v>13</v>
      </c>
      <c r="D7" s="58" t="s">
        <v>17</v>
      </c>
      <c r="E7" s="58" t="s">
        <v>19</v>
      </c>
      <c r="F7" s="59">
        <v>77000</v>
      </c>
      <c r="G7" s="40"/>
    </row>
    <row r="8" spans="2:7" ht="21.75" customHeight="1">
      <c r="B8" s="52">
        <v>43851</v>
      </c>
      <c r="C8" s="53" t="s">
        <v>14</v>
      </c>
      <c r="D8" s="48" t="s">
        <v>18</v>
      </c>
      <c r="E8" s="35" t="s">
        <v>26</v>
      </c>
      <c r="F8" s="55">
        <v>48000</v>
      </c>
      <c r="G8" s="60"/>
    </row>
    <row r="9" spans="2:7" ht="21.75" customHeight="1">
      <c r="B9" s="52">
        <v>43852</v>
      </c>
      <c r="C9" s="53" t="s">
        <v>11</v>
      </c>
      <c r="D9" s="49" t="s">
        <v>18</v>
      </c>
      <c r="E9" s="35" t="s">
        <v>27</v>
      </c>
      <c r="F9" s="55">
        <v>117000</v>
      </c>
      <c r="G9" s="60"/>
    </row>
    <row r="10" spans="2:7" ht="21.75" customHeight="1">
      <c r="B10" s="52">
        <v>43852</v>
      </c>
      <c r="C10" s="53" t="s">
        <v>12</v>
      </c>
      <c r="D10" s="35" t="s">
        <v>20</v>
      </c>
      <c r="E10" s="35" t="s">
        <v>28</v>
      </c>
      <c r="F10" s="55">
        <v>80000</v>
      </c>
      <c r="G10" s="60"/>
    </row>
    <row r="11" spans="2:7" ht="21.75" customHeight="1">
      <c r="B11" s="52">
        <v>43853</v>
      </c>
      <c r="C11" s="53" t="s">
        <v>10</v>
      </c>
      <c r="D11" s="35" t="s">
        <v>21</v>
      </c>
      <c r="E11" s="35" t="s">
        <v>22</v>
      </c>
      <c r="F11" s="55">
        <v>495000</v>
      </c>
      <c r="G11" s="60"/>
    </row>
    <row r="12" spans="2:7" ht="21.75" customHeight="1">
      <c r="B12" s="52">
        <v>43864</v>
      </c>
      <c r="C12" s="53" t="s">
        <v>15</v>
      </c>
      <c r="D12" s="35" t="s">
        <v>23</v>
      </c>
      <c r="E12" s="35" t="s">
        <v>24</v>
      </c>
      <c r="F12" s="55">
        <v>155000</v>
      </c>
      <c r="G12" s="60"/>
    </row>
    <row r="13" spans="2:7" ht="21.75" customHeight="1">
      <c r="B13" s="52">
        <v>43886</v>
      </c>
      <c r="C13" s="53" t="s">
        <v>16</v>
      </c>
      <c r="D13" s="35" t="s">
        <v>25</v>
      </c>
      <c r="E13" s="35" t="s">
        <v>29</v>
      </c>
      <c r="F13" s="55">
        <v>150000</v>
      </c>
      <c r="G13" s="60"/>
    </row>
    <row r="14" spans="2:7" ht="21.75" customHeight="1">
      <c r="B14" s="52">
        <v>43943</v>
      </c>
      <c r="C14" s="53" t="s">
        <v>30</v>
      </c>
      <c r="D14" s="35" t="s">
        <v>32</v>
      </c>
      <c r="E14" s="35" t="s">
        <v>33</v>
      </c>
      <c r="F14" s="55">
        <v>490000</v>
      </c>
      <c r="G14" s="60"/>
    </row>
    <row r="15" spans="2:7" ht="21.75" customHeight="1">
      <c r="B15" s="52">
        <v>43948</v>
      </c>
      <c r="C15" s="53" t="s">
        <v>31</v>
      </c>
      <c r="D15" s="61" t="s">
        <v>17</v>
      </c>
      <c r="E15" s="35" t="s">
        <v>34</v>
      </c>
      <c r="F15" s="55">
        <v>55000</v>
      </c>
      <c r="G15" s="60"/>
    </row>
    <row r="16" spans="2:7" ht="21.75" customHeight="1">
      <c r="B16" s="52">
        <v>43985</v>
      </c>
      <c r="C16" s="53" t="s">
        <v>35</v>
      </c>
      <c r="D16" s="61" t="s">
        <v>40</v>
      </c>
      <c r="E16" s="35" t="s">
        <v>41</v>
      </c>
      <c r="F16" s="55">
        <v>125000</v>
      </c>
      <c r="G16" s="60"/>
    </row>
    <row r="17" spans="2:7" ht="21.75" customHeight="1">
      <c r="B17" s="52">
        <v>43998</v>
      </c>
      <c r="C17" s="53" t="s">
        <v>36</v>
      </c>
      <c r="D17" s="61" t="s">
        <v>42</v>
      </c>
      <c r="E17" s="35" t="s">
        <v>43</v>
      </c>
      <c r="F17" s="55">
        <v>44000</v>
      </c>
      <c r="G17" s="60"/>
    </row>
    <row r="18" spans="2:7" ht="21.75" customHeight="1">
      <c r="B18" s="52">
        <v>43998</v>
      </c>
      <c r="C18" s="53" t="s">
        <v>37</v>
      </c>
      <c r="D18" s="61" t="s">
        <v>44</v>
      </c>
      <c r="E18" s="35" t="s">
        <v>45</v>
      </c>
      <c r="F18" s="55">
        <v>60000</v>
      </c>
      <c r="G18" s="60"/>
    </row>
    <row r="19" spans="2:7" ht="21.75" customHeight="1">
      <c r="B19" s="52">
        <v>43998</v>
      </c>
      <c r="C19" s="53" t="s">
        <v>38</v>
      </c>
      <c r="D19" s="61" t="s">
        <v>46</v>
      </c>
      <c r="E19" s="48" t="s">
        <v>47</v>
      </c>
      <c r="F19" s="65">
        <v>40000</v>
      </c>
      <c r="G19" s="60"/>
    </row>
    <row r="20" spans="2:7" ht="21.75" customHeight="1">
      <c r="B20" s="52">
        <v>44000</v>
      </c>
      <c r="C20" s="53" t="s">
        <v>39</v>
      </c>
      <c r="D20" s="61" t="s">
        <v>42</v>
      </c>
      <c r="E20" s="35" t="s">
        <v>48</v>
      </c>
      <c r="F20" s="65">
        <v>45600</v>
      </c>
      <c r="G20" s="60"/>
    </row>
    <row r="21" spans="2:7" ht="21.75" customHeight="1">
      <c r="B21" s="52">
        <v>44005</v>
      </c>
      <c r="C21" s="53" t="s">
        <v>50</v>
      </c>
      <c r="D21" s="61" t="s">
        <v>40</v>
      </c>
      <c r="E21" s="35" t="s">
        <v>52</v>
      </c>
      <c r="F21" s="65">
        <v>338000</v>
      </c>
      <c r="G21" s="60"/>
    </row>
    <row r="22" spans="2:8" ht="21.75" customHeight="1">
      <c r="B22" s="52">
        <v>44011</v>
      </c>
      <c r="C22" s="53" t="s">
        <v>49</v>
      </c>
      <c r="D22" s="49" t="s">
        <v>40</v>
      </c>
      <c r="E22" s="35" t="s">
        <v>51</v>
      </c>
      <c r="F22" s="66">
        <v>177000</v>
      </c>
      <c r="G22" s="67"/>
      <c r="H22" s="37"/>
    </row>
    <row r="23" spans="2:7" ht="21.75" customHeight="1">
      <c r="B23" s="52">
        <v>44027</v>
      </c>
      <c r="C23" s="53" t="s">
        <v>53</v>
      </c>
      <c r="D23" s="62" t="s">
        <v>57</v>
      </c>
      <c r="E23" s="48" t="s">
        <v>59</v>
      </c>
      <c r="F23" s="66">
        <v>250000</v>
      </c>
      <c r="G23" s="67"/>
    </row>
    <row r="24" spans="2:7" ht="21.75" customHeight="1">
      <c r="B24" s="52">
        <v>44028</v>
      </c>
      <c r="C24" s="53" t="s">
        <v>56</v>
      </c>
      <c r="D24" s="51" t="s">
        <v>25</v>
      </c>
      <c r="E24" s="54" t="s">
        <v>63</v>
      </c>
      <c r="F24" s="66">
        <v>360000</v>
      </c>
      <c r="G24" s="68"/>
    </row>
    <row r="25" spans="2:7" ht="21.75" customHeight="1">
      <c r="B25" s="52">
        <v>44032</v>
      </c>
      <c r="C25" s="53" t="s">
        <v>54</v>
      </c>
      <c r="D25" s="61" t="s">
        <v>42</v>
      </c>
      <c r="E25" s="51" t="s">
        <v>60</v>
      </c>
      <c r="F25" s="66">
        <v>64000</v>
      </c>
      <c r="G25" s="67"/>
    </row>
    <row r="26" spans="2:7" ht="21.75" customHeight="1">
      <c r="B26" s="52">
        <v>44034</v>
      </c>
      <c r="C26" s="53" t="s">
        <v>55</v>
      </c>
      <c r="D26" s="51" t="s">
        <v>61</v>
      </c>
      <c r="E26" s="54" t="s">
        <v>62</v>
      </c>
      <c r="F26" s="66">
        <v>57000</v>
      </c>
      <c r="G26" s="67"/>
    </row>
    <row r="27" spans="2:7" ht="21.75" customHeight="1">
      <c r="B27" s="52">
        <v>44035</v>
      </c>
      <c r="C27" s="53" t="s">
        <v>58</v>
      </c>
      <c r="D27" s="49" t="s">
        <v>21</v>
      </c>
      <c r="E27" s="35" t="s">
        <v>22</v>
      </c>
      <c r="F27" s="66">
        <v>495000</v>
      </c>
      <c r="G27" s="68"/>
    </row>
    <row r="28" spans="2:7" ht="21.75" customHeight="1">
      <c r="B28" s="38">
        <v>44097</v>
      </c>
      <c r="C28" s="36" t="s">
        <v>64</v>
      </c>
      <c r="D28" s="50" t="s">
        <v>65</v>
      </c>
      <c r="E28" s="69" t="s">
        <v>66</v>
      </c>
      <c r="F28" s="41">
        <v>580000</v>
      </c>
      <c r="G28" s="39"/>
    </row>
    <row r="29" spans="2:7" ht="21.75" customHeight="1">
      <c r="B29" s="38">
        <v>44097</v>
      </c>
      <c r="C29" s="43" t="s">
        <v>67</v>
      </c>
      <c r="D29" s="45"/>
      <c r="E29" s="35" t="s">
        <v>22</v>
      </c>
      <c r="F29" s="44">
        <v>756000</v>
      </c>
      <c r="G29" s="39"/>
    </row>
    <row r="30" spans="2:7" ht="21.75" customHeight="1">
      <c r="B30" s="63">
        <v>44123</v>
      </c>
      <c r="C30" s="64" t="s">
        <v>68</v>
      </c>
      <c r="D30" s="45" t="s">
        <v>69</v>
      </c>
      <c r="E30" s="42" t="s">
        <v>70</v>
      </c>
      <c r="F30" s="41">
        <v>136000</v>
      </c>
      <c r="G30" s="39"/>
    </row>
    <row r="31" spans="2:7" ht="21.75" customHeight="1">
      <c r="B31" s="63"/>
      <c r="C31" s="64"/>
      <c r="D31" s="45"/>
      <c r="E31" s="42"/>
      <c r="F31" s="41"/>
      <c r="G31" s="39"/>
    </row>
    <row r="32" spans="2:7" ht="21.75" customHeight="1">
      <c r="B32" s="63"/>
      <c r="C32" s="47"/>
      <c r="D32" s="45"/>
      <c r="E32" s="42"/>
      <c r="F32" s="42"/>
      <c r="G32" s="39"/>
    </row>
    <row r="33" spans="2:7" ht="21.75" customHeight="1">
      <c r="B33" s="63"/>
      <c r="C33" s="46"/>
      <c r="D33" s="45"/>
      <c r="E33" s="42"/>
      <c r="F33" s="42"/>
      <c r="G33" s="39"/>
    </row>
    <row r="34" spans="2:7" ht="21.75" customHeight="1">
      <c r="B34" s="63"/>
      <c r="C34" s="46"/>
      <c r="D34" s="45"/>
      <c r="E34" s="42"/>
      <c r="F34" s="42"/>
      <c r="G34" s="39"/>
    </row>
    <row r="35" spans="2:7" ht="21.75" customHeight="1">
      <c r="B35" s="63"/>
      <c r="C35" s="46"/>
      <c r="D35" s="45"/>
      <c r="E35" s="42"/>
      <c r="F35" s="42"/>
      <c r="G35" s="39"/>
    </row>
  </sheetData>
  <sheetProtection/>
  <printOptions horizontalCentered="1"/>
  <pageMargins left="0.25" right="0.18" top="0.8661417322834646" bottom="0.4330708661417323" header="0.5118110236220472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2020-10-07T08:30:19Z</cp:lastPrinted>
  <dcterms:created xsi:type="dcterms:W3CDTF">2008-10-24T01:20:35Z</dcterms:created>
  <dcterms:modified xsi:type="dcterms:W3CDTF">2020-11-11T23:24:04Z</dcterms:modified>
  <cp:category/>
  <cp:version/>
  <cp:contentType/>
  <cp:contentStatus/>
</cp:coreProperties>
</file>