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5705" activeTab="0"/>
  </bookViews>
  <sheets>
    <sheet name="원가계산서" sheetId="1" r:id="rId1"/>
    <sheet name="공종별집계표" sheetId="2" r:id="rId2"/>
    <sheet name="공종별내역서" sheetId="3" r:id="rId3"/>
    <sheet name="Sheet1" sheetId="4" r:id="rId4"/>
  </sheets>
  <definedNames>
    <definedName name="_xlnm.Print_Area" localSheetId="2">'공종별내역서'!$A$1:$M$75</definedName>
    <definedName name="_xlnm.Print_Area" localSheetId="1">'공종별집계표'!$A$1:$M$27</definedName>
    <definedName name="_xlnm.Print_Titles" localSheetId="2">'공종별내역서'!$1:$3</definedName>
    <definedName name="_xlnm.Print_Titles" localSheetId="1">'공종별집계표'!$1:$4</definedName>
    <definedName name="_xlnm.Print_Titles" localSheetId="0">'원가계산서'!$1:$3</definedName>
  </definedNames>
  <calcPr fullCalcOnLoad="1"/>
</workbook>
</file>

<file path=xl/sharedStrings.xml><?xml version="1.0" encoding="utf-8"?>
<sst xmlns="http://schemas.openxmlformats.org/spreadsheetml/2006/main" count="827" uniqueCount="291">
  <si>
    <t>공 종 별 집 계 표</t>
  </si>
  <si>
    <t>[ 이천소방서 본서 증축 통신공사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</si>
  <si>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</si>
  <si>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</si>
  <si>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</si>
  <si>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</si>
  <si>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</si>
  <si>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</si>
  <si>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</si>
  <si>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</si>
  <si>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</si>
  <si>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</si>
  <si>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</si>
  <si>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</si>
  <si>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</si>
  <si>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</si>
  <si>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</si>
  <si>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</si>
  <si>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</si>
  <si>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</si>
  <si>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</si>
  <si>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</si>
  <si>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</si>
  <si>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</si>
  <si>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</si>
  <si>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</si>
  <si>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</si>
  <si>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</si>
  <si>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</si>
  <si>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</si>
  <si>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</si>
  <si>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</si>
  <si>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</si>
  <si>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</si>
  <si>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</si>
  <si>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</si>
  <si>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</si>
  <si>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</si>
  <si>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</si>
  <si>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</si>
  <si>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</si>
  <si>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</si>
  <si>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</si>
  <si>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</si>
  <si>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</si>
  <si>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</si>
  <si>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</si>
  <si>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</si>
  <si>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</si>
  <si>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</si>
  <si>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</si>
  <si>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이천소방서 본서 증축 통신공사</t>
  </si>
  <si>
    <t/>
  </si>
  <si>
    <t>01</t>
  </si>
  <si>
    <t>0101  전화 및 LAN설비공사</t>
  </si>
  <si>
    <t>0101</t>
  </si>
  <si>
    <t>식</t>
  </si>
  <si>
    <t>F</t>
  </si>
  <si>
    <t>T</t>
  </si>
  <si>
    <t>임시사무실 이전 케이블공사</t>
  </si>
  <si>
    <t>5360A30216FF3E06F757F60B5D14</t>
  </si>
  <si>
    <t>01015360A30216FF3E06F757F60B5D14</t>
  </si>
  <si>
    <t>경질비닐전선관(통신매입)</t>
  </si>
  <si>
    <t>HI  16 mm</t>
  </si>
  <si>
    <t>M</t>
  </si>
  <si>
    <t>호표 1</t>
  </si>
  <si>
    <t>54EDF3B31644C5E6DA68D68B1652</t>
  </si>
  <si>
    <t>010154EDF3B31644C5E6DA68D68B1652</t>
  </si>
  <si>
    <t>경질비닐전선관(통신노출)</t>
  </si>
  <si>
    <t>HI  42 mm</t>
  </si>
  <si>
    <t>호표 2</t>
  </si>
  <si>
    <t>54EDF3B31644C5E6DA68D68A0F78</t>
  </si>
  <si>
    <t>010154EDF3B31644C5E6DA68D68A0F78</t>
  </si>
  <si>
    <t>HI  54 mm</t>
  </si>
  <si>
    <t>호표 3</t>
  </si>
  <si>
    <t>54EDF3B31644C5E6DA68D68A0F79</t>
  </si>
  <si>
    <t>010154EDF3B31644C5E6DA68D68A0F79</t>
  </si>
  <si>
    <t>전선관지지행거(천정)</t>
  </si>
  <si>
    <t xml:space="preserve"> W100</t>
  </si>
  <si>
    <t>개소</t>
  </si>
  <si>
    <t>호표 4</t>
  </si>
  <si>
    <t>54EDF3B31644C5E6C84646C05F87</t>
  </si>
  <si>
    <t>010154EDF3B31644C5E6C84646C05F87</t>
  </si>
  <si>
    <t>전선관지지행거(천장)</t>
  </si>
  <si>
    <t xml:space="preserve"> W150</t>
  </si>
  <si>
    <t>호표 5</t>
  </si>
  <si>
    <t>54EDF3B31644C5E6C84646C05A05</t>
  </si>
  <si>
    <t>010154EDF3B31644C5E6C84646C05A05</t>
  </si>
  <si>
    <t>중간단자함</t>
  </si>
  <si>
    <t>75P</t>
  </si>
  <si>
    <t>SET</t>
  </si>
  <si>
    <t>호표 6</t>
  </si>
  <si>
    <t>54EDF3B31644C5E6BFBE468EE3B5</t>
  </si>
  <si>
    <t>010154EDF3B31644C5E6BFBE468EE3B5</t>
  </si>
  <si>
    <t>100P</t>
  </si>
  <si>
    <t>호표 7</t>
  </si>
  <si>
    <t>54EDF3B31644C5E6BFBE468EE3B2</t>
  </si>
  <si>
    <t>010154EDF3B31644C5E6BFBE468EE3B2</t>
  </si>
  <si>
    <t>성단</t>
  </si>
  <si>
    <t>4P (UTP)</t>
  </si>
  <si>
    <t>개</t>
  </si>
  <si>
    <t>호표 8</t>
  </si>
  <si>
    <t>54EDF3B31644C5E6BFADD69D324D</t>
  </si>
  <si>
    <t>010154EDF3B31644C5E6BFADD69D324D</t>
  </si>
  <si>
    <t>MODULAR JACK 8P 1구</t>
  </si>
  <si>
    <t>호표 9</t>
  </si>
  <si>
    <t>54EDF3B31644C17629A5563859C1</t>
  </si>
  <si>
    <t>010154EDF3B31644C17629A5563859C1</t>
  </si>
  <si>
    <t>MODULAR JACK 8P 2구</t>
  </si>
  <si>
    <t>호표 10</t>
  </si>
  <si>
    <t>54EDF3B31644C17629A5563859CE</t>
  </si>
  <si>
    <t>010154EDF3B31644C17629A5563859CE</t>
  </si>
  <si>
    <t>UTP 케이블</t>
  </si>
  <si>
    <t>CAT 5E. 4P-0.5mm</t>
  </si>
  <si>
    <t>호표 11</t>
  </si>
  <si>
    <t>54EDF3B316479946B07DA6403A2F</t>
  </si>
  <si>
    <t>010154EDF3B316479946B07DA6403A2F</t>
  </si>
  <si>
    <t>CAT 5E. 25P-0.5mm</t>
  </si>
  <si>
    <t>호표 12</t>
  </si>
  <si>
    <t>54EDF3B316479946B07DA6403A2D</t>
  </si>
  <si>
    <t>010154EDF3B316479946B07DA6403A2D</t>
  </si>
  <si>
    <t>스위치박스(통신)</t>
  </si>
  <si>
    <t>1 개용 54 mm</t>
  </si>
  <si>
    <t>호표 13</t>
  </si>
  <si>
    <t>54EDF3B316479946B09836BEB950</t>
  </si>
  <si>
    <t>010154EDF3B316479946B09836BEB950</t>
  </si>
  <si>
    <t>풀박스(통신)</t>
  </si>
  <si>
    <t>250×250×200</t>
  </si>
  <si>
    <t>호표 14</t>
  </si>
  <si>
    <t>54EDF3B316479946B09836BADFA8</t>
  </si>
  <si>
    <t>010154EDF3B316479946B09836BADFA8</t>
  </si>
  <si>
    <t>난연성 비닐절연 접지용전선(통신)</t>
  </si>
  <si>
    <t>0.6/1kV F-GV  6㎟</t>
  </si>
  <si>
    <t>호표 15</t>
  </si>
  <si>
    <t>54EDF3B316479B76DF66C670DE95</t>
  </si>
  <si>
    <t>010154EDF3B316479B76DF66C670DE95</t>
  </si>
  <si>
    <t>노말밴드</t>
  </si>
  <si>
    <t>PVC 42 C</t>
  </si>
  <si>
    <t>54ED033316992BC68D80B61F6E12</t>
  </si>
  <si>
    <t>010154ED033316992BC68D80B61F6E12</t>
  </si>
  <si>
    <t>PVC 54 C</t>
  </si>
  <si>
    <t>54ED033316992BC68D80B61F6E15</t>
  </si>
  <si>
    <t>010154ED033316992BC68D80B61F6E15</t>
  </si>
  <si>
    <t>[ 합           계 ]</t>
  </si>
  <si>
    <t>TOTAL</t>
  </si>
  <si>
    <t>0102  TV설비공사</t>
  </si>
  <si>
    <t>0102</t>
  </si>
  <si>
    <t>010254EDF3B31644C5E6DA68D68B1652</t>
  </si>
  <si>
    <t>호표 16</t>
  </si>
  <si>
    <t>54EDF3B31644C5E6DA68D68A0F7C</t>
  </si>
  <si>
    <t>010254EDF3B31644C5E6DA68D68A0F7C</t>
  </si>
  <si>
    <t>HI  28 mm</t>
  </si>
  <si>
    <t>호표 17</t>
  </si>
  <si>
    <t>54EDF3B31644C5E6DA68D68A0F7A</t>
  </si>
  <si>
    <t>010254EDF3B31644C5E6DA68D68A0F7A</t>
  </si>
  <si>
    <t>010254EDF3B31644C5E6C84646C05F87</t>
  </si>
  <si>
    <t>T.V분배기함</t>
  </si>
  <si>
    <t>8D+AMP</t>
  </si>
  <si>
    <t>호표 18</t>
  </si>
  <si>
    <t>54EDF3B31644C5E6BF9376707A9E</t>
  </si>
  <si>
    <t>010254EDF3B31644C5E6BF9376707A9E</t>
  </si>
  <si>
    <t>TV용 UNIT</t>
  </si>
  <si>
    <t>호표 19</t>
  </si>
  <si>
    <t>54EDF3B31644C796ED6326598343</t>
  </si>
  <si>
    <t>010254EDF3B31644C796ED6326598343</t>
  </si>
  <si>
    <t>TV용 고발포동축케이블</t>
  </si>
  <si>
    <t>5C-HFBT</t>
  </si>
  <si>
    <t>호표 20</t>
  </si>
  <si>
    <t>54EDF3B316479946B07DA64A3F02</t>
  </si>
  <si>
    <t>010254EDF3B316479946B07DA64A3F02</t>
  </si>
  <si>
    <t>7C-HFBT</t>
  </si>
  <si>
    <t>호표 21</t>
  </si>
  <si>
    <t>54EDF3B316479946B07DA64A3F0E</t>
  </si>
  <si>
    <t>010254EDF3B316479946B07DA64A3F0E</t>
  </si>
  <si>
    <t>010254EDF3B316479946B09836BEB950</t>
  </si>
  <si>
    <t>200×200×200</t>
  </si>
  <si>
    <t>호표 22</t>
  </si>
  <si>
    <t>54EDF3B316479946B09836BADFAD</t>
  </si>
  <si>
    <t>010254EDF3B316479946B09836BADFAD</t>
  </si>
  <si>
    <t>010254EDF3B316479B76DF66C670DE95</t>
  </si>
  <si>
    <t>아우트렛박스</t>
  </si>
  <si>
    <t>커버, 4각,2개용 (오목)</t>
  </si>
  <si>
    <t>54ED0333169921C62DEDC666EB0F</t>
  </si>
  <si>
    <t>010254ED0333169921C62DEDC666EB0F</t>
  </si>
  <si>
    <t>PVC 28 C</t>
  </si>
  <si>
    <t>54ED033316992BC68D80B61F6E10</t>
  </si>
  <si>
    <t>010254ED033316992BC68D80B61F6E10</t>
  </si>
  <si>
    <t>0103  방송설비공사</t>
  </si>
  <si>
    <t>0103</t>
  </si>
  <si>
    <t>010354EDF3B31644C5E6DA68D68B1652</t>
  </si>
  <si>
    <t>010354EDF3B31644C5E6DA68D68A0F7C</t>
  </si>
  <si>
    <t>1종금속제가요전선관-노출</t>
  </si>
  <si>
    <t xml:space="preserve"> 16 mm 비방수</t>
  </si>
  <si>
    <t>호표 23</t>
  </si>
  <si>
    <t>54EDF3B31644C5E6DA68A639C699</t>
  </si>
  <si>
    <t>010354EDF3B31644C5E6DA68A639C699</t>
  </si>
  <si>
    <t>저독성폴리올레핀절연전선(HFIX)</t>
  </si>
  <si>
    <t>1.5㎟(1.38㎜)</t>
  </si>
  <si>
    <t>호표 24</t>
  </si>
  <si>
    <t>54EDF3B31644C5E6DA3386EB3914</t>
  </si>
  <si>
    <t>010354EDF3B31644C5E6DA3386EB3914</t>
  </si>
  <si>
    <t>스피커 설치</t>
  </si>
  <si>
    <t>칼람, 20W</t>
  </si>
  <si>
    <t>EA</t>
  </si>
  <si>
    <t>호표 25</t>
  </si>
  <si>
    <t>54EDF3B31644C5E6F534160ED62C</t>
  </si>
  <si>
    <t>010354EDF3B31644C5E6F534160ED62C</t>
  </si>
  <si>
    <t>천정, 3W</t>
  </si>
  <si>
    <t>호표 26</t>
  </si>
  <si>
    <t>54EDF3B31644C5E6F534160ED62F</t>
  </si>
  <si>
    <t>010354EDF3B31644C5E6F534160ED62F</t>
  </si>
  <si>
    <t>스피커-철거</t>
  </si>
  <si>
    <t>호표 27</t>
  </si>
  <si>
    <t>54EDF3B31644C5E6F534160ED24E</t>
  </si>
  <si>
    <t>010354EDF3B31644C5E6F534160ED24E</t>
  </si>
  <si>
    <t>아우트렛박스(통신)</t>
  </si>
  <si>
    <t>중형4각 54㎜</t>
  </si>
  <si>
    <t>호표 28</t>
  </si>
  <si>
    <t>54EDF3B316479946B09836BD9738</t>
  </si>
  <si>
    <t>010354EDF3B316479946B09836BD9738</t>
  </si>
  <si>
    <t>010354EDF3B316479946B09836BEB950</t>
  </si>
  <si>
    <t>커버, 4각,  평</t>
  </si>
  <si>
    <t>54ED0333169921C62DEDC666E065</t>
  </si>
  <si>
    <t>010354ED0333169921C62DEDC666E065</t>
  </si>
  <si>
    <t>강재전선관용 부품</t>
  </si>
  <si>
    <t>파이프크램프, 16 C</t>
  </si>
  <si>
    <t>54ED033316992BC68DBC76DB8362</t>
  </si>
  <si>
    <t>010354ED033316992BC68DBC76DB8362</t>
  </si>
  <si>
    <t>비      고</t>
  </si>
  <si>
    <t>공 사 원 가 계 산 서</t>
  </si>
  <si>
    <t>공사명 : 이천소방서 본서 증축 통신공사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</si>
  <si>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</si>
  <si>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</si>
  <si>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</si>
  <si>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</si>
  <si>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</si>
  <si>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</si>
  <si>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</si>
  <si>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</si>
  <si>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</si>
  <si>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</si>
  <si>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</si>
  <si>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</si>
  <si>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</si>
  <si>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</si>
  <si>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</si>
  <si>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</si>
  <si>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</si>
  <si>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</si>
  <si>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</si>
  <si>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7.9%</t>
  </si>
  <si>
    <t>BS</t>
  </si>
  <si>
    <t>C4</t>
  </si>
  <si>
    <t>산  재  보  험  료</t>
  </si>
  <si>
    <t>노무비 * 4.05%</t>
  </si>
  <si>
    <t>C5</t>
  </si>
  <si>
    <t>고  용  보  험  료</t>
  </si>
  <si>
    <t>노무비 * 0.87%</t>
  </si>
  <si>
    <t>C6</t>
  </si>
  <si>
    <t>국민  건강  보험료</t>
  </si>
  <si>
    <t>직접노무비 * 1.7%</t>
  </si>
  <si>
    <t>C7</t>
  </si>
  <si>
    <t>국민  연금  보험료</t>
  </si>
  <si>
    <t>직접노무비 * 2.49%</t>
  </si>
  <si>
    <t>CB</t>
  </si>
  <si>
    <t>노인장기요양보험료</t>
  </si>
  <si>
    <t>건강보험료 * 7.38%</t>
  </si>
  <si>
    <t>CA</t>
  </si>
  <si>
    <t>산업안전보건관리비</t>
  </si>
  <si>
    <t>(재료비+직노) * 2.93%</t>
  </si>
  <si>
    <t>CG</t>
  </si>
  <si>
    <t>기   타    경   비</t>
  </si>
  <si>
    <t>(재료비+노무비) * 5.5%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</si>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</sst>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  <numFmt numFmtId="178" formatCode="#,##0.00;\-#,##0.00;#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굴림체"/>
      <family val="3"/>
    </font>
    <font>
      <sz val="11"/>
      <color indexed="8"/>
      <name val="굴림체"/>
      <family val="3"/>
    </font>
    <font>
      <sz val="11"/>
      <color indexed="8"/>
      <name val="돋움체"/>
      <family val="3"/>
    </font>
    <font>
      <b/>
      <u val="single"/>
      <sz val="16"/>
      <color indexed="8"/>
      <name val="돋움체"/>
      <family val="3"/>
    </font>
    <font>
      <b/>
      <u val="single"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1"/>
      <name val="굴림체"/>
      <family val="3"/>
    </font>
    <font>
      <sz val="11"/>
      <color theme="1"/>
      <name val="굴림체"/>
      <family val="3"/>
    </font>
    <font>
      <sz val="11"/>
      <color theme="1"/>
      <name val="돋움체"/>
      <family val="3"/>
    </font>
    <font>
      <b/>
      <u val="single"/>
      <sz val="16"/>
      <color theme="1"/>
      <name val="돋움체"/>
      <family val="3"/>
    </font>
    <font>
      <b/>
      <u val="single"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32" fillId="0" borderId="10" xfId="0" applyFont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76" fontId="0" fillId="0" borderId="0" xfId="0" applyNumberFormat="1" applyAlignment="1">
      <alignment vertical="center"/>
    </xf>
    <xf numFmtId="0" fontId="40" fillId="0" borderId="10" xfId="0" applyFont="1" applyBorder="1" applyAlignment="1" quotePrefix="1">
      <alignment horizontal="center" vertical="center" wrapText="1"/>
    </xf>
    <xf numFmtId="0" fontId="41" fillId="0" borderId="10" xfId="0" applyFont="1" applyBorder="1" applyAlignment="1" quotePrefix="1">
      <alignment vertical="center" wrapText="1"/>
    </xf>
    <xf numFmtId="0" fontId="41" fillId="0" borderId="10" xfId="0" applyFont="1" applyBorder="1" applyAlignment="1">
      <alignment vertical="center" wrapText="1"/>
    </xf>
    <xf numFmtId="176" fontId="4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0" fontId="42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176" fontId="0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distributed" vertical="center" wrapText="1"/>
    </xf>
    <xf numFmtId="0" fontId="0" fillId="0" borderId="0" xfId="0" applyAlignment="1" quotePrefix="1">
      <alignment vertical="center"/>
    </xf>
    <xf numFmtId="0" fontId="32" fillId="0" borderId="10" xfId="0" applyFont="1" applyBorder="1" applyAlignment="1" quotePrefix="1">
      <alignment horizontal="center" vertical="center"/>
    </xf>
    <xf numFmtId="0" fontId="40" fillId="0" borderId="10" xfId="0" applyFont="1" applyBorder="1" applyAlignment="1" quotePrefix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SheetLayoutView="100" zoomScalePageLayoutView="0" workbookViewId="0" topLeftCell="B1">
      <selection activeCell="E5" sqref="E5"/>
    </sheetView>
  </sheetViews>
  <sheetFormatPr defaultColWidth="9.140625" defaultRowHeight="15"/>
  <cols>
    <col min="1" max="1" width="0" style="0" hidden="1" customWidth="1"/>
    <col min="2" max="3" width="4.57421875" style="0" customWidth="1"/>
    <col min="4" max="4" width="35.57421875" style="0" customWidth="1"/>
    <col min="5" max="5" width="25.57421875" style="0" customWidth="1"/>
    <col min="6" max="6" width="60.57421875" style="0" customWidth="1"/>
    <col min="7" max="7" width="30.57421875" style="0" customWidth="1"/>
  </cols>
  <sheetData>
    <row r="1" spans="2:7" ht="24" customHeight="1">
      <c r="B1" s="18" t="s">
        <v>229</v>
      </c>
      <c r="C1" s="18"/>
      <c r="D1" s="18"/>
      <c r="E1" s="18"/>
      <c r="F1" s="18"/>
      <c r="G1" s="18"/>
    </row>
    <row r="2" spans="2:7" ht="21.75" customHeight="1">
      <c r="B2" s="19" t="s">
        <v>230</v>
      </c>
      <c r="C2" s="19"/>
      <c r="D2" s="19"/>
      <c r="E2" s="19"/>
      <c r="F2" s="20"/>
      <c r="G2" s="20"/>
    </row>
    <row r="3" spans="2:7" ht="21.75" customHeight="1">
      <c r="B3" s="21" t="s">
        <v>231</v>
      </c>
      <c r="C3" s="21"/>
      <c r="D3" s="21"/>
      <c r="E3" s="12" t="s">
        <v>232</v>
      </c>
      <c r="F3" s="12" t="s">
        <v>233</v>
      </c>
      <c r="G3" s="12" t="s">
        <v>228</v>
      </c>
    </row>
    <row r="4" spans="1:7" ht="21.75" customHeight="1">
      <c r="A4" s="2" t="s">
        <v>238</v>
      </c>
      <c r="B4" s="22" t="s">
        <v>234</v>
      </c>
      <c r="C4" s="22" t="s">
        <v>235</v>
      </c>
      <c r="D4" s="13" t="s">
        <v>239</v>
      </c>
      <c r="E4" s="14"/>
      <c r="F4" s="11" t="s">
        <v>52</v>
      </c>
      <c r="G4" s="11" t="s">
        <v>52</v>
      </c>
    </row>
    <row r="5" spans="1:7" ht="21.75" customHeight="1">
      <c r="A5" s="2" t="s">
        <v>240</v>
      </c>
      <c r="B5" s="22"/>
      <c r="C5" s="22"/>
      <c r="D5" s="13" t="s">
        <v>241</v>
      </c>
      <c r="E5" s="14"/>
      <c r="F5" s="11" t="s">
        <v>52</v>
      </c>
      <c r="G5" s="11" t="s">
        <v>52</v>
      </c>
    </row>
    <row r="6" spans="1:7" ht="21.75" customHeight="1">
      <c r="A6" s="2" t="s">
        <v>242</v>
      </c>
      <c r="B6" s="22"/>
      <c r="C6" s="22"/>
      <c r="D6" s="13" t="s">
        <v>243</v>
      </c>
      <c r="E6" s="14"/>
      <c r="F6" s="11" t="s">
        <v>52</v>
      </c>
      <c r="G6" s="11" t="s">
        <v>52</v>
      </c>
    </row>
    <row r="7" spans="1:7" ht="21.75" customHeight="1">
      <c r="A7" s="2" t="s">
        <v>244</v>
      </c>
      <c r="B7" s="22"/>
      <c r="C7" s="22"/>
      <c r="D7" s="13" t="s">
        <v>245</v>
      </c>
      <c r="E7" s="14"/>
      <c r="F7" s="11" t="s">
        <v>52</v>
      </c>
      <c r="G7" s="11" t="s">
        <v>52</v>
      </c>
    </row>
    <row r="8" spans="1:7" ht="21.75" customHeight="1">
      <c r="A8" s="2" t="s">
        <v>246</v>
      </c>
      <c r="B8" s="22"/>
      <c r="C8" s="22" t="s">
        <v>236</v>
      </c>
      <c r="D8" s="13" t="s">
        <v>247</v>
      </c>
      <c r="E8" s="14"/>
      <c r="F8" s="11" t="s">
        <v>52</v>
      </c>
      <c r="G8" s="11" t="s">
        <v>52</v>
      </c>
    </row>
    <row r="9" spans="1:7" ht="21.75" customHeight="1">
      <c r="A9" s="2" t="s">
        <v>248</v>
      </c>
      <c r="B9" s="22"/>
      <c r="C9" s="22"/>
      <c r="D9" s="13" t="s">
        <v>249</v>
      </c>
      <c r="E9" s="14"/>
      <c r="F9" s="11" t="s">
        <v>250</v>
      </c>
      <c r="G9" s="11" t="s">
        <v>52</v>
      </c>
    </row>
    <row r="10" spans="1:7" ht="21.75" customHeight="1">
      <c r="A10" s="2" t="s">
        <v>251</v>
      </c>
      <c r="B10" s="22"/>
      <c r="C10" s="22"/>
      <c r="D10" s="13" t="s">
        <v>245</v>
      </c>
      <c r="E10" s="14"/>
      <c r="F10" s="11" t="s">
        <v>52</v>
      </c>
      <c r="G10" s="11" t="s">
        <v>52</v>
      </c>
    </row>
    <row r="11" spans="1:7" ht="21.75" customHeight="1">
      <c r="A11" s="2" t="s">
        <v>252</v>
      </c>
      <c r="B11" s="22"/>
      <c r="C11" s="22" t="s">
        <v>237</v>
      </c>
      <c r="D11" s="13" t="s">
        <v>253</v>
      </c>
      <c r="E11" s="14"/>
      <c r="F11" s="11" t="s">
        <v>254</v>
      </c>
      <c r="G11" s="11" t="s">
        <v>52</v>
      </c>
    </row>
    <row r="12" spans="1:7" ht="21.75" customHeight="1">
      <c r="A12" s="2" t="s">
        <v>255</v>
      </c>
      <c r="B12" s="22"/>
      <c r="C12" s="22"/>
      <c r="D12" s="13" t="s">
        <v>256</v>
      </c>
      <c r="E12" s="14"/>
      <c r="F12" s="11" t="s">
        <v>257</v>
      </c>
      <c r="G12" s="11" t="s">
        <v>52</v>
      </c>
    </row>
    <row r="13" spans="1:7" ht="21.75" customHeight="1">
      <c r="A13" s="2" t="s">
        <v>258</v>
      </c>
      <c r="B13" s="22"/>
      <c r="C13" s="22"/>
      <c r="D13" s="13" t="s">
        <v>259</v>
      </c>
      <c r="E13" s="14"/>
      <c r="F13" s="11" t="s">
        <v>260</v>
      </c>
      <c r="G13" s="11" t="s">
        <v>52</v>
      </c>
    </row>
    <row r="14" spans="1:7" ht="21.75" customHeight="1">
      <c r="A14" s="2" t="s">
        <v>261</v>
      </c>
      <c r="B14" s="22"/>
      <c r="C14" s="22"/>
      <c r="D14" s="13" t="s">
        <v>262</v>
      </c>
      <c r="E14" s="14"/>
      <c r="F14" s="11" t="s">
        <v>263</v>
      </c>
      <c r="G14" s="11" t="s">
        <v>52</v>
      </c>
    </row>
    <row r="15" spans="1:7" ht="21.75" customHeight="1">
      <c r="A15" s="2" t="s">
        <v>264</v>
      </c>
      <c r="B15" s="22"/>
      <c r="C15" s="22"/>
      <c r="D15" s="13" t="s">
        <v>265</v>
      </c>
      <c r="E15" s="14"/>
      <c r="F15" s="11" t="s">
        <v>266</v>
      </c>
      <c r="G15" s="11" t="s">
        <v>52</v>
      </c>
    </row>
    <row r="16" spans="1:7" ht="21.75" customHeight="1">
      <c r="A16" s="2" t="s">
        <v>267</v>
      </c>
      <c r="B16" s="22"/>
      <c r="C16" s="22"/>
      <c r="D16" s="13" t="s">
        <v>268</v>
      </c>
      <c r="E16" s="14"/>
      <c r="F16" s="11" t="s">
        <v>269</v>
      </c>
      <c r="G16" s="11" t="s">
        <v>52</v>
      </c>
    </row>
    <row r="17" spans="1:7" ht="21.75" customHeight="1">
      <c r="A17" s="2" t="s">
        <v>270</v>
      </c>
      <c r="B17" s="22"/>
      <c r="C17" s="22"/>
      <c r="D17" s="13" t="s">
        <v>271</v>
      </c>
      <c r="E17" s="14"/>
      <c r="F17" s="11" t="s">
        <v>272</v>
      </c>
      <c r="G17" s="11" t="s">
        <v>52</v>
      </c>
    </row>
    <row r="18" spans="1:7" ht="21.75" customHeight="1">
      <c r="A18" s="2" t="s">
        <v>273</v>
      </c>
      <c r="B18" s="22"/>
      <c r="C18" s="22"/>
      <c r="D18" s="13" t="s">
        <v>245</v>
      </c>
      <c r="E18" s="14"/>
      <c r="F18" s="11" t="s">
        <v>52</v>
      </c>
      <c r="G18" s="11" t="s">
        <v>52</v>
      </c>
    </row>
    <row r="19" spans="1:7" ht="21.75" customHeight="1">
      <c r="A19" s="2" t="s">
        <v>274</v>
      </c>
      <c r="B19" s="16" t="s">
        <v>275</v>
      </c>
      <c r="C19" s="16"/>
      <c r="D19" s="17"/>
      <c r="E19" s="14"/>
      <c r="F19" s="11" t="s">
        <v>52</v>
      </c>
      <c r="G19" s="11" t="s">
        <v>52</v>
      </c>
    </row>
    <row r="20" spans="1:7" ht="21.75" customHeight="1">
      <c r="A20" s="2" t="s">
        <v>276</v>
      </c>
      <c r="B20" s="16" t="s">
        <v>277</v>
      </c>
      <c r="C20" s="16"/>
      <c r="D20" s="17"/>
      <c r="E20" s="14"/>
      <c r="F20" s="11" t="s">
        <v>278</v>
      </c>
      <c r="G20" s="11" t="s">
        <v>52</v>
      </c>
    </row>
    <row r="21" spans="1:7" ht="21.75" customHeight="1">
      <c r="A21" s="2" t="s">
        <v>279</v>
      </c>
      <c r="B21" s="16" t="s">
        <v>280</v>
      </c>
      <c r="C21" s="16"/>
      <c r="D21" s="17"/>
      <c r="E21" s="14"/>
      <c r="F21" s="11" t="s">
        <v>281</v>
      </c>
      <c r="G21" s="11" t="s">
        <v>52</v>
      </c>
    </row>
    <row r="22" spans="1:7" ht="21.75" customHeight="1">
      <c r="A22" s="2" t="s">
        <v>282</v>
      </c>
      <c r="B22" s="16" t="s">
        <v>283</v>
      </c>
      <c r="C22" s="16"/>
      <c r="D22" s="17"/>
      <c r="E22" s="14"/>
      <c r="F22" s="11" t="s">
        <v>52</v>
      </c>
      <c r="G22" s="11" t="s">
        <v>52</v>
      </c>
    </row>
    <row r="23" spans="1:7" ht="21.75" customHeight="1">
      <c r="A23" s="2" t="s">
        <v>284</v>
      </c>
      <c r="B23" s="16" t="s">
        <v>285</v>
      </c>
      <c r="C23" s="16"/>
      <c r="D23" s="17"/>
      <c r="E23" s="14"/>
      <c r="F23" s="11" t="s">
        <v>286</v>
      </c>
      <c r="G23" s="11" t="s">
        <v>52</v>
      </c>
    </row>
    <row r="24" spans="1:7" ht="21.75" customHeight="1">
      <c r="A24" s="2" t="s">
        <v>287</v>
      </c>
      <c r="B24" s="16" t="s">
        <v>288</v>
      </c>
      <c r="C24" s="16"/>
      <c r="D24" s="17"/>
      <c r="E24" s="14"/>
      <c r="F24" s="11" t="s">
        <v>52</v>
      </c>
      <c r="G24" s="11" t="s">
        <v>52</v>
      </c>
    </row>
    <row r="25" spans="1:7" ht="21.75" customHeight="1">
      <c r="A25" s="2" t="s">
        <v>289</v>
      </c>
      <c r="B25" s="16" t="s">
        <v>290</v>
      </c>
      <c r="C25" s="16"/>
      <c r="D25" s="17"/>
      <c r="E25" s="14"/>
      <c r="F25" s="11" t="s">
        <v>52</v>
      </c>
      <c r="G25" s="11" t="s">
        <v>52</v>
      </c>
    </row>
  </sheetData>
  <sheetProtection/>
  <mergeCells count="15">
    <mergeCell ref="B1:G1"/>
    <mergeCell ref="B2:E2"/>
    <mergeCell ref="F2:G2"/>
    <mergeCell ref="B3:D3"/>
    <mergeCell ref="B4:B18"/>
    <mergeCell ref="C4:C7"/>
    <mergeCell ref="C8:C10"/>
    <mergeCell ref="C11:C18"/>
    <mergeCell ref="B25:D25"/>
    <mergeCell ref="B19:D19"/>
    <mergeCell ref="B20:D20"/>
    <mergeCell ref="B21:D21"/>
    <mergeCell ref="B22:D22"/>
    <mergeCell ref="B23:D23"/>
    <mergeCell ref="B24:D24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zoomScaleSheetLayoutView="100" zoomScalePageLayoutView="0" workbookViewId="0" topLeftCell="A16">
      <selection activeCell="E5" sqref="E5:L9"/>
    </sheetView>
  </sheetViews>
  <sheetFormatPr defaultColWidth="9.140625" defaultRowHeight="15"/>
  <cols>
    <col min="1" max="1" width="40.57421875" style="0" customWidth="1"/>
    <col min="2" max="2" width="20.57421875" style="0" customWidth="1"/>
    <col min="3" max="4" width="4.57421875" style="0" customWidth="1"/>
    <col min="5" max="12" width="13.57421875" style="0" customWidth="1"/>
    <col min="13" max="13" width="12.57421875" style="0" customWidth="1"/>
    <col min="14" max="16" width="2.57421875" style="0" hidden="1" customWidth="1"/>
    <col min="17" max="19" width="1.57421875" style="0" hidden="1" customWidth="1"/>
    <col min="20" max="20" width="18.57421875" style="0" hidden="1" customWidth="1"/>
  </cols>
  <sheetData>
    <row r="1" spans="1:13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0" ht="30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/>
      <c r="G3" s="24" t="s">
        <v>9</v>
      </c>
      <c r="H3" s="24"/>
      <c r="I3" s="24" t="s">
        <v>10</v>
      </c>
      <c r="J3" s="24"/>
      <c r="K3" s="24" t="s">
        <v>11</v>
      </c>
      <c r="L3" s="24"/>
      <c r="M3" s="24" t="s">
        <v>12</v>
      </c>
      <c r="N3" s="23" t="s">
        <v>13</v>
      </c>
      <c r="O3" s="23" t="s">
        <v>14</v>
      </c>
      <c r="P3" s="23" t="s">
        <v>15</v>
      </c>
      <c r="Q3" s="23" t="s">
        <v>16</v>
      </c>
      <c r="R3" s="23" t="s">
        <v>17</v>
      </c>
      <c r="S3" s="23" t="s">
        <v>18</v>
      </c>
      <c r="T3" s="23" t="s">
        <v>19</v>
      </c>
    </row>
    <row r="4" spans="1:20" ht="30" customHeight="1">
      <c r="A4" s="25"/>
      <c r="B4" s="25"/>
      <c r="C4" s="25"/>
      <c r="D4" s="25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25"/>
      <c r="N4" s="23"/>
      <c r="O4" s="23"/>
      <c r="P4" s="23"/>
      <c r="Q4" s="23"/>
      <c r="R4" s="23"/>
      <c r="S4" s="23"/>
      <c r="T4" s="23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/>
      <c r="F5" s="10"/>
      <c r="G5" s="10"/>
      <c r="H5" s="10"/>
      <c r="I5" s="10"/>
      <c r="J5" s="10"/>
      <c r="K5" s="10"/>
      <c r="L5" s="10"/>
      <c r="M5" s="8" t="s">
        <v>52</v>
      </c>
      <c r="N5" s="5" t="s">
        <v>53</v>
      </c>
      <c r="O5" s="5" t="s">
        <v>52</v>
      </c>
      <c r="P5" s="5" t="s">
        <v>52</v>
      </c>
      <c r="Q5" s="5" t="s">
        <v>52</v>
      </c>
      <c r="R5" s="1">
        <v>1</v>
      </c>
      <c r="S5" s="5" t="s">
        <v>52</v>
      </c>
      <c r="T5" s="6"/>
    </row>
    <row r="6" spans="1:20" ht="30" customHeight="1">
      <c r="A6" s="8" t="s">
        <v>54</v>
      </c>
      <c r="B6" s="8" t="s">
        <v>52</v>
      </c>
      <c r="C6" s="8" t="s">
        <v>52</v>
      </c>
      <c r="D6" s="9">
        <v>1</v>
      </c>
      <c r="E6" s="10"/>
      <c r="F6" s="10"/>
      <c r="G6" s="10"/>
      <c r="H6" s="10"/>
      <c r="I6" s="10"/>
      <c r="J6" s="10"/>
      <c r="K6" s="10"/>
      <c r="L6" s="10"/>
      <c r="M6" s="8" t="s">
        <v>52</v>
      </c>
      <c r="N6" s="5" t="s">
        <v>55</v>
      </c>
      <c r="O6" s="5" t="s">
        <v>52</v>
      </c>
      <c r="P6" s="5" t="s">
        <v>53</v>
      </c>
      <c r="Q6" s="5" t="s">
        <v>52</v>
      </c>
      <c r="R6" s="1">
        <v>2</v>
      </c>
      <c r="S6" s="5" t="s">
        <v>52</v>
      </c>
      <c r="T6" s="6"/>
    </row>
    <row r="7" spans="1:20" ht="30" customHeight="1">
      <c r="A7" s="8" t="s">
        <v>145</v>
      </c>
      <c r="B7" s="8" t="s">
        <v>52</v>
      </c>
      <c r="C7" s="8" t="s">
        <v>52</v>
      </c>
      <c r="D7" s="9">
        <v>1</v>
      </c>
      <c r="E7" s="10"/>
      <c r="F7" s="10"/>
      <c r="G7" s="10"/>
      <c r="H7" s="10"/>
      <c r="I7" s="10"/>
      <c r="J7" s="10"/>
      <c r="K7" s="10"/>
      <c r="L7" s="10"/>
      <c r="M7" s="8" t="s">
        <v>52</v>
      </c>
      <c r="N7" s="5" t="s">
        <v>146</v>
      </c>
      <c r="O7" s="5" t="s">
        <v>52</v>
      </c>
      <c r="P7" s="5" t="s">
        <v>53</v>
      </c>
      <c r="Q7" s="5" t="s">
        <v>52</v>
      </c>
      <c r="R7" s="1">
        <v>2</v>
      </c>
      <c r="S7" s="5" t="s">
        <v>52</v>
      </c>
      <c r="T7" s="6"/>
    </row>
    <row r="8" spans="1:20" ht="30" customHeight="1">
      <c r="A8" s="8" t="s">
        <v>187</v>
      </c>
      <c r="B8" s="8" t="s">
        <v>52</v>
      </c>
      <c r="C8" s="8" t="s">
        <v>52</v>
      </c>
      <c r="D8" s="9">
        <v>1</v>
      </c>
      <c r="E8" s="10"/>
      <c r="F8" s="10"/>
      <c r="G8" s="10"/>
      <c r="H8" s="10"/>
      <c r="I8" s="10"/>
      <c r="J8" s="10"/>
      <c r="K8" s="10"/>
      <c r="L8" s="10"/>
      <c r="M8" s="8" t="s">
        <v>52</v>
      </c>
      <c r="N8" s="5" t="s">
        <v>188</v>
      </c>
      <c r="O8" s="5" t="s">
        <v>52</v>
      </c>
      <c r="P8" s="5" t="s">
        <v>53</v>
      </c>
      <c r="Q8" s="5" t="s">
        <v>52</v>
      </c>
      <c r="R8" s="1">
        <v>2</v>
      </c>
      <c r="S8" s="5" t="s">
        <v>52</v>
      </c>
      <c r="T8" s="6"/>
    </row>
    <row r="9" spans="1:20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T9" s="4"/>
    </row>
    <row r="10" spans="1:20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T10" s="4"/>
    </row>
    <row r="11" spans="1:20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T11" s="4"/>
    </row>
    <row r="12" spans="1:20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T12" s="4"/>
    </row>
    <row r="13" spans="1:20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T13" s="4"/>
    </row>
    <row r="14" spans="1:20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T14" s="4"/>
    </row>
    <row r="15" spans="1:20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T15" s="4"/>
    </row>
    <row r="16" spans="1:20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4"/>
    </row>
    <row r="17" spans="1:20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4"/>
    </row>
    <row r="18" spans="1:20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4"/>
    </row>
    <row r="19" spans="1:20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4"/>
    </row>
    <row r="20" spans="1:20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4"/>
    </row>
    <row r="21" spans="1:20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4"/>
    </row>
    <row r="22" spans="1:20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4"/>
    </row>
    <row r="23" spans="1:20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4"/>
    </row>
    <row r="24" spans="1:20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4"/>
    </row>
    <row r="25" spans="1:20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4"/>
    </row>
    <row r="26" spans="1:20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4"/>
    </row>
    <row r="27" spans="1:20" ht="30" customHeight="1">
      <c r="A27" s="9" t="s">
        <v>143</v>
      </c>
      <c r="B27" s="9"/>
      <c r="C27" s="9"/>
      <c r="D27" s="9"/>
      <c r="E27" s="9"/>
      <c r="F27" s="10">
        <f>F5</f>
        <v>0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0</v>
      </c>
      <c r="M27" s="9"/>
      <c r="T27" s="4"/>
    </row>
  </sheetData>
  <sheetProtection/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5"/>
  <sheetViews>
    <sheetView view="pageBreakPreview" zoomScaleSheetLayoutView="100" zoomScalePageLayoutView="0" workbookViewId="0" topLeftCell="A1">
      <selection activeCell="F23" sqref="F23"/>
    </sheetView>
  </sheetViews>
  <sheetFormatPr defaultColWidth="9.140625" defaultRowHeight="15"/>
  <cols>
    <col min="1" max="2" width="30.57421875" style="0" customWidth="1"/>
    <col min="3" max="3" width="4.57421875" style="0" customWidth="1"/>
    <col min="4" max="4" width="8.57421875" style="0" customWidth="1"/>
    <col min="5" max="12" width="13.57421875" style="0" customWidth="1"/>
    <col min="13" max="13" width="12.57421875" style="0" customWidth="1"/>
    <col min="14" max="43" width="2.57421875" style="0" hidden="1" customWidth="1"/>
    <col min="44" max="44" width="10.57421875" style="0" hidden="1" customWidth="1"/>
    <col min="45" max="46" width="1.57421875" style="0" hidden="1" customWidth="1"/>
    <col min="47" max="47" width="24.57421875" style="0" hidden="1" customWidth="1"/>
    <col min="48" max="48" width="10.57421875" style="0" hidden="1" customWidth="1"/>
  </cols>
  <sheetData>
    <row r="1" spans="1:13" ht="30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48" ht="30" customHeight="1">
      <c r="A2" s="24" t="s">
        <v>2</v>
      </c>
      <c r="B2" s="24" t="s">
        <v>3</v>
      </c>
      <c r="C2" s="24" t="s">
        <v>4</v>
      </c>
      <c r="D2" s="24" t="s">
        <v>5</v>
      </c>
      <c r="E2" s="24" t="s">
        <v>6</v>
      </c>
      <c r="F2" s="24"/>
      <c r="G2" s="24" t="s">
        <v>9</v>
      </c>
      <c r="H2" s="24"/>
      <c r="I2" s="24" t="s">
        <v>10</v>
      </c>
      <c r="J2" s="24"/>
      <c r="K2" s="24" t="s">
        <v>11</v>
      </c>
      <c r="L2" s="24"/>
      <c r="M2" s="24" t="s">
        <v>12</v>
      </c>
      <c r="N2" s="23" t="s">
        <v>20</v>
      </c>
      <c r="O2" s="23" t="s">
        <v>14</v>
      </c>
      <c r="P2" s="23" t="s">
        <v>21</v>
      </c>
      <c r="Q2" s="23" t="s">
        <v>13</v>
      </c>
      <c r="R2" s="23" t="s">
        <v>22</v>
      </c>
      <c r="S2" s="23" t="s">
        <v>23</v>
      </c>
      <c r="T2" s="23" t="s">
        <v>24</v>
      </c>
      <c r="U2" s="23" t="s">
        <v>25</v>
      </c>
      <c r="V2" s="23" t="s">
        <v>26</v>
      </c>
      <c r="W2" s="23" t="s">
        <v>27</v>
      </c>
      <c r="X2" s="23" t="s">
        <v>28</v>
      </c>
      <c r="Y2" s="23" t="s">
        <v>29</v>
      </c>
      <c r="Z2" s="23" t="s">
        <v>30</v>
      </c>
      <c r="AA2" s="23" t="s">
        <v>31</v>
      </c>
      <c r="AB2" s="23" t="s">
        <v>32</v>
      </c>
      <c r="AC2" s="23" t="s">
        <v>33</v>
      </c>
      <c r="AD2" s="23" t="s">
        <v>34</v>
      </c>
      <c r="AE2" s="23" t="s">
        <v>35</v>
      </c>
      <c r="AF2" s="23" t="s">
        <v>36</v>
      </c>
      <c r="AG2" s="23" t="s">
        <v>37</v>
      </c>
      <c r="AH2" s="23" t="s">
        <v>38</v>
      </c>
      <c r="AI2" s="23" t="s">
        <v>39</v>
      </c>
      <c r="AJ2" s="23" t="s">
        <v>40</v>
      </c>
      <c r="AK2" s="23" t="s">
        <v>41</v>
      </c>
      <c r="AL2" s="23" t="s">
        <v>42</v>
      </c>
      <c r="AM2" s="23" t="s">
        <v>43</v>
      </c>
      <c r="AN2" s="23" t="s">
        <v>44</v>
      </c>
      <c r="AO2" s="23" t="s">
        <v>45</v>
      </c>
      <c r="AP2" s="23" t="s">
        <v>46</v>
      </c>
      <c r="AQ2" s="23" t="s">
        <v>47</v>
      </c>
      <c r="AR2" s="23" t="s">
        <v>48</v>
      </c>
      <c r="AS2" s="23" t="s">
        <v>16</v>
      </c>
      <c r="AT2" s="23" t="s">
        <v>17</v>
      </c>
      <c r="AU2" s="23" t="s">
        <v>49</v>
      </c>
      <c r="AV2" s="23" t="s">
        <v>50</v>
      </c>
    </row>
    <row r="3" spans="1:48" ht="30" customHeight="1">
      <c r="A3" s="24"/>
      <c r="B3" s="24"/>
      <c r="C3" s="24"/>
      <c r="D3" s="24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24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1:48" ht="30" customHeight="1">
      <c r="A4" s="8" t="s">
        <v>54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"/>
      <c r="O4" s="1"/>
      <c r="P4" s="1"/>
      <c r="Q4" s="5" t="s">
        <v>55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30" customHeight="1">
      <c r="A5" s="8" t="e">
        <f>#REF!</f>
        <v>#REF!</v>
      </c>
      <c r="B5" s="8" t="s">
        <v>52</v>
      </c>
      <c r="C5" s="8" t="s">
        <v>56</v>
      </c>
      <c r="D5" s="15">
        <v>1</v>
      </c>
      <c r="E5" s="10"/>
      <c r="F5" s="10"/>
      <c r="G5" s="10"/>
      <c r="H5" s="10"/>
      <c r="I5" s="10"/>
      <c r="J5" s="10"/>
      <c r="K5" s="10"/>
      <c r="L5" s="10"/>
      <c r="M5" s="8" t="s">
        <v>52</v>
      </c>
      <c r="N5" s="5" t="s">
        <v>60</v>
      </c>
      <c r="O5" s="5" t="s">
        <v>52</v>
      </c>
      <c r="P5" s="5" t="s">
        <v>52</v>
      </c>
      <c r="Q5" s="5" t="s">
        <v>52</v>
      </c>
      <c r="R5" s="5" t="s">
        <v>57</v>
      </c>
      <c r="S5" s="5" t="s">
        <v>57</v>
      </c>
      <c r="T5" s="5" t="s">
        <v>58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5" t="s">
        <v>52</v>
      </c>
      <c r="AS5" s="5" t="s">
        <v>52</v>
      </c>
      <c r="AT5" s="1"/>
      <c r="AU5" s="5" t="s">
        <v>61</v>
      </c>
      <c r="AV5" s="1">
        <v>47</v>
      </c>
    </row>
    <row r="6" spans="1:48" ht="30" customHeight="1">
      <c r="A6" s="8" t="s">
        <v>59</v>
      </c>
      <c r="B6" s="8" t="s">
        <v>52</v>
      </c>
      <c r="C6" s="8" t="s">
        <v>56</v>
      </c>
      <c r="D6" s="9">
        <v>1</v>
      </c>
      <c r="E6" s="10"/>
      <c r="F6" s="10"/>
      <c r="G6" s="10"/>
      <c r="H6" s="10"/>
      <c r="I6" s="10"/>
      <c r="J6" s="10"/>
      <c r="K6" s="10"/>
      <c r="L6" s="10"/>
      <c r="M6" s="8" t="s">
        <v>52</v>
      </c>
      <c r="N6" s="5" t="s">
        <v>60</v>
      </c>
      <c r="O6" s="5" t="s">
        <v>52</v>
      </c>
      <c r="P6" s="5" t="s">
        <v>52</v>
      </c>
      <c r="Q6" s="5" t="s">
        <v>52</v>
      </c>
      <c r="R6" s="5" t="s">
        <v>57</v>
      </c>
      <c r="S6" s="5" t="s">
        <v>57</v>
      </c>
      <c r="T6" s="5" t="s">
        <v>58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 t="s">
        <v>52</v>
      </c>
      <c r="AS6" s="5" t="s">
        <v>52</v>
      </c>
      <c r="AT6" s="1"/>
      <c r="AU6" s="5" t="s">
        <v>61</v>
      </c>
      <c r="AV6" s="1">
        <v>47</v>
      </c>
    </row>
    <row r="7" spans="1:48" ht="30" customHeight="1">
      <c r="A7" s="8" t="s">
        <v>62</v>
      </c>
      <c r="B7" s="8" t="s">
        <v>63</v>
      </c>
      <c r="C7" s="8" t="s">
        <v>64</v>
      </c>
      <c r="D7" s="9">
        <v>219</v>
      </c>
      <c r="E7" s="10"/>
      <c r="F7" s="10"/>
      <c r="G7" s="10"/>
      <c r="H7" s="10"/>
      <c r="I7" s="10"/>
      <c r="J7" s="10"/>
      <c r="K7" s="10"/>
      <c r="L7" s="10"/>
      <c r="M7" s="8" t="s">
        <v>65</v>
      </c>
      <c r="N7" s="5" t="s">
        <v>66</v>
      </c>
      <c r="O7" s="5" t="s">
        <v>52</v>
      </c>
      <c r="P7" s="5" t="s">
        <v>52</v>
      </c>
      <c r="Q7" s="5" t="s">
        <v>52</v>
      </c>
      <c r="R7" s="5" t="s">
        <v>58</v>
      </c>
      <c r="S7" s="5" t="s">
        <v>57</v>
      </c>
      <c r="T7" s="5" t="s">
        <v>57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5" t="s">
        <v>52</v>
      </c>
      <c r="AS7" s="5" t="s">
        <v>52</v>
      </c>
      <c r="AT7" s="1"/>
      <c r="AU7" s="5" t="s">
        <v>67</v>
      </c>
      <c r="AV7" s="1">
        <v>3</v>
      </c>
    </row>
    <row r="8" spans="1:48" ht="30" customHeight="1">
      <c r="A8" s="8" t="s">
        <v>68</v>
      </c>
      <c r="B8" s="8" t="s">
        <v>69</v>
      </c>
      <c r="C8" s="8" t="s">
        <v>64</v>
      </c>
      <c r="D8" s="9">
        <v>30</v>
      </c>
      <c r="E8" s="10"/>
      <c r="F8" s="10"/>
      <c r="G8" s="10"/>
      <c r="H8" s="10"/>
      <c r="I8" s="10"/>
      <c r="J8" s="10"/>
      <c r="K8" s="10"/>
      <c r="L8" s="10"/>
      <c r="M8" s="8" t="s">
        <v>70</v>
      </c>
      <c r="N8" s="5" t="s">
        <v>71</v>
      </c>
      <c r="O8" s="5" t="s">
        <v>52</v>
      </c>
      <c r="P8" s="5" t="s">
        <v>52</v>
      </c>
      <c r="Q8" s="5" t="s">
        <v>52</v>
      </c>
      <c r="R8" s="5" t="s">
        <v>58</v>
      </c>
      <c r="S8" s="5" t="s">
        <v>57</v>
      </c>
      <c r="T8" s="5" t="s">
        <v>57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5" t="s">
        <v>52</v>
      </c>
      <c r="AS8" s="5" t="s">
        <v>52</v>
      </c>
      <c r="AT8" s="1"/>
      <c r="AU8" s="5" t="s">
        <v>72</v>
      </c>
      <c r="AV8" s="1">
        <v>4</v>
      </c>
    </row>
    <row r="9" spans="1:48" ht="30" customHeight="1">
      <c r="A9" s="8" t="s">
        <v>68</v>
      </c>
      <c r="B9" s="8" t="s">
        <v>73</v>
      </c>
      <c r="C9" s="8" t="s">
        <v>64</v>
      </c>
      <c r="D9" s="9">
        <v>18</v>
      </c>
      <c r="E9" s="10"/>
      <c r="F9" s="10"/>
      <c r="G9" s="10"/>
      <c r="H9" s="10"/>
      <c r="I9" s="10"/>
      <c r="J9" s="10"/>
      <c r="K9" s="10"/>
      <c r="L9" s="10"/>
      <c r="M9" s="8" t="s">
        <v>74</v>
      </c>
      <c r="N9" s="5" t="s">
        <v>75</v>
      </c>
      <c r="O9" s="5" t="s">
        <v>52</v>
      </c>
      <c r="P9" s="5" t="s">
        <v>52</v>
      </c>
      <c r="Q9" s="5" t="s">
        <v>52</v>
      </c>
      <c r="R9" s="5" t="s">
        <v>58</v>
      </c>
      <c r="S9" s="5" t="s">
        <v>57</v>
      </c>
      <c r="T9" s="5" t="s">
        <v>57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5" t="s">
        <v>52</v>
      </c>
      <c r="AS9" s="5" t="s">
        <v>52</v>
      </c>
      <c r="AT9" s="1"/>
      <c r="AU9" s="5" t="s">
        <v>76</v>
      </c>
      <c r="AV9" s="1">
        <v>5</v>
      </c>
    </row>
    <row r="10" spans="1:48" ht="30" customHeight="1">
      <c r="A10" s="8" t="s">
        <v>77</v>
      </c>
      <c r="B10" s="8" t="s">
        <v>78</v>
      </c>
      <c r="C10" s="8" t="s">
        <v>79</v>
      </c>
      <c r="D10" s="9">
        <v>2</v>
      </c>
      <c r="E10" s="10"/>
      <c r="F10" s="10"/>
      <c r="G10" s="10"/>
      <c r="H10" s="10"/>
      <c r="I10" s="10"/>
      <c r="J10" s="10"/>
      <c r="K10" s="10"/>
      <c r="L10" s="10"/>
      <c r="M10" s="8" t="s">
        <v>80</v>
      </c>
      <c r="N10" s="5" t="s">
        <v>81</v>
      </c>
      <c r="O10" s="5" t="s">
        <v>52</v>
      </c>
      <c r="P10" s="5" t="s">
        <v>52</v>
      </c>
      <c r="Q10" s="5" t="s">
        <v>52</v>
      </c>
      <c r="R10" s="5" t="s">
        <v>58</v>
      </c>
      <c r="S10" s="5" t="s">
        <v>57</v>
      </c>
      <c r="T10" s="5" t="s">
        <v>57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5" t="s">
        <v>52</v>
      </c>
      <c r="AS10" s="5" t="s">
        <v>52</v>
      </c>
      <c r="AT10" s="1"/>
      <c r="AU10" s="5" t="s">
        <v>82</v>
      </c>
      <c r="AV10" s="1">
        <v>6</v>
      </c>
    </row>
    <row r="11" spans="1:48" ht="30" customHeight="1">
      <c r="A11" s="8" t="s">
        <v>83</v>
      </c>
      <c r="B11" s="8" t="s">
        <v>84</v>
      </c>
      <c r="C11" s="8" t="s">
        <v>79</v>
      </c>
      <c r="D11" s="9">
        <v>3</v>
      </c>
      <c r="E11" s="10"/>
      <c r="F11" s="10"/>
      <c r="G11" s="10"/>
      <c r="H11" s="10"/>
      <c r="I11" s="10"/>
      <c r="J11" s="10"/>
      <c r="K11" s="10"/>
      <c r="L11" s="10"/>
      <c r="M11" s="8" t="s">
        <v>85</v>
      </c>
      <c r="N11" s="5" t="s">
        <v>86</v>
      </c>
      <c r="O11" s="5" t="s">
        <v>52</v>
      </c>
      <c r="P11" s="5" t="s">
        <v>52</v>
      </c>
      <c r="Q11" s="5" t="s">
        <v>52</v>
      </c>
      <c r="R11" s="5" t="s">
        <v>58</v>
      </c>
      <c r="S11" s="5" t="s">
        <v>57</v>
      </c>
      <c r="T11" s="5" t="s">
        <v>57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5" t="s">
        <v>52</v>
      </c>
      <c r="AS11" s="5" t="s">
        <v>52</v>
      </c>
      <c r="AT11" s="1"/>
      <c r="AU11" s="5" t="s">
        <v>87</v>
      </c>
      <c r="AV11" s="1">
        <v>7</v>
      </c>
    </row>
    <row r="12" spans="1:48" ht="30" customHeight="1">
      <c r="A12" s="8" t="s">
        <v>88</v>
      </c>
      <c r="B12" s="8" t="s">
        <v>89</v>
      </c>
      <c r="C12" s="8" t="s">
        <v>90</v>
      </c>
      <c r="D12" s="9">
        <v>1</v>
      </c>
      <c r="E12" s="10"/>
      <c r="F12" s="10"/>
      <c r="G12" s="10"/>
      <c r="H12" s="10"/>
      <c r="I12" s="10"/>
      <c r="J12" s="10"/>
      <c r="K12" s="10"/>
      <c r="L12" s="10"/>
      <c r="M12" s="8" t="s">
        <v>91</v>
      </c>
      <c r="N12" s="5" t="s">
        <v>92</v>
      </c>
      <c r="O12" s="5" t="s">
        <v>52</v>
      </c>
      <c r="P12" s="5" t="s">
        <v>52</v>
      </c>
      <c r="Q12" s="5" t="s">
        <v>52</v>
      </c>
      <c r="R12" s="5" t="s">
        <v>58</v>
      </c>
      <c r="S12" s="5" t="s">
        <v>57</v>
      </c>
      <c r="T12" s="5" t="s">
        <v>57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5" t="s">
        <v>52</v>
      </c>
      <c r="AS12" s="5" t="s">
        <v>52</v>
      </c>
      <c r="AT12" s="1"/>
      <c r="AU12" s="5" t="s">
        <v>93</v>
      </c>
      <c r="AV12" s="1">
        <v>8</v>
      </c>
    </row>
    <row r="13" spans="1:48" ht="30" customHeight="1">
      <c r="A13" s="8" t="s">
        <v>88</v>
      </c>
      <c r="B13" s="8" t="s">
        <v>94</v>
      </c>
      <c r="C13" s="8" t="s">
        <v>90</v>
      </c>
      <c r="D13" s="9">
        <v>1</v>
      </c>
      <c r="E13" s="10"/>
      <c r="F13" s="10"/>
      <c r="G13" s="10"/>
      <c r="H13" s="10"/>
      <c r="I13" s="10"/>
      <c r="J13" s="10"/>
      <c r="K13" s="10"/>
      <c r="L13" s="10"/>
      <c r="M13" s="8" t="s">
        <v>95</v>
      </c>
      <c r="N13" s="5" t="s">
        <v>96</v>
      </c>
      <c r="O13" s="5" t="s">
        <v>52</v>
      </c>
      <c r="P13" s="5" t="s">
        <v>52</v>
      </c>
      <c r="Q13" s="5" t="s">
        <v>52</v>
      </c>
      <c r="R13" s="5" t="s">
        <v>58</v>
      </c>
      <c r="S13" s="5" t="s">
        <v>57</v>
      </c>
      <c r="T13" s="5" t="s">
        <v>57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5" t="s">
        <v>52</v>
      </c>
      <c r="AS13" s="5" t="s">
        <v>52</v>
      </c>
      <c r="AT13" s="1"/>
      <c r="AU13" s="5" t="s">
        <v>97</v>
      </c>
      <c r="AV13" s="1">
        <v>9</v>
      </c>
    </row>
    <row r="14" spans="1:48" ht="30" customHeight="1">
      <c r="A14" s="8" t="s">
        <v>98</v>
      </c>
      <c r="B14" s="8" t="s">
        <v>99</v>
      </c>
      <c r="C14" s="8" t="s">
        <v>100</v>
      </c>
      <c r="D14" s="9">
        <v>37</v>
      </c>
      <c r="E14" s="10"/>
      <c r="F14" s="10"/>
      <c r="G14" s="10"/>
      <c r="H14" s="10"/>
      <c r="I14" s="10"/>
      <c r="J14" s="10"/>
      <c r="K14" s="10"/>
      <c r="L14" s="10"/>
      <c r="M14" s="8" t="s">
        <v>101</v>
      </c>
      <c r="N14" s="5" t="s">
        <v>102</v>
      </c>
      <c r="O14" s="5" t="s">
        <v>52</v>
      </c>
      <c r="P14" s="5" t="s">
        <v>52</v>
      </c>
      <c r="Q14" s="5" t="s">
        <v>52</v>
      </c>
      <c r="R14" s="5" t="s">
        <v>58</v>
      </c>
      <c r="S14" s="5" t="s">
        <v>57</v>
      </c>
      <c r="T14" s="5" t="s">
        <v>57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5" t="s">
        <v>52</v>
      </c>
      <c r="AS14" s="5" t="s">
        <v>52</v>
      </c>
      <c r="AT14" s="1"/>
      <c r="AU14" s="5" t="s">
        <v>103</v>
      </c>
      <c r="AV14" s="1">
        <v>10</v>
      </c>
    </row>
    <row r="15" spans="1:48" ht="30" customHeight="1">
      <c r="A15" s="8" t="s">
        <v>104</v>
      </c>
      <c r="B15" s="8" t="s">
        <v>52</v>
      </c>
      <c r="C15" s="8" t="s">
        <v>100</v>
      </c>
      <c r="D15" s="9">
        <v>3</v>
      </c>
      <c r="E15" s="10"/>
      <c r="F15" s="10"/>
      <c r="G15" s="10"/>
      <c r="H15" s="10"/>
      <c r="I15" s="10"/>
      <c r="J15" s="10"/>
      <c r="K15" s="10"/>
      <c r="L15" s="10"/>
      <c r="M15" s="8" t="s">
        <v>105</v>
      </c>
      <c r="N15" s="5" t="s">
        <v>106</v>
      </c>
      <c r="O15" s="5" t="s">
        <v>52</v>
      </c>
      <c r="P15" s="5" t="s">
        <v>52</v>
      </c>
      <c r="Q15" s="5" t="s">
        <v>52</v>
      </c>
      <c r="R15" s="5" t="s">
        <v>58</v>
      </c>
      <c r="S15" s="5" t="s">
        <v>57</v>
      </c>
      <c r="T15" s="5" t="s">
        <v>57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5" t="s">
        <v>52</v>
      </c>
      <c r="AS15" s="5" t="s">
        <v>52</v>
      </c>
      <c r="AT15" s="1"/>
      <c r="AU15" s="5" t="s">
        <v>107</v>
      </c>
      <c r="AV15" s="1">
        <v>11</v>
      </c>
    </row>
    <row r="16" spans="1:48" ht="30" customHeight="1">
      <c r="A16" s="8" t="s">
        <v>108</v>
      </c>
      <c r="B16" s="8" t="s">
        <v>52</v>
      </c>
      <c r="C16" s="8" t="s">
        <v>100</v>
      </c>
      <c r="D16" s="9">
        <v>17</v>
      </c>
      <c r="E16" s="10"/>
      <c r="F16" s="10"/>
      <c r="G16" s="10"/>
      <c r="H16" s="10"/>
      <c r="I16" s="10"/>
      <c r="J16" s="10"/>
      <c r="K16" s="10"/>
      <c r="L16" s="10"/>
      <c r="M16" s="8" t="s">
        <v>109</v>
      </c>
      <c r="N16" s="5" t="s">
        <v>110</v>
      </c>
      <c r="O16" s="5" t="s">
        <v>52</v>
      </c>
      <c r="P16" s="5" t="s">
        <v>52</v>
      </c>
      <c r="Q16" s="5" t="s">
        <v>52</v>
      </c>
      <c r="R16" s="5" t="s">
        <v>58</v>
      </c>
      <c r="S16" s="5" t="s">
        <v>57</v>
      </c>
      <c r="T16" s="5" t="s">
        <v>57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5" t="s">
        <v>52</v>
      </c>
      <c r="AS16" s="5" t="s">
        <v>52</v>
      </c>
      <c r="AT16" s="1"/>
      <c r="AU16" s="5" t="s">
        <v>111</v>
      </c>
      <c r="AV16" s="1">
        <v>12</v>
      </c>
    </row>
    <row r="17" spans="1:48" ht="30" customHeight="1">
      <c r="A17" s="8" t="s">
        <v>112</v>
      </c>
      <c r="B17" s="8" t="s">
        <v>113</v>
      </c>
      <c r="C17" s="8" t="s">
        <v>64</v>
      </c>
      <c r="D17" s="9">
        <v>422</v>
      </c>
      <c r="E17" s="10"/>
      <c r="F17" s="10"/>
      <c r="G17" s="10"/>
      <c r="H17" s="10"/>
      <c r="I17" s="10"/>
      <c r="J17" s="10"/>
      <c r="K17" s="10"/>
      <c r="L17" s="10"/>
      <c r="M17" s="8" t="s">
        <v>114</v>
      </c>
      <c r="N17" s="5" t="s">
        <v>115</v>
      </c>
      <c r="O17" s="5" t="s">
        <v>52</v>
      </c>
      <c r="P17" s="5" t="s">
        <v>52</v>
      </c>
      <c r="Q17" s="5" t="s">
        <v>52</v>
      </c>
      <c r="R17" s="5" t="s">
        <v>58</v>
      </c>
      <c r="S17" s="5" t="s">
        <v>57</v>
      </c>
      <c r="T17" s="5" t="s">
        <v>57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5" t="s">
        <v>52</v>
      </c>
      <c r="AS17" s="5" t="s">
        <v>52</v>
      </c>
      <c r="AT17" s="1"/>
      <c r="AU17" s="5" t="s">
        <v>116</v>
      </c>
      <c r="AV17" s="1">
        <v>13</v>
      </c>
    </row>
    <row r="18" spans="1:48" ht="30" customHeight="1">
      <c r="A18" s="8" t="s">
        <v>112</v>
      </c>
      <c r="B18" s="8" t="s">
        <v>117</v>
      </c>
      <c r="C18" s="8" t="s">
        <v>64</v>
      </c>
      <c r="D18" s="9">
        <v>64</v>
      </c>
      <c r="E18" s="10"/>
      <c r="F18" s="10"/>
      <c r="G18" s="10"/>
      <c r="H18" s="10"/>
      <c r="I18" s="10"/>
      <c r="J18" s="10"/>
      <c r="K18" s="10"/>
      <c r="L18" s="10"/>
      <c r="M18" s="8" t="s">
        <v>118</v>
      </c>
      <c r="N18" s="5" t="s">
        <v>119</v>
      </c>
      <c r="O18" s="5" t="s">
        <v>52</v>
      </c>
      <c r="P18" s="5" t="s">
        <v>52</v>
      </c>
      <c r="Q18" s="5" t="s">
        <v>52</v>
      </c>
      <c r="R18" s="5" t="s">
        <v>58</v>
      </c>
      <c r="S18" s="5" t="s">
        <v>57</v>
      </c>
      <c r="T18" s="5" t="s">
        <v>57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5" t="s">
        <v>52</v>
      </c>
      <c r="AS18" s="5" t="s">
        <v>52</v>
      </c>
      <c r="AT18" s="1"/>
      <c r="AU18" s="5" t="s">
        <v>120</v>
      </c>
      <c r="AV18" s="1">
        <v>14</v>
      </c>
    </row>
    <row r="19" spans="1:48" ht="30" customHeight="1">
      <c r="A19" s="8" t="s">
        <v>121</v>
      </c>
      <c r="B19" s="8" t="s">
        <v>122</v>
      </c>
      <c r="C19" s="8" t="s">
        <v>100</v>
      </c>
      <c r="D19" s="9">
        <v>20</v>
      </c>
      <c r="E19" s="10"/>
      <c r="F19" s="10"/>
      <c r="G19" s="10"/>
      <c r="H19" s="10"/>
      <c r="I19" s="10"/>
      <c r="J19" s="10"/>
      <c r="K19" s="10"/>
      <c r="L19" s="10"/>
      <c r="M19" s="8" t="s">
        <v>123</v>
      </c>
      <c r="N19" s="5" t="s">
        <v>124</v>
      </c>
      <c r="O19" s="5" t="s">
        <v>52</v>
      </c>
      <c r="P19" s="5" t="s">
        <v>52</v>
      </c>
      <c r="Q19" s="5" t="s">
        <v>52</v>
      </c>
      <c r="R19" s="5" t="s">
        <v>58</v>
      </c>
      <c r="S19" s="5" t="s">
        <v>57</v>
      </c>
      <c r="T19" s="5" t="s">
        <v>57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5" t="s">
        <v>52</v>
      </c>
      <c r="AS19" s="5" t="s">
        <v>52</v>
      </c>
      <c r="AT19" s="1"/>
      <c r="AU19" s="5" t="s">
        <v>125</v>
      </c>
      <c r="AV19" s="1">
        <v>15</v>
      </c>
    </row>
    <row r="20" spans="1:48" ht="30" customHeight="1">
      <c r="A20" s="8" t="s">
        <v>126</v>
      </c>
      <c r="B20" s="8" t="s">
        <v>127</v>
      </c>
      <c r="C20" s="8" t="s">
        <v>100</v>
      </c>
      <c r="D20" s="9">
        <v>1</v>
      </c>
      <c r="E20" s="10"/>
      <c r="F20" s="10"/>
      <c r="G20" s="10"/>
      <c r="H20" s="10"/>
      <c r="I20" s="10"/>
      <c r="J20" s="10"/>
      <c r="K20" s="10"/>
      <c r="L20" s="10"/>
      <c r="M20" s="8" t="s">
        <v>128</v>
      </c>
      <c r="N20" s="5" t="s">
        <v>129</v>
      </c>
      <c r="O20" s="5" t="s">
        <v>52</v>
      </c>
      <c r="P20" s="5" t="s">
        <v>52</v>
      </c>
      <c r="Q20" s="5" t="s">
        <v>52</v>
      </c>
      <c r="R20" s="5" t="s">
        <v>58</v>
      </c>
      <c r="S20" s="5" t="s">
        <v>57</v>
      </c>
      <c r="T20" s="5" t="s">
        <v>57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5" t="s">
        <v>52</v>
      </c>
      <c r="AS20" s="5" t="s">
        <v>52</v>
      </c>
      <c r="AT20" s="1"/>
      <c r="AU20" s="5" t="s">
        <v>130</v>
      </c>
      <c r="AV20" s="1">
        <v>16</v>
      </c>
    </row>
    <row r="21" spans="1:48" ht="30" customHeight="1">
      <c r="A21" s="8" t="s">
        <v>131</v>
      </c>
      <c r="B21" s="8" t="s">
        <v>132</v>
      </c>
      <c r="C21" s="8" t="s">
        <v>64</v>
      </c>
      <c r="D21" s="9">
        <v>18</v>
      </c>
      <c r="E21" s="10"/>
      <c r="F21" s="10"/>
      <c r="G21" s="10"/>
      <c r="H21" s="10"/>
      <c r="I21" s="10"/>
      <c r="J21" s="10"/>
      <c r="K21" s="10"/>
      <c r="L21" s="10"/>
      <c r="M21" s="8" t="s">
        <v>133</v>
      </c>
      <c r="N21" s="5" t="s">
        <v>134</v>
      </c>
      <c r="O21" s="5" t="s">
        <v>52</v>
      </c>
      <c r="P21" s="5" t="s">
        <v>52</v>
      </c>
      <c r="Q21" s="5" t="s">
        <v>52</v>
      </c>
      <c r="R21" s="5" t="s">
        <v>58</v>
      </c>
      <c r="S21" s="5" t="s">
        <v>57</v>
      </c>
      <c r="T21" s="5" t="s">
        <v>57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5" t="s">
        <v>52</v>
      </c>
      <c r="AS21" s="5" t="s">
        <v>52</v>
      </c>
      <c r="AT21" s="1"/>
      <c r="AU21" s="5" t="s">
        <v>135</v>
      </c>
      <c r="AV21" s="1">
        <v>17</v>
      </c>
    </row>
    <row r="22" spans="1:48" ht="30" customHeight="1">
      <c r="A22" s="8" t="s">
        <v>136</v>
      </c>
      <c r="B22" s="8" t="s">
        <v>137</v>
      </c>
      <c r="C22" s="8" t="s">
        <v>100</v>
      </c>
      <c r="D22" s="9">
        <v>4</v>
      </c>
      <c r="E22" s="10"/>
      <c r="F22" s="10"/>
      <c r="G22" s="10"/>
      <c r="H22" s="10"/>
      <c r="I22" s="10"/>
      <c r="J22" s="10"/>
      <c r="K22" s="10"/>
      <c r="L22" s="10"/>
      <c r="M22" s="8" t="s">
        <v>52</v>
      </c>
      <c r="N22" s="5" t="s">
        <v>138</v>
      </c>
      <c r="O22" s="5" t="s">
        <v>52</v>
      </c>
      <c r="P22" s="5" t="s">
        <v>52</v>
      </c>
      <c r="Q22" s="5" t="s">
        <v>52</v>
      </c>
      <c r="R22" s="5" t="s">
        <v>57</v>
      </c>
      <c r="S22" s="5" t="s">
        <v>57</v>
      </c>
      <c r="T22" s="5" t="s">
        <v>58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5" t="s">
        <v>52</v>
      </c>
      <c r="AS22" s="5" t="s">
        <v>52</v>
      </c>
      <c r="AT22" s="1"/>
      <c r="AU22" s="5" t="s">
        <v>139</v>
      </c>
      <c r="AV22" s="1">
        <v>18</v>
      </c>
    </row>
    <row r="23" spans="1:48" ht="30" customHeight="1">
      <c r="A23" s="8" t="s">
        <v>136</v>
      </c>
      <c r="B23" s="8" t="s">
        <v>140</v>
      </c>
      <c r="C23" s="8" t="s">
        <v>100</v>
      </c>
      <c r="D23" s="9">
        <v>4</v>
      </c>
      <c r="E23" s="10"/>
      <c r="F23" s="10"/>
      <c r="G23" s="10"/>
      <c r="H23" s="10"/>
      <c r="I23" s="10"/>
      <c r="J23" s="10"/>
      <c r="K23" s="10"/>
      <c r="L23" s="10"/>
      <c r="M23" s="8" t="s">
        <v>52</v>
      </c>
      <c r="N23" s="5" t="s">
        <v>141</v>
      </c>
      <c r="O23" s="5" t="s">
        <v>52</v>
      </c>
      <c r="P23" s="5" t="s">
        <v>52</v>
      </c>
      <c r="Q23" s="5" t="s">
        <v>52</v>
      </c>
      <c r="R23" s="5" t="s">
        <v>57</v>
      </c>
      <c r="S23" s="5" t="s">
        <v>57</v>
      </c>
      <c r="T23" s="5" t="s">
        <v>58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5" t="s">
        <v>52</v>
      </c>
      <c r="AS23" s="5" t="s">
        <v>52</v>
      </c>
      <c r="AT23" s="1"/>
      <c r="AU23" s="5" t="s">
        <v>142</v>
      </c>
      <c r="AV23" s="1">
        <v>19</v>
      </c>
    </row>
    <row r="24" spans="1:13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>
      <c r="A25" s="8"/>
      <c r="B25" s="8"/>
      <c r="C25" s="8"/>
      <c r="D25" s="9"/>
      <c r="E25" s="10"/>
      <c r="F25" s="10"/>
      <c r="G25" s="10"/>
      <c r="H25" s="10"/>
      <c r="I25" s="10"/>
      <c r="J25" s="10"/>
      <c r="K25" s="10"/>
      <c r="L25" s="10"/>
      <c r="M25" s="8"/>
      <c r="N25" s="5"/>
      <c r="O25" s="5"/>
      <c r="P25" s="5"/>
      <c r="Q25" s="5"/>
      <c r="R25" s="5"/>
      <c r="S25" s="5"/>
      <c r="T25" s="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5"/>
      <c r="AS25" s="5"/>
      <c r="AT25" s="1"/>
      <c r="AU25" s="5"/>
      <c r="AV25" s="1"/>
    </row>
    <row r="26" spans="1:13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4" ht="30" customHeight="1">
      <c r="A27" s="9" t="s">
        <v>143</v>
      </c>
      <c r="B27" s="9"/>
      <c r="C27" s="9"/>
      <c r="D27" s="9"/>
      <c r="E27" s="9"/>
      <c r="F27" s="10"/>
      <c r="G27" s="9"/>
      <c r="H27" s="10"/>
      <c r="I27" s="9"/>
      <c r="J27" s="10"/>
      <c r="K27" s="9"/>
      <c r="L27" s="10"/>
      <c r="M27" s="9"/>
      <c r="N27" t="s">
        <v>144</v>
      </c>
    </row>
    <row r="28" spans="1:48" ht="30" customHeight="1">
      <c r="A28" s="8" t="s">
        <v>145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"/>
      <c r="O28" s="1"/>
      <c r="P28" s="1"/>
      <c r="Q28" s="5" t="s">
        <v>146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30" customHeight="1">
      <c r="A29" s="8" t="s">
        <v>62</v>
      </c>
      <c r="B29" s="8" t="s">
        <v>63</v>
      </c>
      <c r="C29" s="8" t="s">
        <v>64</v>
      </c>
      <c r="D29" s="9">
        <v>90</v>
      </c>
      <c r="E29" s="10"/>
      <c r="F29" s="10"/>
      <c r="G29" s="10"/>
      <c r="H29" s="10"/>
      <c r="I29" s="10"/>
      <c r="J29" s="10"/>
      <c r="K29" s="10"/>
      <c r="L29" s="10"/>
      <c r="M29" s="8" t="s">
        <v>65</v>
      </c>
      <c r="N29" s="5" t="s">
        <v>66</v>
      </c>
      <c r="O29" s="5" t="s">
        <v>52</v>
      </c>
      <c r="P29" s="5" t="s">
        <v>52</v>
      </c>
      <c r="Q29" s="5" t="s">
        <v>52</v>
      </c>
      <c r="R29" s="5" t="s">
        <v>58</v>
      </c>
      <c r="S29" s="5" t="s">
        <v>57</v>
      </c>
      <c r="T29" s="5" t="s">
        <v>57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5" t="s">
        <v>52</v>
      </c>
      <c r="AS29" s="5" t="s">
        <v>52</v>
      </c>
      <c r="AT29" s="1"/>
      <c r="AU29" s="5" t="s">
        <v>147</v>
      </c>
      <c r="AV29" s="1">
        <v>21</v>
      </c>
    </row>
    <row r="30" spans="1:48" ht="30" customHeight="1">
      <c r="A30" s="8" t="s">
        <v>68</v>
      </c>
      <c r="B30" s="8" t="s">
        <v>63</v>
      </c>
      <c r="C30" s="8" t="s">
        <v>64</v>
      </c>
      <c r="D30" s="9">
        <v>23</v>
      </c>
      <c r="E30" s="10"/>
      <c r="F30" s="10"/>
      <c r="G30" s="10"/>
      <c r="H30" s="10"/>
      <c r="I30" s="10"/>
      <c r="J30" s="10"/>
      <c r="K30" s="10"/>
      <c r="L30" s="10"/>
      <c r="M30" s="8" t="s">
        <v>148</v>
      </c>
      <c r="N30" s="5" t="s">
        <v>149</v>
      </c>
      <c r="O30" s="5" t="s">
        <v>52</v>
      </c>
      <c r="P30" s="5" t="s">
        <v>52</v>
      </c>
      <c r="Q30" s="5" t="s">
        <v>52</v>
      </c>
      <c r="R30" s="5" t="s">
        <v>58</v>
      </c>
      <c r="S30" s="5" t="s">
        <v>57</v>
      </c>
      <c r="T30" s="5" t="s">
        <v>57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5" t="s">
        <v>52</v>
      </c>
      <c r="AS30" s="5" t="s">
        <v>52</v>
      </c>
      <c r="AT30" s="1"/>
      <c r="AU30" s="5" t="s">
        <v>150</v>
      </c>
      <c r="AV30" s="1">
        <v>22</v>
      </c>
    </row>
    <row r="31" spans="1:48" ht="30" customHeight="1">
      <c r="A31" s="8" t="s">
        <v>68</v>
      </c>
      <c r="B31" s="8" t="s">
        <v>151</v>
      </c>
      <c r="C31" s="8" t="s">
        <v>64</v>
      </c>
      <c r="D31" s="9">
        <v>46</v>
      </c>
      <c r="E31" s="10"/>
      <c r="F31" s="10"/>
      <c r="G31" s="10"/>
      <c r="H31" s="10"/>
      <c r="I31" s="10"/>
      <c r="J31" s="10"/>
      <c r="K31" s="10"/>
      <c r="L31" s="10"/>
      <c r="M31" s="8" t="s">
        <v>152</v>
      </c>
      <c r="N31" s="5" t="s">
        <v>153</v>
      </c>
      <c r="O31" s="5" t="s">
        <v>52</v>
      </c>
      <c r="P31" s="5" t="s">
        <v>52</v>
      </c>
      <c r="Q31" s="5" t="s">
        <v>52</v>
      </c>
      <c r="R31" s="5" t="s">
        <v>58</v>
      </c>
      <c r="S31" s="5" t="s">
        <v>57</v>
      </c>
      <c r="T31" s="5" t="s">
        <v>57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5" t="s">
        <v>52</v>
      </c>
      <c r="AS31" s="5" t="s">
        <v>52</v>
      </c>
      <c r="AT31" s="1"/>
      <c r="AU31" s="5" t="s">
        <v>154</v>
      </c>
      <c r="AV31" s="1">
        <v>23</v>
      </c>
    </row>
    <row r="32" spans="1:48" ht="30" customHeight="1">
      <c r="A32" s="8" t="s">
        <v>77</v>
      </c>
      <c r="B32" s="8" t="s">
        <v>78</v>
      </c>
      <c r="C32" s="8" t="s">
        <v>79</v>
      </c>
      <c r="D32" s="9">
        <v>12</v>
      </c>
      <c r="E32" s="10"/>
      <c r="F32" s="10"/>
      <c r="G32" s="10"/>
      <c r="H32" s="10"/>
      <c r="I32" s="10"/>
      <c r="J32" s="10"/>
      <c r="K32" s="10"/>
      <c r="L32" s="10"/>
      <c r="M32" s="8" t="s">
        <v>80</v>
      </c>
      <c r="N32" s="5" t="s">
        <v>81</v>
      </c>
      <c r="O32" s="5" t="s">
        <v>52</v>
      </c>
      <c r="P32" s="5" t="s">
        <v>52</v>
      </c>
      <c r="Q32" s="5" t="s">
        <v>52</v>
      </c>
      <c r="R32" s="5" t="s">
        <v>58</v>
      </c>
      <c r="S32" s="5" t="s">
        <v>57</v>
      </c>
      <c r="T32" s="5" t="s">
        <v>57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5" t="s">
        <v>52</v>
      </c>
      <c r="AS32" s="5" t="s">
        <v>52</v>
      </c>
      <c r="AT32" s="1"/>
      <c r="AU32" s="5" t="s">
        <v>155</v>
      </c>
      <c r="AV32" s="1">
        <v>24</v>
      </c>
    </row>
    <row r="33" spans="1:48" ht="30" customHeight="1">
      <c r="A33" s="8" t="s">
        <v>156</v>
      </c>
      <c r="B33" s="8" t="s">
        <v>157</v>
      </c>
      <c r="C33" s="8" t="s">
        <v>79</v>
      </c>
      <c r="D33" s="9">
        <v>1</v>
      </c>
      <c r="E33" s="10"/>
      <c r="F33" s="10"/>
      <c r="G33" s="10"/>
      <c r="H33" s="10"/>
      <c r="I33" s="10"/>
      <c r="J33" s="10"/>
      <c r="K33" s="10"/>
      <c r="L33" s="10"/>
      <c r="M33" s="8" t="s">
        <v>158</v>
      </c>
      <c r="N33" s="5" t="s">
        <v>159</v>
      </c>
      <c r="O33" s="5" t="s">
        <v>52</v>
      </c>
      <c r="P33" s="5" t="s">
        <v>52</v>
      </c>
      <c r="Q33" s="5" t="s">
        <v>52</v>
      </c>
      <c r="R33" s="5" t="s">
        <v>58</v>
      </c>
      <c r="S33" s="5" t="s">
        <v>57</v>
      </c>
      <c r="T33" s="5" t="s">
        <v>57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5" t="s">
        <v>52</v>
      </c>
      <c r="AS33" s="5" t="s">
        <v>52</v>
      </c>
      <c r="AT33" s="1"/>
      <c r="AU33" s="5" t="s">
        <v>160</v>
      </c>
      <c r="AV33" s="1">
        <v>25</v>
      </c>
    </row>
    <row r="34" spans="1:48" ht="30" customHeight="1">
      <c r="A34" s="8" t="s">
        <v>161</v>
      </c>
      <c r="B34" s="8" t="s">
        <v>52</v>
      </c>
      <c r="C34" s="8" t="s">
        <v>100</v>
      </c>
      <c r="D34" s="9">
        <v>8</v>
      </c>
      <c r="E34" s="10"/>
      <c r="F34" s="10"/>
      <c r="G34" s="10"/>
      <c r="H34" s="10"/>
      <c r="I34" s="10"/>
      <c r="J34" s="10"/>
      <c r="K34" s="10"/>
      <c r="L34" s="10"/>
      <c r="M34" s="8" t="s">
        <v>162</v>
      </c>
      <c r="N34" s="5" t="s">
        <v>163</v>
      </c>
      <c r="O34" s="5" t="s">
        <v>52</v>
      </c>
      <c r="P34" s="5" t="s">
        <v>52</v>
      </c>
      <c r="Q34" s="5" t="s">
        <v>52</v>
      </c>
      <c r="R34" s="5" t="s">
        <v>58</v>
      </c>
      <c r="S34" s="5" t="s">
        <v>57</v>
      </c>
      <c r="T34" s="5" t="s">
        <v>57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5" t="s">
        <v>52</v>
      </c>
      <c r="AS34" s="5" t="s">
        <v>52</v>
      </c>
      <c r="AT34" s="1"/>
      <c r="AU34" s="5" t="s">
        <v>164</v>
      </c>
      <c r="AV34" s="1">
        <v>26</v>
      </c>
    </row>
    <row r="35" spans="1:48" ht="30" customHeight="1">
      <c r="A35" s="8" t="s">
        <v>165</v>
      </c>
      <c r="B35" s="8" t="s">
        <v>166</v>
      </c>
      <c r="C35" s="8" t="s">
        <v>64</v>
      </c>
      <c r="D35" s="9">
        <v>90</v>
      </c>
      <c r="E35" s="10"/>
      <c r="F35" s="10"/>
      <c r="G35" s="10"/>
      <c r="H35" s="10"/>
      <c r="I35" s="10"/>
      <c r="J35" s="10"/>
      <c r="K35" s="10"/>
      <c r="L35" s="10"/>
      <c r="M35" s="8" t="s">
        <v>167</v>
      </c>
      <c r="N35" s="5" t="s">
        <v>168</v>
      </c>
      <c r="O35" s="5" t="s">
        <v>52</v>
      </c>
      <c r="P35" s="5" t="s">
        <v>52</v>
      </c>
      <c r="Q35" s="5" t="s">
        <v>52</v>
      </c>
      <c r="R35" s="5" t="s">
        <v>58</v>
      </c>
      <c r="S35" s="5" t="s">
        <v>57</v>
      </c>
      <c r="T35" s="5" t="s">
        <v>57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5" t="s">
        <v>52</v>
      </c>
      <c r="AS35" s="5" t="s">
        <v>52</v>
      </c>
      <c r="AT35" s="1"/>
      <c r="AU35" s="5" t="s">
        <v>169</v>
      </c>
      <c r="AV35" s="1">
        <v>27</v>
      </c>
    </row>
    <row r="36" spans="1:48" ht="30" customHeight="1">
      <c r="A36" s="8" t="s">
        <v>165</v>
      </c>
      <c r="B36" s="8" t="s">
        <v>170</v>
      </c>
      <c r="C36" s="8" t="s">
        <v>64</v>
      </c>
      <c r="D36" s="9">
        <v>24</v>
      </c>
      <c r="E36" s="10"/>
      <c r="F36" s="10"/>
      <c r="G36" s="10"/>
      <c r="H36" s="10"/>
      <c r="I36" s="10"/>
      <c r="J36" s="10"/>
      <c r="K36" s="10"/>
      <c r="L36" s="10"/>
      <c r="M36" s="8" t="s">
        <v>171</v>
      </c>
      <c r="N36" s="5" t="s">
        <v>172</v>
      </c>
      <c r="O36" s="5" t="s">
        <v>52</v>
      </c>
      <c r="P36" s="5" t="s">
        <v>52</v>
      </c>
      <c r="Q36" s="5" t="s">
        <v>52</v>
      </c>
      <c r="R36" s="5" t="s">
        <v>58</v>
      </c>
      <c r="S36" s="5" t="s">
        <v>57</v>
      </c>
      <c r="T36" s="5" t="s">
        <v>57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5" t="s">
        <v>52</v>
      </c>
      <c r="AS36" s="5" t="s">
        <v>52</v>
      </c>
      <c r="AT36" s="1"/>
      <c r="AU36" s="5" t="s">
        <v>173</v>
      </c>
      <c r="AV36" s="1">
        <v>28</v>
      </c>
    </row>
    <row r="37" spans="1:48" ht="30" customHeight="1">
      <c r="A37" s="8" t="s">
        <v>121</v>
      </c>
      <c r="B37" s="8" t="s">
        <v>122</v>
      </c>
      <c r="C37" s="8" t="s">
        <v>100</v>
      </c>
      <c r="D37" s="9">
        <v>8</v>
      </c>
      <c r="E37" s="10"/>
      <c r="F37" s="10"/>
      <c r="G37" s="10"/>
      <c r="H37" s="10"/>
      <c r="I37" s="10"/>
      <c r="J37" s="10"/>
      <c r="K37" s="10"/>
      <c r="L37" s="10"/>
      <c r="M37" s="8" t="s">
        <v>123</v>
      </c>
      <c r="N37" s="5" t="s">
        <v>124</v>
      </c>
      <c r="O37" s="5" t="s">
        <v>52</v>
      </c>
      <c r="P37" s="5" t="s">
        <v>52</v>
      </c>
      <c r="Q37" s="5" t="s">
        <v>52</v>
      </c>
      <c r="R37" s="5" t="s">
        <v>58</v>
      </c>
      <c r="S37" s="5" t="s">
        <v>57</v>
      </c>
      <c r="T37" s="5" t="s">
        <v>57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5" t="s">
        <v>52</v>
      </c>
      <c r="AS37" s="5" t="s">
        <v>52</v>
      </c>
      <c r="AT37" s="1"/>
      <c r="AU37" s="5" t="s">
        <v>174</v>
      </c>
      <c r="AV37" s="1">
        <v>29</v>
      </c>
    </row>
    <row r="38" spans="1:48" ht="30" customHeight="1">
      <c r="A38" s="8" t="s">
        <v>126</v>
      </c>
      <c r="B38" s="8" t="s">
        <v>175</v>
      </c>
      <c r="C38" s="8" t="s">
        <v>100</v>
      </c>
      <c r="D38" s="9">
        <v>1</v>
      </c>
      <c r="E38" s="10"/>
      <c r="F38" s="10"/>
      <c r="G38" s="10"/>
      <c r="H38" s="10"/>
      <c r="I38" s="10"/>
      <c r="J38" s="10"/>
      <c r="K38" s="10"/>
      <c r="L38" s="10"/>
      <c r="M38" s="8" t="s">
        <v>176</v>
      </c>
      <c r="N38" s="5" t="s">
        <v>177</v>
      </c>
      <c r="O38" s="5" t="s">
        <v>52</v>
      </c>
      <c r="P38" s="5" t="s">
        <v>52</v>
      </c>
      <c r="Q38" s="5" t="s">
        <v>52</v>
      </c>
      <c r="R38" s="5" t="s">
        <v>58</v>
      </c>
      <c r="S38" s="5" t="s">
        <v>57</v>
      </c>
      <c r="T38" s="5" t="s">
        <v>57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5" t="s">
        <v>52</v>
      </c>
      <c r="AS38" s="5" t="s">
        <v>52</v>
      </c>
      <c r="AT38" s="1"/>
      <c r="AU38" s="5" t="s">
        <v>178</v>
      </c>
      <c r="AV38" s="1">
        <v>30</v>
      </c>
    </row>
    <row r="39" spans="1:48" ht="30" customHeight="1">
      <c r="A39" s="8" t="s">
        <v>131</v>
      </c>
      <c r="B39" s="8" t="s">
        <v>132</v>
      </c>
      <c r="C39" s="8" t="s">
        <v>64</v>
      </c>
      <c r="D39" s="9">
        <v>24</v>
      </c>
      <c r="E39" s="10"/>
      <c r="F39" s="10"/>
      <c r="G39" s="10"/>
      <c r="H39" s="10"/>
      <c r="I39" s="10"/>
      <c r="J39" s="10"/>
      <c r="K39" s="10"/>
      <c r="L39" s="10"/>
      <c r="M39" s="8" t="s">
        <v>133</v>
      </c>
      <c r="N39" s="5" t="s">
        <v>134</v>
      </c>
      <c r="O39" s="5" t="s">
        <v>52</v>
      </c>
      <c r="P39" s="5" t="s">
        <v>52</v>
      </c>
      <c r="Q39" s="5" t="s">
        <v>52</v>
      </c>
      <c r="R39" s="5" t="s">
        <v>58</v>
      </c>
      <c r="S39" s="5" t="s">
        <v>57</v>
      </c>
      <c r="T39" s="5" t="s">
        <v>57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5" t="s">
        <v>52</v>
      </c>
      <c r="AS39" s="5" t="s">
        <v>52</v>
      </c>
      <c r="AT39" s="1"/>
      <c r="AU39" s="5" t="s">
        <v>179</v>
      </c>
      <c r="AV39" s="1">
        <v>31</v>
      </c>
    </row>
    <row r="40" spans="1:48" ht="30" customHeight="1">
      <c r="A40" s="8" t="s">
        <v>180</v>
      </c>
      <c r="B40" s="8" t="s">
        <v>181</v>
      </c>
      <c r="C40" s="8" t="s">
        <v>100</v>
      </c>
      <c r="D40" s="9">
        <v>8</v>
      </c>
      <c r="E40" s="10"/>
      <c r="F40" s="10"/>
      <c r="G40" s="10"/>
      <c r="H40" s="10"/>
      <c r="I40" s="10"/>
      <c r="J40" s="10"/>
      <c r="K40" s="10"/>
      <c r="L40" s="10"/>
      <c r="M40" s="8" t="s">
        <v>52</v>
      </c>
      <c r="N40" s="5" t="s">
        <v>182</v>
      </c>
      <c r="O40" s="5" t="s">
        <v>52</v>
      </c>
      <c r="P40" s="5" t="s">
        <v>52</v>
      </c>
      <c r="Q40" s="5" t="s">
        <v>52</v>
      </c>
      <c r="R40" s="5" t="s">
        <v>57</v>
      </c>
      <c r="S40" s="5" t="s">
        <v>57</v>
      </c>
      <c r="T40" s="5" t="s">
        <v>58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5" t="s">
        <v>52</v>
      </c>
      <c r="AS40" s="5" t="s">
        <v>52</v>
      </c>
      <c r="AT40" s="1"/>
      <c r="AU40" s="5" t="s">
        <v>183</v>
      </c>
      <c r="AV40" s="1">
        <v>32</v>
      </c>
    </row>
    <row r="41" spans="1:48" ht="30" customHeight="1">
      <c r="A41" s="8" t="s">
        <v>136</v>
      </c>
      <c r="B41" s="8" t="s">
        <v>184</v>
      </c>
      <c r="C41" s="8" t="s">
        <v>100</v>
      </c>
      <c r="D41" s="9">
        <v>2</v>
      </c>
      <c r="E41" s="10"/>
      <c r="F41" s="10"/>
      <c r="G41" s="10"/>
      <c r="H41" s="10"/>
      <c r="I41" s="10"/>
      <c r="J41" s="10"/>
      <c r="K41" s="10"/>
      <c r="L41" s="10"/>
      <c r="M41" s="8" t="s">
        <v>52</v>
      </c>
      <c r="N41" s="5" t="s">
        <v>185</v>
      </c>
      <c r="O41" s="5" t="s">
        <v>52</v>
      </c>
      <c r="P41" s="5" t="s">
        <v>52</v>
      </c>
      <c r="Q41" s="5" t="s">
        <v>52</v>
      </c>
      <c r="R41" s="5" t="s">
        <v>57</v>
      </c>
      <c r="S41" s="5" t="s">
        <v>57</v>
      </c>
      <c r="T41" s="5" t="s">
        <v>58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5" t="s">
        <v>52</v>
      </c>
      <c r="AS41" s="5" t="s">
        <v>52</v>
      </c>
      <c r="AT41" s="1"/>
      <c r="AU41" s="5" t="s">
        <v>186</v>
      </c>
      <c r="AV41" s="1">
        <v>33</v>
      </c>
    </row>
    <row r="42" spans="1:13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4" ht="30" customHeight="1">
      <c r="A51" s="9" t="s">
        <v>143</v>
      </c>
      <c r="B51" s="9"/>
      <c r="C51" s="9"/>
      <c r="D51" s="9"/>
      <c r="E51" s="9"/>
      <c r="F51" s="10"/>
      <c r="G51" s="9"/>
      <c r="H51" s="10"/>
      <c r="I51" s="9"/>
      <c r="J51" s="10"/>
      <c r="K51" s="9"/>
      <c r="L51" s="10"/>
      <c r="M51" s="9"/>
      <c r="N51" t="s">
        <v>144</v>
      </c>
    </row>
    <row r="52" spans="1:48" ht="30" customHeight="1">
      <c r="A52" s="8" t="s">
        <v>187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"/>
      <c r="O52" s="1"/>
      <c r="P52" s="1"/>
      <c r="Q52" s="5" t="s">
        <v>188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30" customHeight="1">
      <c r="A53" s="8" t="s">
        <v>62</v>
      </c>
      <c r="B53" s="8" t="s">
        <v>63</v>
      </c>
      <c r="C53" s="8" t="s">
        <v>64</v>
      </c>
      <c r="D53" s="9">
        <v>44</v>
      </c>
      <c r="E53" s="10"/>
      <c r="F53" s="10"/>
      <c r="G53" s="10"/>
      <c r="H53" s="10"/>
      <c r="I53" s="10"/>
      <c r="J53" s="10"/>
      <c r="K53" s="10"/>
      <c r="L53" s="10"/>
      <c r="M53" s="8" t="s">
        <v>65</v>
      </c>
      <c r="N53" s="5" t="s">
        <v>66</v>
      </c>
      <c r="O53" s="5" t="s">
        <v>52</v>
      </c>
      <c r="P53" s="5" t="s">
        <v>52</v>
      </c>
      <c r="Q53" s="5" t="s">
        <v>52</v>
      </c>
      <c r="R53" s="5" t="s">
        <v>58</v>
      </c>
      <c r="S53" s="5" t="s">
        <v>57</v>
      </c>
      <c r="T53" s="5" t="s">
        <v>57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5" t="s">
        <v>52</v>
      </c>
      <c r="AS53" s="5" t="s">
        <v>52</v>
      </c>
      <c r="AT53" s="1"/>
      <c r="AU53" s="5" t="s">
        <v>189</v>
      </c>
      <c r="AV53" s="1">
        <v>35</v>
      </c>
    </row>
    <row r="54" spans="1:48" ht="30" customHeight="1">
      <c r="A54" s="8" t="s">
        <v>68</v>
      </c>
      <c r="B54" s="8" t="s">
        <v>63</v>
      </c>
      <c r="C54" s="8" t="s">
        <v>64</v>
      </c>
      <c r="D54" s="9">
        <v>101</v>
      </c>
      <c r="E54" s="10"/>
      <c r="F54" s="10"/>
      <c r="G54" s="10"/>
      <c r="H54" s="10"/>
      <c r="I54" s="10"/>
      <c r="J54" s="10"/>
      <c r="K54" s="10"/>
      <c r="L54" s="10"/>
      <c r="M54" s="8" t="s">
        <v>148</v>
      </c>
      <c r="N54" s="5" t="s">
        <v>149</v>
      </c>
      <c r="O54" s="5" t="s">
        <v>52</v>
      </c>
      <c r="P54" s="5" t="s">
        <v>52</v>
      </c>
      <c r="Q54" s="5" t="s">
        <v>52</v>
      </c>
      <c r="R54" s="5" t="s">
        <v>58</v>
      </c>
      <c r="S54" s="5" t="s">
        <v>57</v>
      </c>
      <c r="T54" s="5" t="s">
        <v>57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5" t="s">
        <v>52</v>
      </c>
      <c r="AS54" s="5" t="s">
        <v>52</v>
      </c>
      <c r="AT54" s="1"/>
      <c r="AU54" s="5" t="s">
        <v>190</v>
      </c>
      <c r="AV54" s="1">
        <v>36</v>
      </c>
    </row>
    <row r="55" spans="1:48" ht="30" customHeight="1">
      <c r="A55" s="8" t="s">
        <v>191</v>
      </c>
      <c r="B55" s="8" t="s">
        <v>192</v>
      </c>
      <c r="C55" s="8" t="s">
        <v>64</v>
      </c>
      <c r="D55" s="9">
        <v>26</v>
      </c>
      <c r="E55" s="10"/>
      <c r="F55" s="10"/>
      <c r="G55" s="10"/>
      <c r="H55" s="10"/>
      <c r="I55" s="10"/>
      <c r="J55" s="10"/>
      <c r="K55" s="10"/>
      <c r="L55" s="10"/>
      <c r="M55" s="8" t="s">
        <v>193</v>
      </c>
      <c r="N55" s="5" t="s">
        <v>194</v>
      </c>
      <c r="O55" s="5" t="s">
        <v>52</v>
      </c>
      <c r="P55" s="5" t="s">
        <v>52</v>
      </c>
      <c r="Q55" s="5" t="s">
        <v>52</v>
      </c>
      <c r="R55" s="5" t="s">
        <v>58</v>
      </c>
      <c r="S55" s="5" t="s">
        <v>57</v>
      </c>
      <c r="T55" s="5" t="s">
        <v>57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5" t="s">
        <v>52</v>
      </c>
      <c r="AS55" s="5" t="s">
        <v>52</v>
      </c>
      <c r="AT55" s="1"/>
      <c r="AU55" s="5" t="s">
        <v>195</v>
      </c>
      <c r="AV55" s="1">
        <v>37</v>
      </c>
    </row>
    <row r="56" spans="1:48" ht="30" customHeight="1">
      <c r="A56" s="8" t="s">
        <v>196</v>
      </c>
      <c r="B56" s="8" t="s">
        <v>197</v>
      </c>
      <c r="C56" s="8" t="s">
        <v>64</v>
      </c>
      <c r="D56" s="9">
        <v>346</v>
      </c>
      <c r="E56" s="10"/>
      <c r="F56" s="10"/>
      <c r="G56" s="10"/>
      <c r="H56" s="10"/>
      <c r="I56" s="10"/>
      <c r="J56" s="10"/>
      <c r="K56" s="10"/>
      <c r="L56" s="10"/>
      <c r="M56" s="8" t="s">
        <v>198</v>
      </c>
      <c r="N56" s="5" t="s">
        <v>199</v>
      </c>
      <c r="O56" s="5" t="s">
        <v>52</v>
      </c>
      <c r="P56" s="5" t="s">
        <v>52</v>
      </c>
      <c r="Q56" s="5" t="s">
        <v>52</v>
      </c>
      <c r="R56" s="5" t="s">
        <v>58</v>
      </c>
      <c r="S56" s="5" t="s">
        <v>57</v>
      </c>
      <c r="T56" s="5" t="s">
        <v>57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5" t="s">
        <v>52</v>
      </c>
      <c r="AS56" s="5" t="s">
        <v>52</v>
      </c>
      <c r="AT56" s="1"/>
      <c r="AU56" s="5" t="s">
        <v>200</v>
      </c>
      <c r="AV56" s="1">
        <v>38</v>
      </c>
    </row>
    <row r="57" spans="1:48" ht="30" customHeight="1">
      <c r="A57" s="8" t="s">
        <v>201</v>
      </c>
      <c r="B57" s="8" t="s">
        <v>202</v>
      </c>
      <c r="C57" s="8" t="s">
        <v>203</v>
      </c>
      <c r="D57" s="9">
        <v>1</v>
      </c>
      <c r="E57" s="10"/>
      <c r="F57" s="10"/>
      <c r="G57" s="10"/>
      <c r="H57" s="10"/>
      <c r="I57" s="10"/>
      <c r="J57" s="10"/>
      <c r="K57" s="10"/>
      <c r="L57" s="10"/>
      <c r="M57" s="8" t="s">
        <v>204</v>
      </c>
      <c r="N57" s="5" t="s">
        <v>205</v>
      </c>
      <c r="O57" s="5" t="s">
        <v>52</v>
      </c>
      <c r="P57" s="5" t="s">
        <v>52</v>
      </c>
      <c r="Q57" s="5" t="s">
        <v>52</v>
      </c>
      <c r="R57" s="5" t="s">
        <v>58</v>
      </c>
      <c r="S57" s="5" t="s">
        <v>57</v>
      </c>
      <c r="T57" s="5" t="s">
        <v>57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5" t="s">
        <v>52</v>
      </c>
      <c r="AS57" s="5" t="s">
        <v>52</v>
      </c>
      <c r="AT57" s="1"/>
      <c r="AU57" s="5" t="s">
        <v>206</v>
      </c>
      <c r="AV57" s="1">
        <v>39</v>
      </c>
    </row>
    <row r="58" spans="1:48" ht="30" customHeight="1">
      <c r="A58" s="8" t="s">
        <v>201</v>
      </c>
      <c r="B58" s="8" t="s">
        <v>207</v>
      </c>
      <c r="C58" s="8" t="s">
        <v>203</v>
      </c>
      <c r="D58" s="9">
        <v>31</v>
      </c>
      <c r="E58" s="10"/>
      <c r="F58" s="10"/>
      <c r="G58" s="10"/>
      <c r="H58" s="10"/>
      <c r="I58" s="10"/>
      <c r="J58" s="10"/>
      <c r="K58" s="10"/>
      <c r="L58" s="10"/>
      <c r="M58" s="8" t="s">
        <v>208</v>
      </c>
      <c r="N58" s="5" t="s">
        <v>209</v>
      </c>
      <c r="O58" s="5" t="s">
        <v>52</v>
      </c>
      <c r="P58" s="5" t="s">
        <v>52</v>
      </c>
      <c r="Q58" s="5" t="s">
        <v>52</v>
      </c>
      <c r="R58" s="5" t="s">
        <v>58</v>
      </c>
      <c r="S58" s="5" t="s">
        <v>57</v>
      </c>
      <c r="T58" s="5" t="s">
        <v>57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5" t="s">
        <v>52</v>
      </c>
      <c r="AS58" s="5" t="s">
        <v>52</v>
      </c>
      <c r="AT58" s="1"/>
      <c r="AU58" s="5" t="s">
        <v>210</v>
      </c>
      <c r="AV58" s="1">
        <v>40</v>
      </c>
    </row>
    <row r="59" spans="1:48" ht="30" customHeight="1">
      <c r="A59" s="8" t="s">
        <v>211</v>
      </c>
      <c r="B59" s="8" t="s">
        <v>207</v>
      </c>
      <c r="C59" s="8" t="s">
        <v>203</v>
      </c>
      <c r="D59" s="9">
        <v>25</v>
      </c>
      <c r="E59" s="10"/>
      <c r="F59" s="10"/>
      <c r="G59" s="10"/>
      <c r="H59" s="10"/>
      <c r="I59" s="10"/>
      <c r="J59" s="10"/>
      <c r="K59" s="10"/>
      <c r="L59" s="10"/>
      <c r="M59" s="8" t="s">
        <v>212</v>
      </c>
      <c r="N59" s="5" t="s">
        <v>213</v>
      </c>
      <c r="O59" s="5" t="s">
        <v>52</v>
      </c>
      <c r="P59" s="5" t="s">
        <v>52</v>
      </c>
      <c r="Q59" s="5" t="s">
        <v>52</v>
      </c>
      <c r="R59" s="5" t="s">
        <v>58</v>
      </c>
      <c r="S59" s="5" t="s">
        <v>57</v>
      </c>
      <c r="T59" s="5" t="s">
        <v>57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5" t="s">
        <v>52</v>
      </c>
      <c r="AS59" s="5" t="s">
        <v>52</v>
      </c>
      <c r="AT59" s="1"/>
      <c r="AU59" s="5" t="s">
        <v>214</v>
      </c>
      <c r="AV59" s="1">
        <v>41</v>
      </c>
    </row>
    <row r="60" spans="1:48" ht="30" customHeight="1">
      <c r="A60" s="8" t="s">
        <v>215</v>
      </c>
      <c r="B60" s="8" t="s">
        <v>216</v>
      </c>
      <c r="C60" s="8" t="s">
        <v>100</v>
      </c>
      <c r="D60" s="9">
        <v>26</v>
      </c>
      <c r="E60" s="10"/>
      <c r="F60" s="10"/>
      <c r="G60" s="10"/>
      <c r="H60" s="10"/>
      <c r="I60" s="10"/>
      <c r="J60" s="10"/>
      <c r="K60" s="10"/>
      <c r="L60" s="10"/>
      <c r="M60" s="8" t="s">
        <v>217</v>
      </c>
      <c r="N60" s="5" t="s">
        <v>218</v>
      </c>
      <c r="O60" s="5" t="s">
        <v>52</v>
      </c>
      <c r="P60" s="5" t="s">
        <v>52</v>
      </c>
      <c r="Q60" s="5" t="s">
        <v>52</v>
      </c>
      <c r="R60" s="5" t="s">
        <v>58</v>
      </c>
      <c r="S60" s="5" t="s">
        <v>57</v>
      </c>
      <c r="T60" s="5" t="s">
        <v>57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5" t="s">
        <v>52</v>
      </c>
      <c r="AS60" s="5" t="s">
        <v>52</v>
      </c>
      <c r="AT60" s="1"/>
      <c r="AU60" s="5" t="s">
        <v>219</v>
      </c>
      <c r="AV60" s="1">
        <v>42</v>
      </c>
    </row>
    <row r="61" spans="1:48" ht="30" customHeight="1">
      <c r="A61" s="8" t="s">
        <v>121</v>
      </c>
      <c r="B61" s="8" t="s">
        <v>122</v>
      </c>
      <c r="C61" s="8" t="s">
        <v>100</v>
      </c>
      <c r="D61" s="9">
        <v>1</v>
      </c>
      <c r="E61" s="10"/>
      <c r="F61" s="10"/>
      <c r="G61" s="10"/>
      <c r="H61" s="10"/>
      <c r="I61" s="10"/>
      <c r="J61" s="10"/>
      <c r="K61" s="10"/>
      <c r="L61" s="10"/>
      <c r="M61" s="8" t="s">
        <v>123</v>
      </c>
      <c r="N61" s="5" t="s">
        <v>124</v>
      </c>
      <c r="O61" s="5" t="s">
        <v>52</v>
      </c>
      <c r="P61" s="5" t="s">
        <v>52</v>
      </c>
      <c r="Q61" s="5" t="s">
        <v>52</v>
      </c>
      <c r="R61" s="5" t="s">
        <v>58</v>
      </c>
      <c r="S61" s="5" t="s">
        <v>57</v>
      </c>
      <c r="T61" s="5" t="s">
        <v>57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5" t="s">
        <v>52</v>
      </c>
      <c r="AS61" s="5" t="s">
        <v>52</v>
      </c>
      <c r="AT61" s="1"/>
      <c r="AU61" s="5" t="s">
        <v>220</v>
      </c>
      <c r="AV61" s="1">
        <v>43</v>
      </c>
    </row>
    <row r="62" spans="1:48" ht="30" customHeight="1">
      <c r="A62" s="8" t="s">
        <v>180</v>
      </c>
      <c r="B62" s="8" t="s">
        <v>221</v>
      </c>
      <c r="C62" s="8" t="s">
        <v>100</v>
      </c>
      <c r="D62" s="9">
        <v>26</v>
      </c>
      <c r="E62" s="10"/>
      <c r="F62" s="10"/>
      <c r="G62" s="10"/>
      <c r="H62" s="10"/>
      <c r="I62" s="10"/>
      <c r="J62" s="10"/>
      <c r="K62" s="10"/>
      <c r="L62" s="10"/>
      <c r="M62" s="8" t="s">
        <v>52</v>
      </c>
      <c r="N62" s="5" t="s">
        <v>222</v>
      </c>
      <c r="O62" s="5" t="s">
        <v>52</v>
      </c>
      <c r="P62" s="5" t="s">
        <v>52</v>
      </c>
      <c r="Q62" s="5" t="s">
        <v>52</v>
      </c>
      <c r="R62" s="5" t="s">
        <v>57</v>
      </c>
      <c r="S62" s="5" t="s">
        <v>57</v>
      </c>
      <c r="T62" s="5" t="s">
        <v>58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5" t="s">
        <v>52</v>
      </c>
      <c r="AS62" s="5" t="s">
        <v>52</v>
      </c>
      <c r="AT62" s="1"/>
      <c r="AU62" s="5" t="s">
        <v>223</v>
      </c>
      <c r="AV62" s="1">
        <v>44</v>
      </c>
    </row>
    <row r="63" spans="1:48" ht="30" customHeight="1">
      <c r="A63" s="8" t="s">
        <v>224</v>
      </c>
      <c r="B63" s="8" t="s">
        <v>225</v>
      </c>
      <c r="C63" s="8" t="s">
        <v>100</v>
      </c>
      <c r="D63" s="9">
        <v>101</v>
      </c>
      <c r="E63" s="10"/>
      <c r="F63" s="10"/>
      <c r="G63" s="10"/>
      <c r="H63" s="10"/>
      <c r="I63" s="10"/>
      <c r="J63" s="10"/>
      <c r="K63" s="10"/>
      <c r="L63" s="10"/>
      <c r="M63" s="8" t="s">
        <v>52</v>
      </c>
      <c r="N63" s="5" t="s">
        <v>226</v>
      </c>
      <c r="O63" s="5" t="s">
        <v>52</v>
      </c>
      <c r="P63" s="5" t="s">
        <v>52</v>
      </c>
      <c r="Q63" s="5" t="s">
        <v>52</v>
      </c>
      <c r="R63" s="5" t="s">
        <v>57</v>
      </c>
      <c r="S63" s="5" t="s">
        <v>57</v>
      </c>
      <c r="T63" s="5" t="s">
        <v>58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5" t="s">
        <v>52</v>
      </c>
      <c r="AS63" s="5" t="s">
        <v>52</v>
      </c>
      <c r="AT63" s="1"/>
      <c r="AU63" s="5" t="s">
        <v>227</v>
      </c>
      <c r="AV63" s="1">
        <v>45</v>
      </c>
    </row>
    <row r="64" spans="1:13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30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30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30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4" ht="30" customHeight="1">
      <c r="A75" s="9" t="s">
        <v>143</v>
      </c>
      <c r="B75" s="9"/>
      <c r="C75" s="9"/>
      <c r="D75" s="9"/>
      <c r="E75" s="9"/>
      <c r="F75" s="10"/>
      <c r="G75" s="9"/>
      <c r="H75" s="10"/>
      <c r="I75" s="9"/>
      <c r="J75" s="10"/>
      <c r="K75" s="9"/>
      <c r="L75" s="10"/>
      <c r="M75" s="9"/>
      <c r="N75" t="s">
        <v>144</v>
      </c>
    </row>
  </sheetData>
  <sheetProtection/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T2:AT3"/>
    <mergeCell ref="AU2:AU3"/>
    <mergeCell ref="AV2:AV3"/>
    <mergeCell ref="AM2:AM3"/>
    <mergeCell ref="AN2:AN3"/>
    <mergeCell ref="AO2:AO3"/>
    <mergeCell ref="AP2:AP3"/>
    <mergeCell ref="AR2:AR3"/>
    <mergeCell ref="AS2:AS3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64" r:id="rId1"/>
  <rowBreaks count="3" manualBreakCount="3">
    <brk id="27" max="255" man="1"/>
    <brk id="51" max="255" man="1"/>
    <brk id="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</dc:creator>
  <cp:keywords/>
  <dc:description/>
  <cp:lastModifiedBy>Windows 사용자</cp:lastModifiedBy>
  <dcterms:created xsi:type="dcterms:W3CDTF">2018-06-25T06:02:31Z</dcterms:created>
  <dcterms:modified xsi:type="dcterms:W3CDTF">2018-08-10T01:24:33Z</dcterms:modified>
  <cp:category/>
  <cp:version/>
  <cp:contentType/>
  <cp:contentStatus/>
</cp:coreProperties>
</file>