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35" windowHeight="11085" activeTab="0"/>
  </bookViews>
  <sheets>
    <sheet name="업무추진비 내역" sheetId="1" r:id="rId1"/>
  </sheets>
  <definedNames>
    <definedName name="_xlnm.Print_Area" localSheetId="0">'업무추진비 내역'!$A$1:$L$50</definedName>
  </definedNames>
  <calcPr fullCalcOnLoad="1"/>
</workbook>
</file>

<file path=xl/sharedStrings.xml><?xml version="1.0" encoding="utf-8"?>
<sst xmlns="http://schemas.openxmlformats.org/spreadsheetml/2006/main" count="124" uniqueCount="64">
  <si>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</si>
  <si>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</si>
  <si>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</si>
  <si>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</si>
  <si>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</si>
  <si>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</si>
  <si>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</si>
  <si>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</si>
  <si>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</si>
  <si>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</si>
  <si>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</si>
  <si>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</si>
  <si>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</si>
  <si>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</si>
  <si>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</si>
  <si>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</si>
  <si>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집행일</t>
  </si>
  <si>
    <t>집행방법</t>
  </si>
  <si>
    <t>집행내역</t>
  </si>
  <si>
    <t>집행 대상자</t>
  </si>
  <si>
    <t>사용자
(전달자)</t>
  </si>
  <si>
    <t>사용처</t>
  </si>
  <si>
    <t>비고</t>
  </si>
  <si>
    <t> ○ 시책추진업무추진비</t>
  </si>
  <si>
    <t> ○ 정원가산업무추진비</t>
  </si>
  <si>
    <t>물품</t>
  </si>
  <si>
    <t>기타
(시상품)</t>
  </si>
  <si>
    <t>□ 총괄표</t>
  </si>
  <si>
    <t>관서장</t>
  </si>
  <si>
    <t> ○ 기관운영업무추진비</t>
  </si>
  <si>
    <t> ○ 시책추진업무추진비</t>
  </si>
  <si>
    <t> ○ 정원가산업무추진비</t>
  </si>
  <si>
    <t>식사</t>
  </si>
  <si>
    <t>(단위 : 원)</t>
  </si>
  <si>
    <t>집행액
(원)</t>
  </si>
  <si>
    <t>일산소방서 업무추진비 집행내역</t>
  </si>
  <si>
    <r>
      <t>[별지서식]</t>
    </r>
    <r>
      <rPr>
        <sz val="14"/>
        <color indexed="12"/>
        <rFont val="경기천년바탕 Regular"/>
        <family val="1"/>
      </rPr>
      <t xml:space="preserve"> </t>
    </r>
  </si>
  <si>
    <t>합  계</t>
  </si>
  <si>
    <t>구  분</t>
  </si>
  <si>
    <t>합   계</t>
  </si>
  <si>
    <t>합  계</t>
  </si>
  <si>
    <t>간담회비</t>
  </si>
  <si>
    <t> ○ 기관운영업무추진비</t>
  </si>
  <si>
    <t>-</t>
  </si>
  <si>
    <t>카드</t>
  </si>
  <si>
    <t>서장</t>
  </si>
  <si>
    <t>유관기관</t>
  </si>
  <si>
    <t>소속직원</t>
  </si>
  <si>
    <t>현금</t>
  </si>
  <si>
    <t>해당없음</t>
  </si>
  <si>
    <t>언론인</t>
  </si>
  <si>
    <t>취약대상 화재안전시설 물품 설치 관련 전문강사 간담회</t>
  </si>
  <si>
    <t xml:space="preserve">언론인 초청 소방정책 정담회 </t>
  </si>
  <si>
    <t xml:space="preserve">관서 홍보영상 제작 관련부서 격려 간담회 대금 지급 </t>
  </si>
  <si>
    <t xml:space="preserve">2024년 경기북부 소방기술경연대회 출전 선수단 격려 간담회 </t>
  </si>
  <si>
    <t>경조사비 지급(소방교 장OO )</t>
  </si>
  <si>
    <t>퇴직 소방공무원 격려 간담회</t>
  </si>
  <si>
    <t>소방시설 자체점검업무 담당 부서 직원 격려 간담회</t>
  </si>
  <si>
    <t>방태막국수</t>
  </si>
  <si>
    <t>육심장이</t>
  </si>
  <si>
    <t>강원토종삼계탕</t>
  </si>
  <si>
    <t>양도둑</t>
  </si>
  <si>
    <t>거궁</t>
  </si>
  <si>
    <t>(2024. 4월)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</si>
</sst>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  <numFmt numFmtId="184" formatCode="[$-412]yyyy&quot;년&quot;\ m&quot;월&quot;\ d&quot;일&quot;\ dddd"/>
    <numFmt numFmtId="185" formatCode="[$-412]AM/PM\ h:mm:ss"/>
    <numFmt numFmtId="186" formatCode="0_);[Red]\(0\)"/>
  </numFmts>
  <fonts count="50">
    <font>
      <sz val="11"/>
      <color indexed="8"/>
      <name val="맑은 고딕"/>
      <family val="3"/>
    </font>
    <font>
      <sz val="8"/>
      <name val="맑은 고딕"/>
      <family val="3"/>
    </font>
    <font>
      <u val="single"/>
      <sz val="14"/>
      <color indexed="12"/>
      <name val="경기천년바탕 Regular"/>
      <family val="1"/>
    </font>
    <font>
      <sz val="14"/>
      <color indexed="12"/>
      <name val="경기천년바탕 Regular"/>
      <family val="1"/>
    </font>
    <font>
      <sz val="11"/>
      <color indexed="8"/>
      <name val="경기천년바탕 Regular"/>
      <family val="1"/>
    </font>
    <font>
      <b/>
      <sz val="14"/>
      <color indexed="8"/>
      <name val="경기천년바탕 Regular"/>
      <family val="1"/>
    </font>
    <font>
      <sz val="14"/>
      <color indexed="8"/>
      <name val="경기천년바탕 Regular"/>
      <family val="1"/>
    </font>
    <font>
      <sz val="10"/>
      <color indexed="8"/>
      <name val="경기천년바탕 Regular"/>
      <family val="1"/>
    </font>
    <font>
      <sz val="10"/>
      <color indexed="12"/>
      <name val="경기천년바탕 Regular"/>
      <family val="1"/>
    </font>
    <font>
      <sz val="10"/>
      <name val="경기천년바탕 Regular"/>
      <family val="1"/>
    </font>
    <font>
      <b/>
      <sz val="10"/>
      <color indexed="8"/>
      <name val="경기천년바탕 Regular"/>
      <family val="1"/>
    </font>
    <font>
      <sz val="20"/>
      <color indexed="8"/>
      <name val="경기천년제목V Bold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rgb="FF0000FF"/>
      <name val="경기천년바탕 Regula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justify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7" fontId="8" fillId="0" borderId="13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14" fontId="9" fillId="0" borderId="10" xfId="64" applyNumberFormat="1" applyFont="1" applyBorder="1" applyAlignment="1">
      <alignment horizontal="center" vertical="center" wrapText="1"/>
      <protection/>
    </xf>
    <xf numFmtId="14" fontId="9" fillId="0" borderId="11" xfId="64" applyNumberFormat="1" applyFont="1" applyBorder="1" applyAlignment="1">
      <alignment horizontal="center" vertical="center" wrapText="1"/>
      <protection/>
    </xf>
    <xf numFmtId="0" fontId="9" fillId="0" borderId="11" xfId="64" applyFont="1" applyBorder="1" applyAlignment="1">
      <alignment horizontal="center" vertical="center"/>
      <protection/>
    </xf>
    <xf numFmtId="0" fontId="9" fillId="0" borderId="11" xfId="64" applyFont="1" applyBorder="1" applyAlignment="1">
      <alignment horizontal="center" vertical="center" wrapText="1"/>
      <protection/>
    </xf>
    <xf numFmtId="177" fontId="9" fillId="0" borderId="11" xfId="64" applyNumberFormat="1" applyFont="1" applyBorder="1" applyAlignment="1">
      <alignment horizontal="center" vertical="center" wrapText="1"/>
      <protection/>
    </xf>
    <xf numFmtId="0" fontId="10" fillId="5" borderId="14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177" fontId="8" fillId="0" borderId="17" xfId="0" applyNumberFormat="1" applyFont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177" fontId="49" fillId="0" borderId="11" xfId="64" applyNumberFormat="1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1" fontId="7" fillId="0" borderId="11" xfId="48" applyFont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20" xfId="64" applyFont="1" applyBorder="1" applyAlignment="1">
      <alignment horizontal="center" vertical="center" wrapText="1"/>
      <protection/>
    </xf>
    <xf numFmtId="0" fontId="9" fillId="0" borderId="21" xfId="64" applyFont="1" applyBorder="1" applyAlignment="1">
      <alignment horizontal="center" vertical="center" wrapText="1"/>
      <protection/>
    </xf>
    <xf numFmtId="0" fontId="9" fillId="0" borderId="22" xfId="64" applyFont="1" applyBorder="1" applyAlignment="1">
      <alignment horizontal="center" vertical="center" wrapText="1"/>
      <protection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77" fontId="10" fillId="5" borderId="25" xfId="0" applyNumberFormat="1" applyFont="1" applyFill="1" applyBorder="1" applyAlignment="1">
      <alignment horizontal="center" vertical="center" wrapText="1"/>
    </xf>
    <xf numFmtId="177" fontId="10" fillId="5" borderId="2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wrapText="1"/>
    </xf>
    <xf numFmtId="0" fontId="10" fillId="5" borderId="37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0" fillId="5" borderId="43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177" fontId="10" fillId="5" borderId="14" xfId="0" applyNumberFormat="1" applyFont="1" applyFill="1" applyBorder="1" applyAlignment="1">
      <alignment horizontal="center" vertical="center" wrapText="1"/>
    </xf>
    <xf numFmtId="177" fontId="10" fillId="5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177" fontId="10" fillId="5" borderId="18" xfId="0" applyNumberFormat="1" applyFont="1" applyFill="1" applyBorder="1" applyAlignment="1">
      <alignment horizontal="center" vertical="center" wrapText="1"/>
    </xf>
    <xf numFmtId="0" fontId="10" fillId="5" borderId="4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7" fillId="0" borderId="4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view="pageBreakPreview" zoomScale="85" zoomScaleNormal="85" zoomScaleSheetLayoutView="85" zoomScalePageLayoutView="0" workbookViewId="0" topLeftCell="A1">
      <selection activeCell="L13" sqref="L13:L14"/>
    </sheetView>
  </sheetViews>
  <sheetFormatPr defaultColWidth="9.00390625" defaultRowHeight="16.5"/>
  <cols>
    <col min="1" max="1" width="11.375" style="1" customWidth="1"/>
    <col min="2" max="2" width="10.25390625" style="1" bestFit="1" customWidth="1"/>
    <col min="3" max="3" width="9.00390625" style="1" customWidth="1"/>
    <col min="4" max="5" width="10.25390625" style="1" customWidth="1"/>
    <col min="6" max="6" width="11.00390625" style="1" customWidth="1"/>
    <col min="7" max="8" width="10.375" style="1" customWidth="1"/>
    <col min="9" max="9" width="10.375" style="10" customWidth="1"/>
    <col min="10" max="12" width="10.375" style="1" customWidth="1"/>
    <col min="13" max="16384" width="9.00390625" style="1" customWidth="1"/>
  </cols>
  <sheetData>
    <row r="1" spans="1:11" ht="18">
      <c r="A1" s="70" t="s">
        <v>36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2" ht="27.75" customHeight="1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27.75" customHeight="1">
      <c r="A3" s="71" t="s">
        <v>63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1" ht="18.75" customHeight="1">
      <c r="A4" s="72" t="s">
        <v>27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s="3" customFormat="1" ht="27" customHeight="1">
      <c r="A5" s="54" t="s">
        <v>42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2" ht="17.25" customHeight="1" thickBot="1">
      <c r="A6" s="67" t="s">
        <v>33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4.25">
      <c r="A7" s="61" t="s">
        <v>38</v>
      </c>
      <c r="B7" s="63" t="s">
        <v>40</v>
      </c>
      <c r="C7" s="63" t="s">
        <v>1</v>
      </c>
      <c r="D7" s="63" t="s">
        <v>2</v>
      </c>
      <c r="E7" s="63"/>
      <c r="F7" s="63"/>
      <c r="G7" s="11" t="s">
        <v>3</v>
      </c>
      <c r="H7" s="63" t="s">
        <v>4</v>
      </c>
      <c r="I7" s="73" t="s">
        <v>5</v>
      </c>
      <c r="J7" s="63" t="s">
        <v>6</v>
      </c>
      <c r="K7" s="63" t="s">
        <v>7</v>
      </c>
      <c r="L7" s="65" t="s">
        <v>8</v>
      </c>
    </row>
    <row r="8" spans="1:12" ht="14.25">
      <c r="A8" s="62"/>
      <c r="B8" s="64"/>
      <c r="C8" s="64"/>
      <c r="D8" s="12" t="s">
        <v>9</v>
      </c>
      <c r="E8" s="12" t="s">
        <v>10</v>
      </c>
      <c r="F8" s="12" t="s">
        <v>11</v>
      </c>
      <c r="G8" s="12" t="s">
        <v>12</v>
      </c>
      <c r="H8" s="64"/>
      <c r="I8" s="74"/>
      <c r="J8" s="64"/>
      <c r="K8" s="64"/>
      <c r="L8" s="66"/>
    </row>
    <row r="9" spans="1:12" ht="14.25">
      <c r="A9" s="4" t="s">
        <v>39</v>
      </c>
      <c r="B9" s="5">
        <f>SUM(C9:L9)</f>
        <v>797400</v>
      </c>
      <c r="C9" s="5">
        <v>50000</v>
      </c>
      <c r="D9" s="5">
        <v>0</v>
      </c>
      <c r="E9" s="5"/>
      <c r="F9" s="5">
        <v>747400</v>
      </c>
      <c r="G9" s="5">
        <v>0</v>
      </c>
      <c r="H9" s="5">
        <v>0</v>
      </c>
      <c r="I9" s="6">
        <v>0</v>
      </c>
      <c r="J9" s="5">
        <v>0</v>
      </c>
      <c r="K9" s="5">
        <v>0</v>
      </c>
      <c r="L9" s="7">
        <v>0</v>
      </c>
    </row>
    <row r="10" spans="1:12" ht="14.25">
      <c r="A10" s="4" t="s">
        <v>28</v>
      </c>
      <c r="B10" s="5">
        <f>SUM(C10:L10)</f>
        <v>797400</v>
      </c>
      <c r="C10" s="5">
        <v>50000</v>
      </c>
      <c r="D10" s="5">
        <v>0</v>
      </c>
      <c r="E10" s="5"/>
      <c r="F10" s="5">
        <v>747400</v>
      </c>
      <c r="G10" s="5">
        <v>0</v>
      </c>
      <c r="H10" s="5">
        <v>0</v>
      </c>
      <c r="I10" s="6">
        <v>0</v>
      </c>
      <c r="J10" s="5">
        <v>0</v>
      </c>
      <c r="K10" s="5">
        <v>0</v>
      </c>
      <c r="L10" s="7">
        <v>0</v>
      </c>
    </row>
    <row r="11" spans="1:11" ht="33" customHeight="1">
      <c r="A11" s="54" t="s">
        <v>23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2" ht="17.25" customHeight="1" thickBot="1">
      <c r="A12" s="67" t="s">
        <v>33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1:12" ht="24.75" customHeight="1">
      <c r="A13" s="61" t="s">
        <v>13</v>
      </c>
      <c r="B13" s="63" t="s">
        <v>37</v>
      </c>
      <c r="C13" s="63"/>
      <c r="D13" s="63" t="s">
        <v>14</v>
      </c>
      <c r="E13" s="63"/>
      <c r="F13" s="63"/>
      <c r="G13" s="19" t="s">
        <v>3</v>
      </c>
      <c r="H13" s="63" t="s">
        <v>4</v>
      </c>
      <c r="I13" s="73" t="s">
        <v>5</v>
      </c>
      <c r="J13" s="63" t="s">
        <v>6</v>
      </c>
      <c r="K13" s="63" t="s">
        <v>7</v>
      </c>
      <c r="L13" s="65" t="s">
        <v>26</v>
      </c>
    </row>
    <row r="14" spans="1:12" ht="14.25">
      <c r="A14" s="62"/>
      <c r="B14" s="64"/>
      <c r="C14" s="64"/>
      <c r="D14" s="20" t="s">
        <v>9</v>
      </c>
      <c r="E14" s="20" t="s">
        <v>25</v>
      </c>
      <c r="F14" s="20" t="s">
        <v>32</v>
      </c>
      <c r="G14" s="20" t="s">
        <v>41</v>
      </c>
      <c r="H14" s="64"/>
      <c r="I14" s="74"/>
      <c r="J14" s="64"/>
      <c r="K14" s="64"/>
      <c r="L14" s="66"/>
    </row>
    <row r="15" spans="1:12" ht="14.25">
      <c r="A15" s="4" t="s">
        <v>39</v>
      </c>
      <c r="B15" s="75">
        <f>SUM(D15:L15)</f>
        <v>348000</v>
      </c>
      <c r="C15" s="76"/>
      <c r="D15" s="5">
        <v>0</v>
      </c>
      <c r="E15" s="5">
        <v>0</v>
      </c>
      <c r="F15" s="5">
        <v>0</v>
      </c>
      <c r="G15" s="5">
        <v>348000</v>
      </c>
      <c r="H15" s="5">
        <v>0</v>
      </c>
      <c r="I15" s="5">
        <v>0</v>
      </c>
      <c r="J15" s="5">
        <v>0</v>
      </c>
      <c r="K15" s="5">
        <v>0</v>
      </c>
      <c r="L15" s="21">
        <v>0</v>
      </c>
    </row>
    <row r="16" spans="1:12" ht="14.25">
      <c r="A16" s="4" t="s">
        <v>28</v>
      </c>
      <c r="B16" s="75">
        <f>SUM(D16:L16)</f>
        <v>348000</v>
      </c>
      <c r="C16" s="76"/>
      <c r="D16" s="5">
        <v>0</v>
      </c>
      <c r="E16" s="5">
        <v>0</v>
      </c>
      <c r="F16" s="5">
        <v>0</v>
      </c>
      <c r="G16" s="5">
        <v>348000</v>
      </c>
      <c r="H16" s="5">
        <v>0</v>
      </c>
      <c r="I16" s="5">
        <v>0</v>
      </c>
      <c r="J16" s="5">
        <v>0</v>
      </c>
      <c r="K16" s="5">
        <v>0</v>
      </c>
      <c r="L16" s="21">
        <v>0</v>
      </c>
    </row>
    <row r="17" spans="1:11" ht="36" customHeight="1">
      <c r="A17" s="54" t="s">
        <v>24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18" spans="1:12" ht="17.25" customHeight="1" thickBot="1">
      <c r="A18" s="67" t="s">
        <v>33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1:12" ht="24.75" customHeight="1">
      <c r="A19" s="61" t="s">
        <v>13</v>
      </c>
      <c r="B19" s="63" t="s">
        <v>0</v>
      </c>
      <c r="C19" s="63"/>
      <c r="D19" s="63" t="s">
        <v>14</v>
      </c>
      <c r="E19" s="63"/>
      <c r="F19" s="63"/>
      <c r="G19" s="25" t="s">
        <v>3</v>
      </c>
      <c r="H19" s="63" t="s">
        <v>4</v>
      </c>
      <c r="I19" s="73" t="s">
        <v>5</v>
      </c>
      <c r="J19" s="63" t="s">
        <v>6</v>
      </c>
      <c r="K19" s="63" t="s">
        <v>7</v>
      </c>
      <c r="L19" s="65" t="s">
        <v>8</v>
      </c>
    </row>
    <row r="20" spans="1:12" ht="14.25">
      <c r="A20" s="68"/>
      <c r="B20" s="69"/>
      <c r="C20" s="69"/>
      <c r="D20" s="28" t="s">
        <v>9</v>
      </c>
      <c r="E20" s="28" t="s">
        <v>10</v>
      </c>
      <c r="F20" s="28" t="s">
        <v>11</v>
      </c>
      <c r="G20" s="28" t="s">
        <v>12</v>
      </c>
      <c r="H20" s="69"/>
      <c r="I20" s="77"/>
      <c r="J20" s="69"/>
      <c r="K20" s="69"/>
      <c r="L20" s="78"/>
    </row>
    <row r="21" spans="1:12" ht="14.25">
      <c r="A21" s="27" t="s">
        <v>39</v>
      </c>
      <c r="B21" s="84">
        <f>SUM(D21:J21)</f>
        <v>0</v>
      </c>
      <c r="C21" s="84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30">
        <v>0</v>
      </c>
      <c r="K21" s="5">
        <v>0</v>
      </c>
      <c r="L21" s="29">
        <v>0</v>
      </c>
    </row>
    <row r="22" spans="1:12" ht="14.25">
      <c r="A22" s="27" t="s">
        <v>28</v>
      </c>
      <c r="B22" s="84">
        <f>SUM(D22:J22)</f>
        <v>0</v>
      </c>
      <c r="C22" s="84"/>
      <c r="D22" s="27">
        <v>0</v>
      </c>
      <c r="E22" s="5">
        <v>0</v>
      </c>
      <c r="F22" s="27">
        <v>0</v>
      </c>
      <c r="G22" s="27">
        <v>0</v>
      </c>
      <c r="H22" s="27">
        <v>0</v>
      </c>
      <c r="I22" s="27">
        <v>0</v>
      </c>
      <c r="J22" s="30">
        <v>0</v>
      </c>
      <c r="K22" s="27">
        <v>0</v>
      </c>
      <c r="L22" s="27">
        <v>0</v>
      </c>
    </row>
    <row r="23" spans="1:11" s="3" customFormat="1" ht="61.5" customHeight="1">
      <c r="A23" s="79" t="s">
        <v>15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1:11" s="3" customFormat="1" ht="27" customHeight="1">
      <c r="A24" s="54" t="s">
        <v>29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1" s="3" customFormat="1" ht="10.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ht="16.5" customHeight="1">
      <c r="A26" s="59" t="s">
        <v>16</v>
      </c>
      <c r="B26" s="42" t="s">
        <v>17</v>
      </c>
      <c r="C26" s="44" t="s">
        <v>18</v>
      </c>
      <c r="D26" s="45"/>
      <c r="E26" s="45"/>
      <c r="F26" s="46"/>
      <c r="G26" s="40" t="s">
        <v>19</v>
      </c>
      <c r="H26" s="40" t="s">
        <v>20</v>
      </c>
      <c r="I26" s="52" t="s">
        <v>34</v>
      </c>
      <c r="J26" s="44" t="s">
        <v>21</v>
      </c>
      <c r="K26" s="46"/>
      <c r="L26" s="55" t="s">
        <v>22</v>
      </c>
    </row>
    <row r="27" spans="1:12" ht="17.25" customHeight="1" thickBot="1">
      <c r="A27" s="60"/>
      <c r="B27" s="43"/>
      <c r="C27" s="47"/>
      <c r="D27" s="48"/>
      <c r="E27" s="48"/>
      <c r="F27" s="49"/>
      <c r="G27" s="41"/>
      <c r="H27" s="41"/>
      <c r="I27" s="53"/>
      <c r="J27" s="47"/>
      <c r="K27" s="49"/>
      <c r="L27" s="56"/>
    </row>
    <row r="28" spans="1:12" ht="22.5" customHeight="1">
      <c r="A28" s="85" t="s">
        <v>0</v>
      </c>
      <c r="B28" s="86"/>
      <c r="C28" s="50"/>
      <c r="D28" s="51"/>
      <c r="E28" s="51"/>
      <c r="F28" s="51"/>
      <c r="G28" s="13"/>
      <c r="H28" s="8"/>
      <c r="I28" s="9">
        <f>SUM(I29:I33)</f>
        <v>797400</v>
      </c>
      <c r="J28" s="57"/>
      <c r="K28" s="58"/>
      <c r="L28" s="32"/>
    </row>
    <row r="29" spans="1:12" ht="24.75" customHeight="1">
      <c r="A29" s="14">
        <v>45390</v>
      </c>
      <c r="B29" s="15" t="s">
        <v>44</v>
      </c>
      <c r="C29" s="35" t="s">
        <v>53</v>
      </c>
      <c r="D29" s="36"/>
      <c r="E29" s="36"/>
      <c r="F29" s="37"/>
      <c r="G29" s="16" t="s">
        <v>47</v>
      </c>
      <c r="H29" s="17" t="s">
        <v>45</v>
      </c>
      <c r="I29" s="31">
        <v>137400</v>
      </c>
      <c r="J29" s="34" t="s">
        <v>59</v>
      </c>
      <c r="K29" s="35"/>
      <c r="L29" s="32"/>
    </row>
    <row r="30" spans="1:12" ht="24.75" customHeight="1">
      <c r="A30" s="14">
        <v>45386</v>
      </c>
      <c r="B30" s="15" t="s">
        <v>44</v>
      </c>
      <c r="C30" s="35" t="s">
        <v>54</v>
      </c>
      <c r="D30" s="36"/>
      <c r="E30" s="36"/>
      <c r="F30" s="37"/>
      <c r="G30" s="16" t="s">
        <v>47</v>
      </c>
      <c r="H30" s="17" t="s">
        <v>45</v>
      </c>
      <c r="I30" s="31">
        <v>309000</v>
      </c>
      <c r="J30" s="34" t="s">
        <v>60</v>
      </c>
      <c r="K30" s="35"/>
      <c r="L30" s="32"/>
    </row>
    <row r="31" spans="1:12" ht="24.75" customHeight="1">
      <c r="A31" s="14">
        <v>45404</v>
      </c>
      <c r="B31" s="15" t="s">
        <v>48</v>
      </c>
      <c r="C31" s="35" t="s">
        <v>55</v>
      </c>
      <c r="D31" s="36"/>
      <c r="E31" s="36"/>
      <c r="F31" s="37"/>
      <c r="G31" s="16" t="s">
        <v>47</v>
      </c>
      <c r="H31" s="17" t="s">
        <v>45</v>
      </c>
      <c r="I31" s="31">
        <v>50000</v>
      </c>
      <c r="J31" s="34"/>
      <c r="K31" s="35"/>
      <c r="L31" s="32"/>
    </row>
    <row r="32" spans="1:12" ht="24.75" customHeight="1">
      <c r="A32" s="14">
        <v>45404</v>
      </c>
      <c r="B32" s="15" t="s">
        <v>44</v>
      </c>
      <c r="C32" s="35" t="s">
        <v>57</v>
      </c>
      <c r="D32" s="36"/>
      <c r="E32" s="36"/>
      <c r="F32" s="37"/>
      <c r="G32" s="16" t="s">
        <v>47</v>
      </c>
      <c r="H32" s="17" t="s">
        <v>45</v>
      </c>
      <c r="I32" s="31">
        <v>196000</v>
      </c>
      <c r="J32" s="34" t="s">
        <v>61</v>
      </c>
      <c r="K32" s="35"/>
      <c r="L32" s="32"/>
    </row>
    <row r="33" spans="1:12" ht="24.75" customHeight="1">
      <c r="A33" s="14">
        <v>45406</v>
      </c>
      <c r="B33" s="15" t="s">
        <v>44</v>
      </c>
      <c r="C33" s="35" t="s">
        <v>56</v>
      </c>
      <c r="D33" s="36"/>
      <c r="E33" s="36"/>
      <c r="F33" s="37"/>
      <c r="G33" s="16" t="s">
        <v>47</v>
      </c>
      <c r="H33" s="17" t="s">
        <v>45</v>
      </c>
      <c r="I33" s="31">
        <v>105000</v>
      </c>
      <c r="J33" s="34" t="s">
        <v>60</v>
      </c>
      <c r="K33" s="35"/>
      <c r="L33" s="32"/>
    </row>
    <row r="34" spans="1:11" s="3" customFormat="1" ht="27" customHeight="1">
      <c r="A34" s="54" t="s">
        <v>30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</row>
    <row r="35" spans="1:11" s="3" customFormat="1" ht="10.5" customHeight="1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2" ht="16.5" customHeight="1">
      <c r="A36" s="59" t="s">
        <v>16</v>
      </c>
      <c r="B36" s="42" t="s">
        <v>17</v>
      </c>
      <c r="C36" s="44" t="s">
        <v>18</v>
      </c>
      <c r="D36" s="45"/>
      <c r="E36" s="45"/>
      <c r="F36" s="46"/>
      <c r="G36" s="40" t="s">
        <v>19</v>
      </c>
      <c r="H36" s="40" t="s">
        <v>20</v>
      </c>
      <c r="I36" s="52" t="s">
        <v>34</v>
      </c>
      <c r="J36" s="42" t="s">
        <v>21</v>
      </c>
      <c r="K36" s="42"/>
      <c r="L36" s="55" t="s">
        <v>22</v>
      </c>
    </row>
    <row r="37" spans="1:12" ht="15" thickBot="1">
      <c r="A37" s="60"/>
      <c r="B37" s="43"/>
      <c r="C37" s="47"/>
      <c r="D37" s="48"/>
      <c r="E37" s="48"/>
      <c r="F37" s="49"/>
      <c r="G37" s="41"/>
      <c r="H37" s="41"/>
      <c r="I37" s="53"/>
      <c r="J37" s="43"/>
      <c r="K37" s="43"/>
      <c r="L37" s="56"/>
    </row>
    <row r="38" spans="1:12" ht="22.5" customHeight="1">
      <c r="A38" s="80" t="s">
        <v>0</v>
      </c>
      <c r="B38" s="81"/>
      <c r="C38" s="38"/>
      <c r="D38" s="39"/>
      <c r="E38" s="39"/>
      <c r="F38" s="39"/>
      <c r="G38" s="22"/>
      <c r="H38" s="23"/>
      <c r="I38" s="24">
        <f>SUM(I39:I40)</f>
        <v>348000</v>
      </c>
      <c r="J38" s="82" t="s">
        <v>43</v>
      </c>
      <c r="K38" s="83"/>
      <c r="L38" s="32" t="s">
        <v>43</v>
      </c>
    </row>
    <row r="39" spans="1:12" ht="24.75" customHeight="1">
      <c r="A39" s="14">
        <v>45390</v>
      </c>
      <c r="B39" s="15" t="s">
        <v>44</v>
      </c>
      <c r="C39" s="35" t="s">
        <v>51</v>
      </c>
      <c r="D39" s="36"/>
      <c r="E39" s="36"/>
      <c r="F39" s="37"/>
      <c r="G39" s="16" t="s">
        <v>46</v>
      </c>
      <c r="H39" s="17" t="s">
        <v>45</v>
      </c>
      <c r="I39" s="18">
        <v>123000</v>
      </c>
      <c r="J39" s="34" t="s">
        <v>58</v>
      </c>
      <c r="K39" s="35"/>
      <c r="L39" s="32"/>
    </row>
    <row r="40" spans="1:12" ht="24.75" customHeight="1">
      <c r="A40" s="14">
        <v>45400</v>
      </c>
      <c r="B40" s="15" t="s">
        <v>44</v>
      </c>
      <c r="C40" s="35" t="s">
        <v>52</v>
      </c>
      <c r="D40" s="36"/>
      <c r="E40" s="36"/>
      <c r="F40" s="37"/>
      <c r="G40" s="16" t="s">
        <v>50</v>
      </c>
      <c r="H40" s="17" t="s">
        <v>45</v>
      </c>
      <c r="I40" s="18">
        <v>225000</v>
      </c>
      <c r="J40" s="34" t="s">
        <v>62</v>
      </c>
      <c r="K40" s="35"/>
      <c r="L40" s="32"/>
    </row>
    <row r="41" spans="1:11" s="3" customFormat="1" ht="27" customHeight="1">
      <c r="A41" s="54" t="s">
        <v>31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</row>
    <row r="42" spans="1:11" s="3" customFormat="1" ht="10.5" customHeight="1" thickBo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2" ht="16.5" customHeight="1">
      <c r="A43" s="59" t="s">
        <v>16</v>
      </c>
      <c r="B43" s="42" t="s">
        <v>17</v>
      </c>
      <c r="C43" s="44" t="s">
        <v>18</v>
      </c>
      <c r="D43" s="45"/>
      <c r="E43" s="45"/>
      <c r="F43" s="46"/>
      <c r="G43" s="40" t="s">
        <v>19</v>
      </c>
      <c r="H43" s="40" t="s">
        <v>20</v>
      </c>
      <c r="I43" s="52" t="s">
        <v>34</v>
      </c>
      <c r="J43" s="42" t="s">
        <v>21</v>
      </c>
      <c r="K43" s="42"/>
      <c r="L43" s="55" t="s">
        <v>22</v>
      </c>
    </row>
    <row r="44" spans="1:12" ht="15" thickBot="1">
      <c r="A44" s="60"/>
      <c r="B44" s="43"/>
      <c r="C44" s="47"/>
      <c r="D44" s="48"/>
      <c r="E44" s="48"/>
      <c r="F44" s="49"/>
      <c r="G44" s="41"/>
      <c r="H44" s="41"/>
      <c r="I44" s="53"/>
      <c r="J44" s="43"/>
      <c r="K44" s="43"/>
      <c r="L44" s="56"/>
    </row>
    <row r="45" spans="1:12" ht="22.5" customHeight="1">
      <c r="A45" s="80" t="s">
        <v>0</v>
      </c>
      <c r="B45" s="81"/>
      <c r="C45" s="38" t="s">
        <v>49</v>
      </c>
      <c r="D45" s="39"/>
      <c r="E45" s="39"/>
      <c r="F45" s="39"/>
      <c r="G45" s="22"/>
      <c r="H45" s="23"/>
      <c r="I45" s="26">
        <f>SUM(I46:I49)</f>
        <v>0</v>
      </c>
      <c r="J45" s="82"/>
      <c r="K45" s="83"/>
      <c r="L45" s="32"/>
    </row>
    <row r="46" spans="1:12" ht="24.75" customHeight="1">
      <c r="A46" s="14"/>
      <c r="B46" s="15"/>
      <c r="C46" s="35"/>
      <c r="D46" s="36"/>
      <c r="E46" s="36"/>
      <c r="F46" s="37"/>
      <c r="G46" s="16"/>
      <c r="H46" s="17"/>
      <c r="I46" s="33"/>
      <c r="J46" s="34"/>
      <c r="K46" s="35"/>
      <c r="L46" s="32"/>
    </row>
    <row r="47" spans="1:12" ht="24.75" customHeight="1">
      <c r="A47" s="14"/>
      <c r="B47" s="15"/>
      <c r="C47" s="35"/>
      <c r="D47" s="36"/>
      <c r="E47" s="36"/>
      <c r="F47" s="37"/>
      <c r="G47" s="16"/>
      <c r="H47" s="17"/>
      <c r="I47" s="33"/>
      <c r="J47" s="34"/>
      <c r="K47" s="35"/>
      <c r="L47" s="32"/>
    </row>
    <row r="48" spans="1:12" ht="24.75" customHeight="1">
      <c r="A48" s="14"/>
      <c r="B48" s="15"/>
      <c r="C48" s="35"/>
      <c r="D48" s="36"/>
      <c r="E48" s="36"/>
      <c r="F48" s="37"/>
      <c r="G48" s="16"/>
      <c r="H48" s="17"/>
      <c r="I48" s="33"/>
      <c r="J48" s="34"/>
      <c r="K48" s="35"/>
      <c r="L48" s="32"/>
    </row>
    <row r="49" spans="1:12" ht="24.75" customHeight="1">
      <c r="A49" s="14"/>
      <c r="B49" s="15"/>
      <c r="C49" s="35"/>
      <c r="D49" s="36"/>
      <c r="E49" s="36"/>
      <c r="F49" s="37"/>
      <c r="G49" s="16"/>
      <c r="H49" s="17"/>
      <c r="I49" s="18"/>
      <c r="J49" s="34"/>
      <c r="K49" s="35"/>
      <c r="L49" s="32"/>
    </row>
  </sheetData>
  <sheetProtection/>
  <mergeCells count="98">
    <mergeCell ref="C47:F47"/>
    <mergeCell ref="C48:F48"/>
    <mergeCell ref="C33:F33"/>
    <mergeCell ref="J33:K33"/>
    <mergeCell ref="J47:K47"/>
    <mergeCell ref="J48:K48"/>
    <mergeCell ref="J29:K29"/>
    <mergeCell ref="A28:B28"/>
    <mergeCell ref="C40:F40"/>
    <mergeCell ref="J40:K40"/>
    <mergeCell ref="C39:F39"/>
    <mergeCell ref="J39:K39"/>
    <mergeCell ref="J31:K31"/>
    <mergeCell ref="J38:K38"/>
    <mergeCell ref="C32:F32"/>
    <mergeCell ref="C49:F49"/>
    <mergeCell ref="J49:K49"/>
    <mergeCell ref="D13:F13"/>
    <mergeCell ref="B22:C22"/>
    <mergeCell ref="B16:C16"/>
    <mergeCell ref="C30:F30"/>
    <mergeCell ref="J30:K30"/>
    <mergeCell ref="B26:B27"/>
    <mergeCell ref="D19:F19"/>
    <mergeCell ref="B21:C21"/>
    <mergeCell ref="A45:B45"/>
    <mergeCell ref="J45:K45"/>
    <mergeCell ref="J43:K44"/>
    <mergeCell ref="C38:F38"/>
    <mergeCell ref="A43:A44"/>
    <mergeCell ref="B43:B44"/>
    <mergeCell ref="A38:B38"/>
    <mergeCell ref="H19:H20"/>
    <mergeCell ref="I19:I20"/>
    <mergeCell ref="L19:L20"/>
    <mergeCell ref="A23:K23"/>
    <mergeCell ref="I26:I27"/>
    <mergeCell ref="J19:J20"/>
    <mergeCell ref="K19:K20"/>
    <mergeCell ref="A24:K24"/>
    <mergeCell ref="H26:H27"/>
    <mergeCell ref="A26:A27"/>
    <mergeCell ref="D7:F7"/>
    <mergeCell ref="L7:L8"/>
    <mergeCell ref="A11:K11"/>
    <mergeCell ref="H13:H14"/>
    <mergeCell ref="A7:A8"/>
    <mergeCell ref="B15:C15"/>
    <mergeCell ref="J7:J8"/>
    <mergeCell ref="I7:I8"/>
    <mergeCell ref="H7:H8"/>
    <mergeCell ref="A12:L12"/>
    <mergeCell ref="A1:K1"/>
    <mergeCell ref="A2:L2"/>
    <mergeCell ref="A3:L3"/>
    <mergeCell ref="A4:K4"/>
    <mergeCell ref="I13:I14"/>
    <mergeCell ref="K7:K8"/>
    <mergeCell ref="A5:K5"/>
    <mergeCell ref="B7:B8"/>
    <mergeCell ref="C7:C8"/>
    <mergeCell ref="A6:L6"/>
    <mergeCell ref="A13:A14"/>
    <mergeCell ref="G26:G27"/>
    <mergeCell ref="B13:C14"/>
    <mergeCell ref="J13:J14"/>
    <mergeCell ref="L13:L14"/>
    <mergeCell ref="K13:K14"/>
    <mergeCell ref="A17:K17"/>
    <mergeCell ref="A18:L18"/>
    <mergeCell ref="A19:A20"/>
    <mergeCell ref="B19:C20"/>
    <mergeCell ref="L43:L44"/>
    <mergeCell ref="L36:L37"/>
    <mergeCell ref="J26:K27"/>
    <mergeCell ref="J28:K28"/>
    <mergeCell ref="A34:K34"/>
    <mergeCell ref="L26:L27"/>
    <mergeCell ref="H36:H37"/>
    <mergeCell ref="A36:A37"/>
    <mergeCell ref="B36:B37"/>
    <mergeCell ref="C31:F31"/>
    <mergeCell ref="C26:F27"/>
    <mergeCell ref="C28:F28"/>
    <mergeCell ref="I43:I44"/>
    <mergeCell ref="C43:F44"/>
    <mergeCell ref="G43:G44"/>
    <mergeCell ref="H43:H44"/>
    <mergeCell ref="A41:K41"/>
    <mergeCell ref="C29:F29"/>
    <mergeCell ref="I36:I37"/>
    <mergeCell ref="C36:F37"/>
    <mergeCell ref="J32:K32"/>
    <mergeCell ref="C46:F46"/>
    <mergeCell ref="J46:K46"/>
    <mergeCell ref="C45:F45"/>
    <mergeCell ref="G36:G37"/>
    <mergeCell ref="J36:K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2010-12-12T12:32:21Z</cp:lastPrinted>
  <dcterms:created xsi:type="dcterms:W3CDTF">2010-05-02T11:29:39Z</dcterms:created>
  <dcterms:modified xsi:type="dcterms:W3CDTF">2024-06-11T08:22:55Z</dcterms:modified>
  <cp:category/>
  <cp:version/>
  <cp:contentType/>
  <cp:contentStatus/>
</cp:coreProperties>
</file>