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홍보★\홈페이지 관련\홈페이지 통계\"/>
    </mc:Choice>
  </mc:AlternateContent>
  <bookViews>
    <workbookView xWindow="0" yWindow="0" windowWidth="17820" windowHeight="8145" activeTab="7"/>
  </bookViews>
  <sheets>
    <sheet name="1월" sheetId="1" r:id="rId1"/>
    <sheet name="2월" sheetId="2" r:id="rId2"/>
    <sheet name="3월" sheetId="3" r:id="rId3"/>
    <sheet name="4월" sheetId="4" r:id="rId4"/>
    <sheet name="5월" sheetId="5" r:id="rId5"/>
    <sheet name="6월" sheetId="6" r:id="rId6"/>
    <sheet name="7월" sheetId="7" r:id="rId7"/>
    <sheet name="8월" sheetId="8" r:id="rId8"/>
  </sheets>
  <calcPr calcId="162913"/>
</workbook>
</file>

<file path=xl/calcChain.xml><?xml version="1.0" encoding="utf-8"?>
<calcChain xmlns="http://schemas.openxmlformats.org/spreadsheetml/2006/main">
  <c r="L7" i="4" l="1"/>
  <c r="L7" i="3"/>
  <c r="L7" i="2"/>
  <c r="L8" i="1"/>
</calcChain>
</file>

<file path=xl/sharedStrings.xml><?xml version="1.0" encoding="utf-8"?>
<sst xmlns="http://schemas.openxmlformats.org/spreadsheetml/2006/main" count="337" uniqueCount="62">
  <si>
    <t>1월 소방활동 통계</t>
  </si>
  <si>
    <t>민원업무 처리 실적</t>
  </si>
  <si>
    <t>3월 소방활동 통계</t>
  </si>
  <si>
    <t>7월 소방활동 통계</t>
  </si>
  <si>
    <t>5월 소방활동 통계</t>
  </si>
  <si>
    <t>0/102,330천원</t>
  </si>
  <si>
    <t>사법 및 과태료</t>
  </si>
  <si>
    <t>0/32312천원</t>
  </si>
  <si>
    <t>1/96,822천원</t>
  </si>
  <si>
    <t>1/17675천원</t>
  </si>
  <si>
    <t>피해건수
인명/재산</t>
  </si>
  <si>
    <t>화재</t>
  </si>
  <si>
    <t>재발급</t>
  </si>
  <si>
    <t>총계</t>
  </si>
  <si>
    <t>관련업</t>
  </si>
  <si>
    <t>구급</t>
  </si>
  <si>
    <t>방염</t>
  </si>
  <si>
    <t>점검</t>
  </si>
  <si>
    <t>17</t>
  </si>
  <si>
    <t>-</t>
  </si>
  <si>
    <t>기관</t>
  </si>
  <si>
    <t>유관</t>
  </si>
  <si>
    <t>6/3</t>
  </si>
  <si>
    <t>5/4</t>
  </si>
  <si>
    <t>완비</t>
  </si>
  <si>
    <t>과태료</t>
  </si>
  <si>
    <t>허가</t>
  </si>
  <si>
    <t>4</t>
  </si>
  <si>
    <t>5/6</t>
  </si>
  <si>
    <t>사법</t>
  </si>
  <si>
    <t>건축</t>
  </si>
  <si>
    <t>협의</t>
  </si>
  <si>
    <t>5/9</t>
  </si>
  <si>
    <t>9/6</t>
  </si>
  <si>
    <t>위험물</t>
  </si>
  <si>
    <t>완공</t>
  </si>
  <si>
    <t>구조</t>
  </si>
  <si>
    <t>소방</t>
  </si>
  <si>
    <t>설치/</t>
  </si>
  <si>
    <t>14/6</t>
  </si>
  <si>
    <t>착/완공</t>
  </si>
  <si>
    <t>출동건수</t>
  </si>
  <si>
    <t>이송건수</t>
  </si>
  <si>
    <t>구조건수</t>
  </si>
  <si>
    <t>이송인원</t>
  </si>
  <si>
    <t>안전관리자</t>
  </si>
  <si>
    <t>화재건수</t>
  </si>
  <si>
    <t>13/7</t>
  </si>
  <si>
    <t>생활안전</t>
  </si>
  <si>
    <t>구조인원</t>
  </si>
  <si>
    <t>11/12</t>
  </si>
  <si>
    <t>11/7</t>
  </si>
  <si>
    <t>4월 소방활동 통계</t>
  </si>
  <si>
    <t>2월 소방활동 통계</t>
  </si>
  <si>
    <t>6월 소방활동 통계</t>
  </si>
  <si>
    <t>2/208,847천원</t>
  </si>
  <si>
    <t>0/1,302,571천원</t>
  </si>
  <si>
    <t>0 / 107,441천원</t>
  </si>
  <si>
    <t>7/7</t>
  </si>
  <si>
    <t>8월 소방활동 통계</t>
    <phoneticPr fontId="10" type="noConversion"/>
  </si>
  <si>
    <t>1,804,940(천원)</t>
  </si>
  <si>
    <t>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</si>
</sst>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7" formatCode="_-* #,##0_-;\-* #,##0_-;_-* &quot;-&quot;_-;_-@_-"/>
  </numFmts>
  <fonts count="11" x14ac:knownFonts="1">
    <font>
      <sz val="11"/>
      <color rgb="FF000000"/>
      <name val="맑은 고딕"/>
    </font>
    <font>
      <b/>
      <sz val="14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C6DA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41" fontId="9" fillId="0" borderId="0">
      <alignment vertical="center"/>
    </xf>
    <xf numFmtId="0" fontId="9" fillId="0" borderId="0">
      <alignment vertical="center"/>
    </xf>
    <xf numFmtId="41" fontId="9" fillId="0" borderId="0">
      <alignment vertical="center"/>
    </xf>
    <xf numFmtId="177" fontId="9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9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13" fontId="4" fillId="0" borderId="1" xfId="1" applyNumberFormat="1" applyFont="1" applyBorder="1" applyAlignment="1">
      <alignment horizontal="center" vertical="center"/>
    </xf>
    <xf numFmtId="41" fontId="4" fillId="0" borderId="0" xfId="1" applyFont="1" applyBorder="1" applyAlignment="1">
      <alignment horizontal="right" vertical="center"/>
    </xf>
    <xf numFmtId="41" fontId="2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1" fontId="4" fillId="0" borderId="1" xfId="3" applyFont="1" applyBorder="1" applyAlignment="1">
      <alignment horizontal="right" vertical="center"/>
    </xf>
    <xf numFmtId="41" fontId="4" fillId="0" borderId="1" xfId="3" applyFont="1" applyBorder="1" applyAlignment="1">
      <alignment horizontal="right" vertical="center"/>
    </xf>
    <xf numFmtId="41" fontId="4" fillId="0" borderId="1" xfId="3" applyFont="1" applyBorder="1" applyAlignment="1">
      <alignment horizontal="center" vertical="center"/>
    </xf>
    <xf numFmtId="13" fontId="4" fillId="0" borderId="1" xfId="3" applyNumberFormat="1" applyFont="1" applyBorder="1" applyAlignment="1">
      <alignment horizontal="center" vertical="center"/>
    </xf>
    <xf numFmtId="41" fontId="4" fillId="0" borderId="1" xfId="3" applyFont="1" applyBorder="1" applyAlignment="1">
      <alignment horizontal="right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</cellXfs>
  <cellStyles count="5">
    <cellStyle name="쉼표 [0]" xfId="1" builtinId="6"/>
    <cellStyle name="쉼표 [0] 2" xfId="3"/>
    <cellStyle name="쉼표 [0] 3" xfId="4"/>
    <cellStyle name="표준" xfId="0" builtinId="0"/>
    <cellStyle name="표준 2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L23"/>
  <sheetViews>
    <sheetView zoomScaleNormal="100" zoomScaleSheetLayoutView="75" workbookViewId="0">
      <selection activeCell="C23" sqref="C23"/>
    </sheetView>
  </sheetViews>
  <sheetFormatPr defaultColWidth="9" defaultRowHeight="16.5" x14ac:dyDescent="0.3"/>
  <cols>
    <col min="1" max="1" width="26" style="8" bestFit="1" customWidth="1"/>
    <col min="2" max="2" width="13.125" style="8" customWidth="1"/>
    <col min="3" max="3" width="14.125" style="8" customWidth="1"/>
    <col min="4" max="4" width="13.875" style="8" customWidth="1"/>
  </cols>
  <sheetData>
    <row r="2" spans="1:12" ht="33.75" x14ac:dyDescent="0.3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6.25" x14ac:dyDescent="0.3">
      <c r="A3" s="21"/>
      <c r="B3" s="26"/>
      <c r="C3" s="26"/>
      <c r="D3" s="26"/>
      <c r="E3" s="26"/>
      <c r="F3" s="26"/>
    </row>
    <row r="4" spans="1:12" ht="17.25" x14ac:dyDescent="0.3">
      <c r="A4" s="50" t="s">
        <v>1</v>
      </c>
      <c r="B4" s="51" t="s">
        <v>30</v>
      </c>
      <c r="C4" s="52"/>
      <c r="D4" s="51" t="s">
        <v>24</v>
      </c>
      <c r="E4" s="52"/>
      <c r="F4" s="47" t="s">
        <v>16</v>
      </c>
      <c r="G4" s="27" t="s">
        <v>21</v>
      </c>
      <c r="H4" s="51" t="s">
        <v>45</v>
      </c>
      <c r="I4" s="52"/>
      <c r="J4" s="47" t="s">
        <v>34</v>
      </c>
      <c r="K4" s="47" t="s">
        <v>14</v>
      </c>
      <c r="L4" s="56" t="s">
        <v>13</v>
      </c>
    </row>
    <row r="5" spans="1:12" ht="17.25" x14ac:dyDescent="0.3">
      <c r="A5" s="50"/>
      <c r="B5" s="53"/>
      <c r="C5" s="54"/>
      <c r="D5" s="53"/>
      <c r="E5" s="54"/>
      <c r="F5" s="55"/>
      <c r="G5" s="29" t="s">
        <v>20</v>
      </c>
      <c r="H5" s="53"/>
      <c r="I5" s="54"/>
      <c r="J5" s="55"/>
      <c r="K5" s="55"/>
      <c r="L5" s="57"/>
    </row>
    <row r="6" spans="1:12" ht="17.25" x14ac:dyDescent="0.3">
      <c r="A6" s="7"/>
      <c r="B6" s="27" t="s">
        <v>26</v>
      </c>
      <c r="C6" s="47" t="s">
        <v>40</v>
      </c>
      <c r="D6" s="27" t="s">
        <v>38</v>
      </c>
      <c r="E6" s="47" t="s">
        <v>12</v>
      </c>
      <c r="F6" s="55"/>
      <c r="G6" s="29" t="s">
        <v>17</v>
      </c>
      <c r="H6" s="47" t="s">
        <v>37</v>
      </c>
      <c r="I6" s="47" t="s">
        <v>34</v>
      </c>
      <c r="J6" s="55"/>
      <c r="K6" s="55"/>
      <c r="L6" s="57"/>
    </row>
    <row r="7" spans="1:12" ht="17.25" x14ac:dyDescent="0.3">
      <c r="A7" s="7"/>
      <c r="B7" s="28" t="s">
        <v>31</v>
      </c>
      <c r="C7" s="48"/>
      <c r="D7" s="28" t="s">
        <v>35</v>
      </c>
      <c r="E7" s="48"/>
      <c r="F7" s="48"/>
      <c r="G7" s="22"/>
      <c r="H7" s="48"/>
      <c r="I7" s="48"/>
      <c r="J7" s="48"/>
      <c r="K7" s="48"/>
      <c r="L7" s="58"/>
    </row>
    <row r="8" spans="1:12" ht="23.25" customHeight="1" x14ac:dyDescent="0.3">
      <c r="A8" s="7"/>
      <c r="B8" s="30">
        <v>61</v>
      </c>
      <c r="C8" s="32" t="s">
        <v>47</v>
      </c>
      <c r="D8" s="32" t="s">
        <v>23</v>
      </c>
      <c r="E8" s="30" t="s">
        <v>19</v>
      </c>
      <c r="F8" s="30">
        <v>8</v>
      </c>
      <c r="G8" s="30">
        <v>24</v>
      </c>
      <c r="H8" s="30">
        <v>150</v>
      </c>
      <c r="I8" s="30">
        <v>7</v>
      </c>
      <c r="J8" s="30">
        <v>6</v>
      </c>
      <c r="K8" s="30">
        <v>7</v>
      </c>
      <c r="L8" s="31">
        <f>SUM(B8:K8)</f>
        <v>263</v>
      </c>
    </row>
    <row r="10" spans="1:12" ht="40.5" x14ac:dyDescent="0.3">
      <c r="A10" s="10" t="s">
        <v>11</v>
      </c>
      <c r="B10" s="17" t="s">
        <v>41</v>
      </c>
      <c r="C10" s="18" t="s">
        <v>46</v>
      </c>
      <c r="D10" s="25" t="s">
        <v>10</v>
      </c>
    </row>
    <row r="11" spans="1:12" ht="25.5" customHeight="1" x14ac:dyDescent="0.3">
      <c r="A11" s="9"/>
      <c r="B11" s="33">
        <v>99</v>
      </c>
      <c r="C11" s="33">
        <v>26</v>
      </c>
      <c r="D11" s="35" t="s">
        <v>55</v>
      </c>
    </row>
    <row r="12" spans="1:12" x14ac:dyDescent="0.3">
      <c r="A12" s="9"/>
    </row>
    <row r="13" spans="1:12" ht="20.25" x14ac:dyDescent="0.3">
      <c r="A13" s="11" t="s">
        <v>36</v>
      </c>
      <c r="B13" s="19" t="s">
        <v>41</v>
      </c>
      <c r="C13" s="20" t="s">
        <v>43</v>
      </c>
      <c r="D13" s="20" t="s">
        <v>49</v>
      </c>
    </row>
    <row r="14" spans="1:12" ht="26.25" customHeight="1" x14ac:dyDescent="0.3">
      <c r="A14" s="9"/>
      <c r="B14" s="34">
        <v>430</v>
      </c>
      <c r="C14" s="34">
        <v>233</v>
      </c>
      <c r="D14" s="34">
        <v>62</v>
      </c>
    </row>
    <row r="15" spans="1:12" ht="20.25" customHeight="1" x14ac:dyDescent="0.3">
      <c r="A15" s="9"/>
      <c r="B15" s="36"/>
      <c r="C15" s="36"/>
      <c r="D15" s="36"/>
    </row>
    <row r="16" spans="1:12" ht="20.25" customHeight="1" x14ac:dyDescent="0.3">
      <c r="A16" s="38" t="s">
        <v>48</v>
      </c>
      <c r="B16" s="37" t="s">
        <v>41</v>
      </c>
      <c r="C16" s="37" t="s">
        <v>43</v>
      </c>
      <c r="D16" s="37" t="s">
        <v>49</v>
      </c>
    </row>
    <row r="17" spans="1:4" ht="26.25" customHeight="1" x14ac:dyDescent="0.3">
      <c r="A17" s="9"/>
      <c r="B17" s="34">
        <v>239</v>
      </c>
      <c r="C17" s="34">
        <v>86</v>
      </c>
      <c r="D17" s="34">
        <v>27</v>
      </c>
    </row>
    <row r="18" spans="1:4" x14ac:dyDescent="0.3">
      <c r="A18" s="9"/>
    </row>
    <row r="19" spans="1:4" ht="20.25" x14ac:dyDescent="0.3">
      <c r="A19" s="12" t="s">
        <v>15</v>
      </c>
      <c r="B19" s="15" t="s">
        <v>41</v>
      </c>
      <c r="C19" s="16" t="s">
        <v>42</v>
      </c>
      <c r="D19" s="16" t="s">
        <v>44</v>
      </c>
    </row>
    <row r="20" spans="1:4" ht="24.75" customHeight="1" x14ac:dyDescent="0.3">
      <c r="B20" s="34">
        <v>2733</v>
      </c>
      <c r="C20" s="34">
        <v>1627</v>
      </c>
      <c r="D20" s="34">
        <v>1637</v>
      </c>
    </row>
    <row r="22" spans="1:4" ht="20.25" x14ac:dyDescent="0.3">
      <c r="A22" s="24" t="s">
        <v>6</v>
      </c>
      <c r="B22" s="13" t="s">
        <v>29</v>
      </c>
      <c r="C22" s="14" t="s">
        <v>25</v>
      </c>
    </row>
    <row r="23" spans="1:4" ht="20.25" x14ac:dyDescent="0.3">
      <c r="A23" s="7"/>
      <c r="B23" s="23">
        <v>0</v>
      </c>
      <c r="C23" s="23">
        <v>1</v>
      </c>
    </row>
  </sheetData>
  <mergeCells count="13">
    <mergeCell ref="E6:E7"/>
    <mergeCell ref="H6:H7"/>
    <mergeCell ref="I6:I7"/>
    <mergeCell ref="A2:L2"/>
    <mergeCell ref="A4:A5"/>
    <mergeCell ref="B4:C5"/>
    <mergeCell ref="D4:E5"/>
    <mergeCell ref="F4:F7"/>
    <mergeCell ref="H4:I5"/>
    <mergeCell ref="J4:J7"/>
    <mergeCell ref="K4:K7"/>
    <mergeCell ref="L4:L7"/>
    <mergeCell ref="C6:C7"/>
  </mergeCells>
  <phoneticPr fontId="10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3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1" max="1" width="28" style="6" customWidth="1"/>
    <col min="2" max="2" width="13" style="6" customWidth="1"/>
    <col min="3" max="3" width="13.75" style="6" customWidth="1"/>
    <col min="4" max="4" width="17.875" style="6" customWidth="1"/>
    <col min="5" max="5" width="16.5" style="6" customWidth="1"/>
  </cols>
  <sheetData>
    <row r="1" spans="1:12" ht="33.75" x14ac:dyDescent="0.3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50" t="s">
        <v>1</v>
      </c>
      <c r="B3" s="51" t="s">
        <v>30</v>
      </c>
      <c r="C3" s="52"/>
      <c r="D3" s="51" t="s">
        <v>24</v>
      </c>
      <c r="E3" s="52"/>
      <c r="F3" s="47" t="s">
        <v>16</v>
      </c>
      <c r="G3" s="27" t="s">
        <v>21</v>
      </c>
      <c r="H3" s="51" t="s">
        <v>45</v>
      </c>
      <c r="I3" s="52"/>
      <c r="J3" s="47" t="s">
        <v>34</v>
      </c>
      <c r="K3" s="47" t="s">
        <v>14</v>
      </c>
      <c r="L3" s="56" t="s">
        <v>13</v>
      </c>
    </row>
    <row r="4" spans="1:12" ht="17.25" x14ac:dyDescent="0.3">
      <c r="A4" s="50"/>
      <c r="B4" s="53"/>
      <c r="C4" s="54"/>
      <c r="D4" s="53"/>
      <c r="E4" s="54"/>
      <c r="F4" s="55"/>
      <c r="G4" s="29" t="s">
        <v>20</v>
      </c>
      <c r="H4" s="53"/>
      <c r="I4" s="54"/>
      <c r="J4" s="55"/>
      <c r="K4" s="55"/>
      <c r="L4" s="57"/>
    </row>
    <row r="5" spans="1:12" ht="17.25" x14ac:dyDescent="0.3">
      <c r="B5" s="27" t="s">
        <v>26</v>
      </c>
      <c r="C5" s="47" t="s">
        <v>40</v>
      </c>
      <c r="D5" s="27" t="s">
        <v>38</v>
      </c>
      <c r="E5" s="47" t="s">
        <v>12</v>
      </c>
      <c r="F5" s="55"/>
      <c r="G5" s="29" t="s">
        <v>17</v>
      </c>
      <c r="H5" s="47" t="s">
        <v>37</v>
      </c>
      <c r="I5" s="47" t="s">
        <v>34</v>
      </c>
      <c r="J5" s="55"/>
      <c r="K5" s="55"/>
      <c r="L5" s="57"/>
    </row>
    <row r="6" spans="1:12" ht="17.25" x14ac:dyDescent="0.3">
      <c r="B6" s="28" t="s">
        <v>31</v>
      </c>
      <c r="C6" s="48"/>
      <c r="D6" s="28" t="s">
        <v>35</v>
      </c>
      <c r="E6" s="48"/>
      <c r="F6" s="48"/>
      <c r="G6" s="22"/>
      <c r="H6" s="48"/>
      <c r="I6" s="48"/>
      <c r="J6" s="48"/>
      <c r="K6" s="48"/>
      <c r="L6" s="58"/>
    </row>
    <row r="7" spans="1:12" ht="17.25" x14ac:dyDescent="0.3">
      <c r="B7" s="30">
        <v>64</v>
      </c>
      <c r="C7" s="32" t="s">
        <v>18</v>
      </c>
      <c r="D7" s="32" t="s">
        <v>27</v>
      </c>
      <c r="E7" s="30">
        <v>4</v>
      </c>
      <c r="F7" s="30">
        <v>9</v>
      </c>
      <c r="G7" s="30">
        <v>5</v>
      </c>
      <c r="H7" s="30">
        <v>76</v>
      </c>
      <c r="I7" s="30">
        <v>2</v>
      </c>
      <c r="J7" s="30">
        <v>4</v>
      </c>
      <c r="K7" s="30">
        <v>5</v>
      </c>
      <c r="L7" s="31">
        <f>SUM(B7:K7)</f>
        <v>169</v>
      </c>
    </row>
    <row r="8" spans="1:12" x14ac:dyDescent="0.3">
      <c r="A8" s="8"/>
      <c r="B8" s="8"/>
      <c r="C8" s="8"/>
      <c r="D8" s="8"/>
    </row>
    <row r="9" spans="1:12" ht="40.5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91</v>
      </c>
      <c r="C10" s="33">
        <v>16</v>
      </c>
      <c r="D10" s="35" t="s">
        <v>7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454</v>
      </c>
      <c r="C13" s="34">
        <v>240</v>
      </c>
      <c r="D13" s="34">
        <v>59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180</v>
      </c>
      <c r="C16" s="34">
        <v>75</v>
      </c>
      <c r="D16" s="34">
        <v>32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4649</v>
      </c>
      <c r="C19" s="34">
        <v>2708</v>
      </c>
      <c r="D19" s="34">
        <v>2720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1</v>
      </c>
      <c r="C22" s="23">
        <v>2</v>
      </c>
      <c r="D22" s="8"/>
    </row>
    <row r="23" spans="1:4" x14ac:dyDescent="0.3">
      <c r="A23" s="8"/>
      <c r="B23" s="8"/>
      <c r="C23" s="8"/>
      <c r="D23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"/>
  <sheetViews>
    <sheetView zoomScaleNormal="100" zoomScaleSheetLayoutView="75" workbookViewId="0">
      <selection activeCell="B10" sqref="B10:D10"/>
    </sheetView>
  </sheetViews>
  <sheetFormatPr defaultColWidth="9" defaultRowHeight="16.5" x14ac:dyDescent="0.3"/>
  <cols>
    <col min="2" max="3" width="9" style="5" bestFit="1" customWidth="1"/>
  </cols>
  <sheetData>
    <row r="1" spans="1:12" ht="33.75" x14ac:dyDescent="0.3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50" t="s">
        <v>1</v>
      </c>
      <c r="B3" s="51" t="s">
        <v>30</v>
      </c>
      <c r="C3" s="52"/>
      <c r="D3" s="51" t="s">
        <v>24</v>
      </c>
      <c r="E3" s="52"/>
      <c r="F3" s="47" t="s">
        <v>16</v>
      </c>
      <c r="G3" s="27" t="s">
        <v>21</v>
      </c>
      <c r="H3" s="51" t="s">
        <v>45</v>
      </c>
      <c r="I3" s="52"/>
      <c r="J3" s="47" t="s">
        <v>34</v>
      </c>
      <c r="K3" s="47" t="s">
        <v>14</v>
      </c>
      <c r="L3" s="56" t="s">
        <v>13</v>
      </c>
    </row>
    <row r="4" spans="1:12" ht="17.25" x14ac:dyDescent="0.3">
      <c r="A4" s="50"/>
      <c r="B4" s="53"/>
      <c r="C4" s="54"/>
      <c r="D4" s="53"/>
      <c r="E4" s="54"/>
      <c r="F4" s="55"/>
      <c r="G4" s="29" t="s">
        <v>20</v>
      </c>
      <c r="H4" s="53"/>
      <c r="I4" s="54"/>
      <c r="J4" s="55"/>
      <c r="K4" s="55"/>
      <c r="L4" s="57"/>
    </row>
    <row r="5" spans="1:12" ht="17.25" x14ac:dyDescent="0.3">
      <c r="B5" s="27" t="s">
        <v>26</v>
      </c>
      <c r="C5" s="47" t="s">
        <v>40</v>
      </c>
      <c r="D5" s="27" t="s">
        <v>38</v>
      </c>
      <c r="E5" s="47" t="s">
        <v>12</v>
      </c>
      <c r="F5" s="55"/>
      <c r="G5" s="29" t="s">
        <v>17</v>
      </c>
      <c r="H5" s="47" t="s">
        <v>37</v>
      </c>
      <c r="I5" s="47" t="s">
        <v>34</v>
      </c>
      <c r="J5" s="55"/>
      <c r="K5" s="55"/>
      <c r="L5" s="57"/>
    </row>
    <row r="6" spans="1:12" ht="17.25" x14ac:dyDescent="0.3">
      <c r="B6" s="28" t="s">
        <v>31</v>
      </c>
      <c r="C6" s="48"/>
      <c r="D6" s="28" t="s">
        <v>35</v>
      </c>
      <c r="E6" s="48"/>
      <c r="F6" s="48"/>
      <c r="G6" s="22"/>
      <c r="H6" s="48"/>
      <c r="I6" s="48"/>
      <c r="J6" s="48"/>
      <c r="K6" s="48"/>
      <c r="L6" s="58"/>
    </row>
    <row r="7" spans="1:12" ht="17.25" x14ac:dyDescent="0.3">
      <c r="B7" s="30">
        <v>69</v>
      </c>
      <c r="C7" s="32" t="s">
        <v>32</v>
      </c>
      <c r="D7" s="32" t="s">
        <v>28</v>
      </c>
      <c r="E7" s="30">
        <v>7</v>
      </c>
      <c r="F7" s="30">
        <v>8</v>
      </c>
      <c r="G7" s="30">
        <v>15</v>
      </c>
      <c r="H7" s="30">
        <v>96</v>
      </c>
      <c r="I7" s="30">
        <v>3</v>
      </c>
      <c r="J7" s="30">
        <v>11</v>
      </c>
      <c r="K7" s="30">
        <v>0</v>
      </c>
      <c r="L7" s="31">
        <f>SUM(B7:K7)</f>
        <v>209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115</v>
      </c>
      <c r="C10" s="33">
        <v>24</v>
      </c>
      <c r="D10" s="35" t="s">
        <v>56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500</v>
      </c>
      <c r="C13" s="34">
        <v>245</v>
      </c>
      <c r="D13" s="34">
        <v>95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209</v>
      </c>
      <c r="C16" s="34">
        <v>112</v>
      </c>
      <c r="D16" s="34">
        <v>16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2572</v>
      </c>
      <c r="C19" s="34">
        <v>1401</v>
      </c>
      <c r="D19" s="34">
        <v>1410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1</v>
      </c>
      <c r="C22" s="23">
        <v>4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2" max="3" width="9" style="5" bestFit="1" customWidth="1"/>
  </cols>
  <sheetData>
    <row r="1" spans="1:12" ht="33.75" x14ac:dyDescent="0.3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50" t="s">
        <v>1</v>
      </c>
      <c r="B3" s="51" t="s">
        <v>30</v>
      </c>
      <c r="C3" s="52"/>
      <c r="D3" s="51" t="s">
        <v>24</v>
      </c>
      <c r="E3" s="52"/>
      <c r="F3" s="47" t="s">
        <v>16</v>
      </c>
      <c r="G3" s="27" t="s">
        <v>21</v>
      </c>
      <c r="H3" s="51" t="s">
        <v>45</v>
      </c>
      <c r="I3" s="52"/>
      <c r="J3" s="47" t="s">
        <v>34</v>
      </c>
      <c r="K3" s="47" t="s">
        <v>14</v>
      </c>
      <c r="L3" s="56" t="s">
        <v>13</v>
      </c>
    </row>
    <row r="4" spans="1:12" ht="17.25" x14ac:dyDescent="0.3">
      <c r="A4" s="50"/>
      <c r="B4" s="53"/>
      <c r="C4" s="54"/>
      <c r="D4" s="53"/>
      <c r="E4" s="54"/>
      <c r="F4" s="55"/>
      <c r="G4" s="29" t="s">
        <v>20</v>
      </c>
      <c r="H4" s="53"/>
      <c r="I4" s="54"/>
      <c r="J4" s="55"/>
      <c r="K4" s="55"/>
      <c r="L4" s="57"/>
    </row>
    <row r="5" spans="1:12" ht="17.25" x14ac:dyDescent="0.3">
      <c r="B5" s="27" t="s">
        <v>26</v>
      </c>
      <c r="C5" s="47" t="s">
        <v>40</v>
      </c>
      <c r="D5" s="27" t="s">
        <v>38</v>
      </c>
      <c r="E5" s="47" t="s">
        <v>12</v>
      </c>
      <c r="F5" s="55"/>
      <c r="G5" s="29" t="s">
        <v>17</v>
      </c>
      <c r="H5" s="47" t="s">
        <v>37</v>
      </c>
      <c r="I5" s="47" t="s">
        <v>34</v>
      </c>
      <c r="J5" s="55"/>
      <c r="K5" s="55"/>
      <c r="L5" s="57"/>
    </row>
    <row r="6" spans="1:12" ht="17.25" x14ac:dyDescent="0.3">
      <c r="B6" s="28" t="s">
        <v>31</v>
      </c>
      <c r="C6" s="48"/>
      <c r="D6" s="28" t="s">
        <v>35</v>
      </c>
      <c r="E6" s="48"/>
      <c r="F6" s="48"/>
      <c r="G6" s="22"/>
      <c r="H6" s="48"/>
      <c r="I6" s="48"/>
      <c r="J6" s="48"/>
      <c r="K6" s="48"/>
      <c r="L6" s="58"/>
    </row>
    <row r="7" spans="1:12" ht="17.25" x14ac:dyDescent="0.3">
      <c r="B7" s="30">
        <v>71</v>
      </c>
      <c r="C7" s="32" t="s">
        <v>50</v>
      </c>
      <c r="D7" s="32" t="s">
        <v>28</v>
      </c>
      <c r="E7" s="30">
        <v>4</v>
      </c>
      <c r="F7" s="30">
        <v>12</v>
      </c>
      <c r="G7" s="30">
        <v>10</v>
      </c>
      <c r="H7" s="30">
        <v>119</v>
      </c>
      <c r="I7" s="30">
        <v>5</v>
      </c>
      <c r="J7" s="30">
        <v>5</v>
      </c>
      <c r="K7" s="30">
        <v>0</v>
      </c>
      <c r="L7" s="31">
        <f>SUM(B7:K7)</f>
        <v>226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107</v>
      </c>
      <c r="C10" s="33">
        <v>21</v>
      </c>
      <c r="D10" s="35" t="s">
        <v>5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482</v>
      </c>
      <c r="C13" s="34">
        <v>254</v>
      </c>
      <c r="D13" s="34">
        <v>29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206</v>
      </c>
      <c r="C16" s="34">
        <v>143</v>
      </c>
      <c r="D16" s="34">
        <v>17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2657</v>
      </c>
      <c r="C19" s="34">
        <v>1404</v>
      </c>
      <c r="D19" s="34">
        <v>1421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0</v>
      </c>
      <c r="C22" s="23">
        <v>3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2" max="3" width="9" style="4" bestFit="1" customWidth="1"/>
  </cols>
  <sheetData>
    <row r="1" spans="1:12" ht="33.75" x14ac:dyDescent="0.3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50" t="s">
        <v>1</v>
      </c>
      <c r="B3" s="51" t="s">
        <v>30</v>
      </c>
      <c r="C3" s="52"/>
      <c r="D3" s="51" t="s">
        <v>24</v>
      </c>
      <c r="E3" s="52"/>
      <c r="F3" s="47" t="s">
        <v>16</v>
      </c>
      <c r="G3" s="27" t="s">
        <v>21</v>
      </c>
      <c r="H3" s="51" t="s">
        <v>45</v>
      </c>
      <c r="I3" s="52"/>
      <c r="J3" s="47" t="s">
        <v>34</v>
      </c>
      <c r="K3" s="47" t="s">
        <v>14</v>
      </c>
      <c r="L3" s="56" t="s">
        <v>13</v>
      </c>
    </row>
    <row r="4" spans="1:12" ht="17.25" x14ac:dyDescent="0.3">
      <c r="A4" s="50"/>
      <c r="B4" s="53"/>
      <c r="C4" s="54"/>
      <c r="D4" s="53"/>
      <c r="E4" s="54"/>
      <c r="F4" s="55"/>
      <c r="G4" s="29" t="s">
        <v>20</v>
      </c>
      <c r="H4" s="53"/>
      <c r="I4" s="54"/>
      <c r="J4" s="55"/>
      <c r="K4" s="55"/>
      <c r="L4" s="57"/>
    </row>
    <row r="5" spans="1:12" ht="17.25" x14ac:dyDescent="0.3">
      <c r="B5" s="27" t="s">
        <v>26</v>
      </c>
      <c r="C5" s="47" t="s">
        <v>40</v>
      </c>
      <c r="D5" s="27" t="s">
        <v>38</v>
      </c>
      <c r="E5" s="47" t="s">
        <v>12</v>
      </c>
      <c r="F5" s="55"/>
      <c r="G5" s="29" t="s">
        <v>17</v>
      </c>
      <c r="H5" s="47" t="s">
        <v>37</v>
      </c>
      <c r="I5" s="47" t="s">
        <v>34</v>
      </c>
      <c r="J5" s="55"/>
      <c r="K5" s="55"/>
      <c r="L5" s="57"/>
    </row>
    <row r="6" spans="1:12" ht="17.25" x14ac:dyDescent="0.3">
      <c r="B6" s="28" t="s">
        <v>31</v>
      </c>
      <c r="C6" s="48"/>
      <c r="D6" s="28" t="s">
        <v>35</v>
      </c>
      <c r="E6" s="48"/>
      <c r="F6" s="48"/>
      <c r="G6" s="22"/>
      <c r="H6" s="48"/>
      <c r="I6" s="48"/>
      <c r="J6" s="48"/>
      <c r="K6" s="48"/>
      <c r="L6" s="58"/>
    </row>
    <row r="7" spans="1:12" ht="17.25" x14ac:dyDescent="0.3">
      <c r="B7" s="30">
        <v>64</v>
      </c>
      <c r="C7" s="32" t="s">
        <v>39</v>
      </c>
      <c r="D7" s="32" t="s">
        <v>22</v>
      </c>
      <c r="E7" s="30">
        <v>3</v>
      </c>
      <c r="F7" s="30">
        <v>17</v>
      </c>
      <c r="G7" s="30">
        <v>13</v>
      </c>
      <c r="H7" s="30">
        <v>100</v>
      </c>
      <c r="I7" s="30">
        <v>4</v>
      </c>
      <c r="J7" s="30">
        <v>10</v>
      </c>
      <c r="K7" s="30">
        <v>6</v>
      </c>
      <c r="L7" s="31">
        <v>246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86</v>
      </c>
      <c r="C10" s="33">
        <v>20</v>
      </c>
      <c r="D10" s="35" t="s">
        <v>8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462</v>
      </c>
      <c r="C13" s="34">
        <v>253</v>
      </c>
      <c r="D13" s="34">
        <v>61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239</v>
      </c>
      <c r="C16" s="34">
        <v>165</v>
      </c>
      <c r="D16" s="34">
        <v>23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2773</v>
      </c>
      <c r="C19" s="34">
        <v>1479</v>
      </c>
      <c r="D19" s="34">
        <v>1492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0</v>
      </c>
      <c r="C22" s="23">
        <v>6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1" max="1" width="19.5" style="3" customWidth="1"/>
    <col min="2" max="2" width="13.75" style="3" customWidth="1"/>
    <col min="3" max="3" width="12.625" style="3" customWidth="1"/>
    <col min="4" max="4" width="14.375" style="3" customWidth="1"/>
  </cols>
  <sheetData>
    <row r="1" spans="1:12" ht="33.75" x14ac:dyDescent="0.3">
      <c r="A1" s="49" t="s">
        <v>54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50" t="s">
        <v>1</v>
      </c>
      <c r="B3" s="51" t="s">
        <v>30</v>
      </c>
      <c r="C3" s="52"/>
      <c r="D3" s="51" t="s">
        <v>24</v>
      </c>
      <c r="E3" s="52"/>
      <c r="F3" s="47" t="s">
        <v>16</v>
      </c>
      <c r="G3" s="27" t="s">
        <v>21</v>
      </c>
      <c r="H3" s="51" t="s">
        <v>45</v>
      </c>
      <c r="I3" s="52"/>
      <c r="J3" s="47" t="s">
        <v>34</v>
      </c>
      <c r="K3" s="47" t="s">
        <v>14</v>
      </c>
      <c r="L3" s="56" t="s">
        <v>13</v>
      </c>
    </row>
    <row r="4" spans="1:12" ht="17.25" x14ac:dyDescent="0.3">
      <c r="A4" s="50"/>
      <c r="B4" s="53"/>
      <c r="C4" s="54"/>
      <c r="D4" s="53"/>
      <c r="E4" s="54"/>
      <c r="F4" s="55"/>
      <c r="G4" s="29" t="s">
        <v>20</v>
      </c>
      <c r="H4" s="53"/>
      <c r="I4" s="54"/>
      <c r="J4" s="55"/>
      <c r="K4" s="55"/>
      <c r="L4" s="57"/>
    </row>
    <row r="5" spans="1:12" ht="17.25" x14ac:dyDescent="0.3">
      <c r="B5" s="27" t="s">
        <v>26</v>
      </c>
      <c r="C5" s="47" t="s">
        <v>40</v>
      </c>
      <c r="D5" s="27" t="s">
        <v>38</v>
      </c>
      <c r="E5" s="47" t="s">
        <v>12</v>
      </c>
      <c r="F5" s="55"/>
      <c r="G5" s="29" t="s">
        <v>17</v>
      </c>
      <c r="H5" s="47" t="s">
        <v>37</v>
      </c>
      <c r="I5" s="47" t="s">
        <v>34</v>
      </c>
      <c r="J5" s="55"/>
      <c r="K5" s="55"/>
      <c r="L5" s="57"/>
    </row>
    <row r="6" spans="1:12" ht="17.25" x14ac:dyDescent="0.3">
      <c r="B6" s="28" t="s">
        <v>31</v>
      </c>
      <c r="C6" s="48"/>
      <c r="D6" s="28" t="s">
        <v>35</v>
      </c>
      <c r="E6" s="48"/>
      <c r="F6" s="48"/>
      <c r="G6" s="22"/>
      <c r="H6" s="48"/>
      <c r="I6" s="48"/>
      <c r="J6" s="48"/>
      <c r="K6" s="48"/>
      <c r="L6" s="58"/>
    </row>
    <row r="7" spans="1:12" ht="17.25" x14ac:dyDescent="0.3">
      <c r="B7" s="30">
        <v>59</v>
      </c>
      <c r="C7" s="32" t="s">
        <v>47</v>
      </c>
      <c r="D7" s="32" t="s">
        <v>33</v>
      </c>
      <c r="E7" s="30">
        <v>6</v>
      </c>
      <c r="F7" s="30">
        <v>13</v>
      </c>
      <c r="G7" s="30">
        <v>12</v>
      </c>
      <c r="H7" s="30">
        <v>94</v>
      </c>
      <c r="I7" s="30">
        <v>8</v>
      </c>
      <c r="J7" s="30">
        <v>10</v>
      </c>
      <c r="K7" s="30">
        <v>6</v>
      </c>
      <c r="L7" s="31">
        <v>243</v>
      </c>
    </row>
    <row r="8" spans="1:12" x14ac:dyDescent="0.3">
      <c r="A8" s="8"/>
      <c r="B8" s="8"/>
      <c r="C8" s="8"/>
      <c r="D8" s="8"/>
    </row>
    <row r="9" spans="1:12" ht="40.5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116</v>
      </c>
      <c r="C10" s="33">
        <v>19</v>
      </c>
      <c r="D10" s="35" t="s">
        <v>9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453</v>
      </c>
      <c r="C13" s="34">
        <v>258</v>
      </c>
      <c r="D13" s="34">
        <v>57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352</v>
      </c>
      <c r="C16" s="34">
        <v>295</v>
      </c>
      <c r="D16" s="34">
        <v>15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2748</v>
      </c>
      <c r="C19" s="34">
        <v>1418</v>
      </c>
      <c r="D19" s="34">
        <v>1427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1</v>
      </c>
      <c r="C22" s="23">
        <v>3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1" max="1" width="23.625" style="2" customWidth="1"/>
    <col min="2" max="3" width="9" style="1" bestFit="1" customWidth="1"/>
  </cols>
  <sheetData>
    <row r="1" spans="1:12" ht="33.75" x14ac:dyDescent="0.3">
      <c r="A1" s="49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50" t="s">
        <v>1</v>
      </c>
      <c r="B3" s="51" t="s">
        <v>30</v>
      </c>
      <c r="C3" s="52"/>
      <c r="D3" s="51" t="s">
        <v>24</v>
      </c>
      <c r="E3" s="52"/>
      <c r="F3" s="47" t="s">
        <v>16</v>
      </c>
      <c r="G3" s="27" t="s">
        <v>21</v>
      </c>
      <c r="H3" s="51" t="s">
        <v>45</v>
      </c>
      <c r="I3" s="52"/>
      <c r="J3" s="47" t="s">
        <v>34</v>
      </c>
      <c r="K3" s="47" t="s">
        <v>14</v>
      </c>
      <c r="L3" s="56" t="s">
        <v>13</v>
      </c>
    </row>
    <row r="4" spans="1:12" ht="17.25" x14ac:dyDescent="0.3">
      <c r="A4" s="50"/>
      <c r="B4" s="53"/>
      <c r="C4" s="54"/>
      <c r="D4" s="53"/>
      <c r="E4" s="54"/>
      <c r="F4" s="55"/>
      <c r="G4" s="29" t="s">
        <v>20</v>
      </c>
      <c r="H4" s="53"/>
      <c r="I4" s="54"/>
      <c r="J4" s="55"/>
      <c r="K4" s="55"/>
      <c r="L4" s="57"/>
    </row>
    <row r="5" spans="1:12" ht="17.25" x14ac:dyDescent="0.3">
      <c r="B5" s="27" t="s">
        <v>26</v>
      </c>
      <c r="C5" s="47" t="s">
        <v>40</v>
      </c>
      <c r="D5" s="27" t="s">
        <v>38</v>
      </c>
      <c r="E5" s="47" t="s">
        <v>12</v>
      </c>
      <c r="F5" s="55"/>
      <c r="G5" s="29" t="s">
        <v>17</v>
      </c>
      <c r="H5" s="47" t="s">
        <v>37</v>
      </c>
      <c r="I5" s="47" t="s">
        <v>34</v>
      </c>
      <c r="J5" s="55"/>
      <c r="K5" s="55"/>
      <c r="L5" s="57"/>
    </row>
    <row r="6" spans="1:12" ht="17.25" x14ac:dyDescent="0.3">
      <c r="B6" s="28" t="s">
        <v>31</v>
      </c>
      <c r="C6" s="48"/>
      <c r="D6" s="28" t="s">
        <v>35</v>
      </c>
      <c r="E6" s="48"/>
      <c r="F6" s="48"/>
      <c r="G6" s="22"/>
      <c r="H6" s="48"/>
      <c r="I6" s="48"/>
      <c r="J6" s="48"/>
      <c r="K6" s="48"/>
      <c r="L6" s="58"/>
    </row>
    <row r="7" spans="1:12" ht="17.25" x14ac:dyDescent="0.3">
      <c r="B7" s="30">
        <v>53</v>
      </c>
      <c r="C7" s="32" t="s">
        <v>51</v>
      </c>
      <c r="D7" s="32" t="s">
        <v>58</v>
      </c>
      <c r="E7" s="30">
        <v>4</v>
      </c>
      <c r="F7" s="30">
        <v>9</v>
      </c>
      <c r="G7" s="30">
        <v>12</v>
      </c>
      <c r="H7" s="30">
        <v>129</v>
      </c>
      <c r="I7" s="30">
        <v>8</v>
      </c>
      <c r="J7" s="30">
        <v>7</v>
      </c>
      <c r="K7" s="30">
        <v>5</v>
      </c>
      <c r="L7" s="31">
        <v>259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283</v>
      </c>
      <c r="C10" s="33">
        <v>26</v>
      </c>
      <c r="D10" s="35" t="s">
        <v>57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648</v>
      </c>
      <c r="C13" s="34">
        <v>321</v>
      </c>
      <c r="D13" s="34">
        <v>84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817</v>
      </c>
      <c r="C16" s="34">
        <v>651</v>
      </c>
      <c r="D16" s="34">
        <v>14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3128</v>
      </c>
      <c r="C19" s="34">
        <v>1635</v>
      </c>
      <c r="D19" s="34">
        <v>1643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0</v>
      </c>
      <c r="C22" s="23">
        <v>37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1" workbookViewId="0">
      <selection activeCell="C22" sqref="C22"/>
    </sheetView>
  </sheetViews>
  <sheetFormatPr defaultRowHeight="16.5" x14ac:dyDescent="0.3"/>
  <sheetData>
    <row r="1" spans="1:12" ht="33.75" x14ac:dyDescent="0.3">
      <c r="A1" s="49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x14ac:dyDescent="0.3">
      <c r="A2" s="26"/>
      <c r="B2" s="26"/>
      <c r="C2" s="26"/>
      <c r="D2" s="26"/>
      <c r="E2" s="26"/>
      <c r="F2" s="26"/>
      <c r="G2" s="7"/>
      <c r="H2" s="7"/>
      <c r="I2" s="7"/>
      <c r="J2" s="7"/>
      <c r="K2" s="7"/>
      <c r="L2" s="7"/>
    </row>
    <row r="3" spans="1:12" ht="17.25" x14ac:dyDescent="0.3">
      <c r="A3" s="50" t="s">
        <v>1</v>
      </c>
      <c r="B3" s="51" t="s">
        <v>30</v>
      </c>
      <c r="C3" s="52"/>
      <c r="D3" s="51" t="s">
        <v>24</v>
      </c>
      <c r="E3" s="52"/>
      <c r="F3" s="47" t="s">
        <v>16</v>
      </c>
      <c r="G3" s="39" t="s">
        <v>21</v>
      </c>
      <c r="H3" s="51" t="s">
        <v>45</v>
      </c>
      <c r="I3" s="52"/>
      <c r="J3" s="47" t="s">
        <v>34</v>
      </c>
      <c r="K3" s="47" t="s">
        <v>14</v>
      </c>
      <c r="L3" s="56" t="s">
        <v>13</v>
      </c>
    </row>
    <row r="4" spans="1:12" ht="17.25" x14ac:dyDescent="0.3">
      <c r="A4" s="50"/>
      <c r="B4" s="53"/>
      <c r="C4" s="54"/>
      <c r="D4" s="53"/>
      <c r="E4" s="54"/>
      <c r="F4" s="55"/>
      <c r="G4" s="41" t="s">
        <v>20</v>
      </c>
      <c r="H4" s="53"/>
      <c r="I4" s="54"/>
      <c r="J4" s="55"/>
      <c r="K4" s="55"/>
      <c r="L4" s="57"/>
    </row>
    <row r="5" spans="1:12" ht="17.25" x14ac:dyDescent="0.3">
      <c r="A5" s="7"/>
      <c r="B5" s="39" t="s">
        <v>26</v>
      </c>
      <c r="C5" s="47" t="s">
        <v>40</v>
      </c>
      <c r="D5" s="39" t="s">
        <v>38</v>
      </c>
      <c r="E5" s="47" t="s">
        <v>12</v>
      </c>
      <c r="F5" s="55"/>
      <c r="G5" s="41" t="s">
        <v>17</v>
      </c>
      <c r="H5" s="47" t="s">
        <v>37</v>
      </c>
      <c r="I5" s="47" t="s">
        <v>34</v>
      </c>
      <c r="J5" s="55"/>
      <c r="K5" s="55"/>
      <c r="L5" s="57"/>
    </row>
    <row r="6" spans="1:12" ht="17.25" x14ac:dyDescent="0.3">
      <c r="A6" s="7"/>
      <c r="B6" s="40" t="s">
        <v>31</v>
      </c>
      <c r="C6" s="48"/>
      <c r="D6" s="40" t="s">
        <v>35</v>
      </c>
      <c r="E6" s="48"/>
      <c r="F6" s="48"/>
      <c r="G6" s="22"/>
      <c r="H6" s="48"/>
      <c r="I6" s="48"/>
      <c r="J6" s="48"/>
      <c r="K6" s="48"/>
      <c r="L6" s="58"/>
    </row>
    <row r="7" spans="1:12" ht="17.25" x14ac:dyDescent="0.3">
      <c r="A7" s="7"/>
      <c r="B7" s="59">
        <v>72</v>
      </c>
      <c r="C7" s="61" t="s">
        <v>61</v>
      </c>
      <c r="D7" s="61" t="s">
        <v>51</v>
      </c>
      <c r="E7" s="59">
        <v>5</v>
      </c>
      <c r="F7" s="59">
        <v>12</v>
      </c>
      <c r="G7" s="59">
        <v>12</v>
      </c>
      <c r="H7" s="59">
        <v>90</v>
      </c>
      <c r="I7" s="59">
        <v>9</v>
      </c>
      <c r="J7" s="59">
        <v>16</v>
      </c>
      <c r="K7" s="59">
        <v>1</v>
      </c>
      <c r="L7" s="60">
        <v>250</v>
      </c>
    </row>
    <row r="8" spans="1:12" x14ac:dyDescent="0.3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81" x14ac:dyDescent="0.3">
      <c r="A9" s="10" t="s">
        <v>11</v>
      </c>
      <c r="B9" s="18" t="s">
        <v>41</v>
      </c>
      <c r="C9" s="18" t="s">
        <v>46</v>
      </c>
      <c r="D9" s="25" t="s">
        <v>10</v>
      </c>
      <c r="E9" s="7"/>
      <c r="F9" s="7"/>
      <c r="G9" s="7"/>
      <c r="H9" s="7"/>
      <c r="I9" s="7"/>
      <c r="J9" s="7"/>
      <c r="K9" s="7"/>
      <c r="L9" s="7"/>
    </row>
    <row r="10" spans="1:12" ht="17.25" x14ac:dyDescent="0.3">
      <c r="A10" s="9"/>
      <c r="B10" s="44">
        <v>193</v>
      </c>
      <c r="C10" s="44">
        <v>29</v>
      </c>
      <c r="D10" s="45" t="s">
        <v>60</v>
      </c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ht="20.25" x14ac:dyDescent="0.3">
      <c r="A12" s="11" t="s">
        <v>36</v>
      </c>
      <c r="B12" s="20" t="s">
        <v>41</v>
      </c>
      <c r="C12" s="20" t="s">
        <v>43</v>
      </c>
      <c r="D12" s="20" t="s">
        <v>49</v>
      </c>
      <c r="E12" s="7"/>
      <c r="F12" s="7"/>
      <c r="G12" s="7"/>
      <c r="H12" s="7"/>
      <c r="I12" s="7"/>
      <c r="J12" s="7"/>
      <c r="K12" s="7"/>
      <c r="L12" s="7"/>
    </row>
    <row r="13" spans="1:12" ht="17.25" x14ac:dyDescent="0.3">
      <c r="A13" s="9"/>
      <c r="B13" s="42">
        <v>555</v>
      </c>
      <c r="C13" s="42">
        <v>336</v>
      </c>
      <c r="D13" s="42">
        <v>75</v>
      </c>
      <c r="E13" s="7"/>
      <c r="F13" s="7"/>
      <c r="G13" s="7"/>
      <c r="H13" s="7"/>
      <c r="I13" s="7"/>
      <c r="J13" s="7"/>
      <c r="K13" s="7"/>
      <c r="L13" s="7"/>
    </row>
    <row r="14" spans="1:12" ht="17.25" x14ac:dyDescent="0.3">
      <c r="A14" s="9"/>
      <c r="B14" s="36"/>
      <c r="C14" s="36"/>
      <c r="D14" s="36"/>
      <c r="E14" s="7"/>
      <c r="F14" s="7"/>
      <c r="G14" s="7"/>
      <c r="H14" s="7"/>
      <c r="I14" s="7"/>
      <c r="J14" s="7"/>
      <c r="K14" s="7"/>
      <c r="L14" s="7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  <c r="E15" s="7"/>
      <c r="F15" s="7"/>
      <c r="G15" s="7"/>
      <c r="H15" s="7"/>
      <c r="I15" s="7"/>
      <c r="J15" s="7"/>
      <c r="K15" s="7"/>
      <c r="L15" s="7"/>
    </row>
    <row r="16" spans="1:12" ht="17.25" x14ac:dyDescent="0.3">
      <c r="A16" s="9"/>
      <c r="B16" s="43">
        <v>1047</v>
      </c>
      <c r="C16" s="43">
        <v>936</v>
      </c>
      <c r="D16" s="43">
        <v>8</v>
      </c>
      <c r="E16" s="7"/>
      <c r="F16" s="7"/>
      <c r="G16" s="7"/>
      <c r="H16" s="7"/>
      <c r="I16" s="7"/>
      <c r="J16" s="7"/>
      <c r="K16" s="7"/>
      <c r="L16" s="7"/>
    </row>
    <row r="17" spans="1:12" x14ac:dyDescent="0.3">
      <c r="A17" s="9"/>
      <c r="B17" s="8"/>
      <c r="C17" s="8"/>
      <c r="D17" s="8"/>
      <c r="E17" s="7"/>
      <c r="F17" s="7"/>
      <c r="G17" s="7"/>
      <c r="H17" s="7"/>
      <c r="I17" s="7"/>
      <c r="J17" s="7"/>
      <c r="K17" s="7"/>
      <c r="L17" s="7"/>
    </row>
    <row r="18" spans="1:12" ht="20.25" x14ac:dyDescent="0.3">
      <c r="A18" s="12" t="s">
        <v>15</v>
      </c>
      <c r="B18" s="16" t="s">
        <v>41</v>
      </c>
      <c r="C18" s="16" t="s">
        <v>42</v>
      </c>
      <c r="D18" s="16" t="s">
        <v>44</v>
      </c>
      <c r="E18" s="7"/>
      <c r="F18" s="7"/>
      <c r="G18" s="7"/>
      <c r="H18" s="7"/>
      <c r="I18" s="7"/>
      <c r="J18" s="7"/>
      <c r="K18" s="7"/>
      <c r="L18" s="7"/>
    </row>
    <row r="19" spans="1:12" ht="17.25" x14ac:dyDescent="0.3">
      <c r="A19" s="8"/>
      <c r="B19" s="46">
        <v>3220</v>
      </c>
      <c r="C19" s="46">
        <v>1706</v>
      </c>
      <c r="D19" s="46">
        <v>1717</v>
      </c>
      <c r="E19" s="7"/>
      <c r="F19" s="7"/>
      <c r="G19" s="7"/>
      <c r="H19" s="7"/>
      <c r="I19" s="7"/>
      <c r="J19" s="7"/>
      <c r="K19" s="7"/>
      <c r="L19" s="7"/>
    </row>
    <row r="20" spans="1:12" x14ac:dyDescent="0.3">
      <c r="A20" s="8"/>
      <c r="B20" s="8"/>
      <c r="C20" s="8"/>
      <c r="D20" s="8"/>
      <c r="E20" s="7"/>
      <c r="F20" s="7"/>
      <c r="G20" s="7"/>
      <c r="H20" s="7"/>
      <c r="I20" s="7"/>
      <c r="J20" s="7"/>
      <c r="K20" s="7"/>
      <c r="L20" s="7"/>
    </row>
    <row r="21" spans="1:12" ht="20.25" x14ac:dyDescent="0.3">
      <c r="A21" s="24" t="s">
        <v>6</v>
      </c>
      <c r="B21" s="14" t="s">
        <v>29</v>
      </c>
      <c r="C21" s="14" t="s">
        <v>25</v>
      </c>
      <c r="D21" s="8"/>
      <c r="E21" s="7"/>
      <c r="F21" s="7"/>
      <c r="G21" s="7"/>
      <c r="H21" s="7"/>
      <c r="I21" s="7"/>
      <c r="J21" s="7"/>
      <c r="K21" s="7"/>
      <c r="L21" s="7"/>
    </row>
    <row r="22" spans="1:12" ht="20.25" x14ac:dyDescent="0.3">
      <c r="A22" s="7"/>
      <c r="B22" s="23">
        <v>4</v>
      </c>
      <c r="C22" s="23">
        <v>3</v>
      </c>
      <c r="D22" s="8"/>
      <c r="E22" s="7"/>
      <c r="F22" s="7"/>
      <c r="G22" s="7"/>
      <c r="H22" s="7"/>
      <c r="I22" s="7"/>
      <c r="J22" s="7"/>
      <c r="K22" s="7"/>
      <c r="L22" s="7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GGFIRE</cp:lastModifiedBy>
  <cp:revision>46</cp:revision>
  <dcterms:created xsi:type="dcterms:W3CDTF">2022-05-18T01:05:28Z</dcterms:created>
  <dcterms:modified xsi:type="dcterms:W3CDTF">2024-09-20T04:56:21Z</dcterms:modified>
  <cp:version>1000.0100.01</cp:version>
</cp:coreProperties>
</file>