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35" windowHeight="11085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<sst xmlns="http://schemas.openxmlformats.org/spreadsheetml/2006/main" count="118" uniqueCount="58">
  <si>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</si>
  <si>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</si>
  <si>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</si>
  <si>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</si>
  <si>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</si>
  <si>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</si>
  <si>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</si>
  <si>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</si>
  <si>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</si>
  <si>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</si>
  <si>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</si>
  <si>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</si>
  <si>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</si>
  <si>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</si>
  <si>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</si>
  <si>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</si>
  <si>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</si>
  <si>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</si>
  <si>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</si>
  <si>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</si>
  <si>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</si>
  <si>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사용처</t>
  </si>
  <si>
    <t>비고</t>
  </si>
  <si>
    <t> ○ 시책추진업무추진비</t>
  </si>
  <si>
    <t> ○ 정원가산업무추진비</t>
  </si>
  <si>
    <t>물품</t>
  </si>
  <si>
    <t>기타
(시상품)</t>
  </si>
  <si>
    <t>□ 총괄표</t>
  </si>
  <si>
    <t>관서장</t>
  </si>
  <si>
    <t> ○ 기관운영업무추진비</t>
  </si>
  <si>
    <t> ○ 시책추진업무추진비</t>
  </si>
  <si>
    <t> ○ 정원가산업무추진비</t>
  </si>
  <si>
    <t>식사</t>
  </si>
  <si>
    <t>(단위 : 원)</t>
  </si>
  <si>
    <t>집행액
(원)</t>
  </si>
  <si>
    <t>일산소방서 업무추진비 집행내역</t>
  </si>
  <si>
    <r>
      <t>[별지서식]</t>
    </r>
    <r>
      <rPr>
        <sz val="14"/>
        <color indexed="12"/>
        <rFont val="경기천년바탕 Regular"/>
        <family val="1"/>
      </rPr>
      <t xml:space="preserve"> </t>
    </r>
  </si>
  <si>
    <t>합  계</t>
  </si>
  <si>
    <t>구  분</t>
  </si>
  <si>
    <t>합   계</t>
  </si>
  <si>
    <t>합  계</t>
  </si>
  <si>
    <t>간담회비</t>
  </si>
  <si>
    <t> ○ 기관운영업무추진비</t>
  </si>
  <si>
    <t>직원</t>
  </si>
  <si>
    <t>서장</t>
  </si>
  <si>
    <t>현금</t>
  </si>
  <si>
    <t>카드</t>
  </si>
  <si>
    <t>-</t>
  </si>
  <si>
    <t>카드</t>
  </si>
  <si>
    <t>의원</t>
  </si>
  <si>
    <t>서장</t>
  </si>
  <si>
    <t>(2023. 1월)</t>
  </si>
  <si>
    <t>직원 사기진작 격려물품</t>
  </si>
  <si>
    <t>직원</t>
  </si>
  <si>
    <t>경조비 지급 건의(소방경 이00 부친 별세)</t>
  </si>
  <si>
    <t>심사 승진 소방공무원 격려 간담회</t>
  </si>
  <si>
    <t>신임 일산동구청장 및 고양시 시민안전주택국장 축하물품</t>
  </si>
  <si>
    <t>신년 관내 도의원 및 북부본부장 방문 소통 간담회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</si>
</sst>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  <numFmt numFmtId="184" formatCode="[$-412]yyyy&quot;년&quot;\ m&quot;월&quot;\ d&quot;일&quot;\ dddd"/>
    <numFmt numFmtId="185" formatCode="[$-412]AM/PM\ h:mm:ss"/>
    <numFmt numFmtId="186" formatCode="0_);[Red]\(0\)"/>
  </numFmts>
  <fonts count="53">
    <font>
      <sz val="11"/>
      <color indexed="8"/>
      <name val="맑은 고딕"/>
      <family val="3"/>
    </font>
    <font>
      <sz val="8"/>
      <name val="맑은 고딕"/>
      <family val="3"/>
    </font>
    <font>
      <u val="single"/>
      <sz val="14"/>
      <color indexed="12"/>
      <name val="경기천년바탕 Regular"/>
      <family val="1"/>
    </font>
    <font>
      <sz val="14"/>
      <color indexed="12"/>
      <name val="경기천년바탕 Regular"/>
      <family val="1"/>
    </font>
    <font>
      <sz val="11"/>
      <color indexed="8"/>
      <name val="경기천년바탕 Regular"/>
      <family val="1"/>
    </font>
    <font>
      <b/>
      <sz val="14"/>
      <color indexed="8"/>
      <name val="경기천년바탕 Regular"/>
      <family val="1"/>
    </font>
    <font>
      <sz val="14"/>
      <color indexed="8"/>
      <name val="경기천년바탕 Regular"/>
      <family val="1"/>
    </font>
    <font>
      <sz val="10"/>
      <color indexed="8"/>
      <name val="경기천년바탕 Regular"/>
      <family val="1"/>
    </font>
    <font>
      <sz val="10"/>
      <color indexed="12"/>
      <name val="경기천년바탕 Regular"/>
      <family val="1"/>
    </font>
    <font>
      <sz val="10"/>
      <name val="경기천년바탕 Regular"/>
      <family val="1"/>
    </font>
    <font>
      <b/>
      <sz val="10"/>
      <color indexed="8"/>
      <name val="경기천년바탕 Regular"/>
      <family val="1"/>
    </font>
    <font>
      <sz val="20"/>
      <color indexed="8"/>
      <name val="경기천년제목V Bold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30"/>
      <name val="경기천년바탕 Regula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경기천년바탕 Regular"/>
      <family val="1"/>
    </font>
    <font>
      <sz val="10"/>
      <color rgb="FF0033CC"/>
      <name val="경기천년바탕 Regular"/>
      <family val="1"/>
    </font>
    <font>
      <sz val="11"/>
      <color theme="1"/>
      <name val="경기천년바탕 Regula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justify" wrapText="1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10" fillId="5" borderId="13" xfId="0" applyFont="1" applyFill="1" applyBorder="1" applyAlignment="1">
      <alignment horizontal="center" vertical="center" wrapText="1"/>
    </xf>
    <xf numFmtId="14" fontId="9" fillId="0" borderId="11" xfId="64" applyNumberFormat="1" applyFont="1" applyBorder="1" applyAlignment="1">
      <alignment horizontal="center" vertical="center" wrapText="1"/>
      <protection/>
    </xf>
    <xf numFmtId="0" fontId="9" fillId="0" borderId="11" xfId="64" applyFont="1" applyBorder="1" applyAlignment="1">
      <alignment horizontal="center" vertical="center"/>
      <protection/>
    </xf>
    <xf numFmtId="0" fontId="9" fillId="0" borderId="11" xfId="64" applyFont="1" applyBorder="1" applyAlignment="1">
      <alignment horizontal="center" vertical="center" wrapText="1"/>
      <protection/>
    </xf>
    <xf numFmtId="177" fontId="9" fillId="0" borderId="11" xfId="64" applyNumberFormat="1" applyFont="1" applyBorder="1" applyAlignment="1">
      <alignment horizontal="center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1" fontId="7" fillId="0" borderId="17" xfId="48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1" xfId="64" applyFont="1" applyBorder="1" applyAlignment="1">
      <alignment horizontal="center" vertical="center" wrapText="1"/>
      <protection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177" fontId="10" fillId="5" borderId="21" xfId="0" applyNumberFormat="1" applyFont="1" applyFill="1" applyBorder="1" applyAlignment="1">
      <alignment horizontal="center" vertical="center" wrapText="1"/>
    </xf>
    <xf numFmtId="177" fontId="10" fillId="5" borderId="22" xfId="0" applyNumberFormat="1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right" vertical="center" wrapText="1"/>
    </xf>
    <xf numFmtId="177" fontId="10" fillId="5" borderId="13" xfId="0" applyNumberFormat="1" applyFont="1" applyFill="1" applyBorder="1" applyAlignment="1">
      <alignment horizontal="center" vertical="center" wrapText="1"/>
    </xf>
    <xf numFmtId="177" fontId="10" fillId="5" borderId="11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5" fillId="0" borderId="0" xfId="0" applyFont="1" applyBorder="1" applyAlignment="1">
      <alignment horizontal="justify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177" fontId="8" fillId="0" borderId="37" xfId="0" applyNumberFormat="1" applyFont="1" applyBorder="1" applyAlignment="1">
      <alignment horizontal="center" vertical="center" wrapText="1"/>
    </xf>
    <xf numFmtId="14" fontId="50" fillId="0" borderId="11" xfId="64" applyNumberFormat="1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177" fontId="10" fillId="5" borderId="37" xfId="0" applyNumberFormat="1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177" fontId="5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177" fontId="50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="85" zoomScaleNormal="85" zoomScaleSheetLayoutView="85" zoomScalePageLayoutView="0" workbookViewId="0" topLeftCell="A1">
      <selection activeCell="O27" sqref="O27"/>
    </sheetView>
  </sheetViews>
  <sheetFormatPr defaultColWidth="9.00390625" defaultRowHeight="16.5"/>
  <cols>
    <col min="1" max="1" width="11.375" style="1" customWidth="1"/>
    <col min="2" max="2" width="10.25390625" style="1" bestFit="1" customWidth="1"/>
    <col min="3" max="3" width="9.00390625" style="1" customWidth="1"/>
    <col min="4" max="5" width="10.25390625" style="1" customWidth="1"/>
    <col min="6" max="6" width="11.00390625" style="1" customWidth="1"/>
    <col min="7" max="8" width="10.375" style="1" customWidth="1"/>
    <col min="9" max="9" width="10.375" style="8" customWidth="1"/>
    <col min="10" max="12" width="10.375" style="1" customWidth="1"/>
    <col min="13" max="16384" width="9.00390625" style="1" customWidth="1"/>
  </cols>
  <sheetData>
    <row r="1" spans="1:11" ht="18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27.75" customHeight="1">
      <c r="A2" s="53" t="s">
        <v>35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7.75" customHeight="1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1" ht="18.75" customHeight="1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3" customFormat="1" ht="27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2" ht="17.25" customHeight="1" thickBot="1">
      <c r="A6" s="43" t="s">
        <v>33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4.25">
      <c r="A7" s="48" t="s">
        <v>38</v>
      </c>
      <c r="B7" s="46" t="s">
        <v>40</v>
      </c>
      <c r="C7" s="46" t="s">
        <v>1</v>
      </c>
      <c r="D7" s="46" t="s">
        <v>2</v>
      </c>
      <c r="E7" s="46"/>
      <c r="F7" s="46"/>
      <c r="G7" s="9" t="s">
        <v>3</v>
      </c>
      <c r="H7" s="46" t="s">
        <v>4</v>
      </c>
      <c r="I7" s="44" t="s">
        <v>5</v>
      </c>
      <c r="J7" s="46" t="s">
        <v>6</v>
      </c>
      <c r="K7" s="46" t="s">
        <v>7</v>
      </c>
      <c r="L7" s="50" t="s">
        <v>8</v>
      </c>
    </row>
    <row r="8" spans="1:12" ht="14.25">
      <c r="A8" s="49"/>
      <c r="B8" s="47"/>
      <c r="C8" s="47"/>
      <c r="D8" s="10" t="s">
        <v>9</v>
      </c>
      <c r="E8" s="10" t="s">
        <v>10</v>
      </c>
      <c r="F8" s="10" t="s">
        <v>11</v>
      </c>
      <c r="G8" s="10" t="s">
        <v>12</v>
      </c>
      <c r="H8" s="47"/>
      <c r="I8" s="45"/>
      <c r="J8" s="47"/>
      <c r="K8" s="47"/>
      <c r="L8" s="51"/>
    </row>
    <row r="9" spans="1:12" ht="14.25">
      <c r="A9" s="4" t="s">
        <v>39</v>
      </c>
      <c r="B9" s="5">
        <f>SUM(C9:L9)</f>
        <v>585000</v>
      </c>
      <c r="C9" s="5">
        <f>SUM(C10:C10)</f>
        <v>50000</v>
      </c>
      <c r="D9" s="5">
        <f>SUM(D10:D10)</f>
        <v>0</v>
      </c>
      <c r="E9" s="5">
        <f>SUM(E10:E10)</f>
        <v>0</v>
      </c>
      <c r="F9" s="5">
        <f>SUM(F10:F10)</f>
        <v>260000</v>
      </c>
      <c r="G9" s="5">
        <f>SUM(G10:G10)</f>
        <v>175000</v>
      </c>
      <c r="H9" s="5">
        <f>SUM(H10:H10)</f>
        <v>0</v>
      </c>
      <c r="I9" s="6">
        <f>SUM(I10:I10)</f>
        <v>100000</v>
      </c>
      <c r="J9" s="5">
        <f>SUM(J10:J10)</f>
        <v>0</v>
      </c>
      <c r="K9" s="5">
        <f>SUM(K10:K10)</f>
        <v>0</v>
      </c>
      <c r="L9" s="7">
        <f>SUM(L10:L10)</f>
        <v>0</v>
      </c>
    </row>
    <row r="10" spans="1:12" ht="14.25">
      <c r="A10" s="4" t="s">
        <v>28</v>
      </c>
      <c r="B10" s="5">
        <f>SUM(C10:L10)</f>
        <v>585000</v>
      </c>
      <c r="C10" s="5">
        <v>50000</v>
      </c>
      <c r="D10" s="5">
        <v>0</v>
      </c>
      <c r="E10" s="5">
        <v>0</v>
      </c>
      <c r="F10" s="5">
        <v>260000</v>
      </c>
      <c r="G10" s="5">
        <v>175000</v>
      </c>
      <c r="H10" s="5">
        <v>0</v>
      </c>
      <c r="I10" s="6">
        <v>100000</v>
      </c>
      <c r="J10" s="5">
        <v>0</v>
      </c>
      <c r="K10" s="5">
        <v>0</v>
      </c>
      <c r="L10" s="7">
        <v>0</v>
      </c>
    </row>
    <row r="11" spans="1:11" ht="33" customHeight="1">
      <c r="A11" s="42" t="s">
        <v>23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2" ht="17.25" customHeight="1" thickBot="1">
      <c r="A12" s="43" t="s">
        <v>33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24.75" customHeight="1">
      <c r="A13" s="48" t="s">
        <v>13</v>
      </c>
      <c r="B13" s="46" t="s">
        <v>37</v>
      </c>
      <c r="C13" s="46"/>
      <c r="D13" s="12" t="s">
        <v>14</v>
      </c>
      <c r="E13" s="12"/>
      <c r="F13" s="12"/>
      <c r="G13" s="9" t="s">
        <v>3</v>
      </c>
      <c r="H13" s="46" t="s">
        <v>4</v>
      </c>
      <c r="I13" s="44" t="s">
        <v>5</v>
      </c>
      <c r="J13" s="46" t="s">
        <v>6</v>
      </c>
      <c r="K13" s="46" t="s">
        <v>7</v>
      </c>
      <c r="L13" s="50" t="s">
        <v>26</v>
      </c>
    </row>
    <row r="14" spans="1:12" ht="14.25">
      <c r="A14" s="49"/>
      <c r="B14" s="47"/>
      <c r="C14" s="47"/>
      <c r="D14" s="10" t="s">
        <v>9</v>
      </c>
      <c r="E14" s="10" t="s">
        <v>25</v>
      </c>
      <c r="F14" s="10" t="s">
        <v>32</v>
      </c>
      <c r="G14" s="10" t="s">
        <v>41</v>
      </c>
      <c r="H14" s="47"/>
      <c r="I14" s="45"/>
      <c r="J14" s="47"/>
      <c r="K14" s="47"/>
      <c r="L14" s="51"/>
    </row>
    <row r="15" spans="1:12" ht="15" thickBot="1">
      <c r="A15" s="19" t="s">
        <v>39</v>
      </c>
      <c r="B15" s="55">
        <v>0</v>
      </c>
      <c r="C15" s="56"/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</row>
    <row r="16" spans="1:11" ht="36" customHeight="1">
      <c r="A16" s="42" t="s">
        <v>24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2" ht="17.25" customHeight="1" thickBot="1">
      <c r="A17" s="43" t="s">
        <v>33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24.75" customHeight="1">
      <c r="A18" s="48" t="s">
        <v>13</v>
      </c>
      <c r="B18" s="46" t="s">
        <v>0</v>
      </c>
      <c r="C18" s="46"/>
      <c r="D18" s="46" t="s">
        <v>14</v>
      </c>
      <c r="E18" s="46"/>
      <c r="F18" s="46"/>
      <c r="G18" s="9" t="s">
        <v>3</v>
      </c>
      <c r="H18" s="46" t="s">
        <v>4</v>
      </c>
      <c r="I18" s="44" t="s">
        <v>5</v>
      </c>
      <c r="J18" s="46" t="s">
        <v>6</v>
      </c>
      <c r="K18" s="46" t="s">
        <v>7</v>
      </c>
      <c r="L18" s="50" t="s">
        <v>8</v>
      </c>
    </row>
    <row r="19" spans="1:12" ht="14.25">
      <c r="A19" s="49"/>
      <c r="B19" s="47"/>
      <c r="C19" s="47"/>
      <c r="D19" s="10" t="s">
        <v>9</v>
      </c>
      <c r="E19" s="10" t="s">
        <v>10</v>
      </c>
      <c r="F19" s="10" t="s">
        <v>11</v>
      </c>
      <c r="G19" s="10" t="s">
        <v>12</v>
      </c>
      <c r="H19" s="47"/>
      <c r="I19" s="45"/>
      <c r="J19" s="47"/>
      <c r="K19" s="47"/>
      <c r="L19" s="51"/>
    </row>
    <row r="20" spans="1:12" ht="15" thickBot="1">
      <c r="A20" s="19" t="s">
        <v>39</v>
      </c>
      <c r="B20" s="57">
        <v>762000</v>
      </c>
      <c r="C20" s="58"/>
      <c r="D20" s="22">
        <v>0</v>
      </c>
      <c r="E20" s="23">
        <v>762000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4">
        <v>0</v>
      </c>
    </row>
    <row r="21" spans="1:11" s="3" customFormat="1" ht="61.5" customHeight="1">
      <c r="A21" s="59" t="s">
        <v>15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s="3" customFormat="1" ht="27" customHeight="1">
      <c r="A22" s="42" t="s">
        <v>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s="3" customFormat="1" ht="10.5" customHeight="1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ht="16.5" customHeight="1">
      <c r="A24" s="60" t="s">
        <v>16</v>
      </c>
      <c r="B24" s="40" t="s">
        <v>17</v>
      </c>
      <c r="C24" s="30" t="s">
        <v>18</v>
      </c>
      <c r="D24" s="31"/>
      <c r="E24" s="31"/>
      <c r="F24" s="32"/>
      <c r="G24" s="36" t="s">
        <v>19</v>
      </c>
      <c r="H24" s="36" t="s">
        <v>20</v>
      </c>
      <c r="I24" s="28" t="s">
        <v>34</v>
      </c>
      <c r="J24" s="30" t="s">
        <v>21</v>
      </c>
      <c r="K24" s="32"/>
      <c r="L24" s="26" t="s">
        <v>22</v>
      </c>
    </row>
    <row r="25" spans="1:12" ht="17.25" customHeight="1" thickBot="1">
      <c r="A25" s="61"/>
      <c r="B25" s="41"/>
      <c r="C25" s="33"/>
      <c r="D25" s="34"/>
      <c r="E25" s="34"/>
      <c r="F25" s="35"/>
      <c r="G25" s="37"/>
      <c r="H25" s="37"/>
      <c r="I25" s="29"/>
      <c r="J25" s="33"/>
      <c r="K25" s="35"/>
      <c r="L25" s="27"/>
    </row>
    <row r="26" spans="1:12" ht="22.5" customHeight="1">
      <c r="A26" s="65" t="s">
        <v>0</v>
      </c>
      <c r="B26" s="64"/>
      <c r="C26" s="38"/>
      <c r="D26" s="39"/>
      <c r="E26" s="39"/>
      <c r="F26" s="39"/>
      <c r="G26" s="11"/>
      <c r="H26" s="66"/>
      <c r="I26" s="67">
        <f>SUM(I27:I30)</f>
        <v>585000</v>
      </c>
      <c r="J26" s="62"/>
      <c r="K26" s="63"/>
      <c r="L26" s="17"/>
    </row>
    <row r="27" spans="1:12" ht="24" customHeight="1">
      <c r="A27" s="68">
        <v>44936</v>
      </c>
      <c r="B27" s="13" t="s">
        <v>45</v>
      </c>
      <c r="C27" s="25" t="s">
        <v>54</v>
      </c>
      <c r="D27" s="25"/>
      <c r="E27" s="25"/>
      <c r="F27" s="25"/>
      <c r="G27" s="14" t="s">
        <v>43</v>
      </c>
      <c r="H27" s="15" t="s">
        <v>44</v>
      </c>
      <c r="I27" s="16">
        <v>50000</v>
      </c>
      <c r="J27" s="25"/>
      <c r="K27" s="69"/>
      <c r="L27" s="18"/>
    </row>
    <row r="28" spans="1:12" ht="24" customHeight="1">
      <c r="A28" s="68">
        <v>44944</v>
      </c>
      <c r="B28" s="13" t="s">
        <v>46</v>
      </c>
      <c r="C28" s="25" t="s">
        <v>55</v>
      </c>
      <c r="D28" s="25"/>
      <c r="E28" s="25"/>
      <c r="F28" s="25"/>
      <c r="G28" s="14" t="s">
        <v>43</v>
      </c>
      <c r="H28" s="15" t="s">
        <v>44</v>
      </c>
      <c r="I28" s="16">
        <v>260000</v>
      </c>
      <c r="J28" s="25"/>
      <c r="K28" s="25"/>
      <c r="L28" s="18"/>
    </row>
    <row r="29" spans="1:12" ht="24" customHeight="1">
      <c r="A29" s="68">
        <v>44938</v>
      </c>
      <c r="B29" s="13" t="s">
        <v>46</v>
      </c>
      <c r="C29" s="25" t="s">
        <v>56</v>
      </c>
      <c r="D29" s="25"/>
      <c r="E29" s="25"/>
      <c r="F29" s="25"/>
      <c r="G29" s="14" t="s">
        <v>43</v>
      </c>
      <c r="H29" s="15" t="s">
        <v>44</v>
      </c>
      <c r="I29" s="16">
        <v>100000</v>
      </c>
      <c r="J29" s="25"/>
      <c r="K29" s="25"/>
      <c r="L29" s="18"/>
    </row>
    <row r="30" spans="1:12" ht="24" customHeight="1">
      <c r="A30" s="68">
        <v>44946</v>
      </c>
      <c r="B30" s="13" t="s">
        <v>48</v>
      </c>
      <c r="C30" s="25" t="s">
        <v>57</v>
      </c>
      <c r="D30" s="25"/>
      <c r="E30" s="25"/>
      <c r="F30" s="25"/>
      <c r="G30" s="14" t="s">
        <v>49</v>
      </c>
      <c r="H30" s="15" t="s">
        <v>50</v>
      </c>
      <c r="I30" s="16">
        <v>175000</v>
      </c>
      <c r="J30" s="25"/>
      <c r="K30" s="25"/>
      <c r="L30" s="18"/>
    </row>
    <row r="31" spans="1:11" s="3" customFormat="1" ht="27" customHeight="1">
      <c r="A31" s="42" t="s">
        <v>30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s="3" customFormat="1" ht="10.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2" ht="16.5" customHeight="1">
      <c r="A33" s="60" t="s">
        <v>16</v>
      </c>
      <c r="B33" s="40" t="s">
        <v>17</v>
      </c>
      <c r="C33" s="30" t="s">
        <v>18</v>
      </c>
      <c r="D33" s="31"/>
      <c r="E33" s="31"/>
      <c r="F33" s="32"/>
      <c r="G33" s="36" t="s">
        <v>19</v>
      </c>
      <c r="H33" s="36" t="s">
        <v>20</v>
      </c>
      <c r="I33" s="28" t="s">
        <v>34</v>
      </c>
      <c r="J33" s="40" t="s">
        <v>21</v>
      </c>
      <c r="K33" s="40"/>
      <c r="L33" s="26" t="s">
        <v>22</v>
      </c>
    </row>
    <row r="34" spans="1:12" ht="14.25">
      <c r="A34" s="70"/>
      <c r="B34" s="71"/>
      <c r="C34" s="72"/>
      <c r="D34" s="73"/>
      <c r="E34" s="73"/>
      <c r="F34" s="74"/>
      <c r="G34" s="75"/>
      <c r="H34" s="75"/>
      <c r="I34" s="76"/>
      <c r="J34" s="71"/>
      <c r="K34" s="71"/>
      <c r="L34" s="77"/>
    </row>
    <row r="35" spans="1:12" ht="22.5" customHeight="1">
      <c r="A35" s="78" t="s">
        <v>0</v>
      </c>
      <c r="B35" s="78"/>
      <c r="C35" s="79" t="s">
        <v>47</v>
      </c>
      <c r="D35" s="79"/>
      <c r="E35" s="79"/>
      <c r="F35" s="79"/>
      <c r="G35" s="80" t="s">
        <v>47</v>
      </c>
      <c r="H35" s="81" t="s">
        <v>47</v>
      </c>
      <c r="I35" s="88" t="s">
        <v>47</v>
      </c>
      <c r="J35" s="83" t="s">
        <v>47</v>
      </c>
      <c r="K35" s="83"/>
      <c r="L35" s="81" t="s">
        <v>47</v>
      </c>
    </row>
    <row r="36" spans="1:11" s="3" customFormat="1" ht="27" customHeight="1">
      <c r="A36" s="42" t="s">
        <v>31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s="3" customFormat="1" ht="10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2" ht="16.5" customHeight="1">
      <c r="A38" s="60" t="s">
        <v>16</v>
      </c>
      <c r="B38" s="40" t="s">
        <v>17</v>
      </c>
      <c r="C38" s="30" t="s">
        <v>18</v>
      </c>
      <c r="D38" s="31"/>
      <c r="E38" s="31"/>
      <c r="F38" s="32"/>
      <c r="G38" s="36" t="s">
        <v>19</v>
      </c>
      <c r="H38" s="36" t="s">
        <v>20</v>
      </c>
      <c r="I38" s="28" t="s">
        <v>34</v>
      </c>
      <c r="J38" s="40" t="s">
        <v>21</v>
      </c>
      <c r="K38" s="40"/>
      <c r="L38" s="26" t="s">
        <v>22</v>
      </c>
    </row>
    <row r="39" spans="1:12" ht="14.25">
      <c r="A39" s="70"/>
      <c r="B39" s="71"/>
      <c r="C39" s="72"/>
      <c r="D39" s="73"/>
      <c r="E39" s="73"/>
      <c r="F39" s="74"/>
      <c r="G39" s="75"/>
      <c r="H39" s="75"/>
      <c r="I39" s="76"/>
      <c r="J39" s="71"/>
      <c r="K39" s="71"/>
      <c r="L39" s="77"/>
    </row>
    <row r="40" spans="1:12" ht="22.5" customHeight="1">
      <c r="A40" s="78" t="s">
        <v>0</v>
      </c>
      <c r="B40" s="78"/>
      <c r="C40" s="79" t="s">
        <v>47</v>
      </c>
      <c r="D40" s="79"/>
      <c r="E40" s="79"/>
      <c r="F40" s="79"/>
      <c r="G40" s="80" t="s">
        <v>47</v>
      </c>
      <c r="H40" s="81" t="s">
        <v>47</v>
      </c>
      <c r="I40" s="82">
        <v>762000</v>
      </c>
      <c r="J40" s="83" t="s">
        <v>47</v>
      </c>
      <c r="K40" s="83"/>
      <c r="L40" s="81" t="s">
        <v>47</v>
      </c>
    </row>
    <row r="41" spans="1:12" ht="22.5" customHeight="1">
      <c r="A41" s="68">
        <v>44943</v>
      </c>
      <c r="B41" s="68" t="s">
        <v>48</v>
      </c>
      <c r="C41" s="84" t="s">
        <v>52</v>
      </c>
      <c r="D41" s="84"/>
      <c r="E41" s="84"/>
      <c r="F41" s="84"/>
      <c r="G41" s="85" t="s">
        <v>53</v>
      </c>
      <c r="H41" s="86" t="s">
        <v>50</v>
      </c>
      <c r="I41" s="87">
        <v>762000</v>
      </c>
      <c r="J41" s="83" t="s">
        <v>47</v>
      </c>
      <c r="K41" s="83"/>
      <c r="L41" s="81" t="s">
        <v>47</v>
      </c>
    </row>
  </sheetData>
  <sheetProtection/>
  <mergeCells count="83">
    <mergeCell ref="C41:F41"/>
    <mergeCell ref="J41:K41"/>
    <mergeCell ref="C29:F29"/>
    <mergeCell ref="J29:K29"/>
    <mergeCell ref="J27:K27"/>
    <mergeCell ref="C28:F28"/>
    <mergeCell ref="A40:B40"/>
    <mergeCell ref="J40:K40"/>
    <mergeCell ref="J38:K39"/>
    <mergeCell ref="C35:F35"/>
    <mergeCell ref="A38:A39"/>
    <mergeCell ref="B38:B39"/>
    <mergeCell ref="A35:B35"/>
    <mergeCell ref="B24:B25"/>
    <mergeCell ref="A24:A25"/>
    <mergeCell ref="J24:K25"/>
    <mergeCell ref="J26:K26"/>
    <mergeCell ref="H33:H34"/>
    <mergeCell ref="J35:K35"/>
    <mergeCell ref="A31:K31"/>
    <mergeCell ref="A33:A34"/>
    <mergeCell ref="B33:B34"/>
    <mergeCell ref="A26:B26"/>
    <mergeCell ref="D18:F18"/>
    <mergeCell ref="H18:H19"/>
    <mergeCell ref="I18:I19"/>
    <mergeCell ref="L18:L19"/>
    <mergeCell ref="A21:K21"/>
    <mergeCell ref="I24:I25"/>
    <mergeCell ref="J18:J19"/>
    <mergeCell ref="K18:K19"/>
    <mergeCell ref="A22:K22"/>
    <mergeCell ref="H24:H25"/>
    <mergeCell ref="L7:L8"/>
    <mergeCell ref="A11:K11"/>
    <mergeCell ref="H13:H14"/>
    <mergeCell ref="A7:A8"/>
    <mergeCell ref="B15:C15"/>
    <mergeCell ref="B20:C20"/>
    <mergeCell ref="A16:K16"/>
    <mergeCell ref="A17:L17"/>
    <mergeCell ref="A18:A19"/>
    <mergeCell ref="B18:C19"/>
    <mergeCell ref="A1:K1"/>
    <mergeCell ref="A2:L2"/>
    <mergeCell ref="A3:L3"/>
    <mergeCell ref="A4:K4"/>
    <mergeCell ref="I13:I14"/>
    <mergeCell ref="K7:K8"/>
    <mergeCell ref="A5:K5"/>
    <mergeCell ref="B7:B8"/>
    <mergeCell ref="C7:C8"/>
    <mergeCell ref="D7:F7"/>
    <mergeCell ref="A6:L6"/>
    <mergeCell ref="I7:I8"/>
    <mergeCell ref="H7:H8"/>
    <mergeCell ref="A12:L12"/>
    <mergeCell ref="A13:A14"/>
    <mergeCell ref="B13:C14"/>
    <mergeCell ref="J13:J14"/>
    <mergeCell ref="L13:L14"/>
    <mergeCell ref="K13:K14"/>
    <mergeCell ref="J7:J8"/>
    <mergeCell ref="H38:H39"/>
    <mergeCell ref="G38:G39"/>
    <mergeCell ref="C27:F27"/>
    <mergeCell ref="L33:L34"/>
    <mergeCell ref="C40:F40"/>
    <mergeCell ref="I33:I34"/>
    <mergeCell ref="C33:F34"/>
    <mergeCell ref="G33:G34"/>
    <mergeCell ref="J33:K34"/>
    <mergeCell ref="A36:K36"/>
    <mergeCell ref="J28:K28"/>
    <mergeCell ref="C30:F30"/>
    <mergeCell ref="J30:K30"/>
    <mergeCell ref="L24:L25"/>
    <mergeCell ref="I38:I39"/>
    <mergeCell ref="C38:F39"/>
    <mergeCell ref="G24:G25"/>
    <mergeCell ref="C24:F25"/>
    <mergeCell ref="C26:F26"/>
    <mergeCell ref="L38:L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2023-04-28T06:50:43Z</dcterms:modified>
  <cp:category/>
  <cp:version/>
  <cp:contentType/>
  <cp:contentStatus/>
</cp:coreProperties>
</file>