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내역'!$A$1:$L$50</definedName>
  </definedNames>
  <calcPr fullCalcOnLoad="1"/>
</workbook>
</file>

<file path=xl/sharedStrings.xml><?xml version="1.0" encoding="utf-8"?>
<sst xmlns="http://schemas.openxmlformats.org/spreadsheetml/2006/main" count="121" uniqueCount="64">
  <si>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</si>
  <si>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</si>
  <si>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</si>
  <si>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</si>
  <si>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</si>
  <si>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</si>
  <si>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</si>
  <si>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</si>
  <si>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</si>
  <si>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</si>
  <si>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</si>
  <si>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</si>
  <si>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</si>
  <si>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</si>
  <si>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</si>
  <si>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</si>
  <si>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</si>
  <si>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</si>
  <si>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</si>
  <si>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</si>
  <si>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</si>
  <si>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</si>
  <si>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</si>
  <si>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</si>
  <si>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</si>
  <si>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</si>
  <si>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</si>
  <si>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</si>
  <si>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</si>
  <si>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</si>
  <si>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</si>
  <si>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</si>
  <si>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</si>
  <si>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</si>
  <si>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</si>
  <si>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</si>
  <si>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</si>
  <si>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</si>
  <si>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</si>
  <si>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</si>
  <si>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</si>
  <si>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</si>
  <si>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</si>
  <si>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-</t>
  </si>
  <si>
    <t>카드</t>
  </si>
  <si>
    <t>서장</t>
  </si>
  <si>
    <t>유관기관</t>
  </si>
  <si>
    <t>소속직원</t>
  </si>
  <si>
    <t>현금</t>
  </si>
  <si>
    <t>해당없음</t>
  </si>
  <si>
    <t>이하빈칸</t>
  </si>
  <si>
    <t>(2023. 6월)</t>
  </si>
  <si>
    <t>집중호우 대비 상습 침수지역 안전점검 관련 유관기관 간담회</t>
  </si>
  <si>
    <t>편백림</t>
  </si>
  <si>
    <t xml:space="preserve">23년 전국소방기술경연대회 선수단 격려 간담회 </t>
  </si>
  <si>
    <t>재난취약대상 화재안전컨설팅 추진 직원 격려 오찬</t>
  </si>
  <si>
    <t>경조비 지급 건의(소방위 이OO 외 3인)</t>
  </si>
  <si>
    <t>전국소방기술경연대회  선수단 격려 꽃다발 구매</t>
  </si>
  <si>
    <t>꽃을만나다</t>
  </si>
  <si>
    <t>보양삼계탕</t>
  </si>
  <si>
    <t>안전할 일상을 위한 어린이 안전체험마당 지원 직원 격려</t>
  </si>
  <si>
    <t>농협 하나로마트</t>
  </si>
  <si>
    <t>유일설렁탕</t>
  </si>
  <si>
    <t>소방위 이** 등 4명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</si>
</sst>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0" xfId="64" applyFont="1" applyBorder="1" applyAlignment="1" quotePrefix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177" fontId="10" fillId="5" borderId="18" xfId="0" applyNumberFormat="1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10" fillId="5" borderId="34" xfId="0" applyNumberFormat="1" applyFont="1" applyFill="1" applyBorder="1" applyAlignment="1">
      <alignment horizontal="center" vertical="center" wrapText="1"/>
    </xf>
    <xf numFmtId="177" fontId="10" fillId="5" borderId="3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21" xfId="64" applyFont="1" applyBorder="1" applyAlignment="1" quotePrefix="1">
      <alignment horizontal="center" vertical="center" wrapText="1"/>
      <protection/>
    </xf>
    <xf numFmtId="0" fontId="9" fillId="0" borderId="22" xfId="64" applyFont="1" applyBorder="1" applyAlignment="1" quotePrefix="1">
      <alignment horizontal="center" vertical="center" wrapText="1"/>
      <protection/>
    </xf>
    <xf numFmtId="0" fontId="9" fillId="0" borderId="48" xfId="64" applyFont="1" applyBorder="1" applyAlignment="1">
      <alignment horizontal="center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85" zoomScaleNormal="85" zoomScaleSheetLayoutView="85" zoomScalePageLayoutView="0" workbookViewId="0" topLeftCell="A1">
      <selection activeCell="A2" sqref="A2:L2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27.75" customHeight="1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7.75" customHeight="1">
      <c r="A3" s="73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1" ht="18.75" customHeight="1">
      <c r="A4" s="74" t="s">
        <v>27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27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2" ht="17.25" customHeight="1" thickBot="1">
      <c r="A6" s="71" t="s">
        <v>33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4.25">
      <c r="A7" s="68" t="s">
        <v>38</v>
      </c>
      <c r="B7" s="43" t="s">
        <v>40</v>
      </c>
      <c r="C7" s="43" t="s">
        <v>1</v>
      </c>
      <c r="D7" s="43" t="s">
        <v>2</v>
      </c>
      <c r="E7" s="43"/>
      <c r="F7" s="43"/>
      <c r="G7" s="11" t="s">
        <v>3</v>
      </c>
      <c r="H7" s="43" t="s">
        <v>4</v>
      </c>
      <c r="I7" s="56" t="s">
        <v>5</v>
      </c>
      <c r="J7" s="43" t="s">
        <v>6</v>
      </c>
      <c r="K7" s="43" t="s">
        <v>7</v>
      </c>
      <c r="L7" s="58" t="s">
        <v>8</v>
      </c>
    </row>
    <row r="8" spans="1:12" ht="14.25">
      <c r="A8" s="69"/>
      <c r="B8" s="67"/>
      <c r="C8" s="67"/>
      <c r="D8" s="12" t="s">
        <v>9</v>
      </c>
      <c r="E8" s="12" t="s">
        <v>10</v>
      </c>
      <c r="F8" s="12" t="s">
        <v>11</v>
      </c>
      <c r="G8" s="12" t="s">
        <v>12</v>
      </c>
      <c r="H8" s="67"/>
      <c r="I8" s="70"/>
      <c r="J8" s="67"/>
      <c r="K8" s="67"/>
      <c r="L8" s="66"/>
    </row>
    <row r="9" spans="1:12" ht="14.25">
      <c r="A9" s="4" t="s">
        <v>39</v>
      </c>
      <c r="B9" s="5">
        <f>SUM(C9:L9)</f>
        <v>638460</v>
      </c>
      <c r="C9" s="5">
        <v>200000</v>
      </c>
      <c r="D9" s="5">
        <v>0</v>
      </c>
      <c r="E9" s="5">
        <v>0</v>
      </c>
      <c r="F9" s="5">
        <v>438460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f>SUM(C10:L10)</f>
        <v>638460</v>
      </c>
      <c r="C10" s="5">
        <v>200000</v>
      </c>
      <c r="D10" s="5">
        <v>0</v>
      </c>
      <c r="E10" s="5">
        <v>0</v>
      </c>
      <c r="F10" s="5">
        <v>438460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63" t="s">
        <v>23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2" ht="17.25" customHeight="1" thickBot="1">
      <c r="A12" s="71" t="s">
        <v>33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24.75" customHeight="1">
      <c r="A13" s="68" t="s">
        <v>13</v>
      </c>
      <c r="B13" s="43" t="s">
        <v>37</v>
      </c>
      <c r="C13" s="43"/>
      <c r="D13" s="43" t="s">
        <v>14</v>
      </c>
      <c r="E13" s="43"/>
      <c r="F13" s="43"/>
      <c r="G13" s="19" t="s">
        <v>3</v>
      </c>
      <c r="H13" s="43" t="s">
        <v>4</v>
      </c>
      <c r="I13" s="56" t="s">
        <v>5</v>
      </c>
      <c r="J13" s="43" t="s">
        <v>6</v>
      </c>
      <c r="K13" s="43" t="s">
        <v>7</v>
      </c>
      <c r="L13" s="58" t="s">
        <v>26</v>
      </c>
    </row>
    <row r="14" spans="1:12" ht="14.25">
      <c r="A14" s="69"/>
      <c r="B14" s="67"/>
      <c r="C14" s="67"/>
      <c r="D14" s="20" t="s">
        <v>9</v>
      </c>
      <c r="E14" s="20" t="s">
        <v>25</v>
      </c>
      <c r="F14" s="20" t="s">
        <v>32</v>
      </c>
      <c r="G14" s="20" t="s">
        <v>41</v>
      </c>
      <c r="H14" s="67"/>
      <c r="I14" s="70"/>
      <c r="J14" s="67"/>
      <c r="K14" s="67"/>
      <c r="L14" s="66"/>
    </row>
    <row r="15" spans="1:12" ht="14.25">
      <c r="A15" s="4" t="s">
        <v>39</v>
      </c>
      <c r="B15" s="45">
        <f>SUM(D15:L15)</f>
        <v>234000</v>
      </c>
      <c r="C15" s="46"/>
      <c r="D15" s="5">
        <v>0</v>
      </c>
      <c r="E15" s="5">
        <v>0</v>
      </c>
      <c r="F15" s="5">
        <v>0</v>
      </c>
      <c r="G15" s="5">
        <v>234000</v>
      </c>
      <c r="H15" s="5">
        <v>0</v>
      </c>
      <c r="I15" s="5">
        <v>0</v>
      </c>
      <c r="J15" s="5">
        <v>0</v>
      </c>
      <c r="K15" s="5">
        <v>0</v>
      </c>
      <c r="L15" s="21">
        <v>0</v>
      </c>
    </row>
    <row r="16" spans="1:12" ht="14.25">
      <c r="A16" s="4" t="s">
        <v>28</v>
      </c>
      <c r="B16" s="45">
        <f>SUM(D16:L16)</f>
        <v>234000</v>
      </c>
      <c r="C16" s="46"/>
      <c r="D16" s="5">
        <v>0</v>
      </c>
      <c r="E16" s="5">
        <v>0</v>
      </c>
      <c r="F16" s="5">
        <v>0</v>
      </c>
      <c r="G16" s="5">
        <v>234000</v>
      </c>
      <c r="H16" s="5">
        <v>0</v>
      </c>
      <c r="I16" s="5">
        <v>0</v>
      </c>
      <c r="J16" s="5">
        <v>0</v>
      </c>
      <c r="K16" s="5">
        <v>0</v>
      </c>
      <c r="L16" s="21">
        <v>0</v>
      </c>
    </row>
    <row r="17" spans="1:11" ht="36" customHeight="1">
      <c r="A17" s="63" t="s">
        <v>24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2" ht="17.25" customHeight="1" thickBot="1">
      <c r="A18" s="71" t="s">
        <v>33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4.75" customHeight="1">
      <c r="A19" s="68" t="s">
        <v>13</v>
      </c>
      <c r="B19" s="43" t="s">
        <v>0</v>
      </c>
      <c r="C19" s="43"/>
      <c r="D19" s="43" t="s">
        <v>14</v>
      </c>
      <c r="E19" s="43"/>
      <c r="F19" s="43"/>
      <c r="G19" s="25" t="s">
        <v>3</v>
      </c>
      <c r="H19" s="43" t="s">
        <v>4</v>
      </c>
      <c r="I19" s="56" t="s">
        <v>5</v>
      </c>
      <c r="J19" s="43" t="s">
        <v>6</v>
      </c>
      <c r="K19" s="43" t="s">
        <v>7</v>
      </c>
      <c r="L19" s="58" t="s">
        <v>8</v>
      </c>
    </row>
    <row r="20" spans="1:12" ht="14.25">
      <c r="A20" s="75"/>
      <c r="B20" s="55"/>
      <c r="C20" s="55"/>
      <c r="D20" s="28" t="s">
        <v>9</v>
      </c>
      <c r="E20" s="28" t="s">
        <v>10</v>
      </c>
      <c r="F20" s="28" t="s">
        <v>11</v>
      </c>
      <c r="G20" s="28" t="s">
        <v>12</v>
      </c>
      <c r="H20" s="55"/>
      <c r="I20" s="57"/>
      <c r="J20" s="55"/>
      <c r="K20" s="55"/>
      <c r="L20" s="59"/>
    </row>
    <row r="21" spans="1:12" ht="15.75" customHeight="1">
      <c r="A21" s="27" t="s">
        <v>39</v>
      </c>
      <c r="B21" s="44">
        <v>0</v>
      </c>
      <c r="C21" s="4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30">
        <v>0</v>
      </c>
      <c r="K21" s="5">
        <v>0</v>
      </c>
      <c r="L21" s="29">
        <v>0</v>
      </c>
    </row>
    <row r="22" spans="1:12" ht="15.75" customHeight="1">
      <c r="A22" s="27" t="s">
        <v>28</v>
      </c>
      <c r="B22" s="44">
        <v>0</v>
      </c>
      <c r="C22" s="44"/>
      <c r="D22" s="27">
        <v>0</v>
      </c>
      <c r="E22" s="5">
        <v>0</v>
      </c>
      <c r="F22" s="27">
        <v>0</v>
      </c>
      <c r="G22" s="27">
        <v>0</v>
      </c>
      <c r="H22" s="27">
        <v>0</v>
      </c>
      <c r="I22" s="27">
        <v>0</v>
      </c>
      <c r="J22" s="30">
        <v>0</v>
      </c>
      <c r="K22" s="27">
        <v>0</v>
      </c>
      <c r="L22" s="27">
        <v>0</v>
      </c>
    </row>
    <row r="23" spans="1:11" s="3" customFormat="1" ht="61.5" customHeight="1">
      <c r="A23" s="60" t="s">
        <v>15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s="3" customFormat="1" ht="27" customHeight="1">
      <c r="A24" s="63" t="s">
        <v>29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s="3" customFormat="1" ht="15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53" t="s">
        <v>16</v>
      </c>
      <c r="B26" s="47" t="s">
        <v>17</v>
      </c>
      <c r="C26" s="78" t="s">
        <v>18</v>
      </c>
      <c r="D26" s="84"/>
      <c r="E26" s="84"/>
      <c r="F26" s="79"/>
      <c r="G26" s="64" t="s">
        <v>19</v>
      </c>
      <c r="H26" s="64" t="s">
        <v>20</v>
      </c>
      <c r="I26" s="61" t="s">
        <v>34</v>
      </c>
      <c r="J26" s="78" t="s">
        <v>21</v>
      </c>
      <c r="K26" s="79"/>
      <c r="L26" s="76" t="s">
        <v>22</v>
      </c>
    </row>
    <row r="27" spans="1:12" ht="17.25" customHeight="1" thickBot="1">
      <c r="A27" s="54"/>
      <c r="B27" s="48"/>
      <c r="C27" s="80"/>
      <c r="D27" s="85"/>
      <c r="E27" s="85"/>
      <c r="F27" s="81"/>
      <c r="G27" s="65"/>
      <c r="H27" s="65"/>
      <c r="I27" s="62"/>
      <c r="J27" s="80"/>
      <c r="K27" s="81"/>
      <c r="L27" s="77"/>
    </row>
    <row r="28" spans="1:12" ht="22.5" customHeight="1">
      <c r="A28" s="38" t="s">
        <v>0</v>
      </c>
      <c r="B28" s="39"/>
      <c r="C28" s="86"/>
      <c r="D28" s="87"/>
      <c r="E28" s="87"/>
      <c r="F28" s="87"/>
      <c r="G28" s="13"/>
      <c r="H28" s="8"/>
      <c r="I28" s="9">
        <f>SUM(I29:I33)</f>
        <v>438460</v>
      </c>
      <c r="J28" s="82"/>
      <c r="K28" s="83"/>
      <c r="L28" s="32"/>
    </row>
    <row r="29" spans="1:12" ht="24.75" customHeight="1">
      <c r="A29" s="14">
        <v>45086</v>
      </c>
      <c r="B29" s="15" t="s">
        <v>44</v>
      </c>
      <c r="C29" s="42" t="s">
        <v>54</v>
      </c>
      <c r="D29" s="88"/>
      <c r="E29" s="88"/>
      <c r="F29" s="89"/>
      <c r="G29" s="16" t="s">
        <v>47</v>
      </c>
      <c r="H29" s="17" t="s">
        <v>45</v>
      </c>
      <c r="I29" s="31">
        <v>240000</v>
      </c>
      <c r="J29" s="37" t="s">
        <v>59</v>
      </c>
      <c r="K29" s="34"/>
      <c r="L29" s="32"/>
    </row>
    <row r="30" spans="1:12" ht="24.75" customHeight="1">
      <c r="A30" s="14">
        <v>45089</v>
      </c>
      <c r="B30" s="15" t="s">
        <v>44</v>
      </c>
      <c r="C30" s="34" t="s">
        <v>60</v>
      </c>
      <c r="D30" s="35"/>
      <c r="E30" s="35"/>
      <c r="F30" s="36"/>
      <c r="G30" s="16" t="s">
        <v>47</v>
      </c>
      <c r="H30" s="17" t="s">
        <v>45</v>
      </c>
      <c r="I30" s="31">
        <v>55960</v>
      </c>
      <c r="J30" s="37" t="s">
        <v>61</v>
      </c>
      <c r="K30" s="34"/>
      <c r="L30" s="32"/>
    </row>
    <row r="31" spans="1:12" ht="24.75" customHeight="1">
      <c r="A31" s="14">
        <v>45090</v>
      </c>
      <c r="B31" s="15" t="s">
        <v>44</v>
      </c>
      <c r="C31" s="42" t="s">
        <v>55</v>
      </c>
      <c r="D31" s="88"/>
      <c r="E31" s="88"/>
      <c r="F31" s="89"/>
      <c r="G31" s="16" t="s">
        <v>47</v>
      </c>
      <c r="H31" s="17" t="s">
        <v>45</v>
      </c>
      <c r="I31" s="31">
        <v>42500</v>
      </c>
      <c r="J31" s="37" t="s">
        <v>62</v>
      </c>
      <c r="K31" s="34"/>
      <c r="L31" s="32"/>
    </row>
    <row r="32" spans="1:12" ht="24.75" customHeight="1">
      <c r="A32" s="14">
        <v>45092</v>
      </c>
      <c r="B32" s="15" t="s">
        <v>48</v>
      </c>
      <c r="C32" s="34" t="s">
        <v>56</v>
      </c>
      <c r="D32" s="35"/>
      <c r="E32" s="35"/>
      <c r="F32" s="36"/>
      <c r="G32" s="16" t="s">
        <v>47</v>
      </c>
      <c r="H32" s="17" t="s">
        <v>45</v>
      </c>
      <c r="I32" s="31"/>
      <c r="J32" s="37" t="s">
        <v>63</v>
      </c>
      <c r="K32" s="34"/>
      <c r="L32" s="32"/>
    </row>
    <row r="33" spans="1:12" ht="24.75" customHeight="1">
      <c r="A33" s="14">
        <v>45097</v>
      </c>
      <c r="B33" s="15" t="s">
        <v>44</v>
      </c>
      <c r="C33" s="34" t="s">
        <v>57</v>
      </c>
      <c r="D33" s="35"/>
      <c r="E33" s="35"/>
      <c r="F33" s="36"/>
      <c r="G33" s="16" t="s">
        <v>47</v>
      </c>
      <c r="H33" s="17" t="s">
        <v>45</v>
      </c>
      <c r="I33" s="31">
        <v>100000</v>
      </c>
      <c r="J33" s="90" t="s">
        <v>58</v>
      </c>
      <c r="K33" s="36"/>
      <c r="L33" s="32"/>
    </row>
    <row r="34" spans="1:11" s="3" customFormat="1" ht="27" customHeight="1">
      <c r="A34" s="63" t="s">
        <v>30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s="3" customFormat="1" ht="10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2" ht="16.5" customHeight="1">
      <c r="A36" s="53" t="s">
        <v>16</v>
      </c>
      <c r="B36" s="47" t="s">
        <v>17</v>
      </c>
      <c r="C36" s="78" t="s">
        <v>18</v>
      </c>
      <c r="D36" s="84"/>
      <c r="E36" s="84"/>
      <c r="F36" s="79"/>
      <c r="G36" s="64" t="s">
        <v>19</v>
      </c>
      <c r="H36" s="64" t="s">
        <v>20</v>
      </c>
      <c r="I36" s="61" t="s">
        <v>34</v>
      </c>
      <c r="J36" s="47" t="s">
        <v>21</v>
      </c>
      <c r="K36" s="47"/>
      <c r="L36" s="76" t="s">
        <v>22</v>
      </c>
    </row>
    <row r="37" spans="1:12" ht="15" thickBot="1">
      <c r="A37" s="54"/>
      <c r="B37" s="48"/>
      <c r="C37" s="80"/>
      <c r="D37" s="85"/>
      <c r="E37" s="85"/>
      <c r="F37" s="81"/>
      <c r="G37" s="65"/>
      <c r="H37" s="65"/>
      <c r="I37" s="62"/>
      <c r="J37" s="48"/>
      <c r="K37" s="48"/>
      <c r="L37" s="77"/>
    </row>
    <row r="38" spans="1:12" ht="22.5" customHeight="1">
      <c r="A38" s="49" t="s">
        <v>0</v>
      </c>
      <c r="B38" s="50"/>
      <c r="C38" s="51"/>
      <c r="D38" s="52"/>
      <c r="E38" s="52"/>
      <c r="F38" s="52"/>
      <c r="G38" s="22"/>
      <c r="H38" s="23"/>
      <c r="I38" s="24">
        <f>SUM(I39:I40)</f>
        <v>234000</v>
      </c>
      <c r="J38" s="40" t="s">
        <v>43</v>
      </c>
      <c r="K38" s="41"/>
      <c r="L38" s="32" t="s">
        <v>43</v>
      </c>
    </row>
    <row r="39" spans="1:12" ht="24.75" customHeight="1">
      <c r="A39" s="14">
        <v>45106</v>
      </c>
      <c r="B39" s="15" t="s">
        <v>44</v>
      </c>
      <c r="C39" s="34" t="s">
        <v>52</v>
      </c>
      <c r="D39" s="35"/>
      <c r="E39" s="35"/>
      <c r="F39" s="36"/>
      <c r="G39" s="16" t="s">
        <v>46</v>
      </c>
      <c r="H39" s="17" t="s">
        <v>45</v>
      </c>
      <c r="I39" s="18">
        <v>234000</v>
      </c>
      <c r="J39" s="37" t="s">
        <v>53</v>
      </c>
      <c r="K39" s="34"/>
      <c r="L39" s="32"/>
    </row>
    <row r="40" spans="1:12" ht="24.75" customHeight="1">
      <c r="A40" s="14"/>
      <c r="B40" s="15"/>
      <c r="C40" s="42" t="s">
        <v>50</v>
      </c>
      <c r="D40" s="35"/>
      <c r="E40" s="35"/>
      <c r="F40" s="36"/>
      <c r="G40" s="16"/>
      <c r="H40" s="17"/>
      <c r="I40" s="18"/>
      <c r="J40" s="37"/>
      <c r="K40" s="34"/>
      <c r="L40" s="32"/>
    </row>
    <row r="41" spans="1:11" s="3" customFormat="1" ht="27" customHeight="1">
      <c r="A41" s="63" t="s">
        <v>31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s="3" customFormat="1" ht="10.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ht="16.5" customHeight="1">
      <c r="A43" s="53" t="s">
        <v>16</v>
      </c>
      <c r="B43" s="47" t="s">
        <v>17</v>
      </c>
      <c r="C43" s="78" t="s">
        <v>18</v>
      </c>
      <c r="D43" s="84"/>
      <c r="E43" s="84"/>
      <c r="F43" s="79"/>
      <c r="G43" s="64" t="s">
        <v>19</v>
      </c>
      <c r="H43" s="64" t="s">
        <v>20</v>
      </c>
      <c r="I43" s="61" t="s">
        <v>34</v>
      </c>
      <c r="J43" s="47" t="s">
        <v>21</v>
      </c>
      <c r="K43" s="47"/>
      <c r="L43" s="76" t="s">
        <v>22</v>
      </c>
    </row>
    <row r="44" spans="1:12" ht="15" thickBot="1">
      <c r="A44" s="54"/>
      <c r="B44" s="48"/>
      <c r="C44" s="80"/>
      <c r="D44" s="85"/>
      <c r="E44" s="85"/>
      <c r="F44" s="81"/>
      <c r="G44" s="65"/>
      <c r="H44" s="65"/>
      <c r="I44" s="62"/>
      <c r="J44" s="48"/>
      <c r="K44" s="48"/>
      <c r="L44" s="77"/>
    </row>
    <row r="45" spans="1:12" ht="22.5" customHeight="1">
      <c r="A45" s="49" t="s">
        <v>0</v>
      </c>
      <c r="B45" s="50"/>
      <c r="C45" s="51" t="s">
        <v>49</v>
      </c>
      <c r="D45" s="52"/>
      <c r="E45" s="52"/>
      <c r="F45" s="52"/>
      <c r="G45" s="22"/>
      <c r="H45" s="23"/>
      <c r="I45" s="26">
        <f>SUM(I46:I49)</f>
        <v>0</v>
      </c>
      <c r="J45" s="40"/>
      <c r="K45" s="41"/>
      <c r="L45" s="32"/>
    </row>
    <row r="46" spans="1:12" ht="24.75" customHeight="1">
      <c r="A46" s="14"/>
      <c r="B46" s="15"/>
      <c r="C46" s="34"/>
      <c r="D46" s="35"/>
      <c r="E46" s="35"/>
      <c r="F46" s="36"/>
      <c r="G46" s="16"/>
      <c r="H46" s="17"/>
      <c r="I46" s="33"/>
      <c r="J46" s="37"/>
      <c r="K46" s="34"/>
      <c r="L46" s="32"/>
    </row>
    <row r="47" spans="1:12" ht="24.75" customHeight="1">
      <c r="A47" s="14"/>
      <c r="B47" s="15"/>
      <c r="C47" s="34"/>
      <c r="D47" s="35"/>
      <c r="E47" s="35"/>
      <c r="F47" s="36"/>
      <c r="G47" s="16"/>
      <c r="H47" s="17"/>
      <c r="I47" s="33"/>
      <c r="J47" s="37"/>
      <c r="K47" s="34"/>
      <c r="L47" s="32"/>
    </row>
    <row r="48" spans="1:12" ht="24.75" customHeight="1">
      <c r="A48" s="14"/>
      <c r="B48" s="15"/>
      <c r="C48" s="34"/>
      <c r="D48" s="35"/>
      <c r="E48" s="35"/>
      <c r="F48" s="36"/>
      <c r="G48" s="16"/>
      <c r="H48" s="17"/>
      <c r="I48" s="33"/>
      <c r="J48" s="37"/>
      <c r="K48" s="34"/>
      <c r="L48" s="32"/>
    </row>
    <row r="49" spans="1:12" ht="24.75" customHeight="1">
      <c r="A49" s="14"/>
      <c r="B49" s="15"/>
      <c r="C49" s="34"/>
      <c r="D49" s="35"/>
      <c r="E49" s="35"/>
      <c r="F49" s="36"/>
      <c r="G49" s="16"/>
      <c r="H49" s="17"/>
      <c r="I49" s="18"/>
      <c r="J49" s="37"/>
      <c r="K49" s="34"/>
      <c r="L49" s="32"/>
    </row>
  </sheetData>
  <sheetProtection/>
  <mergeCells count="98">
    <mergeCell ref="J31:K31"/>
    <mergeCell ref="C46:F46"/>
    <mergeCell ref="J46:K46"/>
    <mergeCell ref="C40:F40"/>
    <mergeCell ref="J40:K40"/>
    <mergeCell ref="C45:F45"/>
    <mergeCell ref="G36:G37"/>
    <mergeCell ref="J36:K37"/>
    <mergeCell ref="C33:F33"/>
    <mergeCell ref="C26:F27"/>
    <mergeCell ref="C28:F28"/>
    <mergeCell ref="I43:I44"/>
    <mergeCell ref="C43:F44"/>
    <mergeCell ref="G43:G44"/>
    <mergeCell ref="H43:H44"/>
    <mergeCell ref="A41:K41"/>
    <mergeCell ref="I36:I37"/>
    <mergeCell ref="C36:F37"/>
    <mergeCell ref="L43:L44"/>
    <mergeCell ref="L36:L37"/>
    <mergeCell ref="J26:K27"/>
    <mergeCell ref="J28:K28"/>
    <mergeCell ref="A34:K34"/>
    <mergeCell ref="L26:L27"/>
    <mergeCell ref="H36:H37"/>
    <mergeCell ref="A36:A37"/>
    <mergeCell ref="B36:B37"/>
    <mergeCell ref="C30:F30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A45:B45"/>
    <mergeCell ref="J45:K45"/>
    <mergeCell ref="J43:K44"/>
    <mergeCell ref="C38:F38"/>
    <mergeCell ref="A43:A44"/>
    <mergeCell ref="B43:B44"/>
    <mergeCell ref="A38:B38"/>
    <mergeCell ref="C49:F49"/>
    <mergeCell ref="J49:K49"/>
    <mergeCell ref="D13:F13"/>
    <mergeCell ref="B22:C22"/>
    <mergeCell ref="B16:C16"/>
    <mergeCell ref="C29:F29"/>
    <mergeCell ref="J29:K29"/>
    <mergeCell ref="B26:B27"/>
    <mergeCell ref="D19:F19"/>
    <mergeCell ref="B21:C21"/>
    <mergeCell ref="A28:B28"/>
    <mergeCell ref="C39:F39"/>
    <mergeCell ref="J39:K39"/>
    <mergeCell ref="J30:K30"/>
    <mergeCell ref="J38:K38"/>
    <mergeCell ref="C31:F31"/>
    <mergeCell ref="C47:F47"/>
    <mergeCell ref="C48:F48"/>
    <mergeCell ref="C32:F32"/>
    <mergeCell ref="J32:K32"/>
    <mergeCell ref="J47:K47"/>
    <mergeCell ref="J48:K48"/>
    <mergeCell ref="J33:K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2023-07-07T05:13:19Z</dcterms:modified>
  <cp:category/>
  <cp:version/>
  <cp:contentType/>
  <cp:contentStatus/>
</cp:coreProperties>
</file>