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60" windowHeight="6210" activeTab="0"/>
  </bookViews>
  <sheets>
    <sheet name="시책추진업무추진비" sheetId="1" r:id="rId1"/>
    <sheet name="기관운영업무추진비" sheetId="2" r:id="rId2"/>
    <sheet name="정원가산업무추진비" sheetId="3" r:id="rId3"/>
  </sheets>
  <definedNames>
    <definedName name="_xlnm.Print_Titles" localSheetId="1">'기관운영업무추진비'!$4:$5</definedName>
    <definedName name="_xlnm.Print_Titles" localSheetId="0">'시책추진업무추진비'!$4:$5</definedName>
    <definedName name="_xlnm.Print_Titles" localSheetId="2">'정원가산업무추진비'!$4:$5</definedName>
  </definedNames>
  <calcPr fullCalcOnLoad="1"/>
</workbook>
</file>

<file path=xl/sharedStrings.xml><?xml version="1.0" encoding="utf-8"?>
<sst xmlns="http://schemas.openxmlformats.org/spreadsheetml/2006/main" count="48" uniqueCount="33">
  <si>
    <t>사용일자</t>
  </si>
  <si>
    <t>집행목적</t>
  </si>
  <si>
    <t>장소</t>
  </si>
  <si>
    <t>집행대상</t>
  </si>
  <si>
    <t>지출금액(원)</t>
  </si>
  <si>
    <t>□ 부서(기관명) :  남양주소방서(소방서장)</t>
  </si>
  <si>
    <t>월    일</t>
  </si>
  <si>
    <t>서장실</t>
  </si>
  <si>
    <t>2월 12일</t>
  </si>
  <si>
    <t>2019년 2월 시책추진 업무추진비 공개자료</t>
  </si>
  <si>
    <t>이국종교수 명예소방서장 위촉식 필요 소모품(소방정복 등 4종) 제작</t>
  </si>
  <si>
    <t>명예소방서장 위축행사에 따른 소요비용 지출</t>
  </si>
  <si>
    <t>㈜ 재화 등</t>
  </si>
  <si>
    <t>하루일식</t>
  </si>
  <si>
    <t>이국종교수</t>
  </si>
  <si>
    <t>이국종교수 등14명</t>
  </si>
  <si>
    <t>설 연휴 특별경계근무 실시에 따른 직원 격려</t>
  </si>
  <si>
    <t>겨울철 소방안전대책 추진관련 직원격려</t>
  </si>
  <si>
    <t>2월  8일</t>
  </si>
  <si>
    <t>2월 16일</t>
  </si>
  <si>
    <t>2월 21일</t>
  </si>
  <si>
    <t>서장 등 19명</t>
  </si>
  <si>
    <t>달인감자탕</t>
  </si>
  <si>
    <t>아맛골</t>
  </si>
  <si>
    <t>소방서장 등 9명</t>
  </si>
  <si>
    <t>경조사비 지출 (소방위 김00)</t>
  </si>
  <si>
    <t>소방위 김00</t>
  </si>
  <si>
    <t>2월 직원 기념일 기프티콘 구입</t>
  </si>
  <si>
    <t>비즈콘</t>
  </si>
  <si>
    <t>직원 12명</t>
  </si>
  <si>
    <t>2월 26일</t>
  </si>
  <si>
    <t>2019년 2월 정원가산 업무추진비 공개자료</t>
  </si>
  <si>
    <t>2019년 2월 기관운영 업무추진비 공개자료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</si>
</sst>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_ * #,##0_ ;_ * \-#,##0_ ;_ * &quot;-&quot;_ ;_ @_ "/>
    <numFmt numFmtId="197" formatCode="_ * #,##0.00_ ;_ * \-#,##0.00_ ;_ * &quot;-&quot;??_ ;_ @_ "/>
    <numFmt numFmtId="198" formatCode="&quot;₩&quot;#,##0;&quot;₩&quot;&quot;₩&quot;\-#,##0"/>
    <numFmt numFmtId="199" formatCode="&quot;₩&quot;#,##0.00;&quot;₩&quot;&quot;₩&quot;\-#,##0.00"/>
    <numFmt numFmtId="200" formatCode="&quot;₩&quot;#,##0.00;&quot;₩&quot;\-#,##0.00"/>
  </numFmts>
  <fonts count="6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12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  <font>
      <sz val="12"/>
      <color rgb="FF333333"/>
      <name val="돋움"/>
      <family val="3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1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9" fillId="2" borderId="0" applyNumberFormat="0" applyBorder="0" applyAlignment="0" applyProtection="0"/>
    <xf numFmtId="0" fontId="42" fillId="3" borderId="0" applyNumberFormat="0" applyBorder="0" applyAlignment="0" applyProtection="0"/>
    <xf numFmtId="0" fontId="9" fillId="3" borderId="0" applyNumberFormat="0" applyBorder="0" applyAlignment="0" applyProtection="0"/>
    <xf numFmtId="0" fontId="42" fillId="4" borderId="0" applyNumberFormat="0" applyBorder="0" applyAlignment="0" applyProtection="0"/>
    <xf numFmtId="0" fontId="9" fillId="4" borderId="0" applyNumberFormat="0" applyBorder="0" applyAlignment="0" applyProtection="0"/>
    <xf numFmtId="0" fontId="42" fillId="5" borderId="0" applyNumberFormat="0" applyBorder="0" applyAlignment="0" applyProtection="0"/>
    <xf numFmtId="0" fontId="9" fillId="5" borderId="0" applyNumberFormat="0" applyBorder="0" applyAlignment="0" applyProtection="0"/>
    <xf numFmtId="0" fontId="42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8" borderId="0" applyNumberFormat="0" applyBorder="0" applyAlignment="0" applyProtection="0"/>
    <xf numFmtId="0" fontId="9" fillId="9" borderId="0" applyNumberFormat="0" applyBorder="0" applyAlignment="0" applyProtection="0"/>
    <xf numFmtId="0" fontId="42" fillId="10" borderId="0" applyNumberFormat="0" applyBorder="0" applyAlignment="0" applyProtection="0"/>
    <xf numFmtId="0" fontId="9" fillId="11" borderId="0" applyNumberFormat="0" applyBorder="0" applyAlignment="0" applyProtection="0"/>
    <xf numFmtId="0" fontId="42" fillId="12" borderId="0" applyNumberFormat="0" applyBorder="0" applyAlignment="0" applyProtection="0"/>
    <xf numFmtId="0" fontId="9" fillId="13" borderId="0" applyNumberFormat="0" applyBorder="0" applyAlignment="0" applyProtection="0"/>
    <xf numFmtId="0" fontId="42" fillId="14" borderId="0" applyNumberFormat="0" applyBorder="0" applyAlignment="0" applyProtection="0"/>
    <xf numFmtId="0" fontId="9" fillId="14" borderId="0" applyNumberFormat="0" applyBorder="0" applyAlignment="0" applyProtection="0"/>
    <xf numFmtId="0" fontId="42" fillId="15" borderId="0" applyNumberFormat="0" applyBorder="0" applyAlignment="0" applyProtection="0"/>
    <xf numFmtId="0" fontId="9" fillId="5" borderId="0" applyNumberFormat="0" applyBorder="0" applyAlignment="0" applyProtection="0"/>
    <xf numFmtId="0" fontId="42" fillId="16" borderId="0" applyNumberFormat="0" applyBorder="0" applyAlignment="0" applyProtection="0"/>
    <xf numFmtId="0" fontId="9" fillId="11" borderId="0" applyNumberFormat="0" applyBorder="0" applyAlignment="0" applyProtection="0"/>
    <xf numFmtId="0" fontId="42" fillId="17" borderId="0" applyNumberFormat="0" applyBorder="0" applyAlignment="0" applyProtection="0"/>
    <xf numFmtId="0" fontId="9" fillId="18" borderId="0" applyNumberFormat="0" applyBorder="0" applyAlignment="0" applyProtection="0"/>
    <xf numFmtId="0" fontId="43" fillId="19" borderId="0" applyNumberFormat="0" applyBorder="0" applyAlignment="0" applyProtection="0"/>
    <xf numFmtId="0" fontId="10" fillId="20" borderId="0" applyNumberFormat="0" applyBorder="0" applyAlignment="0" applyProtection="0"/>
    <xf numFmtId="0" fontId="43" fillId="21" borderId="0" applyNumberFormat="0" applyBorder="0" applyAlignment="0" applyProtection="0"/>
    <xf numFmtId="0" fontId="10" fillId="13" borderId="0" applyNumberFormat="0" applyBorder="0" applyAlignment="0" applyProtection="0"/>
    <xf numFmtId="0" fontId="43" fillId="14" borderId="0" applyNumberFormat="0" applyBorder="0" applyAlignment="0" applyProtection="0"/>
    <xf numFmtId="0" fontId="10" fillId="14" borderId="0" applyNumberFormat="0" applyBorder="0" applyAlignment="0" applyProtection="0"/>
    <xf numFmtId="0" fontId="43" fillId="22" borderId="0" applyNumberFormat="0" applyBorder="0" applyAlignment="0" applyProtection="0"/>
    <xf numFmtId="0" fontId="10" fillId="22" borderId="0" applyNumberFormat="0" applyBorder="0" applyAlignment="0" applyProtection="0"/>
    <xf numFmtId="0" fontId="43" fillId="23" borderId="0" applyNumberFormat="0" applyBorder="0" applyAlignment="0" applyProtection="0"/>
    <xf numFmtId="0" fontId="10" fillId="24" borderId="0" applyNumberFormat="0" applyBorder="0" applyAlignment="0" applyProtection="0"/>
    <xf numFmtId="0" fontId="43" fillId="25" borderId="0" applyNumberFormat="0" applyBorder="0" applyAlignment="0" applyProtection="0"/>
    <xf numFmtId="0" fontId="10" fillId="25" borderId="0" applyNumberFormat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28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alignment/>
      <protection/>
    </xf>
    <xf numFmtId="10" fontId="30" fillId="0" borderId="0" applyFont="0" applyFill="0" applyBorder="0" applyAlignment="0" applyProtection="0"/>
    <xf numFmtId="0" fontId="37" fillId="0" borderId="0">
      <alignment/>
      <protection/>
    </xf>
    <xf numFmtId="0" fontId="30" fillId="0" borderId="3" applyNumberFormat="0" applyFont="0" applyFill="0" applyAlignment="0" applyProtection="0"/>
    <xf numFmtId="0" fontId="43" fillId="26" borderId="0" applyNumberFormat="0" applyBorder="0" applyAlignment="0" applyProtection="0"/>
    <xf numFmtId="0" fontId="10" fillId="27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43" fillId="30" borderId="0" applyNumberFormat="0" applyBorder="0" applyAlignment="0" applyProtection="0"/>
    <xf numFmtId="0" fontId="10" fillId="31" borderId="0" applyNumberFormat="0" applyBorder="0" applyAlignment="0" applyProtection="0"/>
    <xf numFmtId="0" fontId="43" fillId="32" borderId="0" applyNumberFormat="0" applyBorder="0" applyAlignment="0" applyProtection="0"/>
    <xf numFmtId="0" fontId="10" fillId="22" borderId="0" applyNumberFormat="0" applyBorder="0" applyAlignment="0" applyProtection="0"/>
    <xf numFmtId="0" fontId="43" fillId="33" borderId="0" applyNumberFormat="0" applyBorder="0" applyAlignment="0" applyProtection="0"/>
    <xf numFmtId="0" fontId="10" fillId="24" borderId="0" applyNumberFormat="0" applyBorder="0" applyAlignment="0" applyProtection="0"/>
    <xf numFmtId="0" fontId="43" fillId="34" borderId="0" applyNumberFormat="0" applyBorder="0" applyAlignment="0" applyProtection="0"/>
    <xf numFmtId="0" fontId="10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6" borderId="4" applyNumberFormat="0" applyAlignment="0" applyProtection="0"/>
    <xf numFmtId="0" fontId="12" fillId="37" borderId="5" applyNumberFormat="0" applyAlignment="0" applyProtection="0"/>
    <xf numFmtId="0" fontId="46" fillId="38" borderId="0" applyNumberFormat="0" applyBorder="0" applyAlignment="0" applyProtection="0"/>
    <xf numFmtId="0" fontId="13" fillId="3" borderId="0" applyNumberFormat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0" fillId="39" borderId="6" applyNumberFormat="0" applyFont="0" applyAlignment="0" applyProtection="0"/>
    <xf numFmtId="0" fontId="0" fillId="40" borderId="7" applyNumberFormat="0" applyFont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41" borderId="0" applyNumberFormat="0" applyBorder="0" applyAlignment="0" applyProtection="0"/>
    <xf numFmtId="0" fontId="14" fillId="42" borderId="0" applyNumberFormat="0" applyBorder="0" applyAlignment="0" applyProtection="0"/>
    <xf numFmtId="0" fontId="27" fillId="0" borderId="0">
      <alignment/>
      <protection/>
    </xf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43" borderId="8" applyNumberFormat="0" applyAlignment="0" applyProtection="0"/>
    <xf numFmtId="0" fontId="16" fillId="44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0" fillId="0" borderId="10" applyNumberFormat="0" applyFill="0" applyAlignment="0" applyProtection="0"/>
    <xf numFmtId="0" fontId="17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18" fillId="0" borderId="13" applyNumberFormat="0" applyFill="0" applyAlignment="0" applyProtection="0"/>
    <xf numFmtId="0" fontId="53" fillId="45" borderId="4" applyNumberFormat="0" applyAlignment="0" applyProtection="0"/>
    <xf numFmtId="0" fontId="19" fillId="9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21" fillId="0" borderId="15" applyNumberFormat="0" applyFill="0" applyAlignment="0" applyProtection="0"/>
    <xf numFmtId="0" fontId="56" fillId="0" borderId="16" applyNumberFormat="0" applyFill="0" applyAlignment="0" applyProtection="0"/>
    <xf numFmtId="0" fontId="22" fillId="0" borderId="17" applyNumberFormat="0" applyFill="0" applyAlignment="0" applyProtection="0"/>
    <xf numFmtId="0" fontId="57" fillId="0" borderId="18" applyNumberFormat="0" applyFill="0" applyAlignment="0" applyProtection="0"/>
    <xf numFmtId="0" fontId="23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24" fillId="4" borderId="0" applyNumberFormat="0" applyBorder="0" applyAlignment="0" applyProtection="0"/>
    <xf numFmtId="0" fontId="59" fillId="36" borderId="20" applyNumberFormat="0" applyAlignment="0" applyProtection="0"/>
    <xf numFmtId="0" fontId="25" fillId="37" borderId="21" applyNumberForma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60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1" applyFont="1" applyAlignment="1">
      <alignment vertical="center"/>
    </xf>
    <xf numFmtId="183" fontId="0" fillId="0" borderId="0" xfId="11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41" fontId="7" fillId="0" borderId="23" xfId="111" applyFont="1" applyBorder="1" applyAlignment="1">
      <alignment horizontal="center" vertical="center"/>
    </xf>
    <xf numFmtId="183" fontId="7" fillId="0" borderId="23" xfId="111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41" fontId="0" fillId="0" borderId="0" xfId="111" applyFont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1" fillId="0" borderId="24" xfId="140" applyFont="1" applyFill="1" applyBorder="1" applyAlignment="1">
      <alignment horizontal="left" vertical="center"/>
      <protection/>
    </xf>
    <xf numFmtId="0" fontId="61" fillId="0" borderId="25" xfId="140" applyFont="1" applyFill="1" applyBorder="1" applyAlignment="1">
      <alignment horizontal="left" vertical="center"/>
      <protection/>
    </xf>
    <xf numFmtId="0" fontId="61" fillId="0" borderId="26" xfId="140" applyFont="1" applyFill="1" applyBorder="1" applyAlignment="1">
      <alignment horizontal="left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3" fontId="61" fillId="0" borderId="24" xfId="140" applyNumberFormat="1" applyFont="1" applyFill="1" applyBorder="1" applyAlignment="1">
      <alignment horizontal="right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3" fontId="61" fillId="0" borderId="23" xfId="140" applyNumberFormat="1" applyFont="1" applyFill="1" applyBorder="1" applyAlignment="1">
      <alignment horizontal="right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3" fontId="61" fillId="0" borderId="23" xfId="140" applyNumberFormat="1" applyFont="1" applyFill="1" applyBorder="1" applyAlignment="1">
      <alignment horizontal="right" vertical="center"/>
      <protection/>
    </xf>
    <xf numFmtId="0" fontId="61" fillId="0" borderId="23" xfId="140" applyFont="1" applyFill="1" applyBorder="1" applyAlignment="1">
      <alignment horizontal="left" vertical="center"/>
      <protection/>
    </xf>
    <xf numFmtId="3" fontId="61" fillId="0" borderId="23" xfId="140" applyNumberFormat="1" applyFont="1" applyFill="1" applyBorder="1" applyAlignment="1">
      <alignment horizontal="right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0" fontId="61" fillId="0" borderId="24" xfId="140" applyFont="1" applyFill="1" applyBorder="1" applyAlignment="1">
      <alignment horizontal="left" vertical="center"/>
      <protection/>
    </xf>
    <xf numFmtId="3" fontId="62" fillId="0" borderId="24" xfId="140" applyNumberFormat="1" applyFont="1" applyFill="1" applyBorder="1" applyAlignment="1">
      <alignment horizontal="right" vertical="center"/>
      <protection/>
    </xf>
  </cellXfs>
  <cellStyles count="128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A¨­￠￢￠O [0]_INQUIRY ￠?￥i¨u¡AAⓒ￢Aⓒª " xfId="51"/>
    <cellStyle name="A¨­￠￢￠O_INQUIRY ￠?￥i¨u¡AAⓒ￢Aⓒª " xfId="52"/>
    <cellStyle name="AeE­ [0]_AMT " xfId="53"/>
    <cellStyle name="AeE­_AMT " xfId="54"/>
    <cellStyle name="AeE¡ⓒ [0]_INQUIRY ￠?￥i¨u¡AAⓒ￢Aⓒª " xfId="55"/>
    <cellStyle name="AeE¡ⓒ_INQUIRY ￠?￥i¨u¡AAⓒ￢Aⓒª " xfId="56"/>
    <cellStyle name="AÞ¸¶ [0]_AN°y(1.25) " xfId="57"/>
    <cellStyle name="AÞ¸¶_AN°y(1.25) " xfId="58"/>
    <cellStyle name="C¡IA¨ª_¡ic¨u¡A¨￢I¨￢¡Æ AN¡Æe " xfId="59"/>
    <cellStyle name="C￥AØ_¿μ¾÷CoE² " xfId="60"/>
    <cellStyle name="Comma [0]_ SG&amp;A Bridge " xfId="61"/>
    <cellStyle name="Comma_ SG&amp;A Bridge " xfId="62"/>
    <cellStyle name="Comma0" xfId="63"/>
    <cellStyle name="Curren?_x0012_퐀_x0017_?" xfId="64"/>
    <cellStyle name="Currency [0]_ SG&amp;A Bridge " xfId="65"/>
    <cellStyle name="Currency_ SG&amp;A Bridge " xfId="66"/>
    <cellStyle name="Currency0" xfId="67"/>
    <cellStyle name="Date" xfId="68"/>
    <cellStyle name="Fixed" xfId="69"/>
    <cellStyle name="Header1" xfId="70"/>
    <cellStyle name="Header2" xfId="71"/>
    <cellStyle name="Heading 1" xfId="72"/>
    <cellStyle name="Heading 2" xfId="73"/>
    <cellStyle name="Normal_ SG&amp;A Bridge " xfId="74"/>
    <cellStyle name="Percent [2]" xfId="75"/>
    <cellStyle name="subhead" xfId="76"/>
    <cellStyle name="Total" xfId="77"/>
    <cellStyle name="강조색1" xfId="78"/>
    <cellStyle name="강조색1 2" xfId="79"/>
    <cellStyle name="강조색2" xfId="80"/>
    <cellStyle name="강조색2 2" xfId="81"/>
    <cellStyle name="강조색3" xfId="82"/>
    <cellStyle name="강조색3 2" xfId="83"/>
    <cellStyle name="강조색4" xfId="84"/>
    <cellStyle name="강조색4 2" xfId="85"/>
    <cellStyle name="강조색5" xfId="86"/>
    <cellStyle name="강조색5 2" xfId="87"/>
    <cellStyle name="강조색6" xfId="88"/>
    <cellStyle name="강조색6 2" xfId="89"/>
    <cellStyle name="경고문" xfId="90"/>
    <cellStyle name="경고문 2" xfId="91"/>
    <cellStyle name="계산" xfId="92"/>
    <cellStyle name="계산 2" xfId="93"/>
    <cellStyle name="나쁨" xfId="94"/>
    <cellStyle name="나쁨 2" xfId="95"/>
    <cellStyle name="똿뗦먛귟 [0.00]_PRODUCT DETAIL Q1" xfId="96"/>
    <cellStyle name="똿뗦먛귟_PRODUCT DETAIL Q1" xfId="97"/>
    <cellStyle name="메모" xfId="98"/>
    <cellStyle name="메모 2" xfId="99"/>
    <cellStyle name="믅됞 [0.00]_PRODUCT DETAIL Q1" xfId="100"/>
    <cellStyle name="믅됞_PRODUCT DETAIL Q1" xfId="101"/>
    <cellStyle name="Percent" xfId="102"/>
    <cellStyle name="보통" xfId="103"/>
    <cellStyle name="보통 2" xfId="104"/>
    <cellStyle name="뷭?_BOOKSHIP" xfId="105"/>
    <cellStyle name="설명 텍스트" xfId="106"/>
    <cellStyle name="설명 텍스트 2" xfId="107"/>
    <cellStyle name="셀 확인" xfId="108"/>
    <cellStyle name="셀 확인 2" xfId="109"/>
    <cellStyle name="Comma" xfId="110"/>
    <cellStyle name="Comma [0]" xfId="111"/>
    <cellStyle name="스타일 1" xfId="112"/>
    <cellStyle name="연결된 셀" xfId="113"/>
    <cellStyle name="연결된 셀 2" xfId="114"/>
    <cellStyle name="Followed Hyperlink" xfId="115"/>
    <cellStyle name="요약" xfId="116"/>
    <cellStyle name="요약 2" xfId="117"/>
    <cellStyle name="입력" xfId="118"/>
    <cellStyle name="입력 2" xfId="119"/>
    <cellStyle name="제목" xfId="120"/>
    <cellStyle name="제목 1" xfId="121"/>
    <cellStyle name="제목 1 2" xfId="122"/>
    <cellStyle name="제목 2" xfId="123"/>
    <cellStyle name="제목 2 2" xfId="124"/>
    <cellStyle name="제목 3" xfId="125"/>
    <cellStyle name="제목 3 2" xfId="126"/>
    <cellStyle name="제목 4" xfId="127"/>
    <cellStyle name="제목 4 2" xfId="128"/>
    <cellStyle name="제목 5" xfId="129"/>
    <cellStyle name="좋음" xfId="130"/>
    <cellStyle name="좋음 2" xfId="131"/>
    <cellStyle name="출력" xfId="132"/>
    <cellStyle name="출력 2" xfId="133"/>
    <cellStyle name="콤마 [0]_ 견적기준 FLOW " xfId="134"/>
    <cellStyle name="콤마_ 견적기준 FLOW " xfId="135"/>
    <cellStyle name="Currency" xfId="136"/>
    <cellStyle name="Currency [0]" xfId="137"/>
    <cellStyle name="표준 2" xfId="138"/>
    <cellStyle name="표준 2 2" xfId="139"/>
    <cellStyle name="표준 3" xfId="140"/>
    <cellStyle name="Hyperlink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tabSelected="1" zoomScalePageLayoutView="0" workbookViewId="0" topLeftCell="A1">
      <selection activeCell="C31" sqref="C3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5546875" style="6" bestFit="1" customWidth="1"/>
    <col min="4" max="4" width="16.10546875" style="30" bestFit="1" customWidth="1"/>
    <col min="5" max="5" width="21.335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9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33"/>
      <c r="D6" s="33"/>
      <c r="E6" s="33"/>
      <c r="F6" s="29">
        <f>SUM(F7:F7)</f>
        <v>495000</v>
      </c>
    </row>
    <row r="7" spans="1:6" s="2" customFormat="1" ht="27" customHeight="1">
      <c r="A7" s="13"/>
      <c r="B7" s="28" t="s">
        <v>8</v>
      </c>
      <c r="C7" s="35" t="s">
        <v>10</v>
      </c>
      <c r="D7" s="36" t="s">
        <v>12</v>
      </c>
      <c r="E7" s="37" t="s">
        <v>14</v>
      </c>
      <c r="F7" s="38">
        <v>495000</v>
      </c>
    </row>
    <row r="8" spans="2:6" ht="27" customHeight="1">
      <c r="B8" s="28" t="s">
        <v>8</v>
      </c>
      <c r="C8" s="34" t="s">
        <v>11</v>
      </c>
      <c r="D8" s="36" t="s">
        <v>13</v>
      </c>
      <c r="E8" s="37" t="s">
        <v>15</v>
      </c>
      <c r="F8" s="38">
        <v>392000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C23" sqref="C23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7.3359375" style="6" bestFit="1" customWidth="1"/>
    <col min="4" max="4" width="16.10546875" style="8" bestFit="1" customWidth="1"/>
    <col min="5" max="5" width="19.99609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32</v>
      </c>
      <c r="C2" s="15"/>
      <c r="D2" s="15"/>
      <c r="E2" s="16"/>
      <c r="F2" s="16"/>
    </row>
    <row r="3" spans="1:6" ht="13.5">
      <c r="A3" s="12"/>
      <c r="B3" s="4"/>
      <c r="C3" s="3"/>
      <c r="E3" s="1"/>
      <c r="F3" s="1"/>
    </row>
    <row r="4" spans="1:6" s="21" customFormat="1" ht="22.5" customHeight="1">
      <c r="A4" s="18" t="s">
        <v>5</v>
      </c>
      <c r="B4" s="19"/>
      <c r="C4" s="20"/>
      <c r="E4" s="22"/>
      <c r="F4" s="22"/>
    </row>
    <row r="5" spans="1:9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  <c r="I5" s="32"/>
    </row>
    <row r="6" spans="1:6" s="2" customFormat="1" ht="27" customHeight="1">
      <c r="A6" s="13"/>
      <c r="B6" s="23" t="s">
        <v>6</v>
      </c>
      <c r="C6" s="24"/>
      <c r="D6" s="25"/>
      <c r="E6" s="26"/>
      <c r="F6" s="31">
        <f>SUM(F7:F9)</f>
        <v>419000</v>
      </c>
    </row>
    <row r="7" spans="1:6" s="2" customFormat="1" ht="27" customHeight="1">
      <c r="A7" s="13"/>
      <c r="B7" s="28" t="s">
        <v>18</v>
      </c>
      <c r="C7" s="39" t="s">
        <v>16</v>
      </c>
      <c r="D7" s="41" t="s">
        <v>22</v>
      </c>
      <c r="E7" s="41" t="s">
        <v>21</v>
      </c>
      <c r="F7" s="42">
        <v>144000</v>
      </c>
    </row>
    <row r="8" spans="1:6" s="2" customFormat="1" ht="27" customHeight="1">
      <c r="A8" s="13"/>
      <c r="B8" s="28" t="s">
        <v>19</v>
      </c>
      <c r="C8" s="40" t="s">
        <v>25</v>
      </c>
      <c r="D8" s="43" t="s">
        <v>7</v>
      </c>
      <c r="E8" s="43" t="s">
        <v>26</v>
      </c>
      <c r="F8" s="44">
        <v>50000</v>
      </c>
    </row>
    <row r="9" spans="1:6" s="2" customFormat="1" ht="27" customHeight="1">
      <c r="A9" s="13"/>
      <c r="B9" s="28" t="s">
        <v>20</v>
      </c>
      <c r="C9" s="39" t="s">
        <v>17</v>
      </c>
      <c r="D9" s="45" t="s">
        <v>23</v>
      </c>
      <c r="E9" s="45" t="s">
        <v>24</v>
      </c>
      <c r="F9" s="46">
        <v>225000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C19" sqref="C19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2.77734375" style="6" bestFit="1" customWidth="1"/>
    <col min="4" max="4" width="17.77734375" style="30" bestFit="1" customWidth="1"/>
    <col min="5" max="5" width="23.77734375" style="9" bestFit="1" customWidth="1"/>
    <col min="6" max="6" width="13.77734375" style="10" customWidth="1"/>
    <col min="7" max="16384" width="8.88671875" style="5" customWidth="1"/>
  </cols>
  <sheetData>
    <row r="2" spans="1:6" s="17" customFormat="1" ht="27">
      <c r="A2" s="14"/>
      <c r="B2" s="15" t="s">
        <v>31</v>
      </c>
      <c r="C2" s="15"/>
      <c r="D2" s="16"/>
      <c r="E2" s="16"/>
      <c r="F2" s="16"/>
    </row>
    <row r="3" spans="1:6" ht="13.5">
      <c r="A3" s="12"/>
      <c r="B3" s="4"/>
      <c r="C3" s="3"/>
      <c r="D3" s="1"/>
      <c r="E3" s="1"/>
      <c r="F3" s="1"/>
    </row>
    <row r="4" spans="1:6" s="21" customFormat="1" ht="22.5" customHeight="1">
      <c r="A4" s="18" t="s">
        <v>5</v>
      </c>
      <c r="B4" s="19"/>
      <c r="C4" s="20"/>
      <c r="D4" s="22"/>
      <c r="E4" s="22"/>
      <c r="F4" s="22"/>
    </row>
    <row r="5" spans="1:6" s="2" customFormat="1" ht="27" customHeight="1">
      <c r="A5" s="13"/>
      <c r="B5" s="23" t="s">
        <v>0</v>
      </c>
      <c r="C5" s="24" t="s">
        <v>1</v>
      </c>
      <c r="D5" s="25" t="s">
        <v>2</v>
      </c>
      <c r="E5" s="26" t="s">
        <v>3</v>
      </c>
      <c r="F5" s="27" t="s">
        <v>4</v>
      </c>
    </row>
    <row r="6" spans="1:6" s="2" customFormat="1" ht="27" customHeight="1">
      <c r="A6" s="13"/>
      <c r="B6" s="23" t="s">
        <v>6</v>
      </c>
      <c r="C6" s="24"/>
      <c r="D6" s="25"/>
      <c r="E6" s="26"/>
      <c r="F6" s="29">
        <f>SUM(F7:F7)</f>
        <v>353400</v>
      </c>
    </row>
    <row r="7" spans="1:6" s="2" customFormat="1" ht="27" customHeight="1">
      <c r="A7" s="13"/>
      <c r="B7" s="28" t="s">
        <v>30</v>
      </c>
      <c r="C7" s="47" t="s">
        <v>27</v>
      </c>
      <c r="D7" s="48" t="s">
        <v>28</v>
      </c>
      <c r="E7" s="48" t="s">
        <v>29</v>
      </c>
      <c r="F7" s="49">
        <v>353400</v>
      </c>
    </row>
  </sheetData>
  <sheetProtection/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2012-09-19T05:09:54Z</cp:lastPrinted>
  <dcterms:created xsi:type="dcterms:W3CDTF">2008-10-24T01:20:35Z</dcterms:created>
  <dcterms:modified xsi:type="dcterms:W3CDTF">2019-04-29T00:40:30Z</dcterms:modified>
  <cp:category/>
  <cp:version/>
  <cp:contentType/>
  <cp:contentStatus/>
</cp:coreProperties>
</file>