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760" windowHeight="6150" activeTab="0"/>
  </bookViews>
  <sheets>
    <sheet name="시책추진업무추진비" sheetId="1" r:id="rId1"/>
    <sheet name="기관운영업무추진비" sheetId="2" r:id="rId2"/>
    <sheet name="정원가산업무추진비" sheetId="3" r:id="rId3"/>
  </sheets>
  <definedNames>
    <definedName name="_xlnm.Print_Titles" localSheetId="1">'기관운영업무추진비'!$4:$5</definedName>
    <definedName name="_xlnm.Print_Titles" localSheetId="0">'시책추진업무추진비'!$4:$5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<sst xmlns="http://schemas.openxmlformats.org/spreadsheetml/2006/main" count="63" uniqueCount="45">
  <si>
    <t>사용일자</t>
  </si>
  <si>
    <t>집행목적</t>
  </si>
  <si>
    <t>장소</t>
  </si>
  <si>
    <t>집행대상</t>
  </si>
  <si>
    <t>지출금액(원)</t>
  </si>
  <si>
    <t>□ 부서(기관명) :  남양주소방서(소방서장)</t>
  </si>
  <si>
    <t>월    일</t>
  </si>
  <si>
    <t>6월 21일</t>
  </si>
  <si>
    <t>서장실</t>
  </si>
  <si>
    <t>2019년 6월 시책추진 업무추진비 공개자료</t>
  </si>
  <si>
    <t>정신건강 전문가 초청 간담회</t>
  </si>
  <si>
    <t>아구명가</t>
  </si>
  <si>
    <t>전문상담사 박00등 12명</t>
  </si>
  <si>
    <t>힐링갤러리 작가초청 간담회</t>
  </si>
  <si>
    <t>평창갈비</t>
  </si>
  <si>
    <t>천경보작가 등 21명</t>
  </si>
  <si>
    <t>6월 24일</t>
  </si>
  <si>
    <t>2019년 6월 기관운영 업무추진비 공개자료</t>
  </si>
  <si>
    <t>상계백병원</t>
  </si>
  <si>
    <t>2019년 상반기 구조구급대원 간담회</t>
  </si>
  <si>
    <t>대회의실</t>
  </si>
  <si>
    <t>직원25명</t>
  </si>
  <si>
    <t>6월  2일</t>
  </si>
  <si>
    <t>6월  4일</t>
  </si>
  <si>
    <t>6월 12일</t>
  </si>
  <si>
    <t>6월 15일</t>
  </si>
  <si>
    <t>6월 21일</t>
  </si>
  <si>
    <t>6월 23일</t>
  </si>
  <si>
    <t>경조사비 지출(소방교 안ㅇㅇ)</t>
  </si>
  <si>
    <t>경조사비 지출(소방사 정ㅇㅇ, 송ㅇㅇ)</t>
  </si>
  <si>
    <t>경조사비 지출(소방경 변ㅇㅇ)</t>
  </si>
  <si>
    <t>경조사비 지출(소방교 정ㅇㅇ)</t>
  </si>
  <si>
    <t>경조사비 지출(소방사 오ㅇㅇ)</t>
  </si>
  <si>
    <t>경조사비 지출(소방위 이ㅇㅇ)</t>
  </si>
  <si>
    <t>소방교 안ㅇㅇ</t>
  </si>
  <si>
    <t>소방사 정ㅇㅇ, 송ㅇㅇ</t>
  </si>
  <si>
    <t>소방경 qusdd</t>
  </si>
  <si>
    <t>소방사 오ㅇㅇ</t>
  </si>
  <si>
    <t>소방교 정ㅇㅇ</t>
  </si>
  <si>
    <t>소방위 이ㅇㅇ</t>
  </si>
  <si>
    <t>2019년 6월 정원가산 업무추진비 공개자료</t>
  </si>
  <si>
    <t>6월 직원 기념일 기프티콘 구입</t>
  </si>
  <si>
    <t>비즈콘</t>
  </si>
  <si>
    <t>직원 24명</t>
  </si>
  <si>
    <t>6월  10일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</si>
</sst>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_ * #,##0_ ;_ * \-#,##0_ ;_ * &quot;-&quot;_ ;_ @_ "/>
    <numFmt numFmtId="197" formatCode="_ * #,##0.00_ ;_ * \-#,##0.00_ ;_ * &quot;-&quot;??_ ;_ @_ "/>
    <numFmt numFmtId="198" formatCode="&quot;₩&quot;#,##0;&quot;₩&quot;&quot;₩&quot;\-#,##0"/>
    <numFmt numFmtId="199" formatCode="&quot;₩&quot;#,##0.00;&quot;₩&quot;&quot;₩&quot;\-#,##0.00"/>
    <numFmt numFmtId="200" formatCode="&quot;₩&quot;#,##0.00;&quot;₩&quot;\-#,##0.00"/>
  </numFmts>
  <fonts count="60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name val="뼻뮝"/>
      <family val="3"/>
    </font>
    <font>
      <sz val="12"/>
      <name val="뼻뮝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Arial"/>
      <family val="2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11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333333"/>
      <name val="돋움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8" fillId="2" borderId="0" applyNumberFormat="0" applyBorder="0" applyAlignment="0" applyProtection="0"/>
    <xf numFmtId="0" fontId="40" fillId="3" borderId="0" applyNumberFormat="0" applyBorder="0" applyAlignment="0" applyProtection="0"/>
    <xf numFmtId="0" fontId="8" fillId="3" borderId="0" applyNumberFormat="0" applyBorder="0" applyAlignment="0" applyProtection="0"/>
    <xf numFmtId="0" fontId="40" fillId="4" borderId="0" applyNumberFormat="0" applyBorder="0" applyAlignment="0" applyProtection="0"/>
    <xf numFmtId="0" fontId="8" fillId="4" borderId="0" applyNumberFormat="0" applyBorder="0" applyAlignment="0" applyProtection="0"/>
    <xf numFmtId="0" fontId="40" fillId="5" borderId="0" applyNumberFormat="0" applyBorder="0" applyAlignment="0" applyProtection="0"/>
    <xf numFmtId="0" fontId="8" fillId="5" borderId="0" applyNumberFormat="0" applyBorder="0" applyAlignment="0" applyProtection="0"/>
    <xf numFmtId="0" fontId="40" fillId="6" borderId="0" applyNumberFormat="0" applyBorder="0" applyAlignment="0" applyProtection="0"/>
    <xf numFmtId="0" fontId="8" fillId="7" borderId="0" applyNumberFormat="0" applyBorder="0" applyAlignment="0" applyProtection="0"/>
    <xf numFmtId="0" fontId="40" fillId="8" borderId="0" applyNumberFormat="0" applyBorder="0" applyAlignment="0" applyProtection="0"/>
    <xf numFmtId="0" fontId="8" fillId="9" borderId="0" applyNumberFormat="0" applyBorder="0" applyAlignment="0" applyProtection="0"/>
    <xf numFmtId="0" fontId="40" fillId="10" borderId="0" applyNumberFormat="0" applyBorder="0" applyAlignment="0" applyProtection="0"/>
    <xf numFmtId="0" fontId="8" fillId="11" borderId="0" applyNumberFormat="0" applyBorder="0" applyAlignment="0" applyProtection="0"/>
    <xf numFmtId="0" fontId="40" fillId="12" borderId="0" applyNumberFormat="0" applyBorder="0" applyAlignment="0" applyProtection="0"/>
    <xf numFmtId="0" fontId="8" fillId="13" borderId="0" applyNumberFormat="0" applyBorder="0" applyAlignment="0" applyProtection="0"/>
    <xf numFmtId="0" fontId="40" fillId="14" borderId="0" applyNumberFormat="0" applyBorder="0" applyAlignment="0" applyProtection="0"/>
    <xf numFmtId="0" fontId="8" fillId="14" borderId="0" applyNumberFormat="0" applyBorder="0" applyAlignment="0" applyProtection="0"/>
    <xf numFmtId="0" fontId="40" fillId="15" borderId="0" applyNumberFormat="0" applyBorder="0" applyAlignment="0" applyProtection="0"/>
    <xf numFmtId="0" fontId="8" fillId="5" borderId="0" applyNumberFormat="0" applyBorder="0" applyAlignment="0" applyProtection="0"/>
    <xf numFmtId="0" fontId="40" fillId="16" borderId="0" applyNumberFormat="0" applyBorder="0" applyAlignment="0" applyProtection="0"/>
    <xf numFmtId="0" fontId="8" fillId="11" borderId="0" applyNumberFormat="0" applyBorder="0" applyAlignment="0" applyProtection="0"/>
    <xf numFmtId="0" fontId="40" fillId="17" borderId="0" applyNumberFormat="0" applyBorder="0" applyAlignment="0" applyProtection="0"/>
    <xf numFmtId="0" fontId="8" fillId="18" borderId="0" applyNumberFormat="0" applyBorder="0" applyAlignment="0" applyProtection="0"/>
    <xf numFmtId="0" fontId="41" fillId="19" borderId="0" applyNumberFormat="0" applyBorder="0" applyAlignment="0" applyProtection="0"/>
    <xf numFmtId="0" fontId="9" fillId="20" borderId="0" applyNumberFormat="0" applyBorder="0" applyAlignment="0" applyProtection="0"/>
    <xf numFmtId="0" fontId="41" fillId="21" borderId="0" applyNumberFormat="0" applyBorder="0" applyAlignment="0" applyProtection="0"/>
    <xf numFmtId="0" fontId="9" fillId="13" borderId="0" applyNumberFormat="0" applyBorder="0" applyAlignment="0" applyProtection="0"/>
    <xf numFmtId="0" fontId="41" fillId="14" borderId="0" applyNumberFormat="0" applyBorder="0" applyAlignment="0" applyProtection="0"/>
    <xf numFmtId="0" fontId="9" fillId="14" borderId="0" applyNumberFormat="0" applyBorder="0" applyAlignment="0" applyProtection="0"/>
    <xf numFmtId="0" fontId="41" fillId="22" borderId="0" applyNumberFormat="0" applyBorder="0" applyAlignment="0" applyProtection="0"/>
    <xf numFmtId="0" fontId="9" fillId="22" borderId="0" applyNumberFormat="0" applyBorder="0" applyAlignment="0" applyProtection="0"/>
    <xf numFmtId="0" fontId="41" fillId="23" borderId="0" applyNumberFormat="0" applyBorder="0" applyAlignment="0" applyProtection="0"/>
    <xf numFmtId="0" fontId="9" fillId="24" borderId="0" applyNumberFormat="0" applyBorder="0" applyAlignment="0" applyProtection="0"/>
    <xf numFmtId="0" fontId="41" fillId="25" borderId="0" applyNumberFormat="0" applyBorder="0" applyAlignment="0" applyProtection="0"/>
    <xf numFmtId="0" fontId="9" fillId="25" borderId="0" applyNumberFormat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/>
      <protection/>
    </xf>
    <xf numFmtId="0" fontId="32" fillId="0" borderId="0">
      <alignment/>
      <protection/>
    </xf>
    <xf numFmtId="196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27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0" fontId="34" fillId="0" borderId="1" applyNumberFormat="0" applyAlignment="0" applyProtection="0"/>
    <xf numFmtId="0" fontId="34" fillId="0" borderId="2">
      <alignment horizontal="left" vertical="center"/>
      <protection/>
    </xf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>
      <alignment/>
      <protection/>
    </xf>
    <xf numFmtId="10" fontId="29" fillId="0" borderId="0" applyFont="0" applyFill="0" applyBorder="0" applyAlignment="0" applyProtection="0"/>
    <xf numFmtId="0" fontId="36" fillId="0" borderId="0">
      <alignment/>
      <protection/>
    </xf>
    <xf numFmtId="0" fontId="29" fillId="0" borderId="3" applyNumberFormat="0" applyFont="0" applyFill="0" applyAlignment="0" applyProtection="0"/>
    <xf numFmtId="0" fontId="41" fillId="26" borderId="0" applyNumberFormat="0" applyBorder="0" applyAlignment="0" applyProtection="0"/>
    <xf numFmtId="0" fontId="9" fillId="27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22" borderId="0" applyNumberFormat="0" applyBorder="0" applyAlignment="0" applyProtection="0"/>
    <xf numFmtId="0" fontId="41" fillId="33" borderId="0" applyNumberFormat="0" applyBorder="0" applyAlignment="0" applyProtection="0"/>
    <xf numFmtId="0" fontId="9" fillId="24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6" borderId="4" applyNumberFormat="0" applyAlignment="0" applyProtection="0"/>
    <xf numFmtId="0" fontId="11" fillId="37" borderId="5" applyNumberFormat="0" applyAlignment="0" applyProtection="0"/>
    <xf numFmtId="0" fontId="44" fillId="38" borderId="0" applyNumberFormat="0" applyBorder="0" applyAlignment="0" applyProtection="0"/>
    <xf numFmtId="0" fontId="12" fillId="3" borderId="0" applyNumberFormat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0" fillId="39" borderId="6" applyNumberFormat="0" applyFont="0" applyAlignment="0" applyProtection="0"/>
    <xf numFmtId="0" fontId="0" fillId="40" borderId="7" applyNumberFormat="0" applyFont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41" borderId="0" applyNumberFormat="0" applyBorder="0" applyAlignment="0" applyProtection="0"/>
    <xf numFmtId="0" fontId="13" fillId="42" borderId="0" applyNumberFormat="0" applyBorder="0" applyAlignment="0" applyProtection="0"/>
    <xf numFmtId="0" fontId="26" fillId="0" borderId="0">
      <alignment/>
      <protection/>
    </xf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43" borderId="8" applyNumberFormat="0" applyAlignment="0" applyProtection="0"/>
    <xf numFmtId="0" fontId="15" fillId="44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10" applyNumberFormat="0" applyFill="0" applyAlignment="0" applyProtection="0"/>
    <xf numFmtId="0" fontId="16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17" fillId="0" borderId="13" applyNumberFormat="0" applyFill="0" applyAlignment="0" applyProtection="0"/>
    <xf numFmtId="0" fontId="51" fillId="45" borderId="4" applyNumberFormat="0" applyAlignment="0" applyProtection="0"/>
    <xf numFmtId="0" fontId="18" fillId="9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20" fillId="0" borderId="15" applyNumberFormat="0" applyFill="0" applyAlignment="0" applyProtection="0"/>
    <xf numFmtId="0" fontId="54" fillId="0" borderId="16" applyNumberFormat="0" applyFill="0" applyAlignment="0" applyProtection="0"/>
    <xf numFmtId="0" fontId="21" fillId="0" borderId="17" applyNumberFormat="0" applyFill="0" applyAlignment="0" applyProtection="0"/>
    <xf numFmtId="0" fontId="55" fillId="0" borderId="18" applyNumberFormat="0" applyFill="0" applyAlignment="0" applyProtection="0"/>
    <xf numFmtId="0" fontId="22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46" borderId="0" applyNumberFormat="0" applyBorder="0" applyAlignment="0" applyProtection="0"/>
    <xf numFmtId="0" fontId="23" fillId="4" borderId="0" applyNumberFormat="0" applyBorder="0" applyAlignment="0" applyProtection="0"/>
    <xf numFmtId="0" fontId="57" fillId="36" borderId="20" applyNumberFormat="0" applyAlignment="0" applyProtection="0"/>
    <xf numFmtId="0" fontId="24" fillId="37" borderId="21" applyNumberFormat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0" fillId="0" borderId="0">
      <alignment vertical="center"/>
      <protection/>
    </xf>
    <xf numFmtId="0" fontId="58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1" applyFont="1" applyAlignment="1">
      <alignment vertical="center"/>
    </xf>
    <xf numFmtId="183" fontId="0" fillId="0" borderId="0" xfId="111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41" fontId="7" fillId="0" borderId="23" xfId="111" applyFont="1" applyBorder="1" applyAlignment="1">
      <alignment horizontal="center" vertical="center"/>
    </xf>
    <xf numFmtId="183" fontId="7" fillId="0" borderId="23" xfId="111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41" fontId="0" fillId="0" borderId="0" xfId="111" applyFont="1" applyAlignment="1">
      <alignment horizontal="center" vertical="center"/>
    </xf>
    <xf numFmtId="177" fontId="7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4" fontId="59" fillId="0" borderId="23" xfId="140" applyNumberFormat="1" applyFont="1" applyFill="1" applyBorder="1" applyAlignment="1">
      <alignment horizontal="center" vertical="center"/>
      <protection/>
    </xf>
    <xf numFmtId="14" fontId="59" fillId="0" borderId="24" xfId="140" applyNumberFormat="1" applyFont="1" applyFill="1" applyBorder="1" applyAlignment="1">
      <alignment horizontal="center" vertical="center"/>
      <protection/>
    </xf>
    <xf numFmtId="14" fontId="59" fillId="0" borderId="23" xfId="140" applyNumberFormat="1" applyFont="1" applyFill="1" applyBorder="1" applyAlignment="1">
      <alignment horizontal="center" vertical="center"/>
      <protection/>
    </xf>
    <xf numFmtId="0" fontId="59" fillId="0" borderId="24" xfId="140" applyFont="1" applyFill="1" applyBorder="1" applyAlignment="1">
      <alignment horizontal="left" vertical="center"/>
      <protection/>
    </xf>
    <xf numFmtId="3" fontId="59" fillId="0" borderId="24" xfId="140" applyNumberFormat="1" applyFont="1" applyFill="1" applyBorder="1" applyAlignment="1">
      <alignment horizontal="right" vertical="center"/>
      <protection/>
    </xf>
    <xf numFmtId="0" fontId="59" fillId="0" borderId="23" xfId="140" applyFont="1" applyFill="1" applyBorder="1" applyAlignment="1">
      <alignment horizontal="left" vertical="center"/>
      <protection/>
    </xf>
    <xf numFmtId="3" fontId="0" fillId="0" borderId="23" xfId="0" applyNumberFormat="1" applyFont="1" applyBorder="1" applyAlignment="1">
      <alignment horizontal="right" vertical="center"/>
    </xf>
    <xf numFmtId="0" fontId="59" fillId="0" borderId="24" xfId="140" applyFont="1" applyFill="1" applyBorder="1" applyAlignment="1">
      <alignment horizontal="left" vertical="center"/>
      <protection/>
    </xf>
    <xf numFmtId="3" fontId="59" fillId="0" borderId="24" xfId="140" applyNumberFormat="1" applyFont="1" applyFill="1" applyBorder="1" applyAlignment="1">
      <alignment horizontal="right" vertical="center"/>
      <protection/>
    </xf>
    <xf numFmtId="0" fontId="0" fillId="0" borderId="24" xfId="0" applyNumberFormat="1" applyFont="1" applyFill="1" applyBorder="1" applyAlignment="1">
      <alignment horizontal="left" vertical="center"/>
    </xf>
  </cellXfs>
  <cellStyles count="128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A¨­￠￢￠O [0]_INQUIRY ￠?￥i¨u¡AAⓒ￢Aⓒª " xfId="51"/>
    <cellStyle name="A¨­￠￢￠O_INQUIRY ￠?￥i¨u¡AAⓒ￢Aⓒª " xfId="52"/>
    <cellStyle name="AeE­ [0]_AMT " xfId="53"/>
    <cellStyle name="AeE­_AMT " xfId="54"/>
    <cellStyle name="AeE¡ⓒ [0]_INQUIRY ￠?￥i¨u¡AAⓒ￢Aⓒª " xfId="55"/>
    <cellStyle name="AeE¡ⓒ_INQUIRY ￠?￥i¨u¡AAⓒ￢Aⓒª " xfId="56"/>
    <cellStyle name="AÞ¸¶ [0]_AN°y(1.25) " xfId="57"/>
    <cellStyle name="AÞ¸¶_AN°y(1.25) " xfId="58"/>
    <cellStyle name="C¡IA¨ª_¡ic¨u¡A¨￢I¨￢¡Æ AN¡Æe " xfId="59"/>
    <cellStyle name="C￥AØ_¿μ¾÷CoE² " xfId="60"/>
    <cellStyle name="Comma [0]_ SG&amp;A Bridge " xfId="61"/>
    <cellStyle name="Comma_ SG&amp;A Bridge " xfId="62"/>
    <cellStyle name="Comma0" xfId="63"/>
    <cellStyle name="Curren?_x0012_퐀_x0017_?" xfId="64"/>
    <cellStyle name="Currency [0]_ SG&amp;A Bridge " xfId="65"/>
    <cellStyle name="Currency_ SG&amp;A Bridge " xfId="66"/>
    <cellStyle name="Currency0" xfId="67"/>
    <cellStyle name="Date" xfId="68"/>
    <cellStyle name="Fixed" xfId="69"/>
    <cellStyle name="Header1" xfId="70"/>
    <cellStyle name="Header2" xfId="71"/>
    <cellStyle name="Heading 1" xfId="72"/>
    <cellStyle name="Heading 2" xfId="73"/>
    <cellStyle name="Normal_ SG&amp;A Bridge " xfId="74"/>
    <cellStyle name="Percent [2]" xfId="75"/>
    <cellStyle name="subhead" xfId="76"/>
    <cellStyle name="Total" xfId="77"/>
    <cellStyle name="강조색1" xfId="78"/>
    <cellStyle name="강조색1 2" xfId="79"/>
    <cellStyle name="강조색2" xfId="80"/>
    <cellStyle name="강조색2 2" xfId="81"/>
    <cellStyle name="강조색3" xfId="82"/>
    <cellStyle name="강조색3 2" xfId="83"/>
    <cellStyle name="강조색4" xfId="84"/>
    <cellStyle name="강조색4 2" xfId="85"/>
    <cellStyle name="강조색5" xfId="86"/>
    <cellStyle name="강조색5 2" xfId="87"/>
    <cellStyle name="강조색6" xfId="88"/>
    <cellStyle name="강조색6 2" xfId="89"/>
    <cellStyle name="경고문" xfId="90"/>
    <cellStyle name="경고문 2" xfId="91"/>
    <cellStyle name="계산" xfId="92"/>
    <cellStyle name="계산 2" xfId="93"/>
    <cellStyle name="나쁨" xfId="94"/>
    <cellStyle name="나쁨 2" xfId="95"/>
    <cellStyle name="똿뗦먛귟 [0.00]_PRODUCT DETAIL Q1" xfId="96"/>
    <cellStyle name="똿뗦먛귟_PRODUCT DETAIL Q1" xfId="97"/>
    <cellStyle name="메모" xfId="98"/>
    <cellStyle name="메모 2" xfId="99"/>
    <cellStyle name="믅됞 [0.00]_PRODUCT DETAIL Q1" xfId="100"/>
    <cellStyle name="믅됞_PRODUCT DETAIL Q1" xfId="101"/>
    <cellStyle name="Percent" xfId="102"/>
    <cellStyle name="보통" xfId="103"/>
    <cellStyle name="보통 2" xfId="104"/>
    <cellStyle name="뷭?_BOOKSHIP" xfId="105"/>
    <cellStyle name="설명 텍스트" xfId="106"/>
    <cellStyle name="설명 텍스트 2" xfId="107"/>
    <cellStyle name="셀 확인" xfId="108"/>
    <cellStyle name="셀 확인 2" xfId="109"/>
    <cellStyle name="Comma" xfId="110"/>
    <cellStyle name="Comma [0]" xfId="111"/>
    <cellStyle name="스타일 1" xfId="112"/>
    <cellStyle name="연결된 셀" xfId="113"/>
    <cellStyle name="연결된 셀 2" xfId="114"/>
    <cellStyle name="Followed Hyperlink" xfId="115"/>
    <cellStyle name="요약" xfId="116"/>
    <cellStyle name="요약 2" xfId="117"/>
    <cellStyle name="입력" xfId="118"/>
    <cellStyle name="입력 2" xfId="119"/>
    <cellStyle name="제목" xfId="120"/>
    <cellStyle name="제목 1" xfId="121"/>
    <cellStyle name="제목 1 2" xfId="122"/>
    <cellStyle name="제목 2" xfId="123"/>
    <cellStyle name="제목 2 2" xfId="124"/>
    <cellStyle name="제목 3" xfId="125"/>
    <cellStyle name="제목 3 2" xfId="126"/>
    <cellStyle name="제목 4" xfId="127"/>
    <cellStyle name="제목 4 2" xfId="128"/>
    <cellStyle name="제목 5" xfId="129"/>
    <cellStyle name="좋음" xfId="130"/>
    <cellStyle name="좋음 2" xfId="131"/>
    <cellStyle name="출력" xfId="132"/>
    <cellStyle name="출력 2" xfId="133"/>
    <cellStyle name="콤마 [0]_ 견적기준 FLOW " xfId="134"/>
    <cellStyle name="콤마_ 견적기준 FLOW " xfId="135"/>
    <cellStyle name="Currency" xfId="136"/>
    <cellStyle name="Currency [0]" xfId="137"/>
    <cellStyle name="표준 2" xfId="138"/>
    <cellStyle name="표준 2 2" xfId="139"/>
    <cellStyle name="표준 3" xfId="140"/>
    <cellStyle name="Hyperlink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zoomScalePageLayoutView="0" workbookViewId="0" topLeftCell="A1">
      <selection activeCell="C18" sqref="C18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1.6640625" style="6" bestFit="1" customWidth="1"/>
    <col min="4" max="4" width="16.10546875" style="29" bestFit="1" customWidth="1"/>
    <col min="5" max="5" width="21.335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9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7</v>
      </c>
      <c r="C6" s="35" t="s">
        <v>10</v>
      </c>
      <c r="D6" s="35" t="s">
        <v>11</v>
      </c>
      <c r="E6" s="35" t="s">
        <v>12</v>
      </c>
      <c r="F6" s="36">
        <v>144700</v>
      </c>
    </row>
    <row r="7" spans="1:6" s="2" customFormat="1" ht="27" customHeight="1">
      <c r="A7" s="13"/>
      <c r="B7" s="23" t="s">
        <v>16</v>
      </c>
      <c r="C7" s="35" t="s">
        <v>13</v>
      </c>
      <c r="D7" s="35" t="s">
        <v>14</v>
      </c>
      <c r="E7" s="35" t="s">
        <v>15</v>
      </c>
      <c r="F7" s="36">
        <v>252000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E18" sqref="E18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7.3359375" style="6" bestFit="1" customWidth="1"/>
    <col min="4" max="4" width="16.10546875" style="8" bestFit="1" customWidth="1"/>
    <col min="5" max="5" width="19.9960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17</v>
      </c>
      <c r="C2" s="15"/>
      <c r="D2" s="15"/>
      <c r="E2" s="16"/>
      <c r="F2" s="16"/>
    </row>
    <row r="3" spans="1:6" ht="13.5">
      <c r="A3" s="12"/>
      <c r="B3" s="4"/>
      <c r="C3" s="3"/>
      <c r="E3" s="1"/>
      <c r="F3" s="1"/>
    </row>
    <row r="4" spans="1:6" s="21" customFormat="1" ht="22.5" customHeight="1">
      <c r="A4" s="18" t="s">
        <v>5</v>
      </c>
      <c r="B4" s="19"/>
      <c r="C4" s="20"/>
      <c r="E4" s="22"/>
      <c r="F4" s="22"/>
    </row>
    <row r="5" spans="1:9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  <c r="I5" s="31"/>
    </row>
    <row r="6" spans="1:6" s="2" customFormat="1" ht="27" customHeight="1">
      <c r="A6" s="13"/>
      <c r="B6" s="23" t="s">
        <v>6</v>
      </c>
      <c r="C6" s="24"/>
      <c r="D6" s="25"/>
      <c r="E6" s="26"/>
      <c r="F6" s="30">
        <f>SUM(F7:F13)</f>
        <v>512000</v>
      </c>
    </row>
    <row r="7" spans="1:6" s="2" customFormat="1" ht="27" customHeight="1">
      <c r="A7" s="13"/>
      <c r="B7" s="32" t="s">
        <v>22</v>
      </c>
      <c r="C7" s="37" t="s">
        <v>28</v>
      </c>
      <c r="D7" s="37" t="s">
        <v>8</v>
      </c>
      <c r="E7" s="37" t="s">
        <v>34</v>
      </c>
      <c r="F7" s="38">
        <v>50000</v>
      </c>
    </row>
    <row r="8" spans="1:6" s="2" customFormat="1" ht="27" customHeight="1">
      <c r="A8" s="13"/>
      <c r="B8" s="34" t="s">
        <v>22</v>
      </c>
      <c r="C8" s="37" t="s">
        <v>29</v>
      </c>
      <c r="D8" s="37" t="s">
        <v>8</v>
      </c>
      <c r="E8" s="37" t="s">
        <v>35</v>
      </c>
      <c r="F8" s="38">
        <v>100000</v>
      </c>
    </row>
    <row r="9" spans="1:6" s="2" customFormat="1" ht="27" customHeight="1">
      <c r="A9" s="13"/>
      <c r="B9" s="34" t="s">
        <v>23</v>
      </c>
      <c r="C9" s="37" t="s">
        <v>30</v>
      </c>
      <c r="D9" s="37" t="s">
        <v>18</v>
      </c>
      <c r="E9" s="37" t="s">
        <v>36</v>
      </c>
      <c r="F9" s="38">
        <v>50000</v>
      </c>
    </row>
    <row r="10" spans="2:6" ht="27" customHeight="1">
      <c r="B10" s="34" t="s">
        <v>24</v>
      </c>
      <c r="C10" s="37" t="s">
        <v>19</v>
      </c>
      <c r="D10" s="37" t="s">
        <v>20</v>
      </c>
      <c r="E10" s="37" t="s">
        <v>21</v>
      </c>
      <c r="F10" s="38">
        <v>162000</v>
      </c>
    </row>
    <row r="11" spans="2:6" ht="27" customHeight="1">
      <c r="B11" s="34" t="s">
        <v>25</v>
      </c>
      <c r="C11" s="37" t="s">
        <v>31</v>
      </c>
      <c r="D11" s="37" t="s">
        <v>8</v>
      </c>
      <c r="E11" s="37" t="s">
        <v>38</v>
      </c>
      <c r="F11" s="38">
        <v>50000</v>
      </c>
    </row>
    <row r="12" spans="2:6" ht="27" customHeight="1">
      <c r="B12" s="34" t="s">
        <v>26</v>
      </c>
      <c r="C12" s="37" t="s">
        <v>32</v>
      </c>
      <c r="D12" s="37" t="s">
        <v>8</v>
      </c>
      <c r="E12" s="37" t="s">
        <v>37</v>
      </c>
      <c r="F12" s="38">
        <v>50000</v>
      </c>
    </row>
    <row r="13" spans="2:6" ht="27" customHeight="1">
      <c r="B13" s="34" t="s">
        <v>27</v>
      </c>
      <c r="C13" s="37" t="s">
        <v>33</v>
      </c>
      <c r="D13" s="37" t="s">
        <v>8</v>
      </c>
      <c r="E13" s="37" t="s">
        <v>39</v>
      </c>
      <c r="F13" s="38">
        <v>50000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E24" sqref="E24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2.77734375" style="6" bestFit="1" customWidth="1"/>
    <col min="4" max="4" width="17.77734375" style="29" bestFit="1" customWidth="1"/>
    <col min="5" max="5" width="23.77734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40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8">
        <f>SUM(F7:F7)</f>
        <v>706800</v>
      </c>
    </row>
    <row r="7" spans="1:6" s="2" customFormat="1" ht="27" customHeight="1">
      <c r="A7" s="13"/>
      <c r="B7" s="33" t="s">
        <v>44</v>
      </c>
      <c r="C7" s="41" t="s">
        <v>41</v>
      </c>
      <c r="D7" s="39" t="s">
        <v>42</v>
      </c>
      <c r="E7" s="39" t="s">
        <v>43</v>
      </c>
      <c r="F7" s="40">
        <v>706800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2019-07-30T04:57:33Z</dcterms:modified>
  <cp:category/>
  <cp:version/>
  <cp:contentType/>
  <cp:contentStatus/>
</cp:coreProperties>
</file>