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공개대상" sheetId="1" r:id="rId1"/>
    <sheet name="Sheet2" sheetId="2" r:id="rId2"/>
    <sheet name="Sheet3" sheetId="3" r:id="rId3"/>
  </sheets>
  <definedNames>
    <definedName name="_xlnm._FilterDatabase" localSheetId="0" hidden="1">공개대상!$A$1:$G$72</definedName>
  </definedNames>
  <calcPr calcId="145621"/>
</workbook>
</file>

<file path=xl/calcChain.xml><?xml version="1.0" encoding="utf-8"?>
<calcChain xmlns="http://schemas.openxmlformats.org/spreadsheetml/2006/main">
  <c r="A58" i="1" l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<sst xmlns="http://schemas.openxmlformats.org/spreadsheetml/2006/main" count="463" uniqueCount="235">
  <si>
    <t>대상물구분</t>
  </si>
  <si>
    <t>연번</t>
    <phoneticPr fontId="3" type="noConversion"/>
  </si>
  <si>
    <t>주용도</t>
    <phoneticPr fontId="3" type="noConversion"/>
  </si>
  <si>
    <t>대상물명</t>
    <phoneticPr fontId="3" type="noConversion"/>
  </si>
  <si>
    <t>지번주소</t>
    <phoneticPr fontId="3" type="noConversion"/>
  </si>
  <si>
    <t>도로명 주소</t>
    <phoneticPr fontId="3" type="noConversion"/>
  </si>
  <si>
    <t>2급</t>
  </si>
  <si>
    <t>옥내소화전</t>
  </si>
  <si>
    <t>스프링클러,물분무등</t>
  </si>
  <si>
    <t>3급</t>
  </si>
  <si>
    <t>자동화재탐지</t>
  </si>
  <si>
    <t>소방시설</t>
    <phoneticPr fontId="2" type="noConversion"/>
  </si>
  <si>
    <t>근린생활</t>
  </si>
  <si>
    <t>간이스프링클러</t>
  </si>
  <si>
    <t>우주고시원건물</t>
  </si>
  <si>
    <t>복합건축물</t>
  </si>
  <si>
    <t>소흘읍 송우리 504</t>
  </si>
  <si>
    <t>이동면 장암리 650-14</t>
  </si>
  <si>
    <t>강남스포렉스</t>
  </si>
  <si>
    <t>소흘읍 송우리 89-3외3필지</t>
  </si>
  <si>
    <t>소흘농업협동조합(하나로마트)</t>
  </si>
  <si>
    <t>소흘읍 송우리 157</t>
  </si>
  <si>
    <t>주)에스케이니트(김병균외 1인)</t>
  </si>
  <si>
    <t>소흘읍 송우리 221-8외1필지</t>
  </si>
  <si>
    <t>태양빌딩(박춘광)</t>
  </si>
  <si>
    <t>송우시그니엘타워(이기영 복합)</t>
  </si>
  <si>
    <t>소흘읍 송우리 424</t>
  </si>
  <si>
    <t>(주)문암(TNS학원)</t>
  </si>
  <si>
    <t>신읍동 72-7외3필지</t>
  </si>
  <si>
    <t>월천재(김재운외 1인건물)</t>
  </si>
  <si>
    <t>소흘읍 송우리 151-2외1필지</t>
  </si>
  <si>
    <t>이동면교육문화센터</t>
  </si>
  <si>
    <t>이동면 장암리 232-1</t>
  </si>
  <si>
    <t>(주)건화</t>
  </si>
  <si>
    <t>소흘읍 이동교리 730</t>
  </si>
  <si>
    <t>산정호수뷔페(신순식)</t>
  </si>
  <si>
    <t>영북면 산정리 186-5</t>
  </si>
  <si>
    <t>조용석건물(지장산유황온천)</t>
  </si>
  <si>
    <t>영일빌딩</t>
  </si>
  <si>
    <t>진원빌딩(포천떡갈비)</t>
  </si>
  <si>
    <t>신읍동 167-1</t>
  </si>
  <si>
    <t>숙현빌딩(윤숙녀)</t>
  </si>
  <si>
    <t>영북면 운천리 522-3</t>
  </si>
  <si>
    <t>에이원도시개발㈜ 건물</t>
  </si>
  <si>
    <t>군내면 용정리 476-5</t>
  </si>
  <si>
    <t>소흘읍 직동리 368</t>
  </si>
  <si>
    <t>대한프라자</t>
  </si>
  <si>
    <t>소흘읍 송우리 729-4</t>
  </si>
  <si>
    <t>소흘읍 이가팔리 322-3</t>
  </si>
  <si>
    <t>해왕펠리스(임영숙건물)</t>
  </si>
  <si>
    <t>소흘읍 이가팔리 488</t>
  </si>
  <si>
    <t>엘프라자</t>
  </si>
  <si>
    <t>소흘읍 이동교리 95-1</t>
  </si>
  <si>
    <t>내촌참숯가마</t>
  </si>
  <si>
    <t>내촌면 소학리 118-45</t>
  </si>
  <si>
    <t>썬쉐르빌</t>
  </si>
  <si>
    <t>신읍동 219-18</t>
  </si>
  <si>
    <t>DJ드림타운(김두진 건물)</t>
  </si>
  <si>
    <t>신읍동 11-3</t>
  </si>
  <si>
    <t>경민주택</t>
  </si>
  <si>
    <t>소흘읍 송우리 200-9</t>
  </si>
  <si>
    <t>서부빌딩</t>
  </si>
  <si>
    <t>영북면 운천리 536-46,16</t>
  </si>
  <si>
    <t>용타운(강용구건물)</t>
  </si>
  <si>
    <t>소흘읍 이동교리 82-2외2필지</t>
  </si>
  <si>
    <t>에몬스가구(아씨방)</t>
  </si>
  <si>
    <t>인디럭스</t>
  </si>
  <si>
    <t>군내면 유교리 272</t>
  </si>
  <si>
    <t>박현숙건물</t>
  </si>
  <si>
    <t>가산면 마산리 39-28</t>
  </si>
  <si>
    <t>선단동 55-1</t>
  </si>
  <si>
    <t>후정빌딩(이향진건물)</t>
  </si>
  <si>
    <t>동이호박오리</t>
  </si>
  <si>
    <t>소흘읍 직동리 377-1</t>
  </si>
  <si>
    <t>조상호(나남수목원)</t>
  </si>
  <si>
    <t>신북면 갈월리 231-5</t>
  </si>
  <si>
    <t>(주)더엠 건물</t>
  </si>
  <si>
    <t>신읍동 192-51</t>
  </si>
  <si>
    <t>신읍동 2-3</t>
  </si>
  <si>
    <t>(주)이엠물류</t>
  </si>
  <si>
    <t>내촌면 음현리 763외3필지(763-1,764)</t>
  </si>
  <si>
    <t>씨제이(어룡동 주택전시관)</t>
  </si>
  <si>
    <t>어룡동 301-6</t>
  </si>
  <si>
    <t>일동면 사직리 743</t>
  </si>
  <si>
    <t>포천상운아파트종합상가</t>
  </si>
  <si>
    <t>소흘읍 초가팔리 336</t>
  </si>
  <si>
    <t>K&amp;P타워(케이엔피타워)</t>
  </si>
  <si>
    <t>내촌면 신팔리 66-1외4필지</t>
  </si>
  <si>
    <t>이병주건물 (이삼빌딩)</t>
  </si>
  <si>
    <t>군내면 구읍리 427-2</t>
  </si>
  <si>
    <t>드래곤타운(나이키)</t>
  </si>
  <si>
    <t>가산면 금현리 282</t>
  </si>
  <si>
    <t>우리들빌딩</t>
  </si>
  <si>
    <t>영중면 양문리 772-17</t>
  </si>
  <si>
    <t>(주)필룩스</t>
    <phoneticPr fontId="3" type="noConversion"/>
  </si>
  <si>
    <t xml:space="preserve">포천시 여우고개로 588 </t>
    <phoneticPr fontId="3" type="noConversion"/>
  </si>
  <si>
    <t xml:space="preserve">포천시 솔모루로 124-18 </t>
    <phoneticPr fontId="3" type="noConversion"/>
  </si>
  <si>
    <t>관인프라자</t>
    <phoneticPr fontId="3" type="noConversion"/>
  </si>
  <si>
    <t>관인면 탄동리 648-3</t>
    <phoneticPr fontId="3" type="noConversion"/>
  </si>
  <si>
    <t xml:space="preserve">포천시 탄동길 24 </t>
    <phoneticPr fontId="3" type="noConversion"/>
  </si>
  <si>
    <t xml:space="preserve">포천시 송우로 39 </t>
    <phoneticPr fontId="3" type="noConversion"/>
  </si>
  <si>
    <t xml:space="preserve">포천시 솔모루로109번길 5 </t>
    <phoneticPr fontId="3" type="noConversion"/>
  </si>
  <si>
    <t xml:space="preserve">포천시 솔모루로 23-8 </t>
    <phoneticPr fontId="3" type="noConversion"/>
  </si>
  <si>
    <t>가산면 방축리 136-5</t>
    <phoneticPr fontId="3" type="noConversion"/>
  </si>
  <si>
    <t xml:space="preserve">포천시 가산로 216 </t>
    <phoneticPr fontId="3" type="noConversion"/>
  </si>
  <si>
    <t xml:space="preserve">포천시 봉솔로3길 10 </t>
    <phoneticPr fontId="3" type="noConversion"/>
  </si>
  <si>
    <t xml:space="preserve">포천시 중앙로 63 </t>
    <phoneticPr fontId="3" type="noConversion"/>
  </si>
  <si>
    <t xml:space="preserve">포천시 봉솔로3길 17 </t>
    <phoneticPr fontId="3" type="noConversion"/>
  </si>
  <si>
    <t xml:space="preserve">포천시 화동로2050번길 15 </t>
    <phoneticPr fontId="3" type="noConversion"/>
  </si>
  <si>
    <t>에스에이비</t>
    <phoneticPr fontId="3" type="noConversion"/>
  </si>
  <si>
    <t>소흘읍 송우리 505-17외4필지</t>
    <phoneticPr fontId="3" type="noConversion"/>
  </si>
  <si>
    <t xml:space="preserve">포천시 솔모루로 15 </t>
    <phoneticPr fontId="3" type="noConversion"/>
  </si>
  <si>
    <t xml:space="preserve">포천시 호국로 56 </t>
    <phoneticPr fontId="3" type="noConversion"/>
  </si>
  <si>
    <t xml:space="preserve">포천시 산정호수로 697 </t>
    <phoneticPr fontId="3" type="noConversion"/>
  </si>
  <si>
    <t>관인면 삼율리 253-3</t>
    <phoneticPr fontId="3" type="noConversion"/>
  </si>
  <si>
    <t xml:space="preserve">포천시 창동로 1261 </t>
    <phoneticPr fontId="3" type="noConversion"/>
  </si>
  <si>
    <t>선단동 52-1외1필지</t>
    <phoneticPr fontId="3" type="noConversion"/>
  </si>
  <si>
    <t xml:space="preserve">포천시 포천로 1613 </t>
    <phoneticPr fontId="3" type="noConversion"/>
  </si>
  <si>
    <t xml:space="preserve">포천시 운천로 42 </t>
    <phoneticPr fontId="3" type="noConversion"/>
  </si>
  <si>
    <t>포천시 용정경제로1길 13-19</t>
    <phoneticPr fontId="3" type="noConversion"/>
  </si>
  <si>
    <t>광릉숲황토숯가마</t>
    <phoneticPr fontId="3" type="noConversion"/>
  </si>
  <si>
    <t xml:space="preserve">포천시 광릉수목원로 700-10 </t>
    <phoneticPr fontId="3" type="noConversion"/>
  </si>
  <si>
    <t xml:space="preserve">포천시 송우로 73 </t>
    <phoneticPr fontId="3" type="noConversion"/>
  </si>
  <si>
    <t xml:space="preserve">하나님의교회 </t>
    <phoneticPr fontId="3" type="noConversion"/>
  </si>
  <si>
    <t xml:space="preserve">포천시 죽엽산로 18 </t>
    <phoneticPr fontId="3" type="noConversion"/>
  </si>
  <si>
    <t xml:space="preserve">포천시 초가팔로 49-19 </t>
    <phoneticPr fontId="3" type="noConversion"/>
  </si>
  <si>
    <t xml:space="preserve">포천시 호국로429번길 8 </t>
    <phoneticPr fontId="3" type="noConversion"/>
  </si>
  <si>
    <t xml:space="preserve">포천시 금강로 2835-56 </t>
    <phoneticPr fontId="3" type="noConversion"/>
  </si>
  <si>
    <t xml:space="preserve">포천시 왕방로252번길 14 </t>
    <phoneticPr fontId="3" type="noConversion"/>
  </si>
  <si>
    <t>(주)포천촌</t>
    <phoneticPr fontId="3" type="noConversion"/>
  </si>
  <si>
    <t>이동면 연곡리 1135</t>
    <phoneticPr fontId="3" type="noConversion"/>
  </si>
  <si>
    <t xml:space="preserve">포천시 화동로1723번길 57 </t>
    <phoneticPr fontId="3" type="noConversion"/>
  </si>
  <si>
    <t xml:space="preserve">포천시 학동로 11 </t>
    <phoneticPr fontId="3" type="noConversion"/>
  </si>
  <si>
    <t xml:space="preserve">포천시 솔모루로81번길 12 </t>
    <phoneticPr fontId="3" type="noConversion"/>
  </si>
  <si>
    <t xml:space="preserve">포천시 영북로 161 </t>
    <phoneticPr fontId="3" type="noConversion"/>
  </si>
  <si>
    <t xml:space="preserve">포천시 호국로 459 </t>
    <phoneticPr fontId="3" type="noConversion"/>
  </si>
  <si>
    <t>소흘읍 이동교리 414-1외3필지</t>
    <phoneticPr fontId="3" type="noConversion"/>
  </si>
  <si>
    <t xml:space="preserve">포천시 호국로 197 </t>
    <phoneticPr fontId="3" type="noConversion"/>
  </si>
  <si>
    <t xml:space="preserve">포천시 포천로 1048-50 </t>
    <phoneticPr fontId="3" type="noConversion"/>
  </si>
  <si>
    <t>신읍동 197-1</t>
  </si>
  <si>
    <t>윤경숙건물</t>
  </si>
  <si>
    <t>신읍동 226</t>
  </si>
  <si>
    <t>김숙자 건물(아이즈빌)</t>
  </si>
  <si>
    <t>해피하우스(김숙자 복합)</t>
  </si>
  <si>
    <t>신읍동 209-3</t>
  </si>
  <si>
    <t xml:space="preserve">포천시 호국로 997 </t>
    <phoneticPr fontId="3" type="noConversion"/>
  </si>
  <si>
    <t xml:space="preserve">포천시 가산로 317 </t>
    <phoneticPr fontId="3" type="noConversion"/>
  </si>
  <si>
    <t>(주)현진빌딩</t>
    <phoneticPr fontId="3" type="noConversion"/>
  </si>
  <si>
    <t xml:space="preserve">포천시 호국로 1001 </t>
    <phoneticPr fontId="3" type="noConversion"/>
  </si>
  <si>
    <t>설운동 70-11외2필지</t>
    <phoneticPr fontId="3" type="noConversion"/>
  </si>
  <si>
    <t xml:space="preserve">포천시 호국로 873 </t>
    <phoneticPr fontId="3" type="noConversion"/>
  </si>
  <si>
    <t xml:space="preserve">포천시 광릉수목원로 700-3 </t>
    <phoneticPr fontId="3" type="noConversion"/>
  </si>
  <si>
    <t xml:space="preserve">포천시 청신로1196번길 56 </t>
    <phoneticPr fontId="3" type="noConversion"/>
  </si>
  <si>
    <t xml:space="preserve">포천시 중앙로 139 </t>
    <phoneticPr fontId="3" type="noConversion"/>
  </si>
  <si>
    <t>연세빌딩</t>
    <phoneticPr fontId="3" type="noConversion"/>
  </si>
  <si>
    <t xml:space="preserve">포천시 중앙로 184 </t>
    <phoneticPr fontId="3" type="noConversion"/>
  </si>
  <si>
    <t>포천시 내촌로 22</t>
    <phoneticPr fontId="3" type="noConversion"/>
  </si>
  <si>
    <t xml:space="preserve">포천시 호국로 1379 </t>
    <phoneticPr fontId="3" type="noConversion"/>
  </si>
  <si>
    <t>일동하와이</t>
    <phoneticPr fontId="3" type="noConversion"/>
  </si>
  <si>
    <t xml:space="preserve">포천시 화동로1407번길 44 </t>
    <phoneticPr fontId="3" type="noConversion"/>
  </si>
  <si>
    <t>포천시 검바위길 84</t>
    <phoneticPr fontId="3" type="noConversion"/>
  </si>
  <si>
    <t>설운동 10</t>
    <phoneticPr fontId="3" type="noConversion"/>
  </si>
  <si>
    <t xml:space="preserve">포천시 호국로 901-11 </t>
    <phoneticPr fontId="3" type="noConversion"/>
  </si>
  <si>
    <t>동일아트빌라</t>
    <phoneticPr fontId="3" type="noConversion"/>
  </si>
  <si>
    <t>선단동 489-9</t>
    <phoneticPr fontId="3" type="noConversion"/>
  </si>
  <si>
    <t xml:space="preserve">포천시 호국로 985-66 </t>
    <phoneticPr fontId="3" type="noConversion"/>
  </si>
  <si>
    <t>서파장어랜드</t>
    <phoneticPr fontId="3" type="noConversion"/>
  </si>
  <si>
    <t xml:space="preserve">포천시 금강로3224번길 11 </t>
    <phoneticPr fontId="3" type="noConversion"/>
  </si>
  <si>
    <t xml:space="preserve">포천시 포천로 1410 </t>
    <phoneticPr fontId="3" type="noConversion"/>
  </si>
  <si>
    <t>소흘읍 이동교리 81-2외3필지</t>
    <phoneticPr fontId="3" type="noConversion"/>
  </si>
  <si>
    <t xml:space="preserve">한국베어링(박영관건물) </t>
    <phoneticPr fontId="3" type="noConversion"/>
  </si>
  <si>
    <t xml:space="preserve">포천시 포천로 731 </t>
    <phoneticPr fontId="3" type="noConversion"/>
  </si>
  <si>
    <t xml:space="preserve">포천시 양문로6길 8 </t>
    <phoneticPr fontId="3" type="noConversion"/>
  </si>
  <si>
    <t>안기영 건물</t>
    <phoneticPr fontId="3" type="noConversion"/>
  </si>
  <si>
    <t xml:space="preserve">포천시 중앙로 146 </t>
    <phoneticPr fontId="3" type="noConversion"/>
  </si>
  <si>
    <t>소흘읍 무봉리(산) 17-2</t>
    <phoneticPr fontId="3" type="noConversion"/>
  </si>
  <si>
    <t xml:space="preserve">포천시 부흥로 260 </t>
    <phoneticPr fontId="3" type="noConversion"/>
  </si>
  <si>
    <t>청포빌딩</t>
    <phoneticPr fontId="3" type="noConversion"/>
  </si>
  <si>
    <t xml:space="preserve">포천시 왕방로 261 </t>
    <phoneticPr fontId="3" type="noConversion"/>
  </si>
  <si>
    <t>신읍동 207-1</t>
    <phoneticPr fontId="3" type="noConversion"/>
  </si>
  <si>
    <t>포천시 학동로 26</t>
    <phoneticPr fontId="3" type="noConversion"/>
  </si>
  <si>
    <t xml:space="preserve">포천시 원앙로51번길 20 </t>
    <phoneticPr fontId="3" type="noConversion"/>
  </si>
  <si>
    <t>창고시설</t>
  </si>
  <si>
    <t>2급</t>
    <phoneticPr fontId="3" type="noConversion"/>
  </si>
  <si>
    <t>일반</t>
  </si>
  <si>
    <t>영남물류(물류저장창고)</t>
  </si>
  <si>
    <t xml:space="preserve">금강로2110번길 37 </t>
  </si>
  <si>
    <t>이종배건물(승진철강)</t>
  </si>
  <si>
    <t xml:space="preserve">금강로 2173-4 </t>
  </si>
  <si>
    <t>3급</t>
    <phoneticPr fontId="3" type="noConversion"/>
  </si>
  <si>
    <t>세광인터내셔날네트워크(주)</t>
  </si>
  <si>
    <t xml:space="preserve">부마로503번길 28 </t>
  </si>
  <si>
    <t>에스앤티 창고</t>
  </si>
  <si>
    <t xml:space="preserve">내진로 311 </t>
  </si>
  <si>
    <t>천하제일사료(주)</t>
  </si>
  <si>
    <t xml:space="preserve">문암동길 31 </t>
  </si>
  <si>
    <t>(주)가나통운공사</t>
  </si>
  <si>
    <t xml:space="preserve">무림1길 17  </t>
  </si>
  <si>
    <t>시사일본어사</t>
  </si>
  <si>
    <t xml:space="preserve">초가팔로 122 </t>
  </si>
  <si>
    <t>한희헌건물(TS퍼니처)</t>
  </si>
  <si>
    <t xml:space="preserve">거친봉이길 41 </t>
  </si>
  <si>
    <t>3급</t>
    <phoneticPr fontId="9" type="noConversion"/>
  </si>
  <si>
    <t>lg생활건강(이ㅇㅇ 창고)</t>
    <phoneticPr fontId="9" type="noConversion"/>
  </si>
  <si>
    <t xml:space="preserve">호국로 78 </t>
  </si>
  <si>
    <t>스퀘어패션(홍ㅇㅇ건물)</t>
    <phoneticPr fontId="9" type="noConversion"/>
  </si>
  <si>
    <t xml:space="preserve">광릉수목원로 1106 </t>
    <phoneticPr fontId="9" type="noConversion"/>
  </si>
  <si>
    <t>(주)박스코리아</t>
  </si>
  <si>
    <t xml:space="preserve">포천시  용정경제로2길 31-16 </t>
  </si>
  <si>
    <t>(주)씨쓰리글로벌</t>
  </si>
  <si>
    <t xml:space="preserve">포천시 용정경제로2길  </t>
  </si>
  <si>
    <t>(주)이투컴</t>
  </si>
  <si>
    <t xml:space="preserve">포천시 용정경제로2길 31-20 (주)이투컴 </t>
  </si>
  <si>
    <t>(통합-CJ)  대한통운 포천터미널</t>
  </si>
  <si>
    <t xml:space="preserve">포천시 호국로 1387 </t>
  </si>
  <si>
    <t>경기북부환편공업협동조합</t>
  </si>
  <si>
    <t xml:space="preserve">포천시 용정1길  </t>
  </si>
  <si>
    <t>신영냉장(구 강OO건물)</t>
    <phoneticPr fontId="9" type="noConversion"/>
  </si>
  <si>
    <t xml:space="preserve">포천시 삼육사로 2029-1 </t>
  </si>
  <si>
    <t>포천경기북부물류창고 건물(수협물류센터)</t>
  </si>
  <si>
    <t xml:space="preserve">포천시 화합로 231 </t>
  </si>
  <si>
    <t>(통합-CJ) 제일제당 포천물류센터</t>
  </si>
  <si>
    <t xml:space="preserve">포천시 호국로 1383 </t>
  </si>
  <si>
    <t>박OO건물</t>
    <phoneticPr fontId="9" type="noConversion"/>
  </si>
  <si>
    <t xml:space="preserve">포천시 반월산성로371번길 86-31 </t>
  </si>
  <si>
    <t>선진포천물류센터</t>
  </si>
  <si>
    <t xml:space="preserve">포천시 용두로 59 </t>
  </si>
  <si>
    <t>황OO 건물(가구장터)</t>
    <phoneticPr fontId="9" type="noConversion"/>
  </si>
  <si>
    <t xml:space="preserve">포천시 삼육사로 1978 </t>
  </si>
  <si>
    <t>(주)동원산업</t>
  </si>
  <si>
    <t xml:space="preserve">부흥로 665 </t>
  </si>
  <si>
    <t xml:space="preserve">팜스코(구)삼양사) </t>
  </si>
  <si>
    <t xml:space="preserve">포천로 760 </t>
  </si>
  <si>
    <t>한일사료</t>
  </si>
  <si>
    <t xml:space="preserve">포천로 810-12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</si>
</sst>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\/d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1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>
      <alignment horizontal="left" vertical="center" shrinkToFi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</cellXfs>
  <cellStyles count="4">
    <cellStyle name="표준" xfId="0" builtinId="0"/>
    <cellStyle name="표준 10" xfId="3"/>
    <cellStyle name="표준 2" xfId="1"/>
    <cellStyle name="표준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G79" sqref="G79"/>
    </sheetView>
  </sheetViews>
  <sheetFormatPr defaultRowHeight="16.5" x14ac:dyDescent="0.3"/>
  <cols>
    <col min="1" max="1" width="6.5" customWidth="1"/>
    <col min="2" max="2" width="15.875" customWidth="1"/>
    <col min="3" max="3" width="23.875" customWidth="1"/>
    <col min="4" max="4" width="9.875" customWidth="1"/>
    <col min="5" max="5" width="24.25" customWidth="1"/>
    <col min="6" max="6" width="40.625" customWidth="1"/>
    <col min="7" max="7" width="38.5" customWidth="1"/>
  </cols>
  <sheetData>
    <row r="1" spans="1:7" ht="27.75" customHeigh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11</v>
      </c>
      <c r="F1" s="1" t="s">
        <v>4</v>
      </c>
      <c r="G1" s="1" t="s">
        <v>5</v>
      </c>
    </row>
    <row r="2" spans="1:7" ht="27.75" customHeight="1" x14ac:dyDescent="0.3">
      <c r="A2" s="5">
        <f>IF(E2="","",SUBTOTAL(3,$E$2:E2))</f>
        <v>1</v>
      </c>
      <c r="B2" s="2" t="s">
        <v>15</v>
      </c>
      <c r="C2" s="6" t="s">
        <v>94</v>
      </c>
      <c r="D2" s="2" t="s">
        <v>9</v>
      </c>
      <c r="E2" s="4" t="s">
        <v>10</v>
      </c>
      <c r="F2" s="3" t="s">
        <v>17</v>
      </c>
      <c r="G2" s="3" t="s">
        <v>95</v>
      </c>
    </row>
    <row r="3" spans="1:7" ht="27.75" customHeight="1" x14ac:dyDescent="0.3">
      <c r="A3" s="5">
        <f>IF(E3="","",SUBTOTAL(3,$E$2:E3))</f>
        <v>2</v>
      </c>
      <c r="B3" s="2" t="s">
        <v>15</v>
      </c>
      <c r="C3" s="6" t="s">
        <v>18</v>
      </c>
      <c r="D3" s="2" t="s">
        <v>6</v>
      </c>
      <c r="E3" s="4" t="s">
        <v>8</v>
      </c>
      <c r="F3" s="3" t="s">
        <v>19</v>
      </c>
      <c r="G3" s="3" t="s">
        <v>96</v>
      </c>
    </row>
    <row r="4" spans="1:7" ht="27.75" customHeight="1" x14ac:dyDescent="0.3">
      <c r="A4" s="5">
        <f>IF(E4="","",SUBTOTAL(3,$E$2:E4))</f>
        <v>3</v>
      </c>
      <c r="B4" s="2" t="s">
        <v>15</v>
      </c>
      <c r="C4" s="6" t="s">
        <v>97</v>
      </c>
      <c r="D4" s="2" t="s">
        <v>6</v>
      </c>
      <c r="E4" s="4" t="s">
        <v>7</v>
      </c>
      <c r="F4" s="3" t="s">
        <v>98</v>
      </c>
      <c r="G4" s="3" t="s">
        <v>99</v>
      </c>
    </row>
    <row r="5" spans="1:7" ht="27.75" customHeight="1" x14ac:dyDescent="0.3">
      <c r="A5" s="5">
        <f>IF(E5="","",SUBTOTAL(3,$E$2:E5))</f>
        <v>4</v>
      </c>
      <c r="B5" s="2" t="s">
        <v>15</v>
      </c>
      <c r="C5" s="6" t="s">
        <v>20</v>
      </c>
      <c r="D5" s="2" t="s">
        <v>6</v>
      </c>
      <c r="E5" s="4" t="s">
        <v>8</v>
      </c>
      <c r="F5" s="3" t="s">
        <v>21</v>
      </c>
      <c r="G5" s="3" t="s">
        <v>100</v>
      </c>
    </row>
    <row r="6" spans="1:7" ht="27.75" customHeight="1" x14ac:dyDescent="0.3">
      <c r="A6" s="5">
        <f>IF(E6="","",SUBTOTAL(3,$E$2:E6))</f>
        <v>5</v>
      </c>
      <c r="B6" s="2" t="s">
        <v>15</v>
      </c>
      <c r="C6" s="6" t="s">
        <v>22</v>
      </c>
      <c r="D6" s="2" t="s">
        <v>6</v>
      </c>
      <c r="E6" s="4" t="s">
        <v>8</v>
      </c>
      <c r="F6" s="3" t="s">
        <v>23</v>
      </c>
      <c r="G6" s="3" t="s">
        <v>101</v>
      </c>
    </row>
    <row r="7" spans="1:7" ht="27.75" customHeight="1" x14ac:dyDescent="0.3">
      <c r="A7" s="5">
        <f>IF(E7="","",SUBTOTAL(3,$E$2:E7))</f>
        <v>6</v>
      </c>
      <c r="B7" s="2" t="s">
        <v>12</v>
      </c>
      <c r="C7" s="6" t="s">
        <v>14</v>
      </c>
      <c r="D7" s="2" t="s">
        <v>6</v>
      </c>
      <c r="E7" s="4" t="s">
        <v>8</v>
      </c>
      <c r="F7" s="3" t="s">
        <v>16</v>
      </c>
      <c r="G7" s="3" t="s">
        <v>102</v>
      </c>
    </row>
    <row r="8" spans="1:7" ht="27.75" customHeight="1" x14ac:dyDescent="0.3">
      <c r="A8" s="5">
        <f>IF(E8="","",SUBTOTAL(3,$E$2:E8))</f>
        <v>7</v>
      </c>
      <c r="B8" s="2" t="s">
        <v>12</v>
      </c>
      <c r="C8" s="6" t="s">
        <v>24</v>
      </c>
      <c r="D8" s="2" t="s">
        <v>9</v>
      </c>
      <c r="E8" s="4" t="s">
        <v>10</v>
      </c>
      <c r="F8" s="3" t="s">
        <v>103</v>
      </c>
      <c r="G8" s="3" t="s">
        <v>104</v>
      </c>
    </row>
    <row r="9" spans="1:7" ht="27.75" customHeight="1" x14ac:dyDescent="0.3">
      <c r="A9" s="5">
        <f>IF(E9="","",SUBTOTAL(3,$E$2:E9))</f>
        <v>8</v>
      </c>
      <c r="B9" s="2" t="s">
        <v>15</v>
      </c>
      <c r="C9" s="6" t="s">
        <v>25</v>
      </c>
      <c r="D9" s="2" t="s">
        <v>6</v>
      </c>
      <c r="E9" s="4" t="s">
        <v>10</v>
      </c>
      <c r="F9" s="3" t="s">
        <v>26</v>
      </c>
      <c r="G9" s="3" t="s">
        <v>105</v>
      </c>
    </row>
    <row r="10" spans="1:7" ht="27.75" customHeight="1" x14ac:dyDescent="0.3">
      <c r="A10" s="5">
        <f>IF(E10="","",SUBTOTAL(3,$E$2:E10))</f>
        <v>9</v>
      </c>
      <c r="B10" s="2" t="s">
        <v>12</v>
      </c>
      <c r="C10" s="6" t="s">
        <v>27</v>
      </c>
      <c r="D10" s="2" t="s">
        <v>6</v>
      </c>
      <c r="E10" s="4" t="s">
        <v>7</v>
      </c>
      <c r="F10" s="3" t="s">
        <v>28</v>
      </c>
      <c r="G10" s="3" t="s">
        <v>106</v>
      </c>
    </row>
    <row r="11" spans="1:7" ht="27.75" customHeight="1" x14ac:dyDescent="0.3">
      <c r="A11" s="5">
        <f>IF(E11="","",SUBTOTAL(3,$E$2:E11))</f>
        <v>10</v>
      </c>
      <c r="B11" s="2" t="s">
        <v>15</v>
      </c>
      <c r="C11" s="6" t="s">
        <v>29</v>
      </c>
      <c r="D11" s="2" t="s">
        <v>6</v>
      </c>
      <c r="E11" s="4" t="s">
        <v>7</v>
      </c>
      <c r="F11" s="3" t="s">
        <v>30</v>
      </c>
      <c r="G11" s="3" t="s">
        <v>107</v>
      </c>
    </row>
    <row r="12" spans="1:7" ht="27.75" customHeight="1" x14ac:dyDescent="0.3">
      <c r="A12" s="5">
        <f>IF(E12="","",SUBTOTAL(3,$E$2:E12))</f>
        <v>11</v>
      </c>
      <c r="B12" s="2" t="s">
        <v>15</v>
      </c>
      <c r="C12" s="6" t="s">
        <v>31</v>
      </c>
      <c r="D12" s="2" t="s">
        <v>9</v>
      </c>
      <c r="E12" s="4" t="s">
        <v>10</v>
      </c>
      <c r="F12" s="3" t="s">
        <v>32</v>
      </c>
      <c r="G12" s="3" t="s">
        <v>108</v>
      </c>
    </row>
    <row r="13" spans="1:7" ht="27.75" customHeight="1" x14ac:dyDescent="0.3">
      <c r="A13" s="5">
        <f>IF(E13="","",SUBTOTAL(3,$E$2:E13))</f>
        <v>12</v>
      </c>
      <c r="B13" s="2" t="s">
        <v>15</v>
      </c>
      <c r="C13" s="6" t="s">
        <v>109</v>
      </c>
      <c r="D13" s="2" t="s">
        <v>6</v>
      </c>
      <c r="E13" s="4" t="s">
        <v>7</v>
      </c>
      <c r="F13" s="3" t="s">
        <v>110</v>
      </c>
      <c r="G13" s="3" t="s">
        <v>111</v>
      </c>
    </row>
    <row r="14" spans="1:7" ht="27.75" customHeight="1" x14ac:dyDescent="0.3">
      <c r="A14" s="5">
        <f>IF(E14="","",SUBTOTAL(3,$E$2:E14))</f>
        <v>13</v>
      </c>
      <c r="B14" s="2" t="s">
        <v>12</v>
      </c>
      <c r="C14" s="6" t="s">
        <v>33</v>
      </c>
      <c r="D14" s="2" t="s">
        <v>6</v>
      </c>
      <c r="E14" s="4" t="s">
        <v>7</v>
      </c>
      <c r="F14" s="3" t="s">
        <v>34</v>
      </c>
      <c r="G14" s="3" t="s">
        <v>112</v>
      </c>
    </row>
    <row r="15" spans="1:7" ht="27.75" customHeight="1" x14ac:dyDescent="0.3">
      <c r="A15" s="5">
        <f>IF(E15="","",SUBTOTAL(3,$E$2:E15))</f>
        <v>14</v>
      </c>
      <c r="B15" s="2" t="s">
        <v>12</v>
      </c>
      <c r="C15" s="6" t="s">
        <v>35</v>
      </c>
      <c r="D15" s="2" t="s">
        <v>9</v>
      </c>
      <c r="E15" s="4" t="s">
        <v>10</v>
      </c>
      <c r="F15" s="3" t="s">
        <v>36</v>
      </c>
      <c r="G15" s="3" t="s">
        <v>113</v>
      </c>
    </row>
    <row r="16" spans="1:7" ht="27.75" customHeight="1" x14ac:dyDescent="0.3">
      <c r="A16" s="5">
        <f>IF(E16="","",SUBTOTAL(3,$E$2:E16))</f>
        <v>15</v>
      </c>
      <c r="B16" s="2" t="s">
        <v>12</v>
      </c>
      <c r="C16" s="6" t="s">
        <v>37</v>
      </c>
      <c r="D16" s="2" t="s">
        <v>9</v>
      </c>
      <c r="E16" s="4" t="s">
        <v>10</v>
      </c>
      <c r="F16" s="3" t="s">
        <v>114</v>
      </c>
      <c r="G16" s="3" t="s">
        <v>115</v>
      </c>
    </row>
    <row r="17" spans="1:7" ht="27.75" customHeight="1" x14ac:dyDescent="0.3">
      <c r="A17" s="5">
        <f>IF(E17="","",SUBTOTAL(3,$E$2:E17))</f>
        <v>16</v>
      </c>
      <c r="B17" s="2" t="s">
        <v>12</v>
      </c>
      <c r="C17" s="6" t="s">
        <v>38</v>
      </c>
      <c r="D17" s="2" t="s">
        <v>6</v>
      </c>
      <c r="E17" s="4" t="s">
        <v>10</v>
      </c>
      <c r="F17" s="3" t="s">
        <v>116</v>
      </c>
      <c r="G17" s="3" t="s">
        <v>145</v>
      </c>
    </row>
    <row r="18" spans="1:7" ht="27.75" customHeight="1" x14ac:dyDescent="0.3">
      <c r="A18" s="5">
        <f>IF(E18="","",SUBTOTAL(3,$E$2:E18))</f>
        <v>17</v>
      </c>
      <c r="B18" s="2" t="s">
        <v>12</v>
      </c>
      <c r="C18" s="6" t="s">
        <v>39</v>
      </c>
      <c r="D18" s="2" t="s">
        <v>9</v>
      </c>
      <c r="E18" s="4" t="s">
        <v>10</v>
      </c>
      <c r="F18" s="3" t="s">
        <v>40</v>
      </c>
      <c r="G18" s="3" t="s">
        <v>117</v>
      </c>
    </row>
    <row r="19" spans="1:7" ht="27.75" customHeight="1" x14ac:dyDescent="0.3">
      <c r="A19" s="5">
        <f>IF(E19="","",SUBTOTAL(3,$E$2:E19))</f>
        <v>18</v>
      </c>
      <c r="B19" s="2" t="s">
        <v>12</v>
      </c>
      <c r="C19" s="6" t="s">
        <v>41</v>
      </c>
      <c r="D19" s="2" t="s">
        <v>9</v>
      </c>
      <c r="E19" s="4" t="s">
        <v>10</v>
      </c>
      <c r="F19" s="3" t="s">
        <v>42</v>
      </c>
      <c r="G19" s="3" t="s">
        <v>118</v>
      </c>
    </row>
    <row r="20" spans="1:7" ht="27.75" customHeight="1" x14ac:dyDescent="0.3">
      <c r="A20" s="5">
        <f>IF(E20="","",SUBTOTAL(3,$E$2:E20))</f>
        <v>19</v>
      </c>
      <c r="B20" s="2" t="s">
        <v>12</v>
      </c>
      <c r="C20" s="6" t="s">
        <v>43</v>
      </c>
      <c r="D20" s="2" t="s">
        <v>6</v>
      </c>
      <c r="E20" s="4" t="s">
        <v>13</v>
      </c>
      <c r="F20" s="3" t="s">
        <v>44</v>
      </c>
      <c r="G20" s="3" t="s">
        <v>119</v>
      </c>
    </row>
    <row r="21" spans="1:7" ht="27.75" customHeight="1" x14ac:dyDescent="0.3">
      <c r="A21" s="5">
        <f>IF(E21="","",SUBTOTAL(3,$E$2:E21))</f>
        <v>20</v>
      </c>
      <c r="B21" s="2" t="s">
        <v>12</v>
      </c>
      <c r="C21" s="6" t="s">
        <v>120</v>
      </c>
      <c r="D21" s="2" t="s">
        <v>9</v>
      </c>
      <c r="E21" s="4" t="s">
        <v>10</v>
      </c>
      <c r="F21" s="3" t="s">
        <v>45</v>
      </c>
      <c r="G21" s="3" t="s">
        <v>121</v>
      </c>
    </row>
    <row r="22" spans="1:7" ht="27.75" customHeight="1" x14ac:dyDescent="0.3">
      <c r="A22" s="5">
        <f>IF(E22="","",SUBTOTAL(3,$E$2:E22))</f>
        <v>21</v>
      </c>
      <c r="B22" s="2" t="s">
        <v>15</v>
      </c>
      <c r="C22" s="6" t="s">
        <v>46</v>
      </c>
      <c r="D22" s="2" t="s">
        <v>6</v>
      </c>
      <c r="E22" s="4" t="s">
        <v>8</v>
      </c>
      <c r="F22" s="3" t="s">
        <v>47</v>
      </c>
      <c r="G22" s="3" t="s">
        <v>122</v>
      </c>
    </row>
    <row r="23" spans="1:7" ht="27.75" customHeight="1" x14ac:dyDescent="0.3">
      <c r="A23" s="5">
        <f>IF(E23="","",SUBTOTAL(3,$E$2:E23))</f>
        <v>22</v>
      </c>
      <c r="B23" s="2" t="s">
        <v>15</v>
      </c>
      <c r="C23" s="6" t="s">
        <v>123</v>
      </c>
      <c r="D23" s="2" t="s">
        <v>6</v>
      </c>
      <c r="E23" s="4" t="s">
        <v>7</v>
      </c>
      <c r="F23" s="3" t="s">
        <v>48</v>
      </c>
      <c r="G23" s="3" t="s">
        <v>124</v>
      </c>
    </row>
    <row r="24" spans="1:7" ht="27.75" customHeight="1" x14ac:dyDescent="0.3">
      <c r="A24" s="5">
        <f>IF(E24="","",SUBTOTAL(3,$E$2:E24))</f>
        <v>23</v>
      </c>
      <c r="B24" s="2" t="s">
        <v>15</v>
      </c>
      <c r="C24" s="6" t="s">
        <v>49</v>
      </c>
      <c r="D24" s="2" t="s">
        <v>6</v>
      </c>
      <c r="E24" s="4" t="s">
        <v>8</v>
      </c>
      <c r="F24" s="3" t="s">
        <v>50</v>
      </c>
      <c r="G24" s="3" t="s">
        <v>125</v>
      </c>
    </row>
    <row r="25" spans="1:7" ht="27.75" customHeight="1" x14ac:dyDescent="0.3">
      <c r="A25" s="5">
        <f>IF(E25="","",SUBTOTAL(3,$E$2:E25))</f>
        <v>24</v>
      </c>
      <c r="B25" s="2" t="s">
        <v>12</v>
      </c>
      <c r="C25" s="6" t="s">
        <v>51</v>
      </c>
      <c r="D25" s="2" t="s">
        <v>6</v>
      </c>
      <c r="E25" s="4" t="s">
        <v>7</v>
      </c>
      <c r="F25" s="3" t="s">
        <v>52</v>
      </c>
      <c r="G25" s="3" t="s">
        <v>126</v>
      </c>
    </row>
    <row r="26" spans="1:7" ht="27.75" customHeight="1" x14ac:dyDescent="0.3">
      <c r="A26" s="5">
        <f>IF(E26="","",SUBTOTAL(3,$E$2:E26))</f>
        <v>25</v>
      </c>
      <c r="B26" s="2" t="s">
        <v>12</v>
      </c>
      <c r="C26" s="6" t="s">
        <v>53</v>
      </c>
      <c r="D26" s="2" t="s">
        <v>6</v>
      </c>
      <c r="E26" s="4" t="s">
        <v>7</v>
      </c>
      <c r="F26" s="3" t="s">
        <v>54</v>
      </c>
      <c r="G26" s="3" t="s">
        <v>127</v>
      </c>
    </row>
    <row r="27" spans="1:7" ht="27.75" customHeight="1" x14ac:dyDescent="0.3">
      <c r="A27" s="5">
        <f>IF(E27="","",SUBTOTAL(3,$E$2:E27))</f>
        <v>26</v>
      </c>
      <c r="B27" s="2" t="s">
        <v>15</v>
      </c>
      <c r="C27" s="6" t="s">
        <v>55</v>
      </c>
      <c r="D27" s="2" t="s">
        <v>9</v>
      </c>
      <c r="E27" s="4" t="s">
        <v>10</v>
      </c>
      <c r="F27" s="3" t="s">
        <v>56</v>
      </c>
      <c r="G27" s="3" t="s">
        <v>128</v>
      </c>
    </row>
    <row r="28" spans="1:7" ht="27.75" customHeight="1" x14ac:dyDescent="0.3">
      <c r="A28" s="5">
        <f>IF(E28="","",SUBTOTAL(3,$E$2:E28))</f>
        <v>27</v>
      </c>
      <c r="B28" s="2" t="s">
        <v>15</v>
      </c>
      <c r="C28" s="6" t="s">
        <v>129</v>
      </c>
      <c r="D28" s="2" t="s">
        <v>6</v>
      </c>
      <c r="E28" s="4" t="s">
        <v>8</v>
      </c>
      <c r="F28" s="3" t="s">
        <v>130</v>
      </c>
      <c r="G28" s="3" t="s">
        <v>131</v>
      </c>
    </row>
    <row r="29" spans="1:7" ht="27.75" customHeight="1" x14ac:dyDescent="0.3">
      <c r="A29" s="5">
        <f>IF(E29="","",SUBTOTAL(3,$E$2:E29))</f>
        <v>28</v>
      </c>
      <c r="B29" s="2" t="s">
        <v>15</v>
      </c>
      <c r="C29" s="6" t="s">
        <v>57</v>
      </c>
      <c r="D29" s="2" t="s">
        <v>9</v>
      </c>
      <c r="E29" s="4" t="s">
        <v>10</v>
      </c>
      <c r="F29" s="3" t="s">
        <v>58</v>
      </c>
      <c r="G29" s="3" t="s">
        <v>132</v>
      </c>
    </row>
    <row r="30" spans="1:7" ht="27.75" customHeight="1" x14ac:dyDescent="0.3">
      <c r="A30" s="5">
        <f>IF(E30="","",SUBTOTAL(3,$E$2:E30))</f>
        <v>29</v>
      </c>
      <c r="B30" s="2" t="s">
        <v>15</v>
      </c>
      <c r="C30" s="6" t="s">
        <v>59</v>
      </c>
      <c r="D30" s="2" t="s">
        <v>9</v>
      </c>
      <c r="E30" s="4" t="s">
        <v>10</v>
      </c>
      <c r="F30" s="3" t="s">
        <v>60</v>
      </c>
      <c r="G30" s="3" t="s">
        <v>133</v>
      </c>
    </row>
    <row r="31" spans="1:7" ht="27.75" customHeight="1" x14ac:dyDescent="0.3">
      <c r="A31" s="5">
        <f>IF(E31="","",SUBTOTAL(3,$E$2:E31))</f>
        <v>30</v>
      </c>
      <c r="B31" s="2" t="s">
        <v>15</v>
      </c>
      <c r="C31" s="6" t="s">
        <v>61</v>
      </c>
      <c r="D31" s="2" t="s">
        <v>6</v>
      </c>
      <c r="E31" s="4" t="s">
        <v>7</v>
      </c>
      <c r="F31" s="3" t="s">
        <v>62</v>
      </c>
      <c r="G31" s="3" t="s">
        <v>134</v>
      </c>
    </row>
    <row r="32" spans="1:7" ht="27.75" customHeight="1" x14ac:dyDescent="0.3">
      <c r="A32" s="5">
        <f>IF(E32="","",SUBTOTAL(3,$E$2:E32))</f>
        <v>31</v>
      </c>
      <c r="B32" s="2" t="s">
        <v>12</v>
      </c>
      <c r="C32" s="6" t="s">
        <v>63</v>
      </c>
      <c r="D32" s="2" t="s">
        <v>9</v>
      </c>
      <c r="E32" s="4" t="s">
        <v>10</v>
      </c>
      <c r="F32" s="3" t="s">
        <v>64</v>
      </c>
      <c r="G32" s="3" t="s">
        <v>135</v>
      </c>
    </row>
    <row r="33" spans="1:7" ht="27.75" customHeight="1" x14ac:dyDescent="0.3">
      <c r="A33" s="5">
        <f>IF(E33="","",SUBTOTAL(3,$E$2:E33))</f>
        <v>32</v>
      </c>
      <c r="B33" s="2" t="s">
        <v>12</v>
      </c>
      <c r="C33" s="6" t="s">
        <v>65</v>
      </c>
      <c r="D33" s="2" t="s">
        <v>6</v>
      </c>
      <c r="E33" s="4" t="s">
        <v>10</v>
      </c>
      <c r="F33" s="3" t="s">
        <v>136</v>
      </c>
      <c r="G33" s="3" t="s">
        <v>137</v>
      </c>
    </row>
    <row r="34" spans="1:7" ht="27.75" customHeight="1" x14ac:dyDescent="0.3">
      <c r="A34" s="5">
        <f>IF(E34="","",SUBTOTAL(3,$E$2:E34))</f>
        <v>33</v>
      </c>
      <c r="B34" s="2" t="s">
        <v>12</v>
      </c>
      <c r="C34" s="6" t="s">
        <v>66</v>
      </c>
      <c r="D34" s="2" t="s">
        <v>6</v>
      </c>
      <c r="E34" s="4" t="s">
        <v>7</v>
      </c>
      <c r="F34" s="3" t="s">
        <v>67</v>
      </c>
      <c r="G34" s="3" t="s">
        <v>138</v>
      </c>
    </row>
    <row r="35" spans="1:7" ht="27.75" customHeight="1" x14ac:dyDescent="0.3">
      <c r="A35" s="5">
        <f>IF(E35="","",SUBTOTAL(3,$E$2:E35))</f>
        <v>34</v>
      </c>
      <c r="B35" s="2" t="s">
        <v>15</v>
      </c>
      <c r="C35" s="6" t="s">
        <v>68</v>
      </c>
      <c r="D35" s="2" t="s">
        <v>6</v>
      </c>
      <c r="E35" s="4" t="s">
        <v>13</v>
      </c>
      <c r="F35" s="3" t="s">
        <v>69</v>
      </c>
      <c r="G35" s="3" t="s">
        <v>146</v>
      </c>
    </row>
    <row r="36" spans="1:7" ht="27.75" customHeight="1" x14ac:dyDescent="0.3">
      <c r="A36" s="5">
        <f>IF(E36="","",SUBTOTAL(3,$E$2:E36))</f>
        <v>35</v>
      </c>
      <c r="B36" s="2" t="s">
        <v>12</v>
      </c>
      <c r="C36" s="6" t="s">
        <v>147</v>
      </c>
      <c r="D36" s="2" t="s">
        <v>6</v>
      </c>
      <c r="E36" s="4" t="s">
        <v>8</v>
      </c>
      <c r="F36" s="3" t="s">
        <v>70</v>
      </c>
      <c r="G36" s="3" t="s">
        <v>148</v>
      </c>
    </row>
    <row r="37" spans="1:7" ht="27.75" customHeight="1" x14ac:dyDescent="0.3">
      <c r="A37" s="5">
        <f>IF(E37="","",SUBTOTAL(3,$E$2:E37))</f>
        <v>36</v>
      </c>
      <c r="B37" s="2" t="s">
        <v>12</v>
      </c>
      <c r="C37" s="6" t="s">
        <v>71</v>
      </c>
      <c r="D37" s="2" t="s">
        <v>9</v>
      </c>
      <c r="E37" s="4" t="s">
        <v>10</v>
      </c>
      <c r="F37" s="3" t="s">
        <v>149</v>
      </c>
      <c r="G37" s="3" t="s">
        <v>150</v>
      </c>
    </row>
    <row r="38" spans="1:7" ht="27.75" customHeight="1" x14ac:dyDescent="0.3">
      <c r="A38" s="5">
        <f>IF(E38="","",SUBTOTAL(3,$E$2:E38))</f>
        <v>37</v>
      </c>
      <c r="B38" s="2" t="s">
        <v>15</v>
      </c>
      <c r="C38" s="6" t="s">
        <v>72</v>
      </c>
      <c r="D38" s="2" t="s">
        <v>9</v>
      </c>
      <c r="E38" s="4" t="s">
        <v>10</v>
      </c>
      <c r="F38" s="3" t="s">
        <v>73</v>
      </c>
      <c r="G38" s="3" t="s">
        <v>151</v>
      </c>
    </row>
    <row r="39" spans="1:7" ht="27.75" customHeight="1" x14ac:dyDescent="0.3">
      <c r="A39" s="5">
        <f>IF(E39="","",SUBTOTAL(3,$E$2:E39))</f>
        <v>38</v>
      </c>
      <c r="B39" s="2" t="s">
        <v>15</v>
      </c>
      <c r="C39" s="6" t="s">
        <v>74</v>
      </c>
      <c r="D39" s="2" t="s">
        <v>6</v>
      </c>
      <c r="E39" s="4" t="s">
        <v>7</v>
      </c>
      <c r="F39" s="3" t="s">
        <v>75</v>
      </c>
      <c r="G39" s="3" t="s">
        <v>152</v>
      </c>
    </row>
    <row r="40" spans="1:7" ht="27.75" customHeight="1" x14ac:dyDescent="0.3">
      <c r="A40" s="5">
        <f>IF(E40="","",SUBTOTAL(3,$E$2:E40))</f>
        <v>39</v>
      </c>
      <c r="B40" s="2" t="s">
        <v>12</v>
      </c>
      <c r="C40" s="6" t="s">
        <v>76</v>
      </c>
      <c r="D40" s="2" t="s">
        <v>6</v>
      </c>
      <c r="E40" s="4" t="s">
        <v>7</v>
      </c>
      <c r="F40" s="3" t="s">
        <v>77</v>
      </c>
      <c r="G40" s="3" t="s">
        <v>153</v>
      </c>
    </row>
    <row r="41" spans="1:7" ht="27.75" customHeight="1" x14ac:dyDescent="0.3">
      <c r="A41" s="5">
        <f>IF(E41="","",SUBTOTAL(3,$E$2:E41))</f>
        <v>40</v>
      </c>
      <c r="B41" s="2" t="s">
        <v>12</v>
      </c>
      <c r="C41" s="6" t="s">
        <v>154</v>
      </c>
      <c r="D41" s="2" t="s">
        <v>6</v>
      </c>
      <c r="E41" s="4" t="s">
        <v>7</v>
      </c>
      <c r="F41" s="3" t="s">
        <v>78</v>
      </c>
      <c r="G41" s="3" t="s">
        <v>155</v>
      </c>
    </row>
    <row r="42" spans="1:7" ht="27.75" customHeight="1" x14ac:dyDescent="0.3">
      <c r="A42" s="5">
        <f>IF(E42="","",SUBTOTAL(3,$E$2:E42))</f>
        <v>41</v>
      </c>
      <c r="B42" s="2" t="s">
        <v>12</v>
      </c>
      <c r="C42" s="6" t="s">
        <v>79</v>
      </c>
      <c r="D42" s="2" t="s">
        <v>9</v>
      </c>
      <c r="E42" s="4" t="s">
        <v>10</v>
      </c>
      <c r="F42" s="3" t="s">
        <v>80</v>
      </c>
      <c r="G42" s="3" t="s">
        <v>156</v>
      </c>
    </row>
    <row r="43" spans="1:7" ht="27.75" customHeight="1" x14ac:dyDescent="0.3">
      <c r="A43" s="5">
        <f>IF(E43="","",SUBTOTAL(3,$E$2:E43))</f>
        <v>42</v>
      </c>
      <c r="B43" s="2" t="s">
        <v>15</v>
      </c>
      <c r="C43" s="6" t="s">
        <v>81</v>
      </c>
      <c r="D43" s="2" t="s">
        <v>9</v>
      </c>
      <c r="E43" s="4" t="s">
        <v>10</v>
      </c>
      <c r="F43" s="3" t="s">
        <v>82</v>
      </c>
      <c r="G43" s="3" t="s">
        <v>157</v>
      </c>
    </row>
    <row r="44" spans="1:7" ht="27.75" customHeight="1" x14ac:dyDescent="0.3">
      <c r="A44" s="5">
        <f>IF(E44="","",SUBTOTAL(3,$E$2:E44))</f>
        <v>43</v>
      </c>
      <c r="B44" s="2" t="s">
        <v>12</v>
      </c>
      <c r="C44" s="6" t="s">
        <v>158</v>
      </c>
      <c r="D44" s="2" t="s">
        <v>6</v>
      </c>
      <c r="E44" s="4" t="s">
        <v>7</v>
      </c>
      <c r="F44" s="3" t="s">
        <v>83</v>
      </c>
      <c r="G44" s="3" t="s">
        <v>159</v>
      </c>
    </row>
    <row r="45" spans="1:7" ht="27.75" customHeight="1" x14ac:dyDescent="0.3">
      <c r="A45" s="5">
        <f>IF(E45="","",SUBTOTAL(3,$E$2:E45))</f>
        <v>44</v>
      </c>
      <c r="B45" s="2" t="s">
        <v>12</v>
      </c>
      <c r="C45" s="6" t="s">
        <v>84</v>
      </c>
      <c r="D45" s="2" t="s">
        <v>6</v>
      </c>
      <c r="E45" s="4" t="s">
        <v>10</v>
      </c>
      <c r="F45" s="3" t="s">
        <v>85</v>
      </c>
      <c r="G45" s="3" t="s">
        <v>160</v>
      </c>
    </row>
    <row r="46" spans="1:7" ht="27.75" customHeight="1" x14ac:dyDescent="0.3">
      <c r="A46" s="5">
        <f>IF(E46="","",SUBTOTAL(3,$E$2:E46))</f>
        <v>45</v>
      </c>
      <c r="B46" s="2" t="s">
        <v>12</v>
      </c>
      <c r="C46" s="6" t="s">
        <v>86</v>
      </c>
      <c r="D46" s="2" t="s">
        <v>6</v>
      </c>
      <c r="E46" s="4" t="s">
        <v>7</v>
      </c>
      <c r="F46" s="3" t="s">
        <v>161</v>
      </c>
      <c r="G46" s="3" t="s">
        <v>162</v>
      </c>
    </row>
    <row r="47" spans="1:7" ht="27.75" customHeight="1" x14ac:dyDescent="0.3">
      <c r="A47" s="5">
        <f>IF(E47="","",SUBTOTAL(3,$E$2:E47))</f>
        <v>46</v>
      </c>
      <c r="B47" s="2" t="s">
        <v>12</v>
      </c>
      <c r="C47" s="6" t="s">
        <v>163</v>
      </c>
      <c r="D47" s="2" t="s">
        <v>9</v>
      </c>
      <c r="E47" s="4" t="s">
        <v>10</v>
      </c>
      <c r="F47" s="3" t="s">
        <v>164</v>
      </c>
      <c r="G47" s="3" t="s">
        <v>165</v>
      </c>
    </row>
    <row r="48" spans="1:7" ht="27.75" customHeight="1" x14ac:dyDescent="0.3">
      <c r="A48" s="5">
        <f>IF(E48="","",SUBTOTAL(3,$E$2:E48))</f>
        <v>47</v>
      </c>
      <c r="B48" s="2" t="s">
        <v>12</v>
      </c>
      <c r="C48" s="6" t="s">
        <v>166</v>
      </c>
      <c r="D48" s="2" t="s">
        <v>6</v>
      </c>
      <c r="E48" s="4" t="s">
        <v>7</v>
      </c>
      <c r="F48" s="3" t="s">
        <v>87</v>
      </c>
      <c r="G48" s="3" t="s">
        <v>167</v>
      </c>
    </row>
    <row r="49" spans="1:7" ht="27.75" customHeight="1" x14ac:dyDescent="0.3">
      <c r="A49" s="5">
        <f>IF(E49="","",SUBTOTAL(3,$E$2:E49))</f>
        <v>48</v>
      </c>
      <c r="B49" s="2" t="s">
        <v>15</v>
      </c>
      <c r="C49" s="6" t="s">
        <v>88</v>
      </c>
      <c r="D49" s="2" t="s">
        <v>6</v>
      </c>
      <c r="E49" s="4" t="s">
        <v>8</v>
      </c>
      <c r="F49" s="3" t="s">
        <v>89</v>
      </c>
      <c r="G49" s="3" t="s">
        <v>168</v>
      </c>
    </row>
    <row r="50" spans="1:7" ht="27.75" customHeight="1" x14ac:dyDescent="0.3">
      <c r="A50" s="5">
        <f>IF(E50="","",SUBTOTAL(3,$E$2:E50))</f>
        <v>49</v>
      </c>
      <c r="B50" s="2" t="s">
        <v>12</v>
      </c>
      <c r="C50" s="6" t="s">
        <v>90</v>
      </c>
      <c r="D50" s="2" t="s">
        <v>6</v>
      </c>
      <c r="E50" s="4" t="s">
        <v>10</v>
      </c>
      <c r="F50" s="3" t="s">
        <v>169</v>
      </c>
      <c r="G50" s="3" t="s">
        <v>135</v>
      </c>
    </row>
    <row r="51" spans="1:7" ht="27.75" customHeight="1" x14ac:dyDescent="0.3">
      <c r="A51" s="5">
        <f>IF(E51="","",SUBTOTAL(3,$E$2:E51))</f>
        <v>50</v>
      </c>
      <c r="B51" s="2" t="s">
        <v>15</v>
      </c>
      <c r="C51" s="6" t="s">
        <v>170</v>
      </c>
      <c r="D51" s="2" t="s">
        <v>9</v>
      </c>
      <c r="E51" s="4" t="s">
        <v>10</v>
      </c>
      <c r="F51" s="3" t="s">
        <v>91</v>
      </c>
      <c r="G51" s="3" t="s">
        <v>171</v>
      </c>
    </row>
    <row r="52" spans="1:7" ht="27.75" customHeight="1" x14ac:dyDescent="0.3">
      <c r="A52" s="5">
        <f>IF(E52="","",SUBTOTAL(3,$E$2:E52))</f>
        <v>51</v>
      </c>
      <c r="B52" s="2" t="s">
        <v>15</v>
      </c>
      <c r="C52" s="6" t="s">
        <v>92</v>
      </c>
      <c r="D52" s="2" t="s">
        <v>9</v>
      </c>
      <c r="E52" s="4" t="s">
        <v>10</v>
      </c>
      <c r="F52" s="3" t="s">
        <v>93</v>
      </c>
      <c r="G52" s="3" t="s">
        <v>172</v>
      </c>
    </row>
    <row r="53" spans="1:7" ht="27.75" customHeight="1" x14ac:dyDescent="0.3">
      <c r="A53" s="5">
        <f>IF(E53="","",SUBTOTAL(3,$E$2:E53))</f>
        <v>52</v>
      </c>
      <c r="B53" s="2" t="s">
        <v>15</v>
      </c>
      <c r="C53" s="6" t="s">
        <v>173</v>
      </c>
      <c r="D53" s="2" t="s">
        <v>9</v>
      </c>
      <c r="E53" s="4" t="s">
        <v>10</v>
      </c>
      <c r="F53" s="3" t="s">
        <v>139</v>
      </c>
      <c r="G53" s="3" t="s">
        <v>174</v>
      </c>
    </row>
    <row r="54" spans="1:7" ht="27.75" customHeight="1" x14ac:dyDescent="0.3">
      <c r="A54" s="5">
        <f>IF(E54="","",SUBTOTAL(3,$E$2:E54))</f>
        <v>53</v>
      </c>
      <c r="B54" s="2" t="s">
        <v>12</v>
      </c>
      <c r="C54" s="6" t="s">
        <v>140</v>
      </c>
      <c r="D54" s="2" t="s">
        <v>9</v>
      </c>
      <c r="E54" s="4" t="s">
        <v>10</v>
      </c>
      <c r="F54" s="3" t="s">
        <v>175</v>
      </c>
      <c r="G54" s="3" t="s">
        <v>176</v>
      </c>
    </row>
    <row r="55" spans="1:7" ht="27.75" customHeight="1" x14ac:dyDescent="0.3">
      <c r="A55" s="5">
        <f>IF(E55="","",SUBTOTAL(3,$E$2:E55))</f>
        <v>54</v>
      </c>
      <c r="B55" s="2" t="s">
        <v>12</v>
      </c>
      <c r="C55" s="6" t="s">
        <v>177</v>
      </c>
      <c r="D55" s="2" t="s">
        <v>6</v>
      </c>
      <c r="E55" s="4" t="s">
        <v>7</v>
      </c>
      <c r="F55" s="3" t="s">
        <v>141</v>
      </c>
      <c r="G55" s="3" t="s">
        <v>178</v>
      </c>
    </row>
    <row r="56" spans="1:7" ht="27.75" customHeight="1" x14ac:dyDescent="0.3">
      <c r="A56" s="5">
        <f>IF(E56="","",SUBTOTAL(3,$E$2:E56))</f>
        <v>55</v>
      </c>
      <c r="B56" s="2" t="s">
        <v>15</v>
      </c>
      <c r="C56" s="6" t="s">
        <v>142</v>
      </c>
      <c r="D56" s="2" t="s">
        <v>9</v>
      </c>
      <c r="E56" s="4" t="s">
        <v>10</v>
      </c>
      <c r="F56" s="3" t="s">
        <v>179</v>
      </c>
      <c r="G56" s="3" t="s">
        <v>180</v>
      </c>
    </row>
    <row r="57" spans="1:7" ht="27.75" customHeight="1" x14ac:dyDescent="0.3">
      <c r="A57" s="5">
        <f>IF(E57="","",SUBTOTAL(3,$E$2:E57))</f>
        <v>56</v>
      </c>
      <c r="B57" s="2" t="s">
        <v>15</v>
      </c>
      <c r="C57" s="6" t="s">
        <v>143</v>
      </c>
      <c r="D57" s="2" t="s">
        <v>9</v>
      </c>
      <c r="E57" s="4" t="s">
        <v>10</v>
      </c>
      <c r="F57" s="3" t="s">
        <v>144</v>
      </c>
      <c r="G57" s="3" t="s">
        <v>181</v>
      </c>
    </row>
    <row r="58" spans="1:7" ht="27.75" customHeight="1" x14ac:dyDescent="0.3">
      <c r="A58" s="5">
        <f>IF(E58="","",SUBTOTAL(3,$E$2:E58))</f>
        <v>57</v>
      </c>
      <c r="B58" s="8" t="s">
        <v>182</v>
      </c>
      <c r="C58" s="9" t="s">
        <v>185</v>
      </c>
      <c r="D58" s="8" t="s">
        <v>183</v>
      </c>
      <c r="E58" s="7" t="s">
        <v>184</v>
      </c>
      <c r="F58" s="21" t="s">
        <v>186</v>
      </c>
      <c r="G58" s="8"/>
    </row>
    <row r="59" spans="1:7" ht="27.75" customHeight="1" x14ac:dyDescent="0.3">
      <c r="A59" s="5">
        <f>IF(E59="","",SUBTOTAL(3,$E$2:E59))</f>
        <v>58</v>
      </c>
      <c r="B59" s="8" t="s">
        <v>182</v>
      </c>
      <c r="C59" s="9" t="s">
        <v>187</v>
      </c>
      <c r="D59" s="8" t="s">
        <v>183</v>
      </c>
      <c r="E59" s="7" t="s">
        <v>184</v>
      </c>
      <c r="F59" s="21" t="s">
        <v>188</v>
      </c>
      <c r="G59" s="10"/>
    </row>
    <row r="60" spans="1:7" ht="27.75" customHeight="1" x14ac:dyDescent="0.3">
      <c r="A60" s="5">
        <f>IF(E60="","",SUBTOTAL(3,$E$2:E60))</f>
        <v>59</v>
      </c>
      <c r="B60" s="8" t="s">
        <v>182</v>
      </c>
      <c r="C60" s="9" t="s">
        <v>190</v>
      </c>
      <c r="D60" s="8" t="s">
        <v>189</v>
      </c>
      <c r="E60" s="7" t="s">
        <v>184</v>
      </c>
      <c r="F60" s="21" t="s">
        <v>191</v>
      </c>
      <c r="G60" s="8"/>
    </row>
    <row r="61" spans="1:7" ht="27.75" customHeight="1" x14ac:dyDescent="0.3">
      <c r="A61" s="5">
        <f>IF(E61="","",SUBTOTAL(3,$E$2:E61))</f>
        <v>60</v>
      </c>
      <c r="B61" s="8" t="s">
        <v>182</v>
      </c>
      <c r="C61" s="9" t="s">
        <v>192</v>
      </c>
      <c r="D61" s="8" t="s">
        <v>189</v>
      </c>
      <c r="E61" s="7" t="s">
        <v>184</v>
      </c>
      <c r="F61" s="21" t="s">
        <v>193</v>
      </c>
      <c r="G61" s="8"/>
    </row>
    <row r="62" spans="1:7" ht="27.75" customHeight="1" x14ac:dyDescent="0.3">
      <c r="A62" s="5">
        <f>IF(E62="","",SUBTOTAL(3,$E$2:E62))</f>
        <v>61</v>
      </c>
      <c r="B62" s="8" t="s">
        <v>182</v>
      </c>
      <c r="C62" s="9" t="s">
        <v>194</v>
      </c>
      <c r="D62" s="8" t="s">
        <v>189</v>
      </c>
      <c r="E62" s="7" t="s">
        <v>184</v>
      </c>
      <c r="F62" s="21" t="s">
        <v>195</v>
      </c>
      <c r="G62" s="8"/>
    </row>
    <row r="63" spans="1:7" ht="27.75" customHeight="1" x14ac:dyDescent="0.3">
      <c r="A63" s="5">
        <f>IF(E63="","",SUBTOTAL(3,$E$2:E63))</f>
        <v>62</v>
      </c>
      <c r="B63" s="11" t="s">
        <v>182</v>
      </c>
      <c r="C63" s="13" t="s">
        <v>196</v>
      </c>
      <c r="D63" s="12" t="s">
        <v>6</v>
      </c>
      <c r="E63" s="7" t="s">
        <v>184</v>
      </c>
      <c r="F63" s="22" t="s">
        <v>197</v>
      </c>
      <c r="G63" s="12"/>
    </row>
    <row r="64" spans="1:7" ht="27.75" customHeight="1" x14ac:dyDescent="0.3">
      <c r="A64" s="5">
        <f>IF(E64="","",SUBTOTAL(3,$E$2:E64))</f>
        <v>63</v>
      </c>
      <c r="B64" s="11" t="s">
        <v>182</v>
      </c>
      <c r="C64" s="13" t="s">
        <v>198</v>
      </c>
      <c r="D64" s="12" t="s">
        <v>6</v>
      </c>
      <c r="E64" s="7" t="s">
        <v>184</v>
      </c>
      <c r="F64" s="22" t="s">
        <v>199</v>
      </c>
      <c r="G64" s="12"/>
    </row>
    <row r="65" spans="1:7" ht="27.75" customHeight="1" x14ac:dyDescent="0.3">
      <c r="A65" s="5">
        <f>IF(E65="","",SUBTOTAL(3,$E$2:E65))</f>
        <v>64</v>
      </c>
      <c r="B65" s="11" t="s">
        <v>182</v>
      </c>
      <c r="C65" s="13" t="s">
        <v>200</v>
      </c>
      <c r="D65" s="12" t="s">
        <v>6</v>
      </c>
      <c r="E65" s="7" t="s">
        <v>184</v>
      </c>
      <c r="F65" s="22" t="s">
        <v>201</v>
      </c>
      <c r="G65" s="12"/>
    </row>
    <row r="66" spans="1:7" ht="28.5" customHeight="1" x14ac:dyDescent="0.3">
      <c r="A66" s="5">
        <f>IF(E66="","",SUBTOTAL(3,$E$2:E66))</f>
        <v>65</v>
      </c>
      <c r="B66" s="11" t="s">
        <v>182</v>
      </c>
      <c r="C66" s="13" t="s">
        <v>203</v>
      </c>
      <c r="D66" s="14" t="s">
        <v>202</v>
      </c>
      <c r="E66" s="7" t="s">
        <v>184</v>
      </c>
      <c r="F66" s="22" t="s">
        <v>204</v>
      </c>
      <c r="G66" s="11"/>
    </row>
    <row r="67" spans="1:7" ht="28.5" customHeight="1" x14ac:dyDescent="0.3">
      <c r="A67" s="5">
        <f>IF(E67="","",SUBTOTAL(3,$E$2:E67))</f>
        <v>66</v>
      </c>
      <c r="B67" s="11" t="s">
        <v>182</v>
      </c>
      <c r="C67" s="13" t="s">
        <v>205</v>
      </c>
      <c r="D67" s="14" t="s">
        <v>202</v>
      </c>
      <c r="E67" s="7" t="s">
        <v>184</v>
      </c>
      <c r="F67" s="22" t="s">
        <v>206</v>
      </c>
      <c r="G67" s="11"/>
    </row>
    <row r="68" spans="1:7" ht="28.5" customHeight="1" x14ac:dyDescent="0.3">
      <c r="A68" s="5">
        <f>IF(E68="","",SUBTOTAL(3,$E$2:E68))</f>
        <v>67</v>
      </c>
      <c r="B68" s="15" t="s">
        <v>182</v>
      </c>
      <c r="C68" s="16" t="s">
        <v>207</v>
      </c>
      <c r="D68" s="15" t="s">
        <v>6</v>
      </c>
      <c r="E68" s="7" t="s">
        <v>184</v>
      </c>
      <c r="F68" s="23" t="s">
        <v>208</v>
      </c>
      <c r="G68" s="17"/>
    </row>
    <row r="69" spans="1:7" ht="28.5" customHeight="1" x14ac:dyDescent="0.3">
      <c r="A69" s="5">
        <f>IF(E69="","",SUBTOTAL(3,$E$2:E69))</f>
        <v>68</v>
      </c>
      <c r="B69" s="15" t="s">
        <v>182</v>
      </c>
      <c r="C69" s="16" t="s">
        <v>209</v>
      </c>
      <c r="D69" s="15" t="s">
        <v>6</v>
      </c>
      <c r="E69" s="7" t="s">
        <v>184</v>
      </c>
      <c r="F69" s="24" t="s">
        <v>210</v>
      </c>
      <c r="G69" s="17"/>
    </row>
    <row r="70" spans="1:7" ht="28.5" customHeight="1" x14ac:dyDescent="0.3">
      <c r="A70" s="5">
        <f>IF(E70="","",SUBTOTAL(3,$E$2:E70))</f>
        <v>69</v>
      </c>
      <c r="B70" s="15" t="s">
        <v>182</v>
      </c>
      <c r="C70" s="16" t="s">
        <v>211</v>
      </c>
      <c r="D70" s="15" t="s">
        <v>6</v>
      </c>
      <c r="E70" s="7" t="s">
        <v>184</v>
      </c>
      <c r="F70" s="23" t="s">
        <v>212</v>
      </c>
      <c r="G70" s="17"/>
    </row>
    <row r="71" spans="1:7" ht="28.5" customHeight="1" x14ac:dyDescent="0.3">
      <c r="A71" s="5">
        <f>IF(E71="","",SUBTOTAL(3,$E$2:E71))</f>
        <v>70</v>
      </c>
      <c r="B71" s="15" t="s">
        <v>182</v>
      </c>
      <c r="C71" s="16" t="s">
        <v>213</v>
      </c>
      <c r="D71" s="15" t="s">
        <v>6</v>
      </c>
      <c r="E71" s="7" t="s">
        <v>184</v>
      </c>
      <c r="F71" s="23" t="s">
        <v>214</v>
      </c>
      <c r="G71" s="17"/>
    </row>
    <row r="72" spans="1:7" ht="30" customHeight="1" x14ac:dyDescent="0.3">
      <c r="A72" s="5">
        <f>IF(E72="","",SUBTOTAL(3,$E$2:E72))</f>
        <v>71</v>
      </c>
      <c r="B72" s="15" t="s">
        <v>182</v>
      </c>
      <c r="C72" s="16" t="s">
        <v>215</v>
      </c>
      <c r="D72" s="15" t="s">
        <v>6</v>
      </c>
      <c r="E72" s="7" t="s">
        <v>184</v>
      </c>
      <c r="F72" s="24" t="s">
        <v>216</v>
      </c>
      <c r="G72" s="17"/>
    </row>
    <row r="73" spans="1:7" ht="30" customHeight="1" x14ac:dyDescent="0.3">
      <c r="A73" s="5">
        <f>IF(E73="","",SUBTOTAL(3,$E$2:E73))</f>
        <v>72</v>
      </c>
      <c r="B73" s="15" t="s">
        <v>182</v>
      </c>
      <c r="C73" s="16" t="s">
        <v>217</v>
      </c>
      <c r="D73" s="15" t="s">
        <v>6</v>
      </c>
      <c r="E73" s="7" t="s">
        <v>184</v>
      </c>
      <c r="F73" s="23" t="s">
        <v>218</v>
      </c>
      <c r="G73" s="17"/>
    </row>
    <row r="74" spans="1:7" ht="30" customHeight="1" x14ac:dyDescent="0.3">
      <c r="A74" s="5">
        <f>IF(E74="","",SUBTOTAL(3,$E$2:E74))</f>
        <v>73</v>
      </c>
      <c r="B74" s="15" t="s">
        <v>182</v>
      </c>
      <c r="C74" s="16" t="s">
        <v>219</v>
      </c>
      <c r="D74" s="15" t="s">
        <v>6</v>
      </c>
      <c r="E74" s="7" t="s">
        <v>184</v>
      </c>
      <c r="F74" s="23" t="s">
        <v>220</v>
      </c>
      <c r="G74" s="17"/>
    </row>
    <row r="75" spans="1:7" ht="30" customHeight="1" x14ac:dyDescent="0.3">
      <c r="A75" s="5">
        <f>IF(E75="","",SUBTOTAL(3,$E$2:E75))</f>
        <v>74</v>
      </c>
      <c r="B75" s="15" t="s">
        <v>182</v>
      </c>
      <c r="C75" s="16" t="s">
        <v>221</v>
      </c>
      <c r="D75" s="15" t="s">
        <v>9</v>
      </c>
      <c r="E75" s="7" t="s">
        <v>184</v>
      </c>
      <c r="F75" s="23" t="s">
        <v>222</v>
      </c>
      <c r="G75" s="17"/>
    </row>
    <row r="76" spans="1:7" ht="30" customHeight="1" x14ac:dyDescent="0.3">
      <c r="A76" s="5">
        <f>IF(E76="","",SUBTOTAL(3,$E$2:E76))</f>
        <v>75</v>
      </c>
      <c r="B76" s="15" t="s">
        <v>182</v>
      </c>
      <c r="C76" s="16" t="s">
        <v>223</v>
      </c>
      <c r="D76" s="15" t="s">
        <v>9</v>
      </c>
      <c r="E76" s="7" t="s">
        <v>184</v>
      </c>
      <c r="F76" s="23" t="s">
        <v>224</v>
      </c>
      <c r="G76" s="17"/>
    </row>
    <row r="77" spans="1:7" ht="30" customHeight="1" x14ac:dyDescent="0.3">
      <c r="A77" s="5">
        <f>IF(E77="","",SUBTOTAL(3,$E$2:E77))</f>
        <v>76</v>
      </c>
      <c r="B77" s="15" t="s">
        <v>182</v>
      </c>
      <c r="C77" s="16" t="s">
        <v>225</v>
      </c>
      <c r="D77" s="15" t="s">
        <v>9</v>
      </c>
      <c r="E77" s="7" t="s">
        <v>184</v>
      </c>
      <c r="F77" s="24" t="s">
        <v>226</v>
      </c>
      <c r="G77" s="17"/>
    </row>
    <row r="78" spans="1:7" ht="30" customHeight="1" x14ac:dyDescent="0.3">
      <c r="A78" s="5">
        <f>IF(E78="","",SUBTOTAL(3,$E$2:E78))</f>
        <v>77</v>
      </c>
      <c r="B78" s="15" t="s">
        <v>182</v>
      </c>
      <c r="C78" s="16" t="s">
        <v>227</v>
      </c>
      <c r="D78" s="15" t="s">
        <v>9</v>
      </c>
      <c r="E78" s="7" t="s">
        <v>184</v>
      </c>
      <c r="F78" s="23" t="s">
        <v>228</v>
      </c>
      <c r="G78" s="17"/>
    </row>
    <row r="79" spans="1:7" ht="30" customHeight="1" x14ac:dyDescent="0.3">
      <c r="A79" s="5">
        <f>IF(E79="","",SUBTOTAL(3,$E$2:E79))</f>
        <v>78</v>
      </c>
      <c r="B79" s="18" t="s">
        <v>182</v>
      </c>
      <c r="C79" s="19" t="s">
        <v>229</v>
      </c>
      <c r="D79" s="18" t="s">
        <v>6</v>
      </c>
      <c r="E79" s="7" t="s">
        <v>184</v>
      </c>
      <c r="F79" s="25" t="s">
        <v>230</v>
      </c>
      <c r="G79" s="20"/>
    </row>
    <row r="80" spans="1:7" ht="30" customHeight="1" x14ac:dyDescent="0.3">
      <c r="A80" s="5">
        <f>IF(E80="","",SUBTOTAL(3,$E$2:E80))</f>
        <v>79</v>
      </c>
      <c r="B80" s="18" t="s">
        <v>182</v>
      </c>
      <c r="C80" s="19" t="s">
        <v>231</v>
      </c>
      <c r="D80" s="18" t="s">
        <v>6</v>
      </c>
      <c r="E80" s="7" t="s">
        <v>184</v>
      </c>
      <c r="F80" s="25" t="s">
        <v>232</v>
      </c>
      <c r="G80" s="20"/>
    </row>
    <row r="81" spans="1:7" ht="27" customHeight="1" x14ac:dyDescent="0.3">
      <c r="A81" s="5">
        <f>IF(E81="","",SUBTOTAL(3,$E$2:E81))</f>
        <v>80</v>
      </c>
      <c r="B81" s="18" t="s">
        <v>182</v>
      </c>
      <c r="C81" s="19" t="s">
        <v>233</v>
      </c>
      <c r="D81" s="18" t="s">
        <v>9</v>
      </c>
      <c r="E81" s="7" t="s">
        <v>184</v>
      </c>
      <c r="F81" s="25" t="s">
        <v>234</v>
      </c>
      <c r="G81" s="20"/>
    </row>
  </sheetData>
  <autoFilter ref="A1:G72"/>
  <phoneticPr fontId="2" type="noConversion"/>
  <dataValidations count="1">
    <dataValidation type="list" allowBlank="1" showInputMessage="1" showErrorMessage="1" sqref="E58:E81">
      <formula1>"공공,일반"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공개대상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2020-01-30T02:26:24Z</dcterms:created>
  <dcterms:modified xsi:type="dcterms:W3CDTF">2020-08-31T02:28:08Z</dcterms:modified>
</cp:coreProperties>
</file>