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2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'기관운영업무추진비'!$B$4:$G$19</definedName>
    <definedName name="_xlnm.Print_Area" localSheetId="0">'2022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<sst xmlns="http://schemas.openxmlformats.org/spreadsheetml/2006/main" count="618" uniqueCount="347">
  <si>
    <t>사용일자</t>
  </si>
  <si>
    <t>집행목적</t>
  </si>
  <si>
    <t>장소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</si>
  <si>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</si>
  <si>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</si>
  <si>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</si>
  <si>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</si>
  <si>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</si>
  <si>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</si>
  <si>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</si>
  <si>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</si>
  <si>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</si>
  <si>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</si>
  <si>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</si>
  <si>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</si>
  <si>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</si>
  <si>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북부소방재난본부장 등 4명</t>
  </si>
  <si>
    <t>고산떡갈비</t>
  </si>
  <si>
    <t>2022년 의정부소방서 업무추진비 집행내역</t>
  </si>
  <si>
    <t>연말연시 특별경계근무 기간 직원 격려 소요비용 지급</t>
  </si>
  <si>
    <t>인사이동에 따른 직원 격려 결과보고</t>
  </si>
  <si>
    <t>인사이동에 따른 간담회 비용 지급</t>
  </si>
  <si>
    <t>효율적인 예산 운영을 위한 간담회</t>
  </si>
  <si>
    <t>소속 직원 격려물품 구매 대금 지급</t>
  </si>
  <si>
    <t>코로나19 대응 직원 격려 대금</t>
  </si>
  <si>
    <t>화재출동 대응 직원 격려 비용</t>
  </si>
  <si>
    <t>세븐일레븐 의정부일성점</t>
  </si>
  <si>
    <t>소속직원 15명</t>
  </si>
  <si>
    <t>소속직원 4명</t>
  </si>
  <si>
    <t>꽃처럼</t>
  </si>
  <si>
    <t>이디야 커피 의정부금오행정타운점</t>
  </si>
  <si>
    <t>소속직원 7명</t>
  </si>
  <si>
    <t>소속직원 11명</t>
  </si>
  <si>
    <t>스타벅스 의정부금오점</t>
  </si>
  <si>
    <t>소속직원 17명</t>
  </si>
  <si>
    <t>소속 안전센터(2개소) 전직원</t>
  </si>
  <si>
    <t>카페도란도란 등 2개소</t>
  </si>
  <si>
    <t>현업부서 부서장 간담회</t>
  </si>
  <si>
    <t>나주댁이 운영하는 평창생고기</t>
  </si>
  <si>
    <t>집 행 액(누계)</t>
  </si>
  <si>
    <t>합동청사 운영을 위한 간담회 비용</t>
  </si>
  <si>
    <t>도의원 간담회 비용</t>
  </si>
  <si>
    <t>스타램</t>
  </si>
  <si>
    <t>어도정수사일식</t>
  </si>
  <si>
    <t>2022년 시책추진 업무추진비 사용내역</t>
  </si>
  <si>
    <t>2022년 기관운영 업무추진비 사용내역</t>
  </si>
  <si>
    <t>도의원 등 4명</t>
  </si>
  <si>
    <t>북부권역 소방지휘관 간담회</t>
  </si>
  <si>
    <t>철원오대쌀갓지은솥밥</t>
  </si>
  <si>
    <t>임00 등 4명</t>
  </si>
  <si>
    <t>경조사비(소속직원 모친별세)</t>
  </si>
  <si>
    <t>경기도의회 신청사 이전에 따른 축하물품 구매대금 지급</t>
  </si>
  <si>
    <t>합동청사 구내식당 공무직원 격려물품 구매 대금</t>
  </si>
  <si>
    <t>명절 특별경계근무기간 대비 간담회 비용</t>
  </si>
  <si>
    <t>제2회 경기북부 생명의 봉사자 수상 소속직원 격려물품 구입</t>
  </si>
  <si>
    <t>소방행정과 소속직원 격려물품 구매</t>
  </si>
  <si>
    <t>향기담기화원</t>
  </si>
  <si>
    <t>꽃처럼</t>
  </si>
  <si>
    <t>소예르플라워</t>
  </si>
  <si>
    <t>던킨도너츠 의정부금오점</t>
  </si>
  <si>
    <t>소속직원 1명</t>
  </si>
  <si>
    <t>경기도의회</t>
  </si>
  <si>
    <t>구내식당 공무직근로자 4명</t>
  </si>
  <si>
    <t>현금</t>
  </si>
  <si>
    <t>소속직원</t>
  </si>
  <si>
    <t>파리바게뜨 의정부금오점</t>
  </si>
  <si>
    <t>북부본부 TF팀(미래비젼 준비 기획단) 업무추진 간담회</t>
  </si>
  <si>
    <t>원활한 식당업무 추진을 공무직원 간담회</t>
  </si>
  <si>
    <t>스타램</t>
  </si>
  <si>
    <t>수원성</t>
  </si>
  <si>
    <t>북부본부TF팀 소속직원 등 5명</t>
  </si>
  <si>
    <t>경기북부소방 합동첩사 공무직근로자 등 6명</t>
  </si>
  <si>
    <t>최00</t>
  </si>
  <si>
    <t>경조사비(소속직원 모친별세)</t>
  </si>
  <si>
    <t>동계수난구조훈련 구조대원 격려물품 구매</t>
  </si>
  <si>
    <t>CU연천청창로점</t>
  </si>
  <si>
    <t>소속직원 16명</t>
  </si>
  <si>
    <t>소속 사회복무요원 격려물품 구매</t>
  </si>
  <si>
    <t>소속직원 5명</t>
  </si>
  <si>
    <t>소속 직원 업무추진 격려물품 구매</t>
  </si>
  <si>
    <t>홈플러스 의정부점</t>
  </si>
  <si>
    <t>소속직원 12명</t>
  </si>
  <si>
    <t>효율적인 출동체계 확립을 위한 기관장 간담회</t>
  </si>
  <si>
    <t>양주오리 시실리</t>
  </si>
  <si>
    <t>의정부소방서장, 양주소방서장 등 4명</t>
  </si>
  <si>
    <t>안전사고 예방을 위한 현장배치 직원 격려물품 구매</t>
  </si>
  <si>
    <t>스타벅스 의정부공원점</t>
  </si>
  <si>
    <t>소속직원 6명</t>
  </si>
  <si>
    <t>효율적인 업무추진을 위한 보건소 간담회</t>
  </si>
  <si>
    <t>스타벅스 의정부예술의전당 DT점</t>
  </si>
  <si>
    <t>구조구급팀장, 의정부보건소 직원 등 12명</t>
  </si>
  <si>
    <t>소방특별조사 업무추진 직원 격려물품 구매대금</t>
  </si>
  <si>
    <t>사회복무요원 격려물품 구매</t>
  </si>
  <si>
    <t>재난대응과 소속직원 격려물품 구매</t>
  </si>
  <si>
    <t>제1회 의용소방대의 날 기념행사 축하화환 구매</t>
  </si>
  <si>
    <t>소방특별조사 업무추진 소속직원 격려물품 구매</t>
  </si>
  <si>
    <t>합동청사 공무직원 격려물품 구매</t>
  </si>
  <si>
    <t>각종 업무추진 관련 소속 직원 격려식사 비용</t>
  </si>
  <si>
    <t>다중이용업소 안전관리 업무추진 소속 직원 격려물품</t>
  </si>
  <si>
    <t>합동청사 공무직근로자 5명</t>
  </si>
  <si>
    <t>정미네식당</t>
  </si>
  <si>
    <t>이디야커피 의정부금오행정타운점</t>
  </si>
  <si>
    <t>서장, 소속직원 등 5명</t>
  </si>
  <si>
    <t>서장, 소속직원 등 6명</t>
  </si>
  <si>
    <t>이삭토스트 등 2개소</t>
  </si>
  <si>
    <t>투썸플레이스</t>
  </si>
  <si>
    <t>소속직원 3명</t>
  </si>
  <si>
    <t>공차 의정부금오점</t>
  </si>
  <si>
    <t>소속 사회복무요원 3명</t>
  </si>
  <si>
    <t>피자나라 치킨공주</t>
  </si>
  <si>
    <t>소속직원 10명</t>
  </si>
  <si>
    <t>향기담기화원</t>
  </si>
  <si>
    <t>의정부 의용소방대</t>
  </si>
  <si>
    <t>원활한 홍보업무 추진을 위한 언론 관계자 간담회</t>
  </si>
  <si>
    <t>소방분야 민간전문가 업무 협력체계 구축을 위한 간담회</t>
  </si>
  <si>
    <t>소방행정과 당면업무 추진 간담회</t>
  </si>
  <si>
    <t>짬뽕마스터 의정부금오점</t>
  </si>
  <si>
    <t>서장, 언론관계자 등 4명</t>
  </si>
  <si>
    <t>회계장비팀장, 대학교수 등 4명</t>
  </si>
  <si>
    <t>맘스터치</t>
  </si>
  <si>
    <t>대객풍 할매순대국</t>
  </si>
  <si>
    <t>서장, 소방행정과장 등 4명</t>
  </si>
  <si>
    <t>서장, 북부본부 소속직원 등 4명</t>
  </si>
  <si>
    <t>주거 취약시설 안전대책 업무추진 간담회</t>
  </si>
  <si>
    <t>2021년 겨울철 소방안전대책 우수기관 선정에 따른 직원 격려물품 구매</t>
  </si>
  <si>
    <t>봄철 화재예방대책 업무추진 소속직원 격려물품 구매</t>
  </si>
  <si>
    <t>코로나19 안심숙소 마련 업무추진 소속직원 격려식사 대금</t>
  </si>
  <si>
    <t>경조사비 지급</t>
  </si>
  <si>
    <t>봄철 화재예방대책 및 민원 응대 소속직원 격려물품 구매 대금</t>
  </si>
  <si>
    <t>현업부서 의견청위를 위한 간담회 비용</t>
  </si>
  <si>
    <t>소방행정과 소속직원 격려식사 대금</t>
  </si>
  <si>
    <t>소속직원 13명</t>
  </si>
  <si>
    <t>카페우리집(금오동)</t>
  </si>
  <si>
    <t>김00</t>
  </si>
  <si>
    <t>도의원</t>
  </si>
  <si>
    <t>한00</t>
  </si>
  <si>
    <t>서장, 소속직원 등 8명</t>
  </si>
  <si>
    <t>카페달달(금오동)</t>
  </si>
  <si>
    <t xml:space="preserve">성수족발(신곡동) </t>
  </si>
  <si>
    <t>서장, 소속직원 등 3명</t>
  </si>
  <si>
    <t>고려왕족발(금오동)</t>
  </si>
  <si>
    <t>소방행정 발전을 위한 간담회</t>
  </si>
  <si>
    <t>돈하우스(민락동)</t>
  </si>
  <si>
    <t>합동 재난대응 체계 확립을 위한 협의회</t>
  </si>
  <si>
    <t>시책 공유 등 업무추진 간담회</t>
  </si>
  <si>
    <t>재난대응체계 구축 협의 간담회</t>
  </si>
  <si>
    <t>서장, 북부본부 소속직원 등 8명</t>
  </si>
  <si>
    <t>망향국수(포천시)</t>
  </si>
  <si>
    <t>서장, 포천소방서 소속직원 등 3명</t>
  </si>
  <si>
    <t>유참치(신곡동)</t>
  </si>
  <si>
    <t>서장, 북부본부 소속직원 등 3명</t>
  </si>
  <si>
    <t>윤쉐프 정직한제빵소(양주시)</t>
  </si>
  <si>
    <t>서장, 양주소방서 소속직원 등 3명</t>
  </si>
  <si>
    <t>전통사찰 화재안전대책 업무추진 소속직원 격려물품 구매</t>
  </si>
  <si>
    <t>소방기술경연대회 참가 직원 격려물품 구매 대금</t>
  </si>
  <si>
    <t>현업부서 직원 격려 식사 대금</t>
  </si>
  <si>
    <t>재향소방동우회 활성화 추진 직원 격려물품 구매</t>
  </si>
  <si>
    <t>화재조사분석과 소속직원 격려 식사</t>
  </si>
  <si>
    <t>소방안전특별점검단 소속직원 격려 식사 대금</t>
  </si>
  <si>
    <t>회계장비팀 소속직원 격려 식사</t>
  </si>
  <si>
    <t>내근부서 의견청취를 위한 간담회</t>
  </si>
  <si>
    <t>서장, 소속직원 등 12명</t>
  </si>
  <si>
    <t>서장, 소속직원 등 4명</t>
  </si>
  <si>
    <t>서장, 소속직원 등 14명</t>
  </si>
  <si>
    <t>투앤디(호국로 소재)</t>
  </si>
  <si>
    <t>일품 감자탕 &amp; 찜(장곡로 소재)</t>
  </si>
  <si>
    <t>까미노(금오로 소재)</t>
  </si>
  <si>
    <t>돈잡는포차(장곡로 소재)</t>
  </si>
  <si>
    <t>김00, 이00</t>
  </si>
  <si>
    <t>서장, 소속직원 등 2명</t>
  </si>
  <si>
    <t>서장, 소속직원 등 16명</t>
  </si>
  <si>
    <t>서장, 소속직원 등 7명</t>
  </si>
  <si>
    <t>긴급구조종합훈련 업무추진 물품 구매</t>
  </si>
  <si>
    <t>의용소방대 운영을 위한 간담회 비용</t>
  </si>
  <si>
    <t>공무직원(청소원) 간담회 비용</t>
  </si>
  <si>
    <t>효율적인 합동청사 운영을 위한 간담회 비용</t>
  </si>
  <si>
    <t>인접관서 실종자 수색 현장활동 물품 지원 대금</t>
  </si>
  <si>
    <t>재향소방동우회 활성화를 위한 간담회 비용</t>
  </si>
  <si>
    <t>효율적인 예방업무 추진을 위한 간담회</t>
  </si>
  <si>
    <t>옛골쌈밥</t>
  </si>
  <si>
    <t>경기북부 긴급구조종합훈련 참가자</t>
  </si>
  <si>
    <t>(주)창조마트(호국로 소재)</t>
  </si>
  <si>
    <t>고려왕족발(금오동 소재)</t>
  </si>
  <si>
    <t>서장, 의용소방대장 등 4명</t>
  </si>
  <si>
    <t>서장, 공무직근로자 등 5명</t>
  </si>
  <si>
    <t>서장, 북부본부 소속직원 등 5명</t>
  </si>
  <si>
    <t>행복한밥상(금오동 소재)</t>
  </si>
  <si>
    <t>세븐일레븐(양주시 평화로 소재)</t>
  </si>
  <si>
    <t>양주소방서 실종자 수색 현장대원</t>
  </si>
  <si>
    <t>서장, 재향소방동우회 회원 등 14명</t>
  </si>
  <si>
    <t>제67회 현충일 헌화 구매에 따른 대금지급 건의</t>
  </si>
  <si>
    <t>소속 직원 격려물품 구매</t>
  </si>
  <si>
    <t>공무직원 격려물품 구매</t>
  </si>
  <si>
    <t>소방특별조사 업무추진 소속직원 격려식사 대금</t>
  </si>
  <si>
    <t>맘스터치 의정부금오점</t>
  </si>
  <si>
    <t>이디야 의정부금오행정타운점</t>
  </si>
  <si>
    <t>제67회 현충일 추념식 행사</t>
  </si>
  <si>
    <t>향기담기화원(의정부동 소재)</t>
  </si>
  <si>
    <t>소속직원 8명</t>
  </si>
  <si>
    <t>공무직근로자 5명</t>
  </si>
  <si>
    <t>서장, 소방특별조사팀 소속직원 등 6명</t>
  </si>
  <si>
    <t>추원원주추어탕(금오로 소재)</t>
  </si>
  <si>
    <t>재난현장 신속 대응체계 구축을 위한 간담회 대금</t>
  </si>
  <si>
    <t>2022년 여름철 수난사고 대응체계 협의 차담회 대금</t>
  </si>
  <si>
    <t>여름철 대비 합동청사 유지관리를 위한 간담회 대금</t>
  </si>
  <si>
    <t>폭염 대비 원활한 구급활동 추진을 위한 간담회 비용</t>
  </si>
  <si>
    <t>재향소방동우회 활성화 추진 간담회</t>
  </si>
  <si>
    <t>장마철 대비 긴급구조대응체계 협의 차담회</t>
  </si>
  <si>
    <t>효율적인 합동청사 운영을 위한 간담회</t>
  </si>
  <si>
    <t>서장, 경기북부소방재난본부 소속직원 등 4명</t>
  </si>
  <si>
    <t>이디야(양주시 가래비길 소재)</t>
  </si>
  <si>
    <t>서장, 양주소방서장 등 8명</t>
  </si>
  <si>
    <t>의정부싸리집(호원동 소재)</t>
  </si>
  <si>
    <t>서장, 경기북부소방재난본부 소속직원 등 5명</t>
  </si>
  <si>
    <t>지동관(호국로 소재)</t>
  </si>
  <si>
    <t>서장, 관내 의료기관 관계자 등 5명</t>
  </si>
  <si>
    <t>원주추어탕(금오로 소재)</t>
  </si>
  <si>
    <t>소방행정과장, 재향소방동우회 회장 등 8명</t>
  </si>
  <si>
    <t>오브(용민로 소재)</t>
  </si>
  <si>
    <t>서장, 양주소방서장 등 4명</t>
  </si>
  <si>
    <t>의정부시장 취임에 따른 축하 화환 구매 대금</t>
  </si>
  <si>
    <t>소속직원 격려 식사 대금</t>
  </si>
  <si>
    <t>의정부시장</t>
  </si>
  <si>
    <t>소방공무원 교육훈련 지원물품 구매</t>
  </si>
  <si>
    <t>홈플러스 의정부점(청사로 소재)</t>
  </si>
  <si>
    <t>언론인 간담회</t>
  </si>
  <si>
    <t>교육훈련 참석자 28명</t>
  </si>
  <si>
    <t>서장, 언론인 등 6명</t>
  </si>
  <si>
    <t>경조사비</t>
  </si>
  <si>
    <t>소속 직원 격려 식사 대금</t>
  </si>
  <si>
    <t>현업부서 의견청취 간담회</t>
  </si>
  <si>
    <t>이00</t>
  </si>
  <si>
    <t>성00</t>
  </si>
  <si>
    <t>서장, 구조구급팀 소속직원 등 6명</t>
  </si>
  <si>
    <t>서장, 각 대·센터장 등 7명</t>
  </si>
  <si>
    <t>가장맛있는족발(부용로 소재)</t>
  </si>
  <si>
    <t>소담원(추동로 소재)</t>
  </si>
  <si>
    <t>언론 관계자 간담회</t>
  </si>
  <si>
    <t>긴급구조 대응태세 구축을 위한 간담회</t>
  </si>
  <si>
    <t>소방청 합동 보건의료시설 소방특별조사 추진 간담회</t>
  </si>
  <si>
    <t>소방조직 효율적 운영 관련 간담회</t>
  </si>
  <si>
    <t>고산떡갈비(장곡로 소재)</t>
  </si>
  <si>
    <t>서장, 언론관계자 등 3명</t>
  </si>
  <si>
    <t>파네라 외 1(오목로 소재)</t>
  </si>
  <si>
    <t>서장, 북부본부 소속직원 등 6명</t>
  </si>
  <si>
    <t>카페달달 의정부점 외 2(금오로 소재)</t>
  </si>
  <si>
    <t>서장, 중앙소방특별조사관 등 7명</t>
  </si>
  <si>
    <t>서장, 소방재난본부 소속직원 등 5명</t>
  </si>
  <si>
    <t>소속직원 격려물품 구매</t>
  </si>
  <si>
    <t>현안업무 추진 차담회 대금</t>
  </si>
  <si>
    <t>소속직원 격려식사 비용</t>
  </si>
  <si>
    <t>내근부서 의견청취 간담회 대금</t>
  </si>
  <si>
    <t>전국 소방기술경연대회 구급분야 출전선수 등 격려식사 대금</t>
  </si>
  <si>
    <t>리버스 멘토링 참석자 격려물품 구매</t>
  </si>
  <si>
    <t>투썸플레이스 금오점</t>
  </si>
  <si>
    <t>조개삼오칠</t>
  </si>
  <si>
    <t>만터부대찌개</t>
  </si>
  <si>
    <t>투썸플레이스 금오점 외 2</t>
  </si>
  <si>
    <t>소속직원 28명</t>
  </si>
  <si>
    <t>소방기술경연대회 출전 소속직원 등 10명</t>
  </si>
  <si>
    <t>서장, 소방행정과 소속직원 등 11명</t>
  </si>
  <si>
    <t>맘스터치 의정부금오지구점</t>
  </si>
  <si>
    <t>태풍 북상 관련 효율적인 대응을 위한 간담회</t>
  </si>
  <si>
    <t>추석 특별경계근무 관련 간담회</t>
  </si>
  <si>
    <t>효율적인 구급활동을 위한 의료기관 관계자 간담회</t>
  </si>
  <si>
    <t>서장, 북부소방재난본부 소속직원 등 9명</t>
  </si>
  <si>
    <t>서장, 북부소방재난본부 소속직원 등 7명</t>
  </si>
  <si>
    <t>서장, 관내 병원 관계자 등 3명</t>
  </si>
  <si>
    <t>추원원주추어탕(상금로 소재)</t>
  </si>
  <si>
    <t>수원성(호국로 소재)</t>
  </si>
  <si>
    <t>이00 등 2명</t>
  </si>
  <si>
    <t>간부공무원 T-time 비용</t>
  </si>
  <si>
    <t>소속 사회복무요원 격려물품 대금</t>
  </si>
  <si>
    <t>제4회 전국소방체전 야구분야 출전선수 등 격려물품 구매 대금</t>
  </si>
  <si>
    <t>꽃처럼(중금로 소재)</t>
  </si>
  <si>
    <t>장00</t>
  </si>
  <si>
    <t>송00</t>
  </si>
  <si>
    <t>스타벅스코리아(청사로 소재)</t>
  </si>
  <si>
    <t>서장, 소속 사회복무요원 등 6명</t>
  </si>
  <si>
    <t>소속직원 등 4명</t>
  </si>
  <si>
    <t>합동청사 운영 관련 간담회 대금</t>
  </si>
  <si>
    <t>경기소방 미래 전략 및 발전방향 모색을 위한 간담회 대금</t>
  </si>
  <si>
    <t>카페우리집 외 1개소(상금로 소재)</t>
  </si>
  <si>
    <t>서장, 북부소방재난본부 소속직원 등 3명</t>
  </si>
  <si>
    <t>서장, 道 내 소방관서장 등 9명</t>
  </si>
  <si>
    <t>고산떡갈비(장곡로 소재)</t>
  </si>
  <si>
    <t>소속 내근 여직원 사기진작을 위한 격려물품 구매</t>
  </si>
  <si>
    <t>소방합동청사 공무직원(영양사,조리사) 격려물품 구매</t>
  </si>
  <si>
    <t>소방합동청사 공무직원(청소원) 격려물품 구매</t>
  </si>
  <si>
    <t>소속 직원 격려 소요비용</t>
  </si>
  <si>
    <t>소속 직원 격려식사 대금</t>
  </si>
  <si>
    <t>경조사비</t>
  </si>
  <si>
    <t>소속 여성 소방공무원 격려를 위한 차담회</t>
  </si>
  <si>
    <t>서장, 소속 여직원 등 6명</t>
  </si>
  <si>
    <t>서장, 소속 직원 등 5명</t>
  </si>
  <si>
    <t>공무직근로자(영양사,조리사) 6명</t>
  </si>
  <si>
    <t>공무직근로자(청소원) 6명</t>
  </si>
  <si>
    <t>투썸플레이스(청사로 소재)</t>
  </si>
  <si>
    <t>서장, 소속 여성 소방공무원 등 7명</t>
  </si>
  <si>
    <t>큰바다수산(외미로 소재)</t>
  </si>
  <si>
    <t>서장, 소속 직원 등 9명</t>
  </si>
  <si>
    <t>정00</t>
  </si>
  <si>
    <t>소방청사 등 활용 홍보업무 관계자 간담회</t>
  </si>
  <si>
    <t>의용소방대 운영 관련 간담회</t>
  </si>
  <si>
    <t>소방공무원 찾아가는 상담실 소방관서장 간담회</t>
  </si>
  <si>
    <t>화재조사관 전문역량 강화를 위한 간담회</t>
  </si>
  <si>
    <t>재난현장 대응체계 개선을 위한 간담회</t>
  </si>
  <si>
    <t>밀타작 등 2개소(금오로 소재)</t>
  </si>
  <si>
    <t>서장, 의정부 의용소방대장 등 5명</t>
  </si>
  <si>
    <t>서장, 상담사 등 4명</t>
  </si>
  <si>
    <t>대객풍 할매순대국(금오로 소재)</t>
  </si>
  <si>
    <t>서장, 경기도소방학교 소속직원 등 5명</t>
  </si>
  <si>
    <t>정미네식당(중금로 소재)</t>
  </si>
  <si>
    <t>소방행정과장, 소방재난본부 소속직원 등 7명</t>
  </si>
  <si>
    <t>나주댁이 운영하는 평창생고기(금오로 소재)</t>
  </si>
  <si>
    <t>12월 집행액</t>
  </si>
  <si>
    <t>기준일 '22.12.31.</t>
  </si>
  <si>
    <t>현장부서 근무자 격려물품 구매 대금</t>
  </si>
  <si>
    <t>2022년도 하반기 구급대원 격려 간담회 대금</t>
  </si>
  <si>
    <t>현업부서 의견청취를 위한 간담회 대금</t>
  </si>
  <si>
    <t>소속직원 격려식사 대금</t>
  </si>
  <si>
    <t>제41회 경인봉사대상 수상자 격려물품 구매 대금</t>
  </si>
  <si>
    <t>소속 직원 격려 소요비용</t>
  </si>
  <si>
    <t>커피마마(금오로 소재)</t>
  </si>
  <si>
    <t>현업부서 의견청취 간담회 대금</t>
  </si>
  <si>
    <t>CSH커피(장곡로 소재)</t>
  </si>
  <si>
    <t>소예르플라워(부용로 소재)</t>
  </si>
  <si>
    <t>본서 119구급대 소속 전직원</t>
  </si>
  <si>
    <t>오븐마루(부용로 소재)</t>
  </si>
  <si>
    <t>서장, 소속직원 등 10명</t>
  </si>
  <si>
    <t>경기도의원</t>
  </si>
  <si>
    <t>경기도의원 1명</t>
  </si>
  <si>
    <t>밀타작칼국수(금오로 소재)</t>
  </si>
  <si>
    <t>안전한 합동청사 만들기를 위한 간담회</t>
  </si>
  <si>
    <t>회계장비팀 결산 업무보고회 다과 구매</t>
  </si>
  <si>
    <t>스타벅스 의정부금오점(청사로 소재)</t>
  </si>
  <si>
    <t>재향소방동우회 활성화를 위한 간담회</t>
  </si>
  <si>
    <t>석산민물(의정부동 소재)</t>
  </si>
  <si>
    <t>서장, 재향소방동우회 회원 등 8명</t>
  </si>
  <si>
    <t>대가생고기정육점(금오로 소재)</t>
  </si>
  <si>
    <t>서장, 북부소방재난본부 소속직원 등 6명</t>
  </si>
  <si>
    <t>원활한 현장대응을 위한 관련부서 업무 협조 간담회</t>
  </si>
  <si>
    <t>다중운집행사장 소방안전관리 대책 추진을 위한 간담회</t>
  </si>
  <si>
    <t>대설한파 대비 긴급구조 대응태세 구축을 위한 간담회</t>
  </si>
  <si>
    <t>공무직원 근무환경 개선을 위한 간담회 필요물품 구매</t>
  </si>
  <si>
    <t>파리바게뜨(청사로 소재)</t>
  </si>
  <si>
    <t>서장, 공무직원 등 10명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</si>
</sst>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4" fillId="0" borderId="10" xfId="0" applyNumberFormat="1" applyFont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4" fillId="4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5" fontId="55" fillId="0" borderId="10" xfId="270" applyNumberFormat="1" applyFont="1" applyFill="1" applyBorder="1" applyAlignment="1">
      <alignment horizontal="right" vertical="center"/>
      <protection/>
    </xf>
    <xf numFmtId="185" fontId="5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7" fillId="41" borderId="10" xfId="0" applyFont="1" applyFill="1" applyBorder="1" applyAlignment="1">
      <alignment horizontal="center" vertical="center" wrapText="1"/>
    </xf>
    <xf numFmtId="185" fontId="57" fillId="41" borderId="10" xfId="0" applyNumberFormat="1" applyFont="1" applyFill="1" applyBorder="1" applyAlignment="1">
      <alignment horizontal="right" vertical="center"/>
    </xf>
    <xf numFmtId="185" fontId="57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 shrinkToFit="1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8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79" t="s">
        <v>18</v>
      </c>
      <c r="B2" s="79"/>
      <c r="C2" s="79"/>
      <c r="D2" s="79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316</v>
      </c>
    </row>
    <row r="5" spans="1:4" ht="36" customHeight="1">
      <c r="A5" s="34" t="s">
        <v>7</v>
      </c>
      <c r="B5" s="34" t="s">
        <v>14</v>
      </c>
      <c r="C5" s="34" t="s">
        <v>15</v>
      </c>
      <c r="D5" s="34" t="s">
        <v>13</v>
      </c>
    </row>
    <row r="6" spans="1:4" ht="36" customHeight="1">
      <c r="A6" s="35" t="s">
        <v>5</v>
      </c>
      <c r="B6" s="36">
        <v>6000000</v>
      </c>
      <c r="C6" s="36">
        <v>5200000</v>
      </c>
      <c r="D6" s="30"/>
    </row>
    <row r="7" spans="1:4" ht="36" customHeight="1">
      <c r="A7" s="35" t="s">
        <v>315</v>
      </c>
      <c r="B7" s="36">
        <v>732570</v>
      </c>
      <c r="C7" s="36">
        <v>965970</v>
      </c>
      <c r="D7" s="30"/>
    </row>
    <row r="8" spans="1:4" ht="36" customHeight="1">
      <c r="A8" s="35" t="s">
        <v>39</v>
      </c>
      <c r="B8" s="29">
        <f>기관운영업무추진비!F5</f>
        <v>6000000</v>
      </c>
      <c r="C8" s="29">
        <f>시책추진업무추진비!F5</f>
        <v>5199960</v>
      </c>
      <c r="D8" s="37"/>
    </row>
    <row r="9" spans="1:4" ht="36" customHeight="1">
      <c r="A9" s="40" t="s">
        <v>6</v>
      </c>
      <c r="B9" s="41">
        <f>B6-B8</f>
        <v>0</v>
      </c>
      <c r="C9" s="41">
        <f>C6-C8</f>
        <v>40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80" t="s">
        <v>45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8</v>
      </c>
      <c r="E4" s="20" t="s">
        <v>11</v>
      </c>
      <c r="F4" s="21" t="s">
        <v>3</v>
      </c>
      <c r="G4" s="31" t="s">
        <v>9</v>
      </c>
    </row>
    <row r="5" spans="1:7" ht="29.25" customHeight="1">
      <c r="A5" s="14"/>
      <c r="B5" s="24" t="s">
        <v>4</v>
      </c>
      <c r="C5" s="25"/>
      <c r="D5" s="26"/>
      <c r="E5" s="27"/>
      <c r="F5" s="28">
        <f>SUM(F6:F99)</f>
        <v>6000000</v>
      </c>
      <c r="G5" s="32"/>
    </row>
    <row r="6" spans="1:10" ht="28.5" customHeight="1">
      <c r="A6" s="14"/>
      <c r="B6" s="51">
        <v>44564</v>
      </c>
      <c r="C6" s="52" t="s">
        <v>19</v>
      </c>
      <c r="D6" s="56" t="s">
        <v>26</v>
      </c>
      <c r="E6" s="48" t="s">
        <v>27</v>
      </c>
      <c r="F6" s="53">
        <v>34550</v>
      </c>
      <c r="G6" s="44" t="s">
        <v>10</v>
      </c>
      <c r="H6" s="33"/>
      <c r="I6" s="33"/>
      <c r="J6" s="33"/>
    </row>
    <row r="7" spans="2:10" ht="28.5" customHeight="1">
      <c r="B7" s="51">
        <v>44565</v>
      </c>
      <c r="C7" s="52" t="s">
        <v>20</v>
      </c>
      <c r="D7" s="43" t="s">
        <v>17</v>
      </c>
      <c r="E7" s="49" t="s">
        <v>28</v>
      </c>
      <c r="F7" s="53">
        <v>124000</v>
      </c>
      <c r="G7" s="44" t="s">
        <v>10</v>
      </c>
      <c r="H7" s="33"/>
      <c r="I7" s="33"/>
      <c r="J7" s="33"/>
    </row>
    <row r="8" spans="2:10" ht="28.5" customHeight="1">
      <c r="B8" s="51">
        <v>44567</v>
      </c>
      <c r="C8" s="52" t="s">
        <v>21</v>
      </c>
      <c r="D8" s="43" t="s">
        <v>29</v>
      </c>
      <c r="E8" s="49" t="s">
        <v>28</v>
      </c>
      <c r="F8" s="53">
        <v>8000</v>
      </c>
      <c r="G8" s="44" t="s">
        <v>10</v>
      </c>
      <c r="H8" s="33"/>
      <c r="I8" s="33"/>
      <c r="J8" s="33"/>
    </row>
    <row r="9" spans="2:10" ht="28.5" customHeight="1">
      <c r="B9" s="51">
        <v>44568</v>
      </c>
      <c r="C9" s="52" t="s">
        <v>22</v>
      </c>
      <c r="D9" s="43" t="s">
        <v>30</v>
      </c>
      <c r="E9" s="49" t="s">
        <v>31</v>
      </c>
      <c r="F9" s="53">
        <v>23500</v>
      </c>
      <c r="G9" s="44" t="s">
        <v>10</v>
      </c>
      <c r="H9" s="33"/>
      <c r="I9" s="33"/>
      <c r="J9" s="33"/>
    </row>
    <row r="10" spans="2:10" ht="28.5" customHeight="1">
      <c r="B10" s="51">
        <v>44572</v>
      </c>
      <c r="C10" s="45" t="s">
        <v>37</v>
      </c>
      <c r="D10" s="50" t="s">
        <v>38</v>
      </c>
      <c r="E10" s="48" t="s">
        <v>28</v>
      </c>
      <c r="F10" s="50">
        <v>39000</v>
      </c>
      <c r="G10" s="47" t="s">
        <v>10</v>
      </c>
      <c r="H10" s="33"/>
      <c r="I10" s="33"/>
      <c r="J10" s="33"/>
    </row>
    <row r="11" spans="2:10" ht="28.5" customHeight="1">
      <c r="B11" s="51">
        <v>44575</v>
      </c>
      <c r="C11" s="52" t="s">
        <v>23</v>
      </c>
      <c r="D11" s="50" t="s">
        <v>33</v>
      </c>
      <c r="E11" s="48" t="s">
        <v>32</v>
      </c>
      <c r="F11" s="53">
        <v>54100</v>
      </c>
      <c r="G11" s="47" t="s">
        <v>10</v>
      </c>
      <c r="H11" s="33"/>
      <c r="I11" s="33"/>
      <c r="J11" s="33"/>
    </row>
    <row r="12" spans="2:10" ht="28.5" customHeight="1">
      <c r="B12" s="51">
        <v>44575</v>
      </c>
      <c r="C12" s="52" t="s">
        <v>24</v>
      </c>
      <c r="D12" s="50" t="s">
        <v>30</v>
      </c>
      <c r="E12" s="48" t="s">
        <v>34</v>
      </c>
      <c r="F12" s="53">
        <v>54700</v>
      </c>
      <c r="G12" s="47" t="s">
        <v>10</v>
      </c>
      <c r="H12" s="33"/>
      <c r="I12" s="33"/>
      <c r="J12" s="33"/>
    </row>
    <row r="13" spans="2:10" ht="28.5" customHeight="1">
      <c r="B13" s="51">
        <v>44579</v>
      </c>
      <c r="C13" s="52" t="s">
        <v>25</v>
      </c>
      <c r="D13" s="46" t="s">
        <v>36</v>
      </c>
      <c r="E13" s="48" t="s">
        <v>35</v>
      </c>
      <c r="F13" s="53">
        <v>87300</v>
      </c>
      <c r="G13" s="47" t="s">
        <v>10</v>
      </c>
      <c r="H13" s="33"/>
      <c r="I13" s="33"/>
      <c r="J13" s="33"/>
    </row>
    <row r="14" spans="2:7" ht="28.5" customHeight="1">
      <c r="B14" s="51">
        <v>44585</v>
      </c>
      <c r="C14" s="52" t="s">
        <v>50</v>
      </c>
      <c r="D14" s="47" t="s">
        <v>64</v>
      </c>
      <c r="E14" s="49" t="s">
        <v>72</v>
      </c>
      <c r="F14" s="53">
        <v>50000</v>
      </c>
      <c r="G14" s="47" t="s">
        <v>63</v>
      </c>
    </row>
    <row r="15" spans="2:7" ht="28.5" customHeight="1">
      <c r="B15" s="51">
        <v>44587</v>
      </c>
      <c r="C15" s="52" t="s">
        <v>51</v>
      </c>
      <c r="D15" s="47" t="s">
        <v>56</v>
      </c>
      <c r="E15" s="49" t="s">
        <v>61</v>
      </c>
      <c r="F15" s="53">
        <v>100000</v>
      </c>
      <c r="G15" s="47" t="s">
        <v>10</v>
      </c>
    </row>
    <row r="16" spans="2:7" ht="28.5" customHeight="1">
      <c r="B16" s="51">
        <v>44587</v>
      </c>
      <c r="C16" s="52" t="s">
        <v>52</v>
      </c>
      <c r="D16" s="47" t="s">
        <v>65</v>
      </c>
      <c r="E16" s="49" t="s">
        <v>62</v>
      </c>
      <c r="F16" s="53">
        <v>46000</v>
      </c>
      <c r="G16" s="47" t="s">
        <v>10</v>
      </c>
    </row>
    <row r="17" spans="2:7" ht="28.5" customHeight="1">
      <c r="B17" s="51">
        <v>44588</v>
      </c>
      <c r="C17" s="52" t="s">
        <v>53</v>
      </c>
      <c r="D17" s="47" t="s">
        <v>57</v>
      </c>
      <c r="E17" s="49" t="s">
        <v>28</v>
      </c>
      <c r="F17" s="53">
        <v>14000</v>
      </c>
      <c r="G17" s="47" t="s">
        <v>10</v>
      </c>
    </row>
    <row r="18" spans="2:7" ht="28.5" customHeight="1">
      <c r="B18" s="51">
        <v>44588</v>
      </c>
      <c r="C18" s="52" t="s">
        <v>54</v>
      </c>
      <c r="D18" s="47" t="s">
        <v>58</v>
      </c>
      <c r="E18" s="49" t="s">
        <v>60</v>
      </c>
      <c r="F18" s="53">
        <v>50000</v>
      </c>
      <c r="G18" s="47" t="s">
        <v>10</v>
      </c>
    </row>
    <row r="19" spans="2:7" ht="28.5" customHeight="1">
      <c r="B19" s="51">
        <v>44588</v>
      </c>
      <c r="C19" s="52" t="s">
        <v>55</v>
      </c>
      <c r="D19" s="47" t="s">
        <v>59</v>
      </c>
      <c r="E19" s="49" t="s">
        <v>27</v>
      </c>
      <c r="F19" s="53">
        <v>17200</v>
      </c>
      <c r="G19" s="47" t="s">
        <v>10</v>
      </c>
    </row>
    <row r="20" spans="2:7" ht="28.5" customHeight="1">
      <c r="B20" s="51">
        <v>44595</v>
      </c>
      <c r="C20" s="52" t="s">
        <v>73</v>
      </c>
      <c r="D20" s="47" t="s">
        <v>64</v>
      </c>
      <c r="E20" s="49" t="s">
        <v>60</v>
      </c>
      <c r="F20" s="53">
        <v>50000</v>
      </c>
      <c r="G20" s="47" t="s">
        <v>63</v>
      </c>
    </row>
    <row r="21" spans="2:7" ht="28.5" customHeight="1">
      <c r="B21" s="51">
        <v>44596</v>
      </c>
      <c r="C21" s="52" t="s">
        <v>74</v>
      </c>
      <c r="D21" s="47" t="s">
        <v>75</v>
      </c>
      <c r="E21" s="49" t="s">
        <v>76</v>
      </c>
      <c r="F21" s="53">
        <v>31200</v>
      </c>
      <c r="G21" s="47" t="s">
        <v>10</v>
      </c>
    </row>
    <row r="22" spans="2:7" ht="28.5" customHeight="1">
      <c r="B22" s="51">
        <v>44601</v>
      </c>
      <c r="C22" s="52" t="s">
        <v>77</v>
      </c>
      <c r="D22" s="47" t="s">
        <v>33</v>
      </c>
      <c r="E22" s="49" t="s">
        <v>78</v>
      </c>
      <c r="F22" s="53">
        <v>22500</v>
      </c>
      <c r="G22" s="47" t="s">
        <v>10</v>
      </c>
    </row>
    <row r="23" spans="2:7" ht="28.5" customHeight="1">
      <c r="B23" s="51">
        <v>44608</v>
      </c>
      <c r="C23" s="52" t="s">
        <v>73</v>
      </c>
      <c r="D23" s="47" t="s">
        <v>64</v>
      </c>
      <c r="E23" s="49" t="s">
        <v>60</v>
      </c>
      <c r="F23" s="53">
        <v>50000</v>
      </c>
      <c r="G23" s="47" t="s">
        <v>63</v>
      </c>
    </row>
    <row r="24" spans="2:7" ht="28.5" customHeight="1">
      <c r="B24" s="51">
        <v>44613</v>
      </c>
      <c r="C24" s="52" t="s">
        <v>79</v>
      </c>
      <c r="D24" s="47" t="s">
        <v>80</v>
      </c>
      <c r="E24" s="49" t="s">
        <v>81</v>
      </c>
      <c r="F24" s="53">
        <v>23840</v>
      </c>
      <c r="G24" s="47" t="s">
        <v>10</v>
      </c>
    </row>
    <row r="25" spans="2:7" ht="28.5" customHeight="1">
      <c r="B25" s="51">
        <v>44618</v>
      </c>
      <c r="C25" s="52" t="s">
        <v>85</v>
      </c>
      <c r="D25" s="47" t="s">
        <v>86</v>
      </c>
      <c r="E25" s="49" t="s">
        <v>87</v>
      </c>
      <c r="F25" s="53">
        <v>27800</v>
      </c>
      <c r="G25" s="47" t="s">
        <v>10</v>
      </c>
    </row>
    <row r="26" spans="2:7" ht="28.5" customHeight="1">
      <c r="B26" s="51">
        <v>44624</v>
      </c>
      <c r="C26" s="52" t="s">
        <v>96</v>
      </c>
      <c r="D26" s="54" t="s">
        <v>65</v>
      </c>
      <c r="E26" s="55" t="s">
        <v>99</v>
      </c>
      <c r="F26" s="53">
        <v>22200</v>
      </c>
      <c r="G26" s="47" t="s">
        <v>10</v>
      </c>
    </row>
    <row r="27" spans="2:7" ht="28.5" customHeight="1">
      <c r="B27" s="51">
        <v>44636</v>
      </c>
      <c r="C27" s="52" t="s">
        <v>97</v>
      </c>
      <c r="D27" s="54" t="s">
        <v>100</v>
      </c>
      <c r="E27" s="55" t="s">
        <v>102</v>
      </c>
      <c r="F27" s="53">
        <v>55000</v>
      </c>
      <c r="G27" s="47" t="s">
        <v>10</v>
      </c>
    </row>
    <row r="28" spans="2:7" ht="28.5" customHeight="1">
      <c r="B28" s="51">
        <v>44636</v>
      </c>
      <c r="C28" s="52" t="s">
        <v>98</v>
      </c>
      <c r="D28" s="54" t="s">
        <v>101</v>
      </c>
      <c r="E28" s="55" t="s">
        <v>103</v>
      </c>
      <c r="F28" s="53">
        <v>19200</v>
      </c>
      <c r="G28" s="47" t="s">
        <v>10</v>
      </c>
    </row>
    <row r="29" spans="2:7" ht="28.5" customHeight="1">
      <c r="B29" s="51">
        <v>44637</v>
      </c>
      <c r="C29" s="52" t="s">
        <v>91</v>
      </c>
      <c r="D29" s="54" t="s">
        <v>105</v>
      </c>
      <c r="E29" s="55" t="s">
        <v>106</v>
      </c>
      <c r="F29" s="53">
        <v>15000</v>
      </c>
      <c r="G29" s="47" t="s">
        <v>10</v>
      </c>
    </row>
    <row r="30" spans="2:7" ht="28.5" customHeight="1">
      <c r="B30" s="51">
        <v>44649</v>
      </c>
      <c r="C30" s="52" t="s">
        <v>92</v>
      </c>
      <c r="D30" s="54" t="s">
        <v>107</v>
      </c>
      <c r="E30" s="55" t="s">
        <v>108</v>
      </c>
      <c r="F30" s="53">
        <v>19000</v>
      </c>
      <c r="G30" s="47" t="s">
        <v>10</v>
      </c>
    </row>
    <row r="31" spans="2:7" ht="28.5" customHeight="1">
      <c r="B31" s="51">
        <v>44649</v>
      </c>
      <c r="C31" s="52" t="s">
        <v>93</v>
      </c>
      <c r="D31" s="54" t="s">
        <v>109</v>
      </c>
      <c r="E31" s="55" t="s">
        <v>110</v>
      </c>
      <c r="F31" s="53">
        <v>50500</v>
      </c>
      <c r="G31" s="47" t="s">
        <v>10</v>
      </c>
    </row>
    <row r="32" spans="2:7" ht="28.5" customHeight="1">
      <c r="B32" s="51">
        <v>44649</v>
      </c>
      <c r="C32" s="52" t="s">
        <v>94</v>
      </c>
      <c r="D32" s="54" t="s">
        <v>111</v>
      </c>
      <c r="E32" s="55" t="s">
        <v>112</v>
      </c>
      <c r="F32" s="53">
        <v>100000</v>
      </c>
      <c r="G32" s="47" t="s">
        <v>10</v>
      </c>
    </row>
    <row r="33" spans="2:7" ht="28.5" customHeight="1">
      <c r="B33" s="51">
        <v>44650</v>
      </c>
      <c r="C33" s="52" t="s">
        <v>95</v>
      </c>
      <c r="D33" s="54" t="s">
        <v>104</v>
      </c>
      <c r="E33" s="55" t="s">
        <v>34</v>
      </c>
      <c r="F33" s="53">
        <v>67840</v>
      </c>
      <c r="G33" s="47" t="s">
        <v>10</v>
      </c>
    </row>
    <row r="34" spans="2:7" ht="28.5" customHeight="1">
      <c r="B34" s="62">
        <v>44656</v>
      </c>
      <c r="C34" s="61" t="s">
        <v>124</v>
      </c>
      <c r="D34" s="43" t="s">
        <v>119</v>
      </c>
      <c r="E34" s="63" t="s">
        <v>131</v>
      </c>
      <c r="F34" s="53">
        <v>86200</v>
      </c>
      <c r="G34" s="47" t="s">
        <v>10</v>
      </c>
    </row>
    <row r="35" spans="2:7" ht="28.5" customHeight="1">
      <c r="B35" s="62">
        <v>44658</v>
      </c>
      <c r="C35" s="61" t="s">
        <v>125</v>
      </c>
      <c r="D35" s="43" t="s">
        <v>132</v>
      </c>
      <c r="E35" s="63" t="s">
        <v>28</v>
      </c>
      <c r="F35" s="53">
        <v>14500</v>
      </c>
      <c r="G35" s="47" t="s">
        <v>10</v>
      </c>
    </row>
    <row r="36" spans="2:7" ht="28.5" customHeight="1">
      <c r="B36" s="62">
        <v>44659</v>
      </c>
      <c r="C36" s="61" t="s">
        <v>126</v>
      </c>
      <c r="D36" s="50" t="s">
        <v>38</v>
      </c>
      <c r="E36" s="55" t="s">
        <v>102</v>
      </c>
      <c r="F36" s="53">
        <v>49000</v>
      </c>
      <c r="G36" s="47" t="s">
        <v>10</v>
      </c>
    </row>
    <row r="37" spans="2:7" ht="28.5" customHeight="1">
      <c r="B37" s="62">
        <v>44663</v>
      </c>
      <c r="C37" s="61" t="s">
        <v>127</v>
      </c>
      <c r="D37" s="43" t="s">
        <v>64</v>
      </c>
      <c r="E37" s="63" t="s">
        <v>133</v>
      </c>
      <c r="F37" s="53">
        <v>50000</v>
      </c>
      <c r="G37" s="47" t="s">
        <v>63</v>
      </c>
    </row>
    <row r="38" spans="2:7" ht="28.5" customHeight="1">
      <c r="B38" s="62">
        <v>44659</v>
      </c>
      <c r="C38" s="61" t="s">
        <v>128</v>
      </c>
      <c r="D38" s="43" t="s">
        <v>137</v>
      </c>
      <c r="E38" s="64" t="s">
        <v>136</v>
      </c>
      <c r="F38" s="53">
        <v>21000</v>
      </c>
      <c r="G38" s="47" t="s">
        <v>10</v>
      </c>
    </row>
    <row r="39" spans="2:7" ht="28.5" customHeight="1">
      <c r="B39" s="62">
        <v>44662</v>
      </c>
      <c r="C39" s="61" t="s">
        <v>129</v>
      </c>
      <c r="D39" s="43" t="s">
        <v>138</v>
      </c>
      <c r="E39" s="63" t="s">
        <v>139</v>
      </c>
      <c r="F39" s="53">
        <v>83000</v>
      </c>
      <c r="G39" s="47" t="s">
        <v>10</v>
      </c>
    </row>
    <row r="40" spans="2:7" ht="28.5" customHeight="1">
      <c r="B40" s="62">
        <v>44663</v>
      </c>
      <c r="C40" s="61" t="s">
        <v>127</v>
      </c>
      <c r="D40" s="43" t="s">
        <v>64</v>
      </c>
      <c r="E40" s="63" t="s">
        <v>72</v>
      </c>
      <c r="F40" s="53">
        <v>50000</v>
      </c>
      <c r="G40" s="47" t="s">
        <v>63</v>
      </c>
    </row>
    <row r="41" spans="2:7" ht="28.5" customHeight="1">
      <c r="B41" s="62">
        <v>44669</v>
      </c>
      <c r="C41" s="61" t="s">
        <v>127</v>
      </c>
      <c r="D41" s="43" t="s">
        <v>134</v>
      </c>
      <c r="E41" s="63" t="s">
        <v>135</v>
      </c>
      <c r="F41" s="53">
        <v>50000</v>
      </c>
      <c r="G41" s="47" t="s">
        <v>63</v>
      </c>
    </row>
    <row r="42" spans="2:7" ht="28.5" customHeight="1">
      <c r="B42" s="62">
        <v>44670</v>
      </c>
      <c r="C42" s="61" t="s">
        <v>130</v>
      </c>
      <c r="D42" s="43" t="s">
        <v>140</v>
      </c>
      <c r="E42" s="63" t="s">
        <v>103</v>
      </c>
      <c r="F42" s="53">
        <v>135000</v>
      </c>
      <c r="G42" s="47" t="s">
        <v>10</v>
      </c>
    </row>
    <row r="43" spans="2:7" ht="28.5" customHeight="1">
      <c r="B43" s="67">
        <v>44683</v>
      </c>
      <c r="C43" s="61" t="s">
        <v>160</v>
      </c>
      <c r="D43" s="68" t="s">
        <v>165</v>
      </c>
      <c r="E43" s="63" t="s">
        <v>161</v>
      </c>
      <c r="F43" s="53">
        <v>96000</v>
      </c>
      <c r="G43" s="47" t="s">
        <v>10</v>
      </c>
    </row>
    <row r="44" spans="2:7" ht="28.5" customHeight="1">
      <c r="B44" s="67">
        <v>44692</v>
      </c>
      <c r="C44" s="61" t="s">
        <v>153</v>
      </c>
      <c r="D44" s="68" t="s">
        <v>166</v>
      </c>
      <c r="E44" s="63" t="s">
        <v>162</v>
      </c>
      <c r="F44" s="53">
        <v>16000</v>
      </c>
      <c r="G44" s="47" t="s">
        <v>10</v>
      </c>
    </row>
    <row r="45" spans="2:7" ht="28.5" customHeight="1">
      <c r="B45" s="67">
        <v>44697</v>
      </c>
      <c r="C45" s="61" t="s">
        <v>154</v>
      </c>
      <c r="D45" s="68" t="s">
        <v>164</v>
      </c>
      <c r="E45" s="63" t="s">
        <v>163</v>
      </c>
      <c r="F45" s="53">
        <v>114500</v>
      </c>
      <c r="G45" s="47" t="s">
        <v>10</v>
      </c>
    </row>
    <row r="46" spans="2:7" ht="28.5" customHeight="1">
      <c r="B46" s="67">
        <v>44698</v>
      </c>
      <c r="C46" s="61" t="s">
        <v>155</v>
      </c>
      <c r="D46" s="68" t="s">
        <v>167</v>
      </c>
      <c r="E46" s="63" t="s">
        <v>139</v>
      </c>
      <c r="F46" s="53">
        <v>68000</v>
      </c>
      <c r="G46" s="47" t="s">
        <v>10</v>
      </c>
    </row>
    <row r="47" spans="2:7" ht="28.5" customHeight="1">
      <c r="B47" s="67">
        <v>44704</v>
      </c>
      <c r="C47" s="61" t="s">
        <v>127</v>
      </c>
      <c r="D47" s="43" t="s">
        <v>64</v>
      </c>
      <c r="E47" s="63" t="s">
        <v>168</v>
      </c>
      <c r="F47" s="53">
        <v>100000</v>
      </c>
      <c r="G47" s="47" t="s">
        <v>63</v>
      </c>
    </row>
    <row r="48" spans="2:7" ht="28.5" customHeight="1">
      <c r="B48" s="67">
        <v>44701</v>
      </c>
      <c r="C48" s="61" t="s">
        <v>156</v>
      </c>
      <c r="D48" s="68" t="s">
        <v>166</v>
      </c>
      <c r="E48" s="63" t="s">
        <v>169</v>
      </c>
      <c r="F48" s="53">
        <v>12000</v>
      </c>
      <c r="G48" s="47" t="s">
        <v>10</v>
      </c>
    </row>
    <row r="49" spans="2:7" ht="28.5" customHeight="1">
      <c r="B49" s="67">
        <v>44704</v>
      </c>
      <c r="C49" s="61" t="s">
        <v>157</v>
      </c>
      <c r="D49" s="68" t="s">
        <v>167</v>
      </c>
      <c r="E49" s="63" t="s">
        <v>102</v>
      </c>
      <c r="F49" s="53">
        <v>57000</v>
      </c>
      <c r="G49" s="47" t="s">
        <v>10</v>
      </c>
    </row>
    <row r="50" spans="2:7" ht="28.5" customHeight="1">
      <c r="B50" s="67">
        <v>44706</v>
      </c>
      <c r="C50" s="61" t="s">
        <v>158</v>
      </c>
      <c r="D50" s="68" t="s">
        <v>165</v>
      </c>
      <c r="E50" s="63" t="s">
        <v>170</v>
      </c>
      <c r="F50" s="53">
        <v>200000</v>
      </c>
      <c r="G50" s="47" t="s">
        <v>10</v>
      </c>
    </row>
    <row r="51" spans="2:7" ht="28.5" customHeight="1">
      <c r="B51" s="67">
        <v>44712</v>
      </c>
      <c r="C51" s="61" t="s">
        <v>159</v>
      </c>
      <c r="D51" s="50" t="s">
        <v>38</v>
      </c>
      <c r="E51" s="63" t="s">
        <v>171</v>
      </c>
      <c r="F51" s="53">
        <v>200000</v>
      </c>
      <c r="G51" s="47" t="s">
        <v>10</v>
      </c>
    </row>
    <row r="52" spans="2:7" ht="28.5" customHeight="1">
      <c r="B52" s="51">
        <v>44718</v>
      </c>
      <c r="C52" s="61" t="s">
        <v>190</v>
      </c>
      <c r="D52" s="68" t="s">
        <v>197</v>
      </c>
      <c r="E52" s="55" t="s">
        <v>196</v>
      </c>
      <c r="F52" s="50">
        <v>100000</v>
      </c>
      <c r="G52" s="47" t="s">
        <v>10</v>
      </c>
    </row>
    <row r="53" spans="2:7" ht="28.5" customHeight="1">
      <c r="B53" s="51">
        <v>44727</v>
      </c>
      <c r="C53" s="61" t="s">
        <v>191</v>
      </c>
      <c r="D53" s="68" t="s">
        <v>194</v>
      </c>
      <c r="E53" s="55" t="s">
        <v>198</v>
      </c>
      <c r="F53" s="50">
        <v>51100</v>
      </c>
      <c r="G53" s="47" t="s">
        <v>10</v>
      </c>
    </row>
    <row r="54" spans="2:7" ht="28.5" customHeight="1">
      <c r="B54" s="51">
        <v>44733</v>
      </c>
      <c r="C54" s="61" t="s">
        <v>192</v>
      </c>
      <c r="D54" s="68" t="s">
        <v>195</v>
      </c>
      <c r="E54" s="55" t="s">
        <v>199</v>
      </c>
      <c r="F54" s="50">
        <v>24400</v>
      </c>
      <c r="G54" s="47" t="s">
        <v>10</v>
      </c>
    </row>
    <row r="55" spans="2:7" ht="28.5" customHeight="1">
      <c r="B55" s="51">
        <v>44736</v>
      </c>
      <c r="C55" s="61" t="s">
        <v>193</v>
      </c>
      <c r="D55" s="68" t="s">
        <v>201</v>
      </c>
      <c r="E55" s="55" t="s">
        <v>200</v>
      </c>
      <c r="F55" s="50">
        <v>83000</v>
      </c>
      <c r="G55" s="47" t="s">
        <v>10</v>
      </c>
    </row>
    <row r="56" spans="2:7" ht="28.5" customHeight="1">
      <c r="B56" s="51">
        <v>44742</v>
      </c>
      <c r="C56" s="61" t="s">
        <v>127</v>
      </c>
      <c r="D56" s="68" t="s">
        <v>64</v>
      </c>
      <c r="E56" s="55" t="s">
        <v>133</v>
      </c>
      <c r="F56" s="50">
        <v>50000</v>
      </c>
      <c r="G56" s="47" t="s">
        <v>63</v>
      </c>
    </row>
    <row r="57" spans="2:7" ht="28.5" customHeight="1">
      <c r="B57" s="51">
        <v>44743</v>
      </c>
      <c r="C57" s="69" t="s">
        <v>127</v>
      </c>
      <c r="D57" s="43" t="s">
        <v>64</v>
      </c>
      <c r="E57" s="63" t="s">
        <v>72</v>
      </c>
      <c r="F57" s="43">
        <v>50000</v>
      </c>
      <c r="G57" s="44" t="s">
        <v>63</v>
      </c>
    </row>
    <row r="58" spans="2:7" ht="28.5" customHeight="1">
      <c r="B58" s="70">
        <v>44743</v>
      </c>
      <c r="C58" s="71" t="s">
        <v>220</v>
      </c>
      <c r="D58" s="72" t="s">
        <v>111</v>
      </c>
      <c r="E58" s="73" t="s">
        <v>222</v>
      </c>
      <c r="F58" s="72">
        <v>100000</v>
      </c>
      <c r="G58" s="74" t="s">
        <v>10</v>
      </c>
    </row>
    <row r="59" spans="2:7" ht="28.5" customHeight="1">
      <c r="B59" s="51">
        <v>44761</v>
      </c>
      <c r="C59" s="61" t="s">
        <v>221</v>
      </c>
      <c r="D59" s="43" t="s">
        <v>64</v>
      </c>
      <c r="E59" s="63" t="s">
        <v>136</v>
      </c>
      <c r="F59" s="43">
        <v>155000</v>
      </c>
      <c r="G59" s="44" t="s">
        <v>10</v>
      </c>
    </row>
    <row r="60" spans="2:7" ht="28.5" customHeight="1">
      <c r="B60" s="75">
        <v>44775</v>
      </c>
      <c r="C60" s="61" t="s">
        <v>228</v>
      </c>
      <c r="D60" s="43" t="s">
        <v>64</v>
      </c>
      <c r="E60" s="63" t="s">
        <v>135</v>
      </c>
      <c r="F60" s="76">
        <v>50000</v>
      </c>
      <c r="G60" s="47" t="s">
        <v>63</v>
      </c>
    </row>
    <row r="61" spans="2:7" ht="28.5" customHeight="1">
      <c r="B61" s="75">
        <v>44783</v>
      </c>
      <c r="C61" s="61" t="s">
        <v>229</v>
      </c>
      <c r="D61" s="43" t="s">
        <v>235</v>
      </c>
      <c r="E61" s="63" t="s">
        <v>233</v>
      </c>
      <c r="F61" s="76">
        <v>108500</v>
      </c>
      <c r="G61" s="47" t="s">
        <v>10</v>
      </c>
    </row>
    <row r="62" spans="2:7" ht="28.5" customHeight="1">
      <c r="B62" s="75">
        <v>44796</v>
      </c>
      <c r="C62" s="61" t="s">
        <v>228</v>
      </c>
      <c r="D62" s="43" t="s">
        <v>64</v>
      </c>
      <c r="E62" s="63" t="s">
        <v>231</v>
      </c>
      <c r="F62" s="76">
        <v>50000</v>
      </c>
      <c r="G62" s="47" t="s">
        <v>63</v>
      </c>
    </row>
    <row r="63" spans="2:7" ht="28.5" customHeight="1">
      <c r="B63" s="75">
        <v>44798</v>
      </c>
      <c r="C63" s="61" t="s">
        <v>230</v>
      </c>
      <c r="D63" s="43" t="s">
        <v>236</v>
      </c>
      <c r="E63" s="63" t="s">
        <v>234</v>
      </c>
      <c r="F63" s="76">
        <v>164000</v>
      </c>
      <c r="G63" s="47" t="s">
        <v>10</v>
      </c>
    </row>
    <row r="64" spans="2:7" ht="28.5" customHeight="1">
      <c r="B64" s="75">
        <v>44804</v>
      </c>
      <c r="C64" s="61" t="s">
        <v>127</v>
      </c>
      <c r="D64" s="43" t="s">
        <v>64</v>
      </c>
      <c r="E64" s="63" t="s">
        <v>133</v>
      </c>
      <c r="F64" s="76">
        <v>50000</v>
      </c>
      <c r="G64" s="47" t="s">
        <v>63</v>
      </c>
    </row>
    <row r="65" spans="2:7" ht="28.5" customHeight="1">
      <c r="B65" s="75">
        <v>44804</v>
      </c>
      <c r="C65" s="61" t="s">
        <v>127</v>
      </c>
      <c r="D65" s="43" t="s">
        <v>64</v>
      </c>
      <c r="E65" s="63" t="s">
        <v>232</v>
      </c>
      <c r="F65" s="76">
        <v>50000</v>
      </c>
      <c r="G65" s="47" t="s">
        <v>63</v>
      </c>
    </row>
    <row r="66" spans="2:7" ht="28.5" customHeight="1">
      <c r="B66" s="62">
        <v>44805</v>
      </c>
      <c r="C66" s="61" t="s">
        <v>248</v>
      </c>
      <c r="D66" s="68" t="s">
        <v>254</v>
      </c>
      <c r="E66" s="63" t="s">
        <v>258</v>
      </c>
      <c r="F66" s="76">
        <v>71200</v>
      </c>
      <c r="G66" s="47" t="s">
        <v>10</v>
      </c>
    </row>
    <row r="67" spans="2:7" ht="28.5" customHeight="1">
      <c r="B67" s="62">
        <v>44823</v>
      </c>
      <c r="C67" s="61" t="s">
        <v>249</v>
      </c>
      <c r="D67" s="68" t="s">
        <v>57</v>
      </c>
      <c r="E67" s="63" t="s">
        <v>162</v>
      </c>
      <c r="F67" s="76">
        <v>12500</v>
      </c>
      <c r="G67" s="47" t="s">
        <v>10</v>
      </c>
    </row>
    <row r="68" spans="2:7" ht="28.5" customHeight="1">
      <c r="B68" s="62">
        <v>44825</v>
      </c>
      <c r="C68" s="61" t="s">
        <v>228</v>
      </c>
      <c r="D68" s="68" t="s">
        <v>64</v>
      </c>
      <c r="E68" s="63" t="s">
        <v>270</v>
      </c>
      <c r="F68" s="76">
        <v>100000</v>
      </c>
      <c r="G68" s="47" t="s">
        <v>63</v>
      </c>
    </row>
    <row r="69" spans="2:7" ht="28.5" customHeight="1">
      <c r="B69" s="62">
        <v>44826</v>
      </c>
      <c r="C69" s="61" t="s">
        <v>250</v>
      </c>
      <c r="D69" s="68" t="s">
        <v>255</v>
      </c>
      <c r="E69" s="63" t="s">
        <v>102</v>
      </c>
      <c r="F69" s="76">
        <v>110000</v>
      </c>
      <c r="G69" s="47" t="s">
        <v>10</v>
      </c>
    </row>
    <row r="70" spans="2:7" ht="28.5" customHeight="1">
      <c r="B70" s="62">
        <v>44825</v>
      </c>
      <c r="C70" s="61" t="s">
        <v>251</v>
      </c>
      <c r="D70" s="68" t="s">
        <v>256</v>
      </c>
      <c r="E70" s="63" t="s">
        <v>102</v>
      </c>
      <c r="F70" s="76">
        <v>200000</v>
      </c>
      <c r="G70" s="47" t="s">
        <v>10</v>
      </c>
    </row>
    <row r="71" spans="2:7" ht="28.5" customHeight="1">
      <c r="B71" s="62">
        <v>44830</v>
      </c>
      <c r="C71" s="61" t="s">
        <v>252</v>
      </c>
      <c r="D71" s="68" t="s">
        <v>257</v>
      </c>
      <c r="E71" s="63" t="s">
        <v>259</v>
      </c>
      <c r="F71" s="76">
        <v>124900</v>
      </c>
      <c r="G71" s="47" t="s">
        <v>10</v>
      </c>
    </row>
    <row r="72" spans="2:7" ht="28.5" customHeight="1">
      <c r="B72" s="62">
        <v>44831</v>
      </c>
      <c r="C72" s="61" t="s">
        <v>130</v>
      </c>
      <c r="D72" s="68" t="s">
        <v>256</v>
      </c>
      <c r="E72" s="63" t="s">
        <v>260</v>
      </c>
      <c r="F72" s="76">
        <v>200000</v>
      </c>
      <c r="G72" s="47" t="s">
        <v>10</v>
      </c>
    </row>
    <row r="73" spans="2:7" ht="28.5" customHeight="1">
      <c r="B73" s="62">
        <v>44833</v>
      </c>
      <c r="C73" s="61" t="s">
        <v>253</v>
      </c>
      <c r="D73" s="68" t="s">
        <v>261</v>
      </c>
      <c r="E73" s="63" t="s">
        <v>103</v>
      </c>
      <c r="F73" s="76">
        <v>39600</v>
      </c>
      <c r="G73" s="47" t="s">
        <v>10</v>
      </c>
    </row>
    <row r="74" spans="2:7" ht="28.5" customHeight="1">
      <c r="B74" s="62">
        <v>44854</v>
      </c>
      <c r="C74" s="61" t="s">
        <v>271</v>
      </c>
      <c r="D74" s="68" t="s">
        <v>274</v>
      </c>
      <c r="E74" s="78" t="s">
        <v>162</v>
      </c>
      <c r="F74" s="77">
        <v>13000</v>
      </c>
      <c r="G74" s="47" t="s">
        <v>10</v>
      </c>
    </row>
    <row r="75" spans="2:7" ht="28.5" customHeight="1">
      <c r="B75" s="62">
        <v>44861</v>
      </c>
      <c r="C75" s="61" t="s">
        <v>127</v>
      </c>
      <c r="D75" s="68" t="s">
        <v>64</v>
      </c>
      <c r="E75" s="78" t="s">
        <v>275</v>
      </c>
      <c r="F75" s="77">
        <v>50000</v>
      </c>
      <c r="G75" s="47" t="s">
        <v>63</v>
      </c>
    </row>
    <row r="76" spans="2:7" ht="28.5" customHeight="1">
      <c r="B76" s="62">
        <v>44860</v>
      </c>
      <c r="C76" s="61" t="s">
        <v>272</v>
      </c>
      <c r="D76" s="68" t="s">
        <v>277</v>
      </c>
      <c r="E76" s="78" t="s">
        <v>278</v>
      </c>
      <c r="F76" s="77">
        <v>35100</v>
      </c>
      <c r="G76" s="47" t="s">
        <v>10</v>
      </c>
    </row>
    <row r="77" spans="2:7" ht="28.5" customHeight="1">
      <c r="B77" s="62">
        <v>44865</v>
      </c>
      <c r="C77" s="61" t="s">
        <v>127</v>
      </c>
      <c r="D77" s="68" t="s">
        <v>64</v>
      </c>
      <c r="E77" s="63" t="s">
        <v>276</v>
      </c>
      <c r="F77" s="77">
        <v>50000</v>
      </c>
      <c r="G77" s="47" t="s">
        <v>63</v>
      </c>
    </row>
    <row r="78" spans="2:7" ht="28.5" customHeight="1">
      <c r="B78" s="62">
        <v>44862</v>
      </c>
      <c r="C78" s="61" t="s">
        <v>273</v>
      </c>
      <c r="D78" s="68" t="s">
        <v>65</v>
      </c>
      <c r="E78" s="63" t="s">
        <v>279</v>
      </c>
      <c r="F78" s="77">
        <v>32100</v>
      </c>
      <c r="G78" s="47" t="s">
        <v>10</v>
      </c>
    </row>
    <row r="79" spans="2:7" ht="28.5" customHeight="1">
      <c r="B79" s="62">
        <v>44866</v>
      </c>
      <c r="C79" s="61" t="s">
        <v>286</v>
      </c>
      <c r="D79" s="68" t="s">
        <v>277</v>
      </c>
      <c r="E79" s="63" t="s">
        <v>293</v>
      </c>
      <c r="F79" s="76">
        <v>29800</v>
      </c>
      <c r="G79" s="47" t="s">
        <v>10</v>
      </c>
    </row>
    <row r="80" spans="2:7" ht="28.5" customHeight="1">
      <c r="B80" s="62">
        <v>44873</v>
      </c>
      <c r="C80" s="61" t="s">
        <v>291</v>
      </c>
      <c r="D80" s="43" t="s">
        <v>64</v>
      </c>
      <c r="E80" s="63" t="s">
        <v>231</v>
      </c>
      <c r="F80" s="76">
        <v>50000</v>
      </c>
      <c r="G80" s="47" t="s">
        <v>63</v>
      </c>
    </row>
    <row r="81" spans="2:7" ht="28.5" customHeight="1">
      <c r="B81" s="62">
        <v>44873</v>
      </c>
      <c r="C81" s="61" t="s">
        <v>228</v>
      </c>
      <c r="D81" s="43" t="s">
        <v>64</v>
      </c>
      <c r="E81" s="63" t="s">
        <v>276</v>
      </c>
      <c r="F81" s="76">
        <v>50000</v>
      </c>
      <c r="G81" s="47" t="s">
        <v>63</v>
      </c>
    </row>
    <row r="82" spans="2:7" ht="28.5" customHeight="1">
      <c r="B82" s="62">
        <v>44872</v>
      </c>
      <c r="C82" s="61" t="s">
        <v>191</v>
      </c>
      <c r="D82" s="43" t="s">
        <v>297</v>
      </c>
      <c r="E82" s="63" t="s">
        <v>294</v>
      </c>
      <c r="F82" s="76">
        <v>25600</v>
      </c>
      <c r="G82" s="47" t="s">
        <v>10</v>
      </c>
    </row>
    <row r="83" spans="2:7" ht="28.5" customHeight="1">
      <c r="B83" s="62">
        <v>44873</v>
      </c>
      <c r="C83" s="61" t="s">
        <v>287</v>
      </c>
      <c r="D83" s="43" t="s">
        <v>277</v>
      </c>
      <c r="E83" s="63" t="s">
        <v>295</v>
      </c>
      <c r="F83" s="76">
        <v>32000</v>
      </c>
      <c r="G83" s="47" t="s">
        <v>10</v>
      </c>
    </row>
    <row r="84" spans="2:7" ht="28.5" customHeight="1">
      <c r="B84" s="62">
        <v>44874</v>
      </c>
      <c r="C84" s="61" t="s">
        <v>288</v>
      </c>
      <c r="D84" s="43" t="s">
        <v>277</v>
      </c>
      <c r="E84" s="63" t="s">
        <v>296</v>
      </c>
      <c r="F84" s="76">
        <v>33800</v>
      </c>
      <c r="G84" s="47" t="s">
        <v>10</v>
      </c>
    </row>
    <row r="85" spans="2:7" ht="28.5" customHeight="1">
      <c r="B85" s="62">
        <v>44876</v>
      </c>
      <c r="C85" s="61" t="s">
        <v>292</v>
      </c>
      <c r="D85" s="43" t="s">
        <v>297</v>
      </c>
      <c r="E85" s="63" t="s">
        <v>298</v>
      </c>
      <c r="F85" s="76">
        <v>52200</v>
      </c>
      <c r="G85" s="47" t="s">
        <v>10</v>
      </c>
    </row>
    <row r="86" spans="2:7" ht="28.5" customHeight="1">
      <c r="B86" s="62">
        <v>44876</v>
      </c>
      <c r="C86" s="61" t="s">
        <v>230</v>
      </c>
      <c r="D86" s="43" t="s">
        <v>299</v>
      </c>
      <c r="E86" s="63" t="s">
        <v>139</v>
      </c>
      <c r="F86" s="76">
        <v>64000</v>
      </c>
      <c r="G86" s="47" t="s">
        <v>10</v>
      </c>
    </row>
    <row r="87" spans="2:7" ht="28.5" customHeight="1">
      <c r="B87" s="62">
        <v>44881</v>
      </c>
      <c r="C87" s="61" t="s">
        <v>289</v>
      </c>
      <c r="D87" s="43" t="s">
        <v>166</v>
      </c>
      <c r="E87" s="63" t="s">
        <v>300</v>
      </c>
      <c r="F87" s="76">
        <v>35000</v>
      </c>
      <c r="G87" s="47" t="s">
        <v>10</v>
      </c>
    </row>
    <row r="88" spans="2:7" ht="28.5" customHeight="1">
      <c r="B88" s="62">
        <v>44886</v>
      </c>
      <c r="C88" s="61" t="s">
        <v>290</v>
      </c>
      <c r="D88" s="43" t="s">
        <v>167</v>
      </c>
      <c r="E88" s="63" t="s">
        <v>102</v>
      </c>
      <c r="F88" s="76">
        <v>62000</v>
      </c>
      <c r="G88" s="47" t="s">
        <v>10</v>
      </c>
    </row>
    <row r="89" spans="2:7" ht="28.5" customHeight="1">
      <c r="B89" s="62">
        <v>44893</v>
      </c>
      <c r="C89" s="52" t="s">
        <v>228</v>
      </c>
      <c r="D89" s="43" t="s">
        <v>64</v>
      </c>
      <c r="E89" s="63" t="s">
        <v>301</v>
      </c>
      <c r="F89" s="76">
        <v>50000</v>
      </c>
      <c r="G89" s="47" t="s">
        <v>63</v>
      </c>
    </row>
    <row r="90" spans="2:7" ht="28.5" customHeight="1">
      <c r="B90" s="51">
        <v>44896</v>
      </c>
      <c r="C90" s="52" t="s">
        <v>322</v>
      </c>
      <c r="D90" s="43" t="s">
        <v>323</v>
      </c>
      <c r="E90" s="63" t="s">
        <v>102</v>
      </c>
      <c r="F90" s="76">
        <v>19900</v>
      </c>
      <c r="G90" s="47" t="s">
        <v>10</v>
      </c>
    </row>
    <row r="91" spans="2:7" ht="28.5" customHeight="1">
      <c r="B91" s="51">
        <v>44902</v>
      </c>
      <c r="C91" s="52" t="s">
        <v>324</v>
      </c>
      <c r="D91" s="43" t="s">
        <v>325</v>
      </c>
      <c r="E91" s="63" t="s">
        <v>102</v>
      </c>
      <c r="F91" s="76">
        <v>17000</v>
      </c>
      <c r="G91" s="47" t="s">
        <v>10</v>
      </c>
    </row>
    <row r="92" spans="2:7" ht="28.5" customHeight="1">
      <c r="B92" s="51">
        <v>44902</v>
      </c>
      <c r="C92" s="52" t="s">
        <v>321</v>
      </c>
      <c r="D92" s="43" t="s">
        <v>326</v>
      </c>
      <c r="E92" s="63" t="s">
        <v>60</v>
      </c>
      <c r="F92" s="76">
        <v>50000</v>
      </c>
      <c r="G92" s="47" t="s">
        <v>10</v>
      </c>
    </row>
    <row r="93" spans="2:7" ht="28.5" customHeight="1">
      <c r="B93" s="51">
        <v>44907</v>
      </c>
      <c r="C93" s="52" t="s">
        <v>317</v>
      </c>
      <c r="D93" s="43" t="s">
        <v>297</v>
      </c>
      <c r="E93" s="63" t="s">
        <v>327</v>
      </c>
      <c r="F93" s="76">
        <v>39700</v>
      </c>
      <c r="G93" s="47" t="s">
        <v>10</v>
      </c>
    </row>
    <row r="94" spans="2:7" ht="28.5" customHeight="1">
      <c r="B94" s="51">
        <v>44907</v>
      </c>
      <c r="C94" s="52" t="s">
        <v>318</v>
      </c>
      <c r="D94" s="43" t="s">
        <v>328</v>
      </c>
      <c r="E94" s="63" t="s">
        <v>329</v>
      </c>
      <c r="F94" s="76">
        <v>155600</v>
      </c>
      <c r="G94" s="47" t="s">
        <v>10</v>
      </c>
    </row>
    <row r="95" spans="2:7" ht="28.5" customHeight="1">
      <c r="B95" s="51">
        <v>44916</v>
      </c>
      <c r="C95" s="52" t="s">
        <v>127</v>
      </c>
      <c r="D95" s="43" t="s">
        <v>330</v>
      </c>
      <c r="E95" s="63" t="s">
        <v>331</v>
      </c>
      <c r="F95" s="76">
        <v>50000</v>
      </c>
      <c r="G95" s="47" t="s">
        <v>63</v>
      </c>
    </row>
    <row r="96" spans="2:7" ht="28.5" customHeight="1">
      <c r="B96" s="51">
        <v>44914</v>
      </c>
      <c r="C96" s="52" t="s">
        <v>160</v>
      </c>
      <c r="D96" s="43" t="s">
        <v>165</v>
      </c>
      <c r="E96" s="63" t="s">
        <v>162</v>
      </c>
      <c r="F96" s="76">
        <v>72000</v>
      </c>
      <c r="G96" s="47" t="s">
        <v>10</v>
      </c>
    </row>
    <row r="97" spans="2:7" ht="28.5" customHeight="1">
      <c r="B97" s="51">
        <v>44922</v>
      </c>
      <c r="C97" s="52" t="s">
        <v>248</v>
      </c>
      <c r="D97" s="43" t="s">
        <v>297</v>
      </c>
      <c r="E97" s="63" t="s">
        <v>163</v>
      </c>
      <c r="F97" s="76">
        <v>100700</v>
      </c>
      <c r="G97" s="47" t="s">
        <v>10</v>
      </c>
    </row>
    <row r="98" spans="2:7" ht="28.5" customHeight="1">
      <c r="B98" s="51">
        <v>44923</v>
      </c>
      <c r="C98" s="52" t="s">
        <v>319</v>
      </c>
      <c r="D98" s="43" t="s">
        <v>167</v>
      </c>
      <c r="E98" s="63" t="s">
        <v>103</v>
      </c>
      <c r="F98" s="76">
        <v>166000</v>
      </c>
      <c r="G98" s="47" t="s">
        <v>10</v>
      </c>
    </row>
    <row r="99" spans="2:7" ht="28.5" customHeight="1">
      <c r="B99" s="51">
        <v>44924</v>
      </c>
      <c r="C99" s="52" t="s">
        <v>320</v>
      </c>
      <c r="D99" s="43" t="s">
        <v>332</v>
      </c>
      <c r="E99" s="63" t="s">
        <v>171</v>
      </c>
      <c r="F99" s="76">
        <v>61670</v>
      </c>
      <c r="G99" s="47" t="s">
        <v>10</v>
      </c>
    </row>
  </sheetData>
  <sheetProtection/>
  <autoFilter ref="B4:G1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80" t="s">
        <v>44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2</v>
      </c>
      <c r="E4" s="20" t="s">
        <v>11</v>
      </c>
      <c r="F4" s="21" t="s">
        <v>3</v>
      </c>
      <c r="G4" s="21" t="s">
        <v>12</v>
      </c>
    </row>
    <row r="5" spans="1:7" ht="29.25" customHeight="1">
      <c r="A5" s="14"/>
      <c r="B5" s="24" t="s">
        <v>4</v>
      </c>
      <c r="C5" s="25"/>
      <c r="D5" s="26"/>
      <c r="E5" s="27"/>
      <c r="F5" s="28">
        <f>SUM(F6:F59)</f>
        <v>5199960</v>
      </c>
      <c r="G5" s="32"/>
    </row>
    <row r="6" spans="2:7" s="22" customFormat="1" ht="28.5" customHeight="1">
      <c r="B6" s="51">
        <v>44578</v>
      </c>
      <c r="C6" s="52" t="s">
        <v>40</v>
      </c>
      <c r="D6" s="58" t="s">
        <v>42</v>
      </c>
      <c r="E6" s="59" t="s">
        <v>16</v>
      </c>
      <c r="F6" s="53">
        <v>100000</v>
      </c>
      <c r="G6" s="47" t="s">
        <v>10</v>
      </c>
    </row>
    <row r="7" spans="2:7" ht="28.5" customHeight="1">
      <c r="B7" s="51">
        <v>44566</v>
      </c>
      <c r="C7" s="52" t="s">
        <v>41</v>
      </c>
      <c r="D7" s="50" t="s">
        <v>43</v>
      </c>
      <c r="E7" s="59" t="s">
        <v>46</v>
      </c>
      <c r="F7" s="53">
        <v>120000</v>
      </c>
      <c r="G7" s="47" t="s">
        <v>10</v>
      </c>
    </row>
    <row r="8" spans="2:7" ht="28.5" customHeight="1">
      <c r="B8" s="51">
        <v>44580</v>
      </c>
      <c r="C8" s="57" t="s">
        <v>47</v>
      </c>
      <c r="D8" s="50" t="s">
        <v>48</v>
      </c>
      <c r="E8" s="59" t="s">
        <v>49</v>
      </c>
      <c r="F8" s="53">
        <v>36000</v>
      </c>
      <c r="G8" s="47" t="s">
        <v>10</v>
      </c>
    </row>
    <row r="9" spans="2:7" ht="28.5" customHeight="1">
      <c r="B9" s="51">
        <v>44586</v>
      </c>
      <c r="C9" s="52" t="s">
        <v>66</v>
      </c>
      <c r="D9" s="47" t="s">
        <v>68</v>
      </c>
      <c r="E9" s="59" t="s">
        <v>70</v>
      </c>
      <c r="F9" s="53">
        <v>142000</v>
      </c>
      <c r="G9" s="47" t="s">
        <v>10</v>
      </c>
    </row>
    <row r="10" spans="2:7" ht="28.5" customHeight="1">
      <c r="B10" s="51">
        <v>44587</v>
      </c>
      <c r="C10" s="52" t="s">
        <v>67</v>
      </c>
      <c r="D10" s="47" t="s">
        <v>69</v>
      </c>
      <c r="E10" s="59" t="s">
        <v>71</v>
      </c>
      <c r="F10" s="53">
        <v>200000</v>
      </c>
      <c r="G10" s="47" t="s">
        <v>10</v>
      </c>
    </row>
    <row r="11" spans="2:7" ht="28.5" customHeight="1">
      <c r="B11" s="51">
        <v>44599</v>
      </c>
      <c r="C11" s="52" t="s">
        <v>82</v>
      </c>
      <c r="D11" s="47" t="s">
        <v>83</v>
      </c>
      <c r="E11" s="59" t="s">
        <v>84</v>
      </c>
      <c r="F11" s="53">
        <v>60000</v>
      </c>
      <c r="G11" s="47" t="s">
        <v>10</v>
      </c>
    </row>
    <row r="12" spans="2:7" ht="28.5" customHeight="1">
      <c r="B12" s="51">
        <v>44617</v>
      </c>
      <c r="C12" s="52" t="s">
        <v>88</v>
      </c>
      <c r="D12" s="47" t="s">
        <v>89</v>
      </c>
      <c r="E12" s="59" t="s">
        <v>90</v>
      </c>
      <c r="F12" s="53">
        <v>60000</v>
      </c>
      <c r="G12" s="47" t="s">
        <v>10</v>
      </c>
    </row>
    <row r="13" spans="2:7" ht="28.5" customHeight="1">
      <c r="B13" s="51">
        <v>44622</v>
      </c>
      <c r="C13" s="52" t="s">
        <v>113</v>
      </c>
      <c r="D13" s="54" t="s">
        <v>116</v>
      </c>
      <c r="E13" s="60" t="s">
        <v>117</v>
      </c>
      <c r="F13" s="53">
        <v>39000</v>
      </c>
      <c r="G13" s="47" t="s">
        <v>10</v>
      </c>
    </row>
    <row r="14" spans="2:7" ht="28.5" customHeight="1">
      <c r="B14" s="51">
        <v>44645</v>
      </c>
      <c r="C14" s="52" t="s">
        <v>114</v>
      </c>
      <c r="D14" s="54" t="s">
        <v>119</v>
      </c>
      <c r="E14" s="60" t="s">
        <v>118</v>
      </c>
      <c r="F14" s="53">
        <v>42600</v>
      </c>
      <c r="G14" s="47" t="s">
        <v>10</v>
      </c>
    </row>
    <row r="15" spans="2:7" ht="28.5" customHeight="1">
      <c r="B15" s="51">
        <v>44649</v>
      </c>
      <c r="C15" s="52" t="s">
        <v>115</v>
      </c>
      <c r="D15" s="54" t="s">
        <v>120</v>
      </c>
      <c r="E15" s="60" t="s">
        <v>121</v>
      </c>
      <c r="F15" s="53">
        <v>56000</v>
      </c>
      <c r="G15" s="47" t="s">
        <v>10</v>
      </c>
    </row>
    <row r="16" spans="2:7" ht="28.5" customHeight="1">
      <c r="B16" s="51">
        <v>44650</v>
      </c>
      <c r="C16" s="52" t="s">
        <v>123</v>
      </c>
      <c r="D16" s="54" t="s">
        <v>38</v>
      </c>
      <c r="E16" s="60" t="s">
        <v>122</v>
      </c>
      <c r="F16" s="53">
        <v>38000</v>
      </c>
      <c r="G16" s="47" t="s">
        <v>10</v>
      </c>
    </row>
    <row r="17" spans="2:7" ht="28.5" customHeight="1">
      <c r="B17" s="62">
        <v>44663</v>
      </c>
      <c r="C17" s="61" t="s">
        <v>143</v>
      </c>
      <c r="D17" s="43" t="s">
        <v>147</v>
      </c>
      <c r="E17" s="63" t="s">
        <v>148</v>
      </c>
      <c r="F17" s="66">
        <v>36000</v>
      </c>
      <c r="G17" s="47" t="s">
        <v>10</v>
      </c>
    </row>
    <row r="18" spans="2:7" ht="28.5" customHeight="1">
      <c r="B18" s="62">
        <v>44672</v>
      </c>
      <c r="C18" s="61" t="s">
        <v>145</v>
      </c>
      <c r="D18" s="43" t="s">
        <v>151</v>
      </c>
      <c r="E18" s="63" t="s">
        <v>152</v>
      </c>
      <c r="F18" s="66">
        <v>31300</v>
      </c>
      <c r="G18" s="47" t="s">
        <v>10</v>
      </c>
    </row>
    <row r="19" spans="2:7" ht="28.5" customHeight="1">
      <c r="B19" s="62">
        <v>44673</v>
      </c>
      <c r="C19" s="61" t="s">
        <v>144</v>
      </c>
      <c r="D19" s="43" t="s">
        <v>149</v>
      </c>
      <c r="E19" s="63" t="s">
        <v>150</v>
      </c>
      <c r="F19" s="66">
        <v>90000</v>
      </c>
      <c r="G19" s="47" t="s">
        <v>10</v>
      </c>
    </row>
    <row r="20" spans="2:7" ht="28.5" customHeight="1">
      <c r="B20" s="62">
        <v>44679</v>
      </c>
      <c r="C20" s="65" t="s">
        <v>141</v>
      </c>
      <c r="D20" s="43" t="s">
        <v>142</v>
      </c>
      <c r="E20" s="63" t="s">
        <v>146</v>
      </c>
      <c r="F20" s="50">
        <v>165000</v>
      </c>
      <c r="G20" s="47" t="s">
        <v>10</v>
      </c>
    </row>
    <row r="21" spans="2:7" ht="28.5" customHeight="1">
      <c r="B21" s="67">
        <v>44679</v>
      </c>
      <c r="C21" s="61" t="s">
        <v>172</v>
      </c>
      <c r="D21" s="68" t="s">
        <v>181</v>
      </c>
      <c r="E21" s="63" t="s">
        <v>180</v>
      </c>
      <c r="F21" s="53">
        <v>81000</v>
      </c>
      <c r="G21" s="47" t="s">
        <v>10</v>
      </c>
    </row>
    <row r="22" spans="2:7" ht="28.5" customHeight="1">
      <c r="B22" s="67">
        <v>44690</v>
      </c>
      <c r="C22" s="61" t="s">
        <v>173</v>
      </c>
      <c r="D22" s="68" t="s">
        <v>182</v>
      </c>
      <c r="E22" s="63" t="s">
        <v>183</v>
      </c>
      <c r="F22" s="53">
        <v>72000</v>
      </c>
      <c r="G22" s="47" t="s">
        <v>10</v>
      </c>
    </row>
    <row r="23" spans="2:7" ht="28.5" customHeight="1">
      <c r="B23" s="67">
        <v>44690</v>
      </c>
      <c r="C23" s="61" t="s">
        <v>174</v>
      </c>
      <c r="D23" s="68" t="s">
        <v>186</v>
      </c>
      <c r="E23" s="63" t="s">
        <v>184</v>
      </c>
      <c r="F23" s="53">
        <v>70000</v>
      </c>
      <c r="G23" s="47" t="s">
        <v>10</v>
      </c>
    </row>
    <row r="24" spans="2:7" ht="28.5" customHeight="1">
      <c r="B24" s="67">
        <v>44693</v>
      </c>
      <c r="C24" s="61" t="s">
        <v>175</v>
      </c>
      <c r="D24" s="68" t="s">
        <v>182</v>
      </c>
      <c r="E24" s="63" t="s">
        <v>185</v>
      </c>
      <c r="F24" s="53">
        <v>88000</v>
      </c>
      <c r="G24" s="47" t="s">
        <v>10</v>
      </c>
    </row>
    <row r="25" spans="2:7" ht="28.5" customHeight="1">
      <c r="B25" s="67">
        <v>44703</v>
      </c>
      <c r="C25" s="61" t="s">
        <v>176</v>
      </c>
      <c r="D25" s="68" t="s">
        <v>187</v>
      </c>
      <c r="E25" s="63" t="s">
        <v>188</v>
      </c>
      <c r="F25" s="53">
        <v>73900</v>
      </c>
      <c r="G25" s="47" t="s">
        <v>10</v>
      </c>
    </row>
    <row r="26" spans="2:7" ht="28.5" customHeight="1">
      <c r="B26" s="67">
        <v>44709</v>
      </c>
      <c r="C26" s="61" t="s">
        <v>177</v>
      </c>
      <c r="D26" s="68" t="s">
        <v>179</v>
      </c>
      <c r="E26" s="63" t="s">
        <v>189</v>
      </c>
      <c r="F26" s="53">
        <v>200000</v>
      </c>
      <c r="G26" s="47" t="s">
        <v>10</v>
      </c>
    </row>
    <row r="27" spans="2:7" ht="28.5" customHeight="1">
      <c r="B27" s="67">
        <v>44711</v>
      </c>
      <c r="C27" s="52" t="s">
        <v>178</v>
      </c>
      <c r="D27" s="47" t="s">
        <v>182</v>
      </c>
      <c r="E27" s="63" t="s">
        <v>150</v>
      </c>
      <c r="F27" s="53">
        <v>77000</v>
      </c>
      <c r="G27" s="47" t="s">
        <v>10</v>
      </c>
    </row>
    <row r="28" spans="2:7" ht="28.5" customHeight="1">
      <c r="B28" s="62">
        <v>44714</v>
      </c>
      <c r="C28" s="52" t="s">
        <v>208</v>
      </c>
      <c r="D28" s="43" t="s">
        <v>167</v>
      </c>
      <c r="E28" s="63" t="s">
        <v>209</v>
      </c>
      <c r="F28" s="53">
        <v>121000</v>
      </c>
      <c r="G28" s="47" t="s">
        <v>10</v>
      </c>
    </row>
    <row r="29" spans="2:7" ht="28.5" customHeight="1">
      <c r="B29" s="62">
        <v>44719</v>
      </c>
      <c r="C29" s="52" t="s">
        <v>202</v>
      </c>
      <c r="D29" s="43" t="s">
        <v>182</v>
      </c>
      <c r="E29" s="63" t="s">
        <v>209</v>
      </c>
      <c r="F29" s="53">
        <v>87000</v>
      </c>
      <c r="G29" s="47" t="s">
        <v>10</v>
      </c>
    </row>
    <row r="30" spans="2:7" ht="28.5" customHeight="1">
      <c r="B30" s="62">
        <v>44726</v>
      </c>
      <c r="C30" s="52" t="s">
        <v>203</v>
      </c>
      <c r="D30" s="43" t="s">
        <v>210</v>
      </c>
      <c r="E30" s="63" t="s">
        <v>211</v>
      </c>
      <c r="F30" s="53">
        <v>27700</v>
      </c>
      <c r="G30" s="47" t="s">
        <v>10</v>
      </c>
    </row>
    <row r="31" spans="2:7" ht="28.5" customHeight="1">
      <c r="B31" s="62">
        <v>44729</v>
      </c>
      <c r="C31" s="52" t="s">
        <v>204</v>
      </c>
      <c r="D31" s="43" t="s">
        <v>212</v>
      </c>
      <c r="E31" s="63" t="s">
        <v>213</v>
      </c>
      <c r="F31" s="53">
        <v>121000</v>
      </c>
      <c r="G31" s="47" t="s">
        <v>10</v>
      </c>
    </row>
    <row r="32" spans="2:7" ht="28.5" customHeight="1">
      <c r="B32" s="62">
        <v>44735</v>
      </c>
      <c r="C32" s="52" t="s">
        <v>205</v>
      </c>
      <c r="D32" s="43" t="s">
        <v>214</v>
      </c>
      <c r="E32" s="63" t="s">
        <v>215</v>
      </c>
      <c r="F32" s="53">
        <v>120000</v>
      </c>
      <c r="G32" s="47" t="s">
        <v>10</v>
      </c>
    </row>
    <row r="33" spans="2:7" ht="28.5" customHeight="1">
      <c r="B33" s="62">
        <v>44741</v>
      </c>
      <c r="C33" s="52" t="s">
        <v>206</v>
      </c>
      <c r="D33" s="43" t="s">
        <v>216</v>
      </c>
      <c r="E33" s="63" t="s">
        <v>217</v>
      </c>
      <c r="F33" s="53">
        <v>136000</v>
      </c>
      <c r="G33" s="47" t="s">
        <v>10</v>
      </c>
    </row>
    <row r="34" spans="2:7" ht="28.5" customHeight="1">
      <c r="B34" s="62">
        <v>44742</v>
      </c>
      <c r="C34" s="52" t="s">
        <v>207</v>
      </c>
      <c r="D34" s="43" t="s">
        <v>218</v>
      </c>
      <c r="E34" s="63" t="s">
        <v>219</v>
      </c>
      <c r="F34" s="53">
        <v>16500</v>
      </c>
      <c r="G34" s="47" t="s">
        <v>10</v>
      </c>
    </row>
    <row r="35" spans="2:7" ht="28.5" customHeight="1">
      <c r="B35" s="62">
        <v>44748</v>
      </c>
      <c r="C35" s="65" t="s">
        <v>223</v>
      </c>
      <c r="D35" s="43" t="s">
        <v>224</v>
      </c>
      <c r="E35" s="63" t="s">
        <v>226</v>
      </c>
      <c r="F35" s="43">
        <v>111190</v>
      </c>
      <c r="G35" s="47" t="s">
        <v>10</v>
      </c>
    </row>
    <row r="36" spans="2:7" ht="28.5" customHeight="1">
      <c r="B36" s="62">
        <v>44749</v>
      </c>
      <c r="C36" s="65" t="s">
        <v>225</v>
      </c>
      <c r="D36" s="43" t="s">
        <v>214</v>
      </c>
      <c r="E36" s="63" t="s">
        <v>227</v>
      </c>
      <c r="F36" s="43">
        <v>90000</v>
      </c>
      <c r="G36" s="47" t="s">
        <v>10</v>
      </c>
    </row>
    <row r="37" spans="2:7" ht="28.5" customHeight="1">
      <c r="B37" s="75">
        <v>44782</v>
      </c>
      <c r="C37" s="61" t="s">
        <v>237</v>
      </c>
      <c r="D37" s="68" t="s">
        <v>241</v>
      </c>
      <c r="E37" s="63" t="s">
        <v>242</v>
      </c>
      <c r="F37" s="76">
        <v>62000</v>
      </c>
      <c r="G37" s="47" t="s">
        <v>10</v>
      </c>
    </row>
    <row r="38" spans="2:7" ht="28.5" customHeight="1">
      <c r="B38" s="75">
        <v>44789</v>
      </c>
      <c r="C38" s="61" t="s">
        <v>208</v>
      </c>
      <c r="D38" s="68" t="s">
        <v>243</v>
      </c>
      <c r="E38" s="63" t="s">
        <v>244</v>
      </c>
      <c r="F38" s="76">
        <v>173000</v>
      </c>
      <c r="G38" s="47" t="s">
        <v>10</v>
      </c>
    </row>
    <row r="39" spans="2:7" ht="28.5" customHeight="1">
      <c r="B39" s="75">
        <v>44791</v>
      </c>
      <c r="C39" s="61" t="s">
        <v>238</v>
      </c>
      <c r="D39" s="68" t="s">
        <v>167</v>
      </c>
      <c r="E39" s="63" t="s">
        <v>122</v>
      </c>
      <c r="F39" s="76">
        <v>96000</v>
      </c>
      <c r="G39" s="47" t="s">
        <v>10</v>
      </c>
    </row>
    <row r="40" spans="2:7" ht="28.5" customHeight="1">
      <c r="B40" s="75">
        <v>44795</v>
      </c>
      <c r="C40" s="61" t="s">
        <v>239</v>
      </c>
      <c r="D40" s="68" t="s">
        <v>245</v>
      </c>
      <c r="E40" s="63" t="s">
        <v>246</v>
      </c>
      <c r="F40" s="76">
        <v>53500</v>
      </c>
      <c r="G40" s="47" t="s">
        <v>10</v>
      </c>
    </row>
    <row r="41" spans="2:7" ht="28.5" customHeight="1">
      <c r="B41" s="62">
        <v>44804</v>
      </c>
      <c r="C41" s="61" t="s">
        <v>240</v>
      </c>
      <c r="D41" s="68" t="s">
        <v>241</v>
      </c>
      <c r="E41" s="63" t="s">
        <v>247</v>
      </c>
      <c r="F41" s="76">
        <v>124000</v>
      </c>
      <c r="G41" s="47" t="s">
        <v>10</v>
      </c>
    </row>
    <row r="42" spans="2:7" ht="28.5" customHeight="1">
      <c r="B42" s="62">
        <v>44808</v>
      </c>
      <c r="C42" s="61" t="s">
        <v>262</v>
      </c>
      <c r="D42" s="68" t="s">
        <v>269</v>
      </c>
      <c r="E42" s="63" t="s">
        <v>265</v>
      </c>
      <c r="F42" s="76">
        <v>153000</v>
      </c>
      <c r="G42" s="47" t="s">
        <v>10</v>
      </c>
    </row>
    <row r="43" spans="2:7" ht="28.5" customHeight="1">
      <c r="B43" s="62">
        <v>44811</v>
      </c>
      <c r="C43" s="61" t="s">
        <v>263</v>
      </c>
      <c r="D43" s="68" t="s">
        <v>182</v>
      </c>
      <c r="E43" s="63" t="s">
        <v>266</v>
      </c>
      <c r="F43" s="76">
        <v>157000</v>
      </c>
      <c r="G43" s="47" t="s">
        <v>10</v>
      </c>
    </row>
    <row r="44" spans="2:7" ht="28.5" customHeight="1">
      <c r="B44" s="62">
        <v>44812</v>
      </c>
      <c r="C44" s="61" t="s">
        <v>264</v>
      </c>
      <c r="D44" s="68" t="s">
        <v>268</v>
      </c>
      <c r="E44" s="63" t="s">
        <v>267</v>
      </c>
      <c r="F44" s="76">
        <v>40000</v>
      </c>
      <c r="G44" s="47" t="s">
        <v>10</v>
      </c>
    </row>
    <row r="45" spans="2:7" ht="28.5" customHeight="1">
      <c r="B45" s="62">
        <v>44845</v>
      </c>
      <c r="C45" s="61" t="s">
        <v>280</v>
      </c>
      <c r="D45" s="68" t="s">
        <v>282</v>
      </c>
      <c r="E45" s="78" t="s">
        <v>283</v>
      </c>
      <c r="F45" s="77">
        <v>49500</v>
      </c>
      <c r="G45" s="47" t="s">
        <v>10</v>
      </c>
    </row>
    <row r="46" spans="2:7" ht="28.5" customHeight="1">
      <c r="B46" s="62">
        <v>44853</v>
      </c>
      <c r="C46" s="61" t="s">
        <v>281</v>
      </c>
      <c r="D46" s="68" t="s">
        <v>285</v>
      </c>
      <c r="E46" s="78" t="s">
        <v>284</v>
      </c>
      <c r="F46" s="77">
        <v>231000</v>
      </c>
      <c r="G46" s="47" t="s">
        <v>10</v>
      </c>
    </row>
    <row r="47" spans="2:7" ht="28.5" customHeight="1">
      <c r="B47" s="75">
        <v>44869</v>
      </c>
      <c r="C47" s="61" t="s">
        <v>303</v>
      </c>
      <c r="D47" s="43" t="s">
        <v>307</v>
      </c>
      <c r="E47" s="63" t="s">
        <v>308</v>
      </c>
      <c r="F47" s="77">
        <v>74000</v>
      </c>
      <c r="G47" s="47" t="s">
        <v>10</v>
      </c>
    </row>
    <row r="48" spans="2:7" ht="28.5" customHeight="1">
      <c r="B48" s="75">
        <v>44873</v>
      </c>
      <c r="C48" s="61" t="s">
        <v>304</v>
      </c>
      <c r="D48" s="43" t="s">
        <v>277</v>
      </c>
      <c r="E48" s="63" t="s">
        <v>309</v>
      </c>
      <c r="F48" s="77">
        <v>34800</v>
      </c>
      <c r="G48" s="47" t="s">
        <v>10</v>
      </c>
    </row>
    <row r="49" spans="2:7" ht="28.5" customHeight="1">
      <c r="B49" s="75">
        <v>44888</v>
      </c>
      <c r="C49" s="61" t="s">
        <v>305</v>
      </c>
      <c r="D49" s="43" t="s">
        <v>310</v>
      </c>
      <c r="E49" s="63" t="s">
        <v>311</v>
      </c>
      <c r="F49" s="77">
        <v>45000</v>
      </c>
      <c r="G49" s="47" t="s">
        <v>10</v>
      </c>
    </row>
    <row r="50" spans="2:7" ht="28.5" customHeight="1">
      <c r="B50" s="75">
        <v>44895</v>
      </c>
      <c r="C50" s="61" t="s">
        <v>302</v>
      </c>
      <c r="D50" s="43" t="s">
        <v>312</v>
      </c>
      <c r="E50" s="63" t="s">
        <v>313</v>
      </c>
      <c r="F50" s="77">
        <v>77000</v>
      </c>
      <c r="G50" s="47" t="s">
        <v>10</v>
      </c>
    </row>
    <row r="51" spans="2:7" ht="28.5" customHeight="1">
      <c r="B51" s="75">
        <v>44895</v>
      </c>
      <c r="C51" s="61" t="s">
        <v>306</v>
      </c>
      <c r="D51" s="43" t="s">
        <v>314</v>
      </c>
      <c r="E51" s="63" t="s">
        <v>244</v>
      </c>
      <c r="F51" s="77">
        <v>156000</v>
      </c>
      <c r="G51" s="47" t="s">
        <v>10</v>
      </c>
    </row>
    <row r="52" spans="2:7" ht="28.5" customHeight="1">
      <c r="B52" s="75">
        <v>44910</v>
      </c>
      <c r="C52" s="61" t="s">
        <v>341</v>
      </c>
      <c r="D52" s="43" t="s">
        <v>335</v>
      </c>
      <c r="E52" s="63" t="s">
        <v>265</v>
      </c>
      <c r="F52" s="76">
        <v>47100</v>
      </c>
      <c r="G52" s="47" t="s">
        <v>10</v>
      </c>
    </row>
    <row r="53" spans="2:7" ht="28.5" customHeight="1">
      <c r="B53" s="75">
        <v>44911</v>
      </c>
      <c r="C53" s="61" t="s">
        <v>336</v>
      </c>
      <c r="D53" s="43" t="s">
        <v>337</v>
      </c>
      <c r="E53" s="63" t="s">
        <v>338</v>
      </c>
      <c r="F53" s="76">
        <v>124000</v>
      </c>
      <c r="G53" s="47" t="s">
        <v>10</v>
      </c>
    </row>
    <row r="54" spans="2:7" ht="28.5" customHeight="1">
      <c r="B54" s="75">
        <v>44915</v>
      </c>
      <c r="C54" s="61" t="s">
        <v>333</v>
      </c>
      <c r="D54" s="43" t="s">
        <v>297</v>
      </c>
      <c r="E54" s="63" t="s">
        <v>265</v>
      </c>
      <c r="F54" s="76">
        <v>50600</v>
      </c>
      <c r="G54" s="47" t="s">
        <v>10</v>
      </c>
    </row>
    <row r="55" spans="2:7" ht="28.5" customHeight="1">
      <c r="B55" s="75">
        <v>44915</v>
      </c>
      <c r="C55" s="61" t="s">
        <v>342</v>
      </c>
      <c r="D55" s="43" t="s">
        <v>339</v>
      </c>
      <c r="E55" s="63" t="s">
        <v>340</v>
      </c>
      <c r="F55" s="76">
        <v>120000</v>
      </c>
      <c r="G55" s="47" t="s">
        <v>10</v>
      </c>
    </row>
    <row r="56" spans="2:7" ht="28.5" customHeight="1">
      <c r="B56" s="75">
        <v>44916</v>
      </c>
      <c r="C56" s="61" t="s">
        <v>343</v>
      </c>
      <c r="D56" s="43" t="s">
        <v>339</v>
      </c>
      <c r="E56" s="63" t="s">
        <v>266</v>
      </c>
      <c r="F56" s="76">
        <v>189000</v>
      </c>
      <c r="G56" s="47" t="s">
        <v>10</v>
      </c>
    </row>
    <row r="57" spans="2:7" ht="28.5" customHeight="1">
      <c r="B57" s="75">
        <v>44918</v>
      </c>
      <c r="C57" s="61" t="s">
        <v>344</v>
      </c>
      <c r="D57" s="43" t="s">
        <v>345</v>
      </c>
      <c r="E57" s="63" t="s">
        <v>346</v>
      </c>
      <c r="F57" s="76">
        <v>263800</v>
      </c>
      <c r="G57" s="47" t="s">
        <v>10</v>
      </c>
    </row>
    <row r="58" spans="2:7" ht="28.5" customHeight="1">
      <c r="B58" s="75">
        <v>44922</v>
      </c>
      <c r="C58" s="61" t="s">
        <v>238</v>
      </c>
      <c r="D58" s="43" t="s">
        <v>167</v>
      </c>
      <c r="E58" s="63" t="s">
        <v>340</v>
      </c>
      <c r="F58" s="76">
        <v>151000</v>
      </c>
      <c r="G58" s="47" t="s">
        <v>10</v>
      </c>
    </row>
    <row r="59" spans="2:7" ht="28.5" customHeight="1">
      <c r="B59" s="75">
        <v>44924</v>
      </c>
      <c r="C59" s="61" t="s">
        <v>334</v>
      </c>
      <c r="D59" s="43" t="s">
        <v>224</v>
      </c>
      <c r="E59" s="63" t="s">
        <v>171</v>
      </c>
      <c r="F59" s="76">
        <v>20470</v>
      </c>
      <c r="G59" s="47" t="s">
        <v>10</v>
      </c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2023-01-03T04:51:19Z</dcterms:modified>
  <cp:category/>
  <cp:version/>
  <cp:contentType/>
  <cp:contentStatus/>
</cp:coreProperties>
</file>