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'시책업무추진비'!$A$1:$F$12</definedName>
    <definedName name="_xlnm.Print_Area" localSheetId="2">'정원가산업무추진비'!$A$1:$F$10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<sst xmlns="http://schemas.openxmlformats.org/spreadsheetml/2006/main" count="54" uniqueCount="31">
  <si>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</si>
  <si>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</si>
  <si>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</si>
  <si>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</si>
  <si>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</si>
  <si>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</si>
  <si>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</si>
  <si>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</si>
  <si>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</si>
  <si>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</si>
  <si>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</si>
  <si>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</si>
  <si>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</si>
  <si>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</si>
  <si>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안전행정위원회 한미○</t>
  </si>
  <si>
    <t>경조사비(조의금) 지급</t>
  </si>
  <si>
    <t xml:space="preserve">업무추진 직원 격려를 위한 식사 </t>
  </si>
  <si>
    <t>2022년 직원 기념일 축하 이벤트관련 기프티콘 구매 대금(4월 1회차)</t>
  </si>
  <si>
    <t>2022년 4월 정원가산 업무추진비 공개자료</t>
  </si>
  <si>
    <t>소속 직원 14명</t>
  </si>
  <si>
    <t>소속직원 11명</t>
  </si>
  <si>
    <t xml:space="preserve"> 2022년 직원 기념일 축하 이벤트관련 기프티콘 구매 대금(4월 2회차)</t>
  </si>
  <si>
    <t>2022년 4월 기관운영 업무추진비 공개자료</t>
  </si>
  <si>
    <t>서장 등 6명</t>
  </si>
  <si>
    <t>라르고(전곡읍 소재)</t>
  </si>
  <si>
    <t>2022년 4월 시책운영 업무추진비 공개자료</t>
  </si>
  <si>
    <t>유관기관 업무협조를 위한 기념품 구입</t>
  </si>
  <si>
    <t>업무 협력 강화를 위한 간담회</t>
  </si>
  <si>
    <t>식품세트 100점</t>
  </si>
  <si>
    <t>오성기프트</t>
  </si>
  <si>
    <t>한탄강 강변 매운탕(전곡읍), 카페나길(전곡읍)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</si>
</sst>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b/>
      <sz val="12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11"/>
      <color rgb="FF333333"/>
      <name val="Calibri"/>
      <family val="3"/>
    </font>
    <font>
      <b/>
      <sz val="12"/>
      <color rgb="FF333333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18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6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center" vertical="center" wrapText="1"/>
    </xf>
    <xf numFmtId="183" fontId="56" fillId="0" borderId="10" xfId="110" applyNumberFormat="1" applyFont="1" applyBorder="1" applyAlignment="1">
      <alignment horizontal="center" vertical="center"/>
    </xf>
    <xf numFmtId="41" fontId="56" fillId="0" borderId="10" xfId="110" applyFont="1" applyBorder="1" applyAlignment="1">
      <alignment horizontal="right" vertical="center" wrapText="1"/>
    </xf>
    <xf numFmtId="41" fontId="55" fillId="0" borderId="0" xfId="110" applyFont="1" applyAlignment="1">
      <alignment vertical="center"/>
    </xf>
    <xf numFmtId="183" fontId="55" fillId="0" borderId="0" xfId="110" applyNumberFormat="1" applyFont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183" fontId="57" fillId="0" borderId="10" xfId="11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184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7" fillId="0" borderId="10" xfId="11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left" vertical="center" wrapText="1"/>
    </xf>
    <xf numFmtId="183" fontId="55" fillId="0" borderId="10" xfId="110" applyNumberFormat="1" applyFont="1" applyBorder="1" applyAlignment="1">
      <alignment horizontal="center" vertical="center" wrapText="1"/>
    </xf>
    <xf numFmtId="41" fontId="55" fillId="0" borderId="10" xfId="110" applyFont="1" applyBorder="1" applyAlignment="1">
      <alignment horizontal="right" vertical="center" wrapText="1"/>
    </xf>
    <xf numFmtId="18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41" fontId="59" fillId="0" borderId="0" xfId="110" applyFont="1" applyAlignment="1">
      <alignment vertical="center"/>
    </xf>
    <xf numFmtId="183" fontId="59" fillId="0" borderId="0" xfId="11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1" fontId="57" fillId="0" borderId="10" xfId="11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41" fontId="57" fillId="0" borderId="10" xfId="11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41" fontId="57" fillId="0" borderId="12" xfId="110" applyFont="1" applyBorder="1" applyAlignment="1">
      <alignment horizontal="center" vertical="center"/>
    </xf>
    <xf numFmtId="183" fontId="57" fillId="0" borderId="12" xfId="11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60" fillId="40" borderId="13" xfId="0" applyNumberFormat="1" applyFont="1" applyFill="1" applyBorder="1" applyAlignment="1">
      <alignment horizontal="center" vertical="center"/>
    </xf>
    <xf numFmtId="0" fontId="60" fillId="40" borderId="13" xfId="0" applyFont="1" applyFill="1" applyBorder="1" applyAlignment="1">
      <alignment horizontal="left" vertical="center"/>
    </xf>
    <xf numFmtId="3" fontId="61" fillId="40" borderId="13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41" fontId="57" fillId="0" borderId="10" xfId="11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41" fontId="54" fillId="0" borderId="10" xfId="110" applyFont="1" applyBorder="1" applyAlignment="1">
      <alignment horizontal="center" vertical="center"/>
    </xf>
    <xf numFmtId="41" fontId="54" fillId="0" borderId="0" xfId="110" applyFont="1" applyBorder="1" applyAlignment="1">
      <alignment horizontal="center" vertical="center"/>
    </xf>
    <xf numFmtId="41" fontId="54" fillId="0" borderId="12" xfId="110" applyFont="1" applyBorder="1" applyAlignment="1">
      <alignment horizontal="center" vertical="center"/>
    </xf>
    <xf numFmtId="14" fontId="54" fillId="0" borderId="10" xfId="110" applyNumberFormat="1" applyFont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right" vertical="center"/>
    </xf>
    <xf numFmtId="14" fontId="57" fillId="0" borderId="10" xfId="110" applyNumberFormat="1" applyFont="1" applyBorder="1" applyAlignment="1">
      <alignment horizontal="center" vertical="center"/>
    </xf>
    <xf numFmtId="0" fontId="60" fillId="40" borderId="13" xfId="0" applyFont="1" applyFill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115" zoomScaleSheetLayoutView="115" workbookViewId="0" topLeftCell="A1">
      <selection activeCell="D18" sqref="D18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6"/>
      <c r="C1" s="67"/>
      <c r="D1" s="68"/>
      <c r="E1" s="69"/>
      <c r="F1" s="70"/>
    </row>
    <row r="2" spans="1:6" s="12" customFormat="1" ht="33.75">
      <c r="A2" s="11"/>
      <c r="B2" s="85" t="s">
        <v>22</v>
      </c>
      <c r="C2" s="85"/>
      <c r="D2" s="85"/>
      <c r="E2" s="85"/>
      <c r="F2" s="85"/>
    </row>
    <row r="3" spans="1:6" ht="16.5">
      <c r="A3" s="9"/>
      <c r="B3" s="66"/>
      <c r="C3" s="67"/>
      <c r="D3" s="71"/>
      <c r="E3" s="70"/>
      <c r="F3" s="70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6" t="s">
        <v>0</v>
      </c>
      <c r="C5" s="77" t="s">
        <v>1</v>
      </c>
      <c r="D5" s="78" t="s">
        <v>2</v>
      </c>
      <c r="E5" s="79" t="s">
        <v>3</v>
      </c>
      <c r="F5" s="80" t="s">
        <v>4</v>
      </c>
    </row>
    <row r="6" spans="1:6" s="81" customFormat="1" ht="27" customHeight="1">
      <c r="A6" s="10"/>
      <c r="B6" s="86" t="s">
        <v>6</v>
      </c>
      <c r="C6" s="86"/>
      <c r="D6" s="86"/>
      <c r="E6" s="86"/>
      <c r="F6" s="60">
        <f>SUM(F7:F10)</f>
        <v>273300</v>
      </c>
    </row>
    <row r="7" spans="1:6" s="81" customFormat="1" ht="27" customHeight="1">
      <c r="A7" s="10"/>
      <c r="B7" s="82">
        <v>44658</v>
      </c>
      <c r="C7" s="94" t="s">
        <v>16</v>
      </c>
      <c r="D7" s="74" t="s">
        <v>24</v>
      </c>
      <c r="E7" s="74" t="s">
        <v>23</v>
      </c>
      <c r="F7" s="84">
        <v>109300</v>
      </c>
    </row>
    <row r="8" spans="1:6" s="81" customFormat="1" ht="27" customHeight="1">
      <c r="A8" s="10"/>
      <c r="B8" s="82">
        <v>44665</v>
      </c>
      <c r="C8" s="94" t="s">
        <v>16</v>
      </c>
      <c r="D8" s="74" t="s">
        <v>24</v>
      </c>
      <c r="E8" s="74" t="s">
        <v>23</v>
      </c>
      <c r="F8" s="84">
        <v>114000</v>
      </c>
    </row>
    <row r="9" spans="1:6" s="81" customFormat="1" ht="27" customHeight="1">
      <c r="A9" s="10"/>
      <c r="B9" s="82">
        <v>44669</v>
      </c>
      <c r="C9" s="94" t="s">
        <v>15</v>
      </c>
      <c r="D9" s="74"/>
      <c r="E9" s="74" t="s">
        <v>14</v>
      </c>
      <c r="F9" s="84">
        <v>50000</v>
      </c>
    </row>
    <row r="10" spans="1:6" s="81" customFormat="1" ht="27" customHeight="1">
      <c r="A10" s="10"/>
      <c r="B10" s="82">
        <v>44679</v>
      </c>
      <c r="C10" s="83"/>
      <c r="D10" s="74"/>
      <c r="E10" s="74"/>
      <c r="F10" s="84"/>
    </row>
    <row r="11" spans="2:6" ht="29.25" customHeight="1">
      <c r="B11" s="61"/>
      <c r="C11" s="62" t="s">
        <v>7</v>
      </c>
      <c r="D11" s="63" t="s">
        <v>8</v>
      </c>
      <c r="E11" s="64" t="s">
        <v>9</v>
      </c>
      <c r="F11" s="65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15" zoomScaleSheetLayoutView="115" workbookViewId="0" topLeftCell="A1">
      <selection activeCell="E4" sqref="E4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8"/>
      <c r="E1" s="49"/>
      <c r="F1" s="33"/>
    </row>
    <row r="2" spans="1:6" s="12" customFormat="1" ht="33.75">
      <c r="A2" s="11"/>
      <c r="B2" s="87" t="s">
        <v>25</v>
      </c>
      <c r="C2" s="87"/>
      <c r="D2" s="87"/>
      <c r="E2" s="87"/>
      <c r="F2" s="87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5"/>
      <c r="C4" s="56"/>
      <c r="D4" s="57"/>
      <c r="E4" s="58"/>
      <c r="F4" s="58"/>
    </row>
    <row r="5" spans="1:6" s="1" customFormat="1" ht="27" customHeight="1">
      <c r="A5" s="10"/>
      <c r="B5" s="50" t="s">
        <v>0</v>
      </c>
      <c r="C5" s="51" t="s">
        <v>1</v>
      </c>
      <c r="D5" s="72" t="s">
        <v>2</v>
      </c>
      <c r="E5" s="52" t="s">
        <v>3</v>
      </c>
      <c r="F5" s="53" t="s">
        <v>4</v>
      </c>
    </row>
    <row r="6" spans="1:6" s="1" customFormat="1" ht="27" customHeight="1">
      <c r="A6" s="10"/>
      <c r="B6" s="86" t="s">
        <v>6</v>
      </c>
      <c r="C6" s="86"/>
      <c r="D6" s="86"/>
      <c r="E6" s="86"/>
      <c r="F6" s="54">
        <f>SUM(F7:F8)</f>
        <v>1199920</v>
      </c>
    </row>
    <row r="7" spans="1:6" s="1" customFormat="1" ht="27" customHeight="1">
      <c r="A7" s="10"/>
      <c r="B7" s="93">
        <v>44670</v>
      </c>
      <c r="C7" s="74" t="s">
        <v>26</v>
      </c>
      <c r="D7" s="74" t="s">
        <v>29</v>
      </c>
      <c r="E7" s="74" t="s">
        <v>28</v>
      </c>
      <c r="F7" s="54">
        <v>1080420</v>
      </c>
    </row>
    <row r="8" spans="1:6" s="1" customFormat="1" ht="27" customHeight="1">
      <c r="A8" s="10"/>
      <c r="B8" s="93">
        <v>44671</v>
      </c>
      <c r="C8" s="74" t="s">
        <v>27</v>
      </c>
      <c r="D8" s="74" t="s">
        <v>30</v>
      </c>
      <c r="E8" s="74" t="s">
        <v>23</v>
      </c>
      <c r="F8" s="54">
        <v>119500</v>
      </c>
    </row>
    <row r="9" spans="1:6" s="1" customFormat="1" ht="30" customHeight="1">
      <c r="A9" s="10"/>
      <c r="B9" s="59" t="s">
        <v>13</v>
      </c>
      <c r="C9" s="72" t="s">
        <v>11</v>
      </c>
      <c r="D9" s="72" t="s">
        <v>9</v>
      </c>
      <c r="E9" s="72" t="s">
        <v>12</v>
      </c>
      <c r="F9" s="54"/>
    </row>
    <row r="10" spans="1:6" s="1" customFormat="1" ht="27" customHeight="1" hidden="1">
      <c r="A10" s="10"/>
      <c r="B10" s="25"/>
      <c r="C10" s="26"/>
      <c r="D10" s="26"/>
      <c r="E10" s="26"/>
      <c r="F10" s="27"/>
    </row>
    <row r="11" spans="1:6" s="1" customFormat="1" ht="27" customHeight="1" hidden="1">
      <c r="A11" s="10"/>
      <c r="B11" s="25"/>
      <c r="C11" s="26"/>
      <c r="D11" s="26"/>
      <c r="E11" s="26"/>
      <c r="F11" s="27"/>
    </row>
    <row r="12" spans="1:6" ht="29.25" customHeight="1" hidden="1">
      <c r="A12" s="10"/>
      <c r="B12" s="15"/>
      <c r="C12" s="19"/>
      <c r="D12" s="18"/>
      <c r="E12" s="16"/>
      <c r="F12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115" zoomScaleSheetLayoutView="115" workbookViewId="0" topLeftCell="A1">
      <selection activeCell="C21" sqref="C21"/>
    </sheetView>
  </sheetViews>
  <sheetFormatPr defaultColWidth="8.88671875" defaultRowHeight="13.5"/>
  <cols>
    <col min="1" max="1" width="2.77734375" style="8" customWidth="1"/>
    <col min="2" max="2" width="10.99609375" style="4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5" t="s">
        <v>18</v>
      </c>
      <c r="C2" s="85"/>
      <c r="D2" s="85"/>
      <c r="E2" s="85"/>
      <c r="F2" s="85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88" t="s">
        <v>6</v>
      </c>
      <c r="C6" s="88"/>
      <c r="D6" s="88"/>
      <c r="E6" s="88"/>
      <c r="F6" s="42">
        <f>SUM(F7:F8)</f>
        <v>590250</v>
      </c>
    </row>
    <row r="7" spans="1:6" s="1" customFormat="1" ht="27" customHeight="1">
      <c r="A7" s="10"/>
      <c r="B7" s="91">
        <v>44290</v>
      </c>
      <c r="C7" s="89" t="s">
        <v>17</v>
      </c>
      <c r="D7" s="90"/>
      <c r="E7" s="75" t="s">
        <v>20</v>
      </c>
      <c r="F7" s="92">
        <v>261250</v>
      </c>
    </row>
    <row r="8" spans="1:6" s="1" customFormat="1" ht="27" customHeight="1">
      <c r="A8" s="10"/>
      <c r="B8" s="91">
        <v>44670</v>
      </c>
      <c r="C8" s="41" t="s">
        <v>21</v>
      </c>
      <c r="D8" s="75"/>
      <c r="E8" s="73" t="s">
        <v>19</v>
      </c>
      <c r="F8" s="92">
        <v>329000</v>
      </c>
    </row>
    <row r="9" spans="2:6" ht="26.25" customHeight="1">
      <c r="B9" s="43" t="s">
        <v>7</v>
      </c>
      <c r="C9" s="44" t="s">
        <v>8</v>
      </c>
      <c r="D9" s="45" t="s">
        <v>9</v>
      </c>
      <c r="E9" s="46" t="s">
        <v>10</v>
      </c>
      <c r="F9" s="47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  <row r="24" s="2" customFormat="1" ht="16.5">
      <c r="C24" s="31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2012-09-19T05:09:54Z</cp:lastPrinted>
  <dcterms:created xsi:type="dcterms:W3CDTF">2008-10-24T01:20:35Z</dcterms:created>
  <dcterms:modified xsi:type="dcterms:W3CDTF">2022-04-28T08:21:06Z</dcterms:modified>
  <cp:category/>
  <cp:version/>
  <cp:contentType/>
  <cp:contentStatus/>
</cp:coreProperties>
</file>