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'시책업무추진비'!$A$1:$F$13</definedName>
    <definedName name="_xlnm.Print_Area" localSheetId="2">'정원가산업무추진비'!$A$1:$F$13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<sst xmlns="http://schemas.openxmlformats.org/spreadsheetml/2006/main" count="76" uniqueCount="51">
  <si>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</si>
  <si>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</si>
  <si>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</si>
  <si>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</si>
  <si>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</si>
  <si>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</si>
  <si>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</si>
  <si>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</si>
  <si>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</si>
  <si>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</si>
  <si>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</si>
  <si>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</si>
  <si>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</si>
  <si>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</si>
  <si>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경조사비 지급</t>
  </si>
  <si>
    <t>한여울통나무랜드(전곡읍)</t>
  </si>
  <si>
    <t>2023년 3월 기관운영 업무추진비 공개자료</t>
  </si>
  <si>
    <t>3월 14일</t>
  </si>
  <si>
    <t>소속직원 2명</t>
  </si>
  <si>
    <t>3월 15일</t>
  </si>
  <si>
    <t>소방기술경연대회 참가직원 격려</t>
  </si>
  <si>
    <t xml:space="preserve"> 청산흑가마(청산면) </t>
  </si>
  <si>
    <t>서장, 대회참가직원 17명</t>
  </si>
  <si>
    <t>3월 25일</t>
  </si>
  <si>
    <t>소속직원 1명</t>
  </si>
  <si>
    <t>3월 30알</t>
  </si>
  <si>
    <t>2023년 3월 시책운영 업무추진비 공개자료</t>
  </si>
  <si>
    <t>3월 17일</t>
  </si>
  <si>
    <t>소방홍보 활성화를 위한 언론인 간담회</t>
  </si>
  <si>
    <t>서장 , 관내 언론사 관계인 등 5명</t>
  </si>
  <si>
    <t>3월 22일</t>
  </si>
  <si>
    <t>소방정책자문위원회 업무추진 협조 간담회</t>
  </si>
  <si>
    <t>서장 및 소방정책자문위원 등 4명</t>
  </si>
  <si>
    <t>3월 28일</t>
  </si>
  <si>
    <t>의용소방대 연합회 간담회</t>
  </si>
  <si>
    <t>서장, 연합회장 등 18명</t>
  </si>
  <si>
    <t>3월 7일</t>
  </si>
  <si>
    <t>2023년 직원 기념일 축하 이벤트관련 기프티콘 구매 (3월 1차)</t>
  </si>
  <si>
    <t>소속 직원 8명</t>
  </si>
  <si>
    <t>3월 16일</t>
  </si>
  <si>
    <t>2023년 직원 기념일 축하 이벤트관련 기프티콘 구매 (3월 2차)</t>
  </si>
  <si>
    <t>소속 직원 10명</t>
  </si>
  <si>
    <t>3월 20일</t>
  </si>
  <si>
    <t>경기북부소방재난본부장배 족구대회 참석 필요 물품(유니폼 9점) 구입</t>
  </si>
  <si>
    <t>소속 직원 9명</t>
  </si>
  <si>
    <t>2023년 3월 정원가산 업무추진비 공개자료</t>
  </si>
  <si>
    <t>3월 30일</t>
  </si>
  <si>
    <t>경기북부소방재난본부장배 축구대회 참석 필요 물품(유니폼 등 4종) 구입</t>
  </si>
  <si>
    <t>소속 직원 23명</t>
  </si>
  <si>
    <t>3월 31일</t>
  </si>
  <si>
    <t>2023년 직원 기념일 축하 이벤트관련 기프티콘 구매 (4월 1차)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</si>
</sst>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color rgb="FF333333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3" fillId="0" borderId="10" xfId="110" applyFont="1" applyBorder="1" applyAlignment="1">
      <alignment horizontal="center" vertical="center"/>
    </xf>
    <xf numFmtId="18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184" fontId="55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183" fontId="53" fillId="0" borderId="10" xfId="11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center" vertical="center" wrapText="1"/>
    </xf>
    <xf numFmtId="183" fontId="55" fillId="0" borderId="10" xfId="110" applyNumberFormat="1" applyFont="1" applyBorder="1" applyAlignment="1">
      <alignment horizontal="center" vertical="center"/>
    </xf>
    <xf numFmtId="41" fontId="55" fillId="0" borderId="10" xfId="110" applyFont="1" applyBorder="1" applyAlignment="1">
      <alignment horizontal="right" vertical="center" wrapText="1"/>
    </xf>
    <xf numFmtId="41" fontId="54" fillId="0" borderId="0" xfId="110" applyFont="1" applyAlignment="1">
      <alignment vertical="center"/>
    </xf>
    <xf numFmtId="183" fontId="54" fillId="0" borderId="0" xfId="110" applyNumberFormat="1" applyFont="1" applyAlignment="1">
      <alignment horizontal="center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183" fontId="56" fillId="0" borderId="10" xfId="11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right" vertical="center"/>
    </xf>
    <xf numFmtId="184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76" fontId="56" fillId="0" borderId="10" xfId="11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 shrinkToFit="1"/>
    </xf>
    <xf numFmtId="183" fontId="54" fillId="0" borderId="10" xfId="110" applyNumberFormat="1" applyFont="1" applyBorder="1" applyAlignment="1">
      <alignment horizontal="center" vertical="center" wrapText="1"/>
    </xf>
    <xf numFmtId="18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 shrinkToFit="1"/>
    </xf>
    <xf numFmtId="41" fontId="58" fillId="0" borderId="0" xfId="110" applyFont="1" applyAlignment="1">
      <alignment vertical="center"/>
    </xf>
    <xf numFmtId="183" fontId="58" fillId="0" borderId="0" xfId="11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41" fontId="56" fillId="0" borderId="10" xfId="110" applyFont="1" applyBorder="1" applyAlignment="1">
      <alignment horizontal="center" vertical="center"/>
    </xf>
    <xf numFmtId="184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shrinkToFit="1"/>
    </xf>
    <xf numFmtId="41" fontId="56" fillId="0" borderId="12" xfId="110" applyFont="1" applyBorder="1" applyAlignment="1">
      <alignment horizontal="center" vertical="center"/>
    </xf>
    <xf numFmtId="183" fontId="56" fillId="0" borderId="12" xfId="11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 wrapText="1"/>
    </xf>
    <xf numFmtId="185" fontId="56" fillId="0" borderId="10" xfId="0" applyNumberFormat="1" applyFont="1" applyBorder="1" applyAlignment="1">
      <alignment horizontal="right" vertical="center"/>
    </xf>
    <xf numFmtId="41" fontId="53" fillId="0" borderId="10" xfId="11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1" fontId="56" fillId="0" borderId="10" xfId="11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1" fontId="56" fillId="0" borderId="10" xfId="11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41" fontId="56" fillId="0" borderId="10" xfId="110" applyFont="1" applyFill="1" applyBorder="1" applyAlignment="1">
      <alignment horizontal="center" vertical="center"/>
    </xf>
    <xf numFmtId="185" fontId="56" fillId="0" borderId="10" xfId="0" applyNumberFormat="1" applyFont="1" applyBorder="1" applyAlignment="1">
      <alignment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115" zoomScaleSheetLayoutView="115" workbookViewId="0" topLeftCell="A1">
      <selection activeCell="E21" sqref="E21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4"/>
      <c r="C1" s="65"/>
      <c r="D1" s="66"/>
      <c r="E1" s="67"/>
      <c r="F1" s="68"/>
    </row>
    <row r="2" spans="1:6" s="12" customFormat="1" ht="33.75">
      <c r="A2" s="11"/>
      <c r="B2" s="82" t="s">
        <v>16</v>
      </c>
      <c r="C2" s="82"/>
      <c r="D2" s="82"/>
      <c r="E2" s="82"/>
      <c r="F2" s="82"/>
    </row>
    <row r="3" spans="1:6" ht="16.5">
      <c r="A3" s="9"/>
      <c r="B3" s="64"/>
      <c r="C3" s="65"/>
      <c r="D3" s="69"/>
      <c r="E3" s="68"/>
      <c r="F3" s="68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1" t="s">
        <v>0</v>
      </c>
      <c r="C5" s="72" t="s">
        <v>1</v>
      </c>
      <c r="D5" s="73" t="s">
        <v>2</v>
      </c>
      <c r="E5" s="74" t="s">
        <v>3</v>
      </c>
      <c r="F5" s="75" t="s">
        <v>4</v>
      </c>
    </row>
    <row r="6" spans="1:6" s="76" customFormat="1" ht="27" customHeight="1">
      <c r="A6" s="10"/>
      <c r="B6" s="83" t="s">
        <v>6</v>
      </c>
      <c r="C6" s="83"/>
      <c r="D6" s="83"/>
      <c r="E6" s="83"/>
      <c r="F6" s="60">
        <f>SUM(F7:F23)</f>
        <v>455000</v>
      </c>
    </row>
    <row r="7" spans="1:6" s="76" customFormat="1" ht="27" customHeight="1">
      <c r="A7" s="10"/>
      <c r="B7" s="81" t="s">
        <v>17</v>
      </c>
      <c r="C7" s="80" t="s">
        <v>14</v>
      </c>
      <c r="D7" s="81"/>
      <c r="E7" s="81" t="s">
        <v>18</v>
      </c>
      <c r="F7" s="60">
        <v>100000</v>
      </c>
    </row>
    <row r="8" spans="1:6" s="76" customFormat="1" ht="27" customHeight="1">
      <c r="A8" s="10"/>
      <c r="B8" s="81" t="s">
        <v>19</v>
      </c>
      <c r="C8" s="81" t="s">
        <v>20</v>
      </c>
      <c r="D8" s="86" t="s">
        <v>21</v>
      </c>
      <c r="E8" s="81" t="s">
        <v>22</v>
      </c>
      <c r="F8" s="60">
        <v>255000</v>
      </c>
    </row>
    <row r="9" spans="1:6" s="76" customFormat="1" ht="27" customHeight="1">
      <c r="A9" s="10"/>
      <c r="B9" s="81" t="s">
        <v>23</v>
      </c>
      <c r="C9" s="80" t="s">
        <v>14</v>
      </c>
      <c r="D9" s="81"/>
      <c r="E9" s="81" t="s">
        <v>24</v>
      </c>
      <c r="F9" s="60">
        <v>50000</v>
      </c>
    </row>
    <row r="10" spans="1:6" s="76" customFormat="1" ht="27" customHeight="1">
      <c r="A10" s="10"/>
      <c r="B10" s="81" t="s">
        <v>25</v>
      </c>
      <c r="C10" s="80" t="s">
        <v>14</v>
      </c>
      <c r="D10" s="81"/>
      <c r="E10" s="81" t="s">
        <v>24</v>
      </c>
      <c r="F10" s="60">
        <v>50000</v>
      </c>
    </row>
    <row r="11" spans="2:6" ht="29.25" customHeight="1">
      <c r="B11" s="61"/>
      <c r="C11" s="62" t="s">
        <v>7</v>
      </c>
      <c r="D11" s="77" t="s">
        <v>8</v>
      </c>
      <c r="E11" s="63" t="s">
        <v>9</v>
      </c>
      <c r="F11" s="77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115" zoomScaleSheetLayoutView="115" workbookViewId="0" topLeftCell="A1">
      <selection activeCell="C19" sqref="C19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8"/>
      <c r="E1" s="49"/>
      <c r="F1" s="33"/>
    </row>
    <row r="2" spans="1:6" s="12" customFormat="1" ht="33.75">
      <c r="A2" s="11"/>
      <c r="B2" s="84" t="s">
        <v>26</v>
      </c>
      <c r="C2" s="84"/>
      <c r="D2" s="84"/>
      <c r="E2" s="84"/>
      <c r="F2" s="84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5"/>
      <c r="C4" s="56"/>
      <c r="D4" s="57"/>
      <c r="E4" s="58"/>
      <c r="F4" s="58"/>
    </row>
    <row r="5" spans="1:6" s="1" customFormat="1" ht="27" customHeight="1">
      <c r="A5" s="10"/>
      <c r="B5" s="50" t="s">
        <v>0</v>
      </c>
      <c r="C5" s="51" t="s">
        <v>1</v>
      </c>
      <c r="D5" s="70" t="s">
        <v>2</v>
      </c>
      <c r="E5" s="52" t="s">
        <v>3</v>
      </c>
      <c r="F5" s="53" t="s">
        <v>4</v>
      </c>
    </row>
    <row r="6" spans="1:6" s="1" customFormat="1" ht="27" customHeight="1">
      <c r="A6" s="10"/>
      <c r="B6" s="83" t="s">
        <v>6</v>
      </c>
      <c r="C6" s="83"/>
      <c r="D6" s="83"/>
      <c r="E6" s="83"/>
      <c r="F6" s="78">
        <f>SUM(F7:F9)</f>
        <v>445500</v>
      </c>
    </row>
    <row r="7" spans="1:6" s="1" customFormat="1" ht="27" customHeight="1">
      <c r="A7" s="10"/>
      <c r="B7" s="81" t="s">
        <v>27</v>
      </c>
      <c r="C7" s="81" t="s">
        <v>28</v>
      </c>
      <c r="D7" s="81" t="s">
        <v>15</v>
      </c>
      <c r="E7" s="81" t="s">
        <v>29</v>
      </c>
      <c r="F7" s="78">
        <v>73000</v>
      </c>
    </row>
    <row r="8" spans="1:6" s="1" customFormat="1" ht="27" customHeight="1">
      <c r="A8" s="10"/>
      <c r="B8" s="81" t="s">
        <v>30</v>
      </c>
      <c r="C8" s="81" t="s">
        <v>31</v>
      </c>
      <c r="D8" s="81" t="s">
        <v>15</v>
      </c>
      <c r="E8" s="81" t="s">
        <v>32</v>
      </c>
      <c r="F8" s="78">
        <v>72500</v>
      </c>
    </row>
    <row r="9" spans="1:6" s="1" customFormat="1" ht="27" customHeight="1">
      <c r="A9" s="10"/>
      <c r="B9" s="81" t="s">
        <v>33</v>
      </c>
      <c r="C9" s="81" t="s">
        <v>34</v>
      </c>
      <c r="D9" s="81" t="s">
        <v>15</v>
      </c>
      <c r="E9" s="81" t="s">
        <v>35</v>
      </c>
      <c r="F9" s="78">
        <v>300000</v>
      </c>
    </row>
    <row r="10" spans="1:6" s="1" customFormat="1" ht="30" customHeight="1">
      <c r="A10" s="10"/>
      <c r="B10" s="59" t="s">
        <v>13</v>
      </c>
      <c r="C10" s="70" t="s">
        <v>11</v>
      </c>
      <c r="D10" s="70" t="s">
        <v>9</v>
      </c>
      <c r="E10" s="70" t="s">
        <v>12</v>
      </c>
      <c r="F10" s="54"/>
    </row>
    <row r="11" spans="1:6" s="1" customFormat="1" ht="27" customHeight="1" hidden="1">
      <c r="A11" s="10"/>
      <c r="B11" s="25"/>
      <c r="C11" s="26"/>
      <c r="D11" s="26"/>
      <c r="E11" s="26"/>
      <c r="F11" s="27"/>
    </row>
    <row r="12" spans="1:6" s="1" customFormat="1" ht="27" customHeight="1" hidden="1">
      <c r="A12" s="10"/>
      <c r="B12" s="25"/>
      <c r="C12" s="26"/>
      <c r="D12" s="26"/>
      <c r="E12" s="26"/>
      <c r="F12" s="27"/>
    </row>
    <row r="13" spans="1:6" ht="29.25" customHeight="1" hidden="1">
      <c r="A13" s="10"/>
      <c r="B13" s="15"/>
      <c r="C13" s="19"/>
      <c r="D13" s="18"/>
      <c r="E13" s="16"/>
      <c r="F13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view="pageBreakPreview" zoomScale="115" zoomScaleSheetLayoutView="115" workbookViewId="0" topLeftCell="A1">
      <selection activeCell="C12" sqref="C12"/>
    </sheetView>
  </sheetViews>
  <sheetFormatPr defaultColWidth="8.88671875" defaultRowHeight="13.5"/>
  <cols>
    <col min="1" max="1" width="2.77734375" style="8" customWidth="1"/>
    <col min="2" max="2" width="10.99609375" style="4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5" t="s">
        <v>45</v>
      </c>
      <c r="C2" s="85"/>
      <c r="D2" s="85"/>
      <c r="E2" s="85"/>
      <c r="F2" s="85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83" t="s">
        <v>6</v>
      </c>
      <c r="C6" s="83"/>
      <c r="D6" s="83"/>
      <c r="E6" s="83"/>
      <c r="F6" s="78">
        <f>SUM(F7:F29)</f>
        <v>1660880</v>
      </c>
    </row>
    <row r="7" spans="1:6" s="1" customFormat="1" ht="27" customHeight="1">
      <c r="A7" s="10"/>
      <c r="B7" s="38" t="s">
        <v>36</v>
      </c>
      <c r="C7" s="39" t="s">
        <v>37</v>
      </c>
      <c r="D7" s="79"/>
      <c r="E7" s="40" t="s">
        <v>38</v>
      </c>
      <c r="F7" s="42">
        <v>150400</v>
      </c>
    </row>
    <row r="8" spans="1:6" s="1" customFormat="1" ht="27" customHeight="1">
      <c r="A8" s="10"/>
      <c r="B8" s="38" t="s">
        <v>39</v>
      </c>
      <c r="C8" s="39" t="s">
        <v>40</v>
      </c>
      <c r="D8" s="79"/>
      <c r="E8" s="40" t="s">
        <v>41</v>
      </c>
      <c r="F8" s="42">
        <v>188000</v>
      </c>
    </row>
    <row r="9" spans="1:6" s="1" customFormat="1" ht="27" customHeight="1">
      <c r="A9" s="10"/>
      <c r="B9" s="38" t="s">
        <v>42</v>
      </c>
      <c r="C9" s="39" t="s">
        <v>43</v>
      </c>
      <c r="D9" s="79"/>
      <c r="E9" s="40" t="s">
        <v>44</v>
      </c>
      <c r="F9" s="42">
        <v>281880</v>
      </c>
    </row>
    <row r="10" spans="1:6" s="1" customFormat="1" ht="27" customHeight="1">
      <c r="A10" s="10"/>
      <c r="B10" s="81" t="s">
        <v>46</v>
      </c>
      <c r="C10" s="39" t="s">
        <v>47</v>
      </c>
      <c r="D10" s="81"/>
      <c r="E10" s="81" t="s">
        <v>48</v>
      </c>
      <c r="F10" s="87">
        <v>890200</v>
      </c>
    </row>
    <row r="11" spans="1:6" s="1" customFormat="1" ht="27" customHeight="1">
      <c r="A11" s="10"/>
      <c r="B11" s="81" t="s">
        <v>49</v>
      </c>
      <c r="C11" s="39" t="s">
        <v>50</v>
      </c>
      <c r="D11" s="81"/>
      <c r="E11" s="40" t="s">
        <v>38</v>
      </c>
      <c r="F11" s="42">
        <v>150400</v>
      </c>
    </row>
    <row r="12" spans="1:6" s="1" customFormat="1" ht="27" customHeight="1">
      <c r="A12" s="10"/>
      <c r="B12" s="43" t="s">
        <v>7</v>
      </c>
      <c r="C12" s="44" t="s">
        <v>8</v>
      </c>
      <c r="D12" s="45" t="s">
        <v>9</v>
      </c>
      <c r="E12" s="46" t="s">
        <v>10</v>
      </c>
      <c r="F12" s="47"/>
    </row>
    <row r="13" spans="2:6" ht="69.75" customHeight="1" hidden="1">
      <c r="B13" s="20"/>
      <c r="C13" s="21"/>
      <c r="D13" s="22"/>
      <c r="E13" s="24"/>
      <c r="F13" s="23"/>
    </row>
    <row r="14" spans="2:6" ht="69.75" customHeight="1" hidden="1">
      <c r="B14" s="20"/>
      <c r="C14" s="21"/>
      <c r="D14" s="22"/>
      <c r="E14" s="28"/>
      <c r="F14" s="23"/>
    </row>
    <row r="15" spans="2:6" ht="69.75" customHeight="1" hidden="1">
      <c r="B15" s="20"/>
      <c r="C15" s="21"/>
      <c r="D15" s="22"/>
      <c r="E15" s="24"/>
      <c r="F15" s="23"/>
    </row>
    <row r="27" spans="1:6" ht="16.5">
      <c r="A27" s="2"/>
      <c r="B27" s="2"/>
      <c r="C27" s="31"/>
      <c r="D27" s="2"/>
      <c r="E27" s="2"/>
      <c r="F27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2023-01-31T07:52:09Z</cp:lastPrinted>
  <dcterms:created xsi:type="dcterms:W3CDTF">2008-10-24T01:20:35Z</dcterms:created>
  <dcterms:modified xsi:type="dcterms:W3CDTF">2023-03-31T06:54:30Z</dcterms:modified>
  <cp:category/>
  <cp:version/>
  <cp:contentType/>
  <cp:contentStatus/>
</cp:coreProperties>
</file>