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'기관운영업무추진비'!$A$1:$F$15</definedName>
    <definedName name="_xlnm.Print_Area" localSheetId="1">'시책업무추진비'!$A$1:$F$13</definedName>
    <definedName name="_xlnm.Print_Area" localSheetId="2">'정원가산업무추진비'!$A$1:$F$10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<sst xmlns="http://schemas.openxmlformats.org/spreadsheetml/2006/main" count="84" uniqueCount="58">
  <si>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</si>
  <si>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</si>
  <si>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</si>
  <si>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</si>
  <si>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</si>
  <si>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</si>
  <si>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</si>
  <si>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</si>
  <si>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</si>
  <si>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</si>
  <si>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</si>
  <si>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</si>
  <si>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</si>
  <si>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</si>
  <si>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11월 1일</t>
  </si>
  <si>
    <t>직원 격려 물품 구입</t>
  </si>
  <si>
    <t>이랑(인터넷구입)</t>
  </si>
  <si>
    <t>소속직원 25명</t>
  </si>
  <si>
    <t>11월1일</t>
  </si>
  <si>
    <t>2023년 긴급구조종합훈련에 따른 직원 격려</t>
  </si>
  <si>
    <t>진해옥(전곡읍)</t>
  </si>
  <si>
    <t>업무 담당자 10명</t>
  </si>
  <si>
    <t>11월7일</t>
  </si>
  <si>
    <t>경조사비(조의금) 지급</t>
  </si>
  <si>
    <t>소속직원 1명</t>
  </si>
  <si>
    <t>11월 10일</t>
  </si>
  <si>
    <t>소방의 날 기념행사 추진 직원 격려</t>
  </si>
  <si>
    <t>중원(전곡읍)</t>
  </si>
  <si>
    <t>11월15일</t>
  </si>
  <si>
    <t>북부본부 행정사무감사 수행직원 격려</t>
  </si>
  <si>
    <t>청산흑가마(청산면) 
오즈(전곡읍)</t>
  </si>
  <si>
    <t>서장 등 3명</t>
  </si>
  <si>
    <t>11월23일</t>
  </si>
  <si>
    <t>11월28일</t>
  </si>
  <si>
    <t>관서장 제372회 정례회 의사일정 참석에 따른 수행직원 격려</t>
  </si>
  <si>
    <t>본수원갈비(수원시 팔달구)
분당김치찜(수원시 영통구)</t>
  </si>
  <si>
    <t>서장, 수행직원  2명</t>
  </si>
  <si>
    <t>11월29일</t>
  </si>
  <si>
    <t>관서장 제372회 정례회 의사일정(1차 예결위) 참석에 따른 수행직원 격려</t>
  </si>
  <si>
    <t>월남쌈김상사(수원시 팔달구)
양평뚝배기해장국(수원시 팔달구)</t>
  </si>
  <si>
    <t>2023년 11월 기관운영 업무추진비 공개자료</t>
  </si>
  <si>
    <t>2023년 11월 시책운영 업무추진비 공개자료</t>
  </si>
  <si>
    <t>10월13일</t>
  </si>
  <si>
    <t>유관기관 업무협의 간담회</t>
  </si>
  <si>
    <t>커리카페안젤리나(청산면)</t>
  </si>
  <si>
    <t>도의원 등 6명</t>
  </si>
  <si>
    <t>10월19일</t>
  </si>
  <si>
    <t>명예소방서장 위촉 행사에 따른 간담회</t>
  </si>
  <si>
    <t>망향비빔국수(청산면)</t>
  </si>
  <si>
    <t>군의장 등 14명</t>
  </si>
  <si>
    <t>11월24일</t>
  </si>
  <si>
    <t>라르고(전곡읍)</t>
  </si>
  <si>
    <t>서장, 도감사과 파견 소방공무원</t>
  </si>
  <si>
    <t>2023년 직원 기념일 축하 이벤트관련 기프티콘 구매 대금(11월 1차)</t>
  </si>
  <si>
    <t>소속직원 7명</t>
  </si>
  <si>
    <t>11월21일</t>
  </si>
  <si>
    <t>2023년 직원 기념일 축하 이벤트관련 기프티콘 구매 대금(11월 2차)</t>
  </si>
  <si>
    <t>2023년 11월 정원가산 업무추진비 공개자료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</si>
</sst>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name val="경기천년바탕 Regular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b/>
      <sz val="22"/>
      <name val="맑은 고딕"/>
      <family val="3"/>
    </font>
    <font>
      <sz val="11"/>
      <color indexed="8"/>
      <name val="경기천년바탕 Regula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1"/>
      <color theme="1"/>
      <name val="경기천년바탕 Regular"/>
      <family val="1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0" fillId="35" borderId="2" applyNumberFormat="0" applyFont="0" applyAlignment="0" applyProtection="0"/>
    <xf numFmtId="0" fontId="37" fillId="35" borderId="2" applyNumberFormat="0" applyFont="0" applyAlignment="0" applyProtection="0"/>
    <xf numFmtId="0" fontId="37" fillId="35" borderId="2" applyNumberFormat="0" applyFont="0" applyAlignment="0" applyProtection="0"/>
    <xf numFmtId="9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3" applyNumberFormat="0" applyAlignment="0" applyProtection="0"/>
    <xf numFmtId="0" fontId="44" fillId="37" borderId="3" applyNumberFormat="0" applyAlignment="0" applyProtection="0"/>
    <xf numFmtId="0" fontId="44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8" borderId="1" applyNumberFormat="0" applyAlignment="0" applyProtection="0"/>
    <xf numFmtId="0" fontId="48" fillId="38" borderId="1" applyNumberFormat="0" applyAlignment="0" applyProtection="0"/>
    <xf numFmtId="0" fontId="48" fillId="3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4" fillId="33" borderId="9" applyNumberFormat="0" applyAlignment="0" applyProtection="0"/>
    <xf numFmtId="0" fontId="54" fillId="33" borderId="9" applyNumberFormat="0" applyAlignment="0" applyProtection="0"/>
    <xf numFmtId="0" fontId="54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18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183" fontId="56" fillId="0" borderId="10" xfId="11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 shrinkToFit="1"/>
    </xf>
    <xf numFmtId="41" fontId="58" fillId="0" borderId="10" xfId="110" applyFont="1" applyBorder="1" applyAlignment="1">
      <alignment horizontal="center" vertical="center" wrapText="1"/>
    </xf>
    <xf numFmtId="183" fontId="58" fillId="0" borderId="10" xfId="110" applyNumberFormat="1" applyFont="1" applyBorder="1" applyAlignment="1">
      <alignment horizontal="center" vertical="center"/>
    </xf>
    <xf numFmtId="41" fontId="58" fillId="0" borderId="10" xfId="110" applyFont="1" applyBorder="1" applyAlignment="1">
      <alignment horizontal="right" vertical="center" wrapText="1"/>
    </xf>
    <xf numFmtId="41" fontId="57" fillId="0" borderId="0" xfId="110" applyFont="1" applyAlignment="1">
      <alignment vertical="center"/>
    </xf>
    <xf numFmtId="183" fontId="57" fillId="0" borderId="0" xfId="110" applyNumberFormat="1" applyFont="1" applyAlignment="1">
      <alignment horizontal="center" vertical="center"/>
    </xf>
    <xf numFmtId="18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183" fontId="59" fillId="0" borderId="10" xfId="11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right" vertical="center"/>
    </xf>
    <xf numFmtId="184" fontId="60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176" fontId="59" fillId="0" borderId="10" xfId="11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 shrinkToFit="1"/>
    </xf>
    <xf numFmtId="183" fontId="57" fillId="0" borderId="10" xfId="110" applyNumberFormat="1" applyFont="1" applyBorder="1" applyAlignment="1">
      <alignment horizontal="center" vertical="center" wrapText="1"/>
    </xf>
    <xf numFmtId="18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 shrinkToFit="1"/>
    </xf>
    <xf numFmtId="41" fontId="61" fillId="0" borderId="0" xfId="110" applyFont="1" applyAlignment="1">
      <alignment vertical="center"/>
    </xf>
    <xf numFmtId="183" fontId="61" fillId="0" borderId="0" xfId="11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41" fontId="59" fillId="0" borderId="10" xfId="110" applyFont="1" applyBorder="1" applyAlignment="1">
      <alignment horizontal="center" vertical="center"/>
    </xf>
    <xf numFmtId="184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shrinkToFit="1"/>
    </xf>
    <xf numFmtId="41" fontId="59" fillId="0" borderId="12" xfId="110" applyFont="1" applyBorder="1" applyAlignment="1">
      <alignment horizontal="center" vertical="center"/>
    </xf>
    <xf numFmtId="183" fontId="59" fillId="0" borderId="12" xfId="11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 wrapText="1"/>
    </xf>
    <xf numFmtId="185" fontId="59" fillId="0" borderId="10" xfId="0" applyNumberFormat="1" applyFont="1" applyBorder="1" applyAlignment="1">
      <alignment horizontal="right" vertical="center"/>
    </xf>
    <xf numFmtId="41" fontId="57" fillId="0" borderId="10" xfId="110" applyFont="1" applyBorder="1" applyAlignment="1">
      <alignment horizontal="center" vertical="center"/>
    </xf>
    <xf numFmtId="183" fontId="62" fillId="0" borderId="10" xfId="110" applyNumberFormat="1" applyFont="1" applyBorder="1" applyAlignment="1">
      <alignment horizontal="center" vertical="center" wrapText="1"/>
    </xf>
    <xf numFmtId="41" fontId="62" fillId="0" borderId="10" xfId="110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right" vertical="center"/>
    </xf>
    <xf numFmtId="184" fontId="62" fillId="0" borderId="10" xfId="0" applyNumberFormat="1" applyFont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41" fontId="63" fillId="0" borderId="10" xfId="110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vertical="center"/>
    </xf>
    <xf numFmtId="41" fontId="9" fillId="0" borderId="10" xfId="110" applyFont="1" applyBorder="1" applyAlignment="1">
      <alignment horizontal="center" vertical="center" wrapText="1"/>
    </xf>
    <xf numFmtId="41" fontId="9" fillId="0" borderId="10" xfId="110" applyFont="1" applyBorder="1" applyAlignment="1">
      <alignment horizontal="center" vertical="center"/>
    </xf>
    <xf numFmtId="41" fontId="63" fillId="0" borderId="10" xfId="11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/>
    </xf>
    <xf numFmtId="185" fontId="9" fillId="0" borderId="10" xfId="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left" vertical="center"/>
    </xf>
    <xf numFmtId="41" fontId="59" fillId="0" borderId="10" xfId="11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115" zoomScaleSheetLayoutView="115" workbookViewId="0" topLeftCell="A1">
      <selection activeCell="C9" sqref="C9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3"/>
      <c r="C1" s="64"/>
      <c r="D1" s="65"/>
      <c r="E1" s="66"/>
      <c r="F1" s="67"/>
    </row>
    <row r="2" spans="1:6" s="12" customFormat="1" ht="33.75">
      <c r="A2" s="11"/>
      <c r="B2" s="91" t="s">
        <v>40</v>
      </c>
      <c r="C2" s="91"/>
      <c r="D2" s="91"/>
      <c r="E2" s="91"/>
      <c r="F2" s="91"/>
    </row>
    <row r="3" spans="1:6" ht="16.5">
      <c r="A3" s="9"/>
      <c r="B3" s="63"/>
      <c r="C3" s="64"/>
      <c r="D3" s="68"/>
      <c r="E3" s="67"/>
      <c r="F3" s="67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0" t="s">
        <v>0</v>
      </c>
      <c r="C5" s="71" t="s">
        <v>1</v>
      </c>
      <c r="D5" s="72" t="s">
        <v>2</v>
      </c>
      <c r="E5" s="73" t="s">
        <v>3</v>
      </c>
      <c r="F5" s="74" t="s">
        <v>4</v>
      </c>
    </row>
    <row r="6" spans="1:6" s="75" customFormat="1" ht="27" customHeight="1">
      <c r="A6" s="10"/>
      <c r="B6" s="92" t="s">
        <v>6</v>
      </c>
      <c r="C6" s="92"/>
      <c r="D6" s="92"/>
      <c r="E6" s="92"/>
      <c r="F6" s="59">
        <f>SUM(F7:F27)</f>
        <v>922500</v>
      </c>
    </row>
    <row r="7" spans="1:6" s="75" customFormat="1" ht="27" customHeight="1">
      <c r="A7" s="10"/>
      <c r="B7" s="83" t="s">
        <v>14</v>
      </c>
      <c r="C7" s="84" t="s">
        <v>15</v>
      </c>
      <c r="D7" s="84" t="s">
        <v>16</v>
      </c>
      <c r="E7" s="84" t="s">
        <v>17</v>
      </c>
      <c r="F7" s="85">
        <v>93000</v>
      </c>
    </row>
    <row r="8" spans="1:6" s="75" customFormat="1" ht="27" customHeight="1">
      <c r="A8" s="10"/>
      <c r="B8" s="83" t="s">
        <v>18</v>
      </c>
      <c r="C8" s="84" t="s">
        <v>19</v>
      </c>
      <c r="D8" s="84" t="s">
        <v>20</v>
      </c>
      <c r="E8" s="84" t="s">
        <v>21</v>
      </c>
      <c r="F8" s="85">
        <v>200000</v>
      </c>
    </row>
    <row r="9" spans="1:6" s="75" customFormat="1" ht="27" customHeight="1">
      <c r="A9" s="10"/>
      <c r="B9" s="83" t="s">
        <v>22</v>
      </c>
      <c r="C9" s="84" t="s">
        <v>23</v>
      </c>
      <c r="D9" s="84"/>
      <c r="E9" s="84" t="s">
        <v>24</v>
      </c>
      <c r="F9" s="85">
        <v>50000</v>
      </c>
    </row>
    <row r="10" spans="1:6" s="75" customFormat="1" ht="27" customHeight="1">
      <c r="A10" s="10"/>
      <c r="B10" s="83" t="s">
        <v>25</v>
      </c>
      <c r="C10" s="84" t="s">
        <v>26</v>
      </c>
      <c r="D10" s="84" t="s">
        <v>27</v>
      </c>
      <c r="E10" s="84" t="s">
        <v>21</v>
      </c>
      <c r="F10" s="85">
        <v>285000</v>
      </c>
    </row>
    <row r="11" spans="1:6" s="75" customFormat="1" ht="27" customHeight="1">
      <c r="A11" s="10"/>
      <c r="B11" s="83" t="s">
        <v>28</v>
      </c>
      <c r="C11" s="84" t="s">
        <v>29</v>
      </c>
      <c r="D11" s="86" t="s">
        <v>30</v>
      </c>
      <c r="E11" s="87" t="s">
        <v>31</v>
      </c>
      <c r="F11" s="85">
        <v>87500</v>
      </c>
    </row>
    <row r="12" spans="1:6" s="75" customFormat="1" ht="27" customHeight="1">
      <c r="A12" s="10"/>
      <c r="B12" s="83" t="s">
        <v>32</v>
      </c>
      <c r="C12" s="84" t="s">
        <v>23</v>
      </c>
      <c r="D12" s="84"/>
      <c r="E12" s="84" t="s">
        <v>24</v>
      </c>
      <c r="F12" s="85">
        <v>50000</v>
      </c>
    </row>
    <row r="13" spans="1:6" s="75" customFormat="1" ht="27" customHeight="1">
      <c r="A13" s="10"/>
      <c r="B13" s="83" t="s">
        <v>33</v>
      </c>
      <c r="C13" s="87" t="s">
        <v>34</v>
      </c>
      <c r="D13" s="88" t="s">
        <v>35</v>
      </c>
      <c r="E13" s="87" t="s">
        <v>36</v>
      </c>
      <c r="F13" s="85">
        <v>62500</v>
      </c>
    </row>
    <row r="14" spans="1:6" s="75" customFormat="1" ht="27" customHeight="1">
      <c r="A14" s="10"/>
      <c r="B14" s="83" t="s">
        <v>37</v>
      </c>
      <c r="C14" s="84" t="s">
        <v>38</v>
      </c>
      <c r="D14" s="88" t="s">
        <v>39</v>
      </c>
      <c r="E14" s="87" t="s">
        <v>36</v>
      </c>
      <c r="F14" s="85">
        <v>94500</v>
      </c>
    </row>
    <row r="15" spans="2:6" ht="29.25" customHeight="1">
      <c r="B15" s="60"/>
      <c r="C15" s="61" t="s">
        <v>7</v>
      </c>
      <c r="D15" s="76" t="s">
        <v>8</v>
      </c>
      <c r="E15" s="62" t="s">
        <v>9</v>
      </c>
      <c r="F15" s="76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115" zoomScaleSheetLayoutView="115" workbookViewId="0" topLeftCell="A1">
      <selection activeCell="F7" sqref="F7:F9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7"/>
      <c r="E1" s="48"/>
      <c r="F1" s="33"/>
    </row>
    <row r="2" spans="1:6" s="12" customFormat="1" ht="33.75">
      <c r="A2" s="11"/>
      <c r="B2" s="93" t="s">
        <v>41</v>
      </c>
      <c r="C2" s="93"/>
      <c r="D2" s="93"/>
      <c r="E2" s="93"/>
      <c r="F2" s="93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4"/>
      <c r="C4" s="55"/>
      <c r="D4" s="56"/>
      <c r="E4" s="57"/>
      <c r="F4" s="57"/>
    </row>
    <row r="5" spans="1:6" s="1" customFormat="1" ht="27" customHeight="1">
      <c r="A5" s="10"/>
      <c r="B5" s="49" t="s">
        <v>0</v>
      </c>
      <c r="C5" s="50" t="s">
        <v>1</v>
      </c>
      <c r="D5" s="69" t="s">
        <v>2</v>
      </c>
      <c r="E5" s="51" t="s">
        <v>3</v>
      </c>
      <c r="F5" s="52" t="s">
        <v>4</v>
      </c>
    </row>
    <row r="6" spans="1:6" s="1" customFormat="1" ht="27" customHeight="1">
      <c r="A6" s="10"/>
      <c r="B6" s="92" t="s">
        <v>6</v>
      </c>
      <c r="C6" s="92"/>
      <c r="D6" s="92"/>
      <c r="E6" s="92"/>
      <c r="F6" s="77">
        <f>SUM(F7:F16)</f>
        <v>168800</v>
      </c>
    </row>
    <row r="7" spans="1:6" s="1" customFormat="1" ht="27" customHeight="1">
      <c r="A7" s="10"/>
      <c r="B7" s="87" t="s">
        <v>42</v>
      </c>
      <c r="C7" s="87" t="s">
        <v>43</v>
      </c>
      <c r="D7" s="87" t="s">
        <v>44</v>
      </c>
      <c r="E7" s="87" t="s">
        <v>45</v>
      </c>
      <c r="F7" s="89">
        <v>36800</v>
      </c>
    </row>
    <row r="8" spans="1:6" s="1" customFormat="1" ht="27" customHeight="1">
      <c r="A8" s="10"/>
      <c r="B8" s="87" t="s">
        <v>46</v>
      </c>
      <c r="C8" s="87" t="s">
        <v>47</v>
      </c>
      <c r="D8" s="87" t="s">
        <v>48</v>
      </c>
      <c r="E8" s="87" t="s">
        <v>49</v>
      </c>
      <c r="F8" s="90">
        <v>98000</v>
      </c>
    </row>
    <row r="9" spans="1:6" s="1" customFormat="1" ht="27" customHeight="1">
      <c r="A9" s="10"/>
      <c r="B9" s="87" t="s">
        <v>50</v>
      </c>
      <c r="C9" s="87" t="s">
        <v>43</v>
      </c>
      <c r="D9" s="87" t="s">
        <v>51</v>
      </c>
      <c r="E9" s="87" t="s">
        <v>52</v>
      </c>
      <c r="F9" s="90">
        <v>34000</v>
      </c>
    </row>
    <row r="10" spans="1:6" s="1" customFormat="1" ht="30" customHeight="1">
      <c r="A10" s="10"/>
      <c r="B10" s="58" t="s">
        <v>13</v>
      </c>
      <c r="C10" s="69" t="s">
        <v>11</v>
      </c>
      <c r="D10" s="69" t="s">
        <v>9</v>
      </c>
      <c r="E10" s="69" t="s">
        <v>12</v>
      </c>
      <c r="F10" s="53"/>
    </row>
    <row r="11" spans="1:6" s="1" customFormat="1" ht="27" customHeight="1" hidden="1">
      <c r="A11" s="10"/>
      <c r="B11" s="25"/>
      <c r="C11" s="26"/>
      <c r="D11" s="26"/>
      <c r="E11" s="26"/>
      <c r="F11" s="27"/>
    </row>
    <row r="12" spans="1:6" s="1" customFormat="1" ht="27" customHeight="1" hidden="1">
      <c r="A12" s="10"/>
      <c r="B12" s="25"/>
      <c r="C12" s="26"/>
      <c r="D12" s="26"/>
      <c r="E12" s="26"/>
      <c r="F12" s="27"/>
    </row>
    <row r="13" spans="1:6" ht="29.25" customHeight="1" hidden="1">
      <c r="A13" s="10"/>
      <c r="B13" s="15"/>
      <c r="C13" s="19"/>
      <c r="D13" s="18"/>
      <c r="E13" s="16"/>
      <c r="F13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C29" sqref="C29"/>
    </sheetView>
  </sheetViews>
  <sheetFormatPr defaultColWidth="8.88671875" defaultRowHeight="13.5"/>
  <cols>
    <col min="1" max="1" width="2.77734375" style="8" customWidth="1"/>
    <col min="2" max="2" width="13.5546875" style="4" bestFit="1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94" t="s">
        <v>57</v>
      </c>
      <c r="C2" s="94"/>
      <c r="D2" s="94"/>
      <c r="E2" s="94"/>
      <c r="F2" s="94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92" t="s">
        <v>6</v>
      </c>
      <c r="C6" s="92"/>
      <c r="D6" s="92"/>
      <c r="E6" s="92"/>
      <c r="F6" s="77">
        <f>SUM(F7:F24)</f>
        <v>263200</v>
      </c>
    </row>
    <row r="7" spans="1:6" s="1" customFormat="1" ht="27" customHeight="1">
      <c r="A7" s="10"/>
      <c r="B7" s="82" t="s">
        <v>22</v>
      </c>
      <c r="C7" s="78" t="s">
        <v>53</v>
      </c>
      <c r="D7" s="80"/>
      <c r="E7" s="79" t="s">
        <v>54</v>
      </c>
      <c r="F7" s="81">
        <v>131600</v>
      </c>
    </row>
    <row r="8" spans="1:6" s="1" customFormat="1" ht="27" customHeight="1">
      <c r="A8" s="10"/>
      <c r="B8" s="82" t="s">
        <v>55</v>
      </c>
      <c r="C8" s="78" t="s">
        <v>56</v>
      </c>
      <c r="D8" s="80"/>
      <c r="E8" s="79" t="s">
        <v>54</v>
      </c>
      <c r="F8" s="81">
        <v>131600</v>
      </c>
    </row>
    <row r="9" spans="1:6" s="1" customFormat="1" ht="27" customHeight="1">
      <c r="A9" s="10"/>
      <c r="B9" s="42" t="s">
        <v>7</v>
      </c>
      <c r="C9" s="43" t="s">
        <v>8</v>
      </c>
      <c r="D9" s="44" t="s">
        <v>9</v>
      </c>
      <c r="E9" s="45" t="s">
        <v>10</v>
      </c>
      <c r="F9" s="46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  <row r="24" spans="1:6" ht="16.5">
      <c r="A24" s="2"/>
      <c r="B24" s="2"/>
      <c r="C24" s="31"/>
      <c r="D24" s="2"/>
      <c r="E24" s="2"/>
      <c r="F24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홍보</cp:lastModifiedBy>
  <cp:lastPrinted>2023-01-31T07:52:09Z</cp:lastPrinted>
  <dcterms:created xsi:type="dcterms:W3CDTF">2008-10-24T01:20:35Z</dcterms:created>
  <dcterms:modified xsi:type="dcterms:W3CDTF">2023-12-03T02:50:36Z</dcterms:modified>
  <cp:category/>
  <cp:version/>
  <cp:contentType/>
  <cp:contentStatus/>
</cp:coreProperties>
</file>