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093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'기관운영업무추진비'!$A$1:$F$16</definedName>
    <definedName name="_xlnm.Print_Area" localSheetId="1">'시책업무추진비'!$A$1:$F$14</definedName>
    <definedName name="_xlnm.Print_Area" localSheetId="2">'정원가산업무추진비'!$A$1:$F$8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<sst xmlns="http://schemas.openxmlformats.org/spreadsheetml/2006/main" count="75" uniqueCount="52">
  <si>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</si>
  <si>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</si>
  <si>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</si>
  <si>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</si>
  <si>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</si>
  <si>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</si>
  <si>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</si>
  <si>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</si>
  <si>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</si>
  <si>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</si>
  <si>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</si>
  <si>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</si>
  <si>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</si>
  <si>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</si>
  <si>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소속직원 1명</t>
  </si>
  <si>
    <t>경조사비(축의금) 지급</t>
  </si>
  <si>
    <t>소속직원(부서별 배부)</t>
  </si>
  <si>
    <t>원spoon&amp;gift</t>
  </si>
  <si>
    <t xml:space="preserve">업무협조 내방객 </t>
  </si>
  <si>
    <t>2024년 1월 정원가산 업무추진비 공개자료</t>
  </si>
  <si>
    <t>2024년 1월 기관운영 업무추진비 공개자료</t>
  </si>
  <si>
    <t>서장 취임에 따른 초도순시 직원 격려 물품 구입</t>
  </si>
  <si>
    <t>신규 소방공무원 격려 물품 구입</t>
  </si>
  <si>
    <t>관서장 취임에 따른 재난예방과 직원 격려 만찬</t>
  </si>
  <si>
    <t>관서장 취임에 따른 예방대책팀 직원 격려 만찬</t>
  </si>
  <si>
    <t>열린소통-현장방문 사전답사에 따른 직원 격려 만찬</t>
  </si>
  <si>
    <t>해당없음</t>
  </si>
  <si>
    <t>남대문부대찌개(전곡읍)</t>
  </si>
  <si>
    <t>파리바게뜨, 컴포즈커피(전곡읍)</t>
  </si>
  <si>
    <t>코리아약국(전곡읍)</t>
  </si>
  <si>
    <t>소속직원 5명</t>
  </si>
  <si>
    <t>관서장 취임에 따른 소방안전특별점검단 직원 격려 만찬</t>
  </si>
  <si>
    <t>소속직원 3명</t>
  </si>
  <si>
    <t>소속직원 7명</t>
  </si>
  <si>
    <t>신규 소방공무원 20명</t>
  </si>
  <si>
    <t>강마을매운탕(미산면)</t>
  </si>
  <si>
    <t>코다리진수성찬(전곡읍)</t>
  </si>
  <si>
    <t>진해옥설렁탕(전곡읍)</t>
  </si>
  <si>
    <t>유관기관 업무협조를 위한 물품 구입</t>
  </si>
  <si>
    <t>업무협의 오찬 간담회</t>
  </si>
  <si>
    <t>윤종영도의원 초청 간담회</t>
  </si>
  <si>
    <t>11번가(인터넷쇼핑몰)</t>
  </si>
  <si>
    <t>2024년 1월 시책추진 업무추진비 공개자료</t>
  </si>
  <si>
    <t>청산흑가마</t>
  </si>
  <si>
    <t>신라가든, 카페콩피</t>
  </si>
  <si>
    <t>도의원 등 유관기관 관계자 8명</t>
  </si>
  <si>
    <t>기자 등 유관기관 관계자 5명</t>
  </si>
  <si>
    <t>관서장 취임에 따른 직원 격려 오찬</t>
  </si>
  <si>
    <t>불탄소가득, 지오카페(연천읍)</t>
  </si>
  <si>
    <t>소속직원 4명</t>
  </si>
  <si>
    <t>수총기 키트 및 엠블럼 제작에 따른 직원 격려 오찬</t>
  </si>
  <si>
    <t>오두막골식당(청산면), 오즈 카페(전곡읍)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</si>
</sst>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22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sz val="11"/>
      <color theme="1"/>
      <name val="돋움"/>
      <family val="3"/>
    </font>
    <font>
      <sz val="11"/>
      <color rgb="FF000000"/>
      <name val="돋움"/>
      <family val="3"/>
    </font>
    <font>
      <b/>
      <sz val="22"/>
      <name val="Calibri"/>
      <family val="3"/>
    </font>
    <font>
      <b/>
      <sz val="22"/>
      <name val="Cambria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0" fillId="35" borderId="2" applyNumberFormat="0" applyFont="0" applyAlignment="0" applyProtection="0"/>
    <xf numFmtId="0" fontId="32" fillId="35" borderId="2" applyNumberFormat="0" applyFont="0" applyAlignment="0" applyProtection="0"/>
    <xf numFmtId="0" fontId="32" fillId="35" borderId="2" applyNumberFormat="0" applyFont="0" applyAlignment="0" applyProtection="0"/>
    <xf numFmtId="9" fontId="0" fillId="0" borderId="0" applyFon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7" borderId="3" applyNumberFormat="0" applyAlignment="0" applyProtection="0"/>
    <xf numFmtId="0" fontId="39" fillId="37" borderId="3" applyNumberFormat="0" applyAlignment="0" applyProtection="0"/>
    <xf numFmtId="0" fontId="39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183" fontId="0" fillId="0" borderId="0" xfId="110" applyNumberFormat="1" applyFont="1" applyAlignment="1">
      <alignment horizontal="center" vertical="center"/>
    </xf>
    <xf numFmtId="184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 shrinkToFi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1" fontId="51" fillId="0" borderId="0" xfId="110" applyFont="1" applyAlignment="1">
      <alignment vertical="center"/>
    </xf>
    <xf numFmtId="183" fontId="51" fillId="0" borderId="0" xfId="110" applyNumberFormat="1" applyFont="1" applyAlignment="1">
      <alignment horizontal="center" vertical="center"/>
    </xf>
    <xf numFmtId="184" fontId="52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184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 shrinkToFit="1"/>
    </xf>
    <xf numFmtId="41" fontId="53" fillId="0" borderId="0" xfId="110" applyFont="1" applyAlignment="1">
      <alignment vertical="center"/>
    </xf>
    <xf numFmtId="183" fontId="53" fillId="0" borderId="0" xfId="11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41" fontId="8" fillId="0" borderId="10" xfId="110" applyFont="1" applyBorder="1" applyAlignment="1">
      <alignment horizontal="center" vertical="center"/>
    </xf>
    <xf numFmtId="183" fontId="8" fillId="0" borderId="10" xfId="110" applyNumberFormat="1" applyFont="1" applyBorder="1" applyAlignment="1">
      <alignment horizontal="center" vertical="center" wrapText="1"/>
    </xf>
    <xf numFmtId="41" fontId="0" fillId="0" borderId="10" xfId="110" applyFont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41" fontId="54" fillId="0" borderId="10" xfId="11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41" fontId="0" fillId="0" borderId="10" xfId="11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41" fontId="8" fillId="0" borderId="12" xfId="110" applyFont="1" applyBorder="1" applyAlignment="1">
      <alignment horizontal="center" vertical="center"/>
    </xf>
    <xf numFmtId="183" fontId="8" fillId="0" borderId="12" xfId="11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76" fontId="0" fillId="0" borderId="10" xfId="110" applyNumberFormat="1" applyFont="1" applyBorder="1" applyAlignment="1">
      <alignment horizontal="center" vertical="center"/>
    </xf>
    <xf numFmtId="41" fontId="0" fillId="0" borderId="10" xfId="110" applyFont="1" applyBorder="1" applyAlignment="1">
      <alignment horizontal="center" vertical="center"/>
    </xf>
    <xf numFmtId="183" fontId="0" fillId="0" borderId="10" xfId="110" applyNumberFormat="1" applyFont="1" applyBorder="1" applyAlignment="1">
      <alignment horizontal="center" vertical="center"/>
    </xf>
    <xf numFmtId="41" fontId="0" fillId="0" borderId="10" xfId="110" applyFont="1" applyBorder="1" applyAlignment="1">
      <alignment horizontal="right" vertical="center" wrapText="1"/>
    </xf>
    <xf numFmtId="41" fontId="7" fillId="0" borderId="10" xfId="110" applyFont="1" applyBorder="1" applyAlignment="1">
      <alignment horizontal="right" vertical="center" wrapText="1"/>
    </xf>
    <xf numFmtId="18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41" fontId="0" fillId="0" borderId="0" xfId="110" applyFont="1" applyAlignment="1">
      <alignment vertical="center"/>
    </xf>
    <xf numFmtId="41" fontId="53" fillId="0" borderId="0" xfId="110" applyFont="1" applyAlignment="1">
      <alignment horizontal="center" vertical="center"/>
    </xf>
    <xf numFmtId="41" fontId="52" fillId="0" borderId="0" xfId="110" applyFont="1" applyAlignment="1">
      <alignment horizontal="center" vertical="center"/>
    </xf>
    <xf numFmtId="41" fontId="8" fillId="0" borderId="10" xfId="110" applyFont="1" applyBorder="1" applyAlignment="1">
      <alignment vertical="center"/>
    </xf>
    <xf numFmtId="41" fontId="54" fillId="0" borderId="10" xfId="110" applyFont="1" applyFill="1" applyBorder="1" applyAlignment="1">
      <alignment vertical="center"/>
    </xf>
    <xf numFmtId="41" fontId="0" fillId="0" borderId="0" xfId="110" applyFont="1" applyAlignment="1">
      <alignment horizontal="center" vertical="center"/>
    </xf>
    <xf numFmtId="41" fontId="51" fillId="0" borderId="0" xfId="110" applyFont="1" applyAlignment="1">
      <alignment horizontal="center" vertical="center"/>
    </xf>
    <xf numFmtId="41" fontId="8" fillId="0" borderId="10" xfId="110" applyFont="1" applyBorder="1" applyAlignment="1">
      <alignment horizontal="right" vertical="center"/>
    </xf>
    <xf numFmtId="41" fontId="0" fillId="0" borderId="10" xfId="110" applyFont="1" applyBorder="1" applyAlignment="1">
      <alignment horizontal="right" vertical="center"/>
    </xf>
    <xf numFmtId="41" fontId="0" fillId="0" borderId="13" xfId="110" applyFont="1" applyFill="1" applyBorder="1" applyAlignment="1">
      <alignment vertical="center"/>
    </xf>
    <xf numFmtId="41" fontId="2" fillId="0" borderId="10" xfId="110" applyFont="1" applyBorder="1" applyAlignment="1">
      <alignment horizontal="right" vertical="center"/>
    </xf>
    <xf numFmtId="41" fontId="7" fillId="0" borderId="10" xfId="110" applyFont="1" applyBorder="1" applyAlignment="1">
      <alignment horizontal="right" vertical="center"/>
    </xf>
    <xf numFmtId="14" fontId="0" fillId="0" borderId="10" xfId="110" applyNumberFormat="1" applyFont="1" applyBorder="1" applyAlignment="1">
      <alignment horizontal="center" vertical="center"/>
    </xf>
    <xf numFmtId="41" fontId="0" fillId="0" borderId="0" xfId="110" applyFont="1" applyAlignment="1">
      <alignment horizontal="center" vertical="center"/>
    </xf>
    <xf numFmtId="41" fontId="0" fillId="0" borderId="0" xfId="110" applyFont="1" applyAlignment="1">
      <alignment vertical="center"/>
    </xf>
    <xf numFmtId="0" fontId="56" fillId="0" borderId="0" xfId="0" applyFont="1" applyAlignment="1">
      <alignment horizontal="left" vertical="center"/>
    </xf>
    <xf numFmtId="41" fontId="8" fillId="0" borderId="10" xfId="11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41" fontId="54" fillId="0" borderId="14" xfId="110" applyFont="1" applyFill="1" applyBorder="1" applyAlignment="1">
      <alignment horizontal="center" vertical="center"/>
    </xf>
    <xf numFmtId="14" fontId="54" fillId="0" borderId="15" xfId="0" applyNumberFormat="1" applyFont="1" applyFill="1" applyBorder="1" applyAlignment="1">
      <alignment horizontal="center" vertical="center"/>
    </xf>
    <xf numFmtId="41" fontId="54" fillId="0" borderId="12" xfId="11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="115" zoomScaleSheetLayoutView="115" workbookViewId="0" topLeftCell="A1">
      <selection activeCell="A1" sqref="A1"/>
    </sheetView>
  </sheetViews>
  <sheetFormatPr defaultColWidth="8.88671875"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9" customWidth="1"/>
    <col min="7" max="16384" width="8.88671875" style="2" customWidth="1"/>
  </cols>
  <sheetData>
    <row r="1" spans="2:6" ht="16.5">
      <c r="B1" s="31"/>
      <c r="C1" s="32"/>
      <c r="D1" s="33"/>
      <c r="E1" s="34"/>
      <c r="F1" s="65"/>
    </row>
    <row r="2" spans="1:6" s="11" customFormat="1" ht="33.75">
      <c r="A2" s="10"/>
      <c r="B2" s="79" t="s">
        <v>20</v>
      </c>
      <c r="C2" s="79"/>
      <c r="D2" s="79"/>
      <c r="E2" s="79"/>
      <c r="F2" s="79"/>
    </row>
    <row r="3" spans="1:6" ht="16.5">
      <c r="A3" s="8"/>
      <c r="B3" s="31"/>
      <c r="C3" s="32"/>
      <c r="D3" s="36"/>
      <c r="E3" s="35"/>
      <c r="F3" s="65"/>
    </row>
    <row r="4" spans="1:6" s="13" customFormat="1" ht="22.5" customHeight="1">
      <c r="A4" s="12" t="s">
        <v>5</v>
      </c>
      <c r="B4" s="27"/>
      <c r="C4" s="28"/>
      <c r="D4" s="29"/>
      <c r="E4" s="30"/>
      <c r="F4" s="66"/>
    </row>
    <row r="5" spans="1:6" s="39" customFormat="1" ht="27" customHeight="1">
      <c r="A5" s="38"/>
      <c r="B5" s="52" t="s">
        <v>0</v>
      </c>
      <c r="C5" s="53" t="s">
        <v>1</v>
      </c>
      <c r="D5" s="54" t="s">
        <v>2</v>
      </c>
      <c r="E5" s="55" t="s">
        <v>3</v>
      </c>
      <c r="F5" s="54" t="s">
        <v>4</v>
      </c>
    </row>
    <row r="6" spans="1:6" s="37" customFormat="1" ht="27" customHeight="1">
      <c r="A6" s="9"/>
      <c r="B6" s="80" t="s">
        <v>6</v>
      </c>
      <c r="C6" s="80"/>
      <c r="D6" s="80"/>
      <c r="E6" s="80"/>
      <c r="F6" s="67">
        <f>SUM(F7:F15)</f>
        <v>942600</v>
      </c>
    </row>
    <row r="7" spans="1:6" s="37" customFormat="1" ht="27" customHeight="1">
      <c r="A7" s="9"/>
      <c r="B7" s="45">
        <v>45295</v>
      </c>
      <c r="C7" s="46" t="s">
        <v>31</v>
      </c>
      <c r="D7" s="46" t="s">
        <v>27</v>
      </c>
      <c r="E7" s="46" t="s">
        <v>30</v>
      </c>
      <c r="F7" s="68">
        <v>64000</v>
      </c>
    </row>
    <row r="8" spans="1:6" s="37" customFormat="1" ht="27" customHeight="1">
      <c r="A8" s="9"/>
      <c r="B8" s="45">
        <v>45296</v>
      </c>
      <c r="C8" s="46" t="s">
        <v>21</v>
      </c>
      <c r="D8" s="46" t="s">
        <v>29</v>
      </c>
      <c r="E8" s="46" t="s">
        <v>16</v>
      </c>
      <c r="F8" s="68">
        <v>240000</v>
      </c>
    </row>
    <row r="9" spans="1:6" s="37" customFormat="1" ht="27" customHeight="1">
      <c r="A9" s="9"/>
      <c r="B9" s="45">
        <v>45297</v>
      </c>
      <c r="C9" s="46" t="s">
        <v>15</v>
      </c>
      <c r="D9" s="46" t="s">
        <v>26</v>
      </c>
      <c r="E9" s="46" t="s">
        <v>14</v>
      </c>
      <c r="F9" s="68">
        <v>50000</v>
      </c>
    </row>
    <row r="10" spans="1:6" s="37" customFormat="1" ht="27" customHeight="1">
      <c r="A10" s="9"/>
      <c r="B10" s="45">
        <v>45300</v>
      </c>
      <c r="C10" s="46" t="s">
        <v>23</v>
      </c>
      <c r="D10" s="46" t="s">
        <v>36</v>
      </c>
      <c r="E10" s="46" t="s">
        <v>30</v>
      </c>
      <c r="F10" s="68">
        <v>123000</v>
      </c>
    </row>
    <row r="11" spans="1:6" s="37" customFormat="1" ht="27" customHeight="1">
      <c r="A11" s="9"/>
      <c r="B11" s="45">
        <v>45303</v>
      </c>
      <c r="C11" s="46" t="s">
        <v>22</v>
      </c>
      <c r="D11" s="46" t="s">
        <v>28</v>
      </c>
      <c r="E11" s="46" t="s">
        <v>34</v>
      </c>
      <c r="F11" s="68">
        <v>57600</v>
      </c>
    </row>
    <row r="12" spans="1:6" s="37" customFormat="1" ht="27" customHeight="1">
      <c r="A12" s="9"/>
      <c r="B12" s="45">
        <v>45303</v>
      </c>
      <c r="C12" s="46" t="s">
        <v>25</v>
      </c>
      <c r="D12" s="46" t="s">
        <v>35</v>
      </c>
      <c r="E12" s="46" t="s">
        <v>32</v>
      </c>
      <c r="F12" s="68">
        <v>83000</v>
      </c>
    </row>
    <row r="13" spans="1:6" s="37" customFormat="1" ht="27" customHeight="1">
      <c r="A13" s="9"/>
      <c r="B13" s="45">
        <v>45309</v>
      </c>
      <c r="C13" s="82" t="s">
        <v>47</v>
      </c>
      <c r="D13" s="46" t="s">
        <v>48</v>
      </c>
      <c r="E13" s="46" t="s">
        <v>49</v>
      </c>
      <c r="F13" s="68">
        <v>99500</v>
      </c>
    </row>
    <row r="14" spans="1:6" s="37" customFormat="1" ht="27" customHeight="1">
      <c r="A14" s="9"/>
      <c r="B14" s="83">
        <v>45320</v>
      </c>
      <c r="C14" s="56" t="s">
        <v>24</v>
      </c>
      <c r="D14" s="84" t="s">
        <v>37</v>
      </c>
      <c r="E14" s="84" t="s">
        <v>33</v>
      </c>
      <c r="F14" s="68">
        <v>138000</v>
      </c>
    </row>
    <row r="15" spans="1:6" s="37" customFormat="1" ht="27" customHeight="1">
      <c r="A15" s="9"/>
      <c r="B15" s="45">
        <v>45322</v>
      </c>
      <c r="C15" s="85" t="s">
        <v>50</v>
      </c>
      <c r="D15" s="46" t="s">
        <v>51</v>
      </c>
      <c r="E15" s="46" t="s">
        <v>49</v>
      </c>
      <c r="F15" s="68">
        <v>87500</v>
      </c>
    </row>
    <row r="16" spans="1:6" s="51" customFormat="1" ht="29.25" customHeight="1">
      <c r="A16" s="47"/>
      <c r="B16" s="57" t="s">
        <v>7</v>
      </c>
      <c r="C16" s="58" t="s">
        <v>8</v>
      </c>
      <c r="D16" s="58" t="s">
        <v>9</v>
      </c>
      <c r="E16" s="58" t="s">
        <v>10</v>
      </c>
      <c r="F16" s="5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115" zoomScaleSheetLayoutView="115" workbookViewId="0" topLeftCell="A1">
      <selection activeCell="A1" sqref="A1"/>
    </sheetView>
  </sheetViews>
  <sheetFormatPr defaultColWidth="8.88671875"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9" customWidth="1"/>
    <col min="7" max="16384" width="8.88671875" style="2" customWidth="1"/>
  </cols>
  <sheetData>
    <row r="1" spans="2:6" ht="16.5">
      <c r="B1" s="21"/>
      <c r="C1" s="22"/>
      <c r="D1" s="25"/>
      <c r="E1" s="26"/>
      <c r="F1" s="70"/>
    </row>
    <row r="2" spans="1:6" s="11" customFormat="1" ht="33.75">
      <c r="A2" s="10"/>
      <c r="B2" s="79" t="s">
        <v>42</v>
      </c>
      <c r="C2" s="79"/>
      <c r="D2" s="79"/>
      <c r="E2" s="79"/>
      <c r="F2" s="79"/>
    </row>
    <row r="3" spans="1:6" ht="16.5">
      <c r="A3" s="8"/>
      <c r="B3" s="21"/>
      <c r="C3" s="22"/>
      <c r="D3" s="23"/>
      <c r="E3" s="24"/>
      <c r="F3" s="70"/>
    </row>
    <row r="4" spans="1:6" s="13" customFormat="1" ht="22.5" customHeight="1">
      <c r="A4" s="12" t="s">
        <v>5</v>
      </c>
      <c r="B4" s="27"/>
      <c r="C4" s="28"/>
      <c r="D4" s="29"/>
      <c r="E4" s="30"/>
      <c r="F4" s="66"/>
    </row>
    <row r="5" spans="1:6" s="39" customFormat="1" ht="27" customHeight="1">
      <c r="A5" s="38"/>
      <c r="B5" s="40" t="s">
        <v>0</v>
      </c>
      <c r="C5" s="41" t="s">
        <v>1</v>
      </c>
      <c r="D5" s="42" t="s">
        <v>2</v>
      </c>
      <c r="E5" s="43" t="s">
        <v>3</v>
      </c>
      <c r="F5" s="42" t="s">
        <v>4</v>
      </c>
    </row>
    <row r="6" spans="1:6" s="39" customFormat="1" ht="27" customHeight="1">
      <c r="A6" s="38"/>
      <c r="B6" s="80" t="s">
        <v>6</v>
      </c>
      <c r="C6" s="80"/>
      <c r="D6" s="80"/>
      <c r="E6" s="80"/>
      <c r="F6" s="71">
        <f>SUM(F7:F17)</f>
        <v>1015600</v>
      </c>
    </row>
    <row r="7" spans="1:6" s="1" customFormat="1" ht="27" customHeight="1">
      <c r="A7" s="9"/>
      <c r="B7" s="76">
        <v>45301</v>
      </c>
      <c r="C7" s="44" t="s">
        <v>38</v>
      </c>
      <c r="D7" s="44" t="s">
        <v>17</v>
      </c>
      <c r="E7" s="44" t="s">
        <v>18</v>
      </c>
      <c r="F7" s="72">
        <v>350000</v>
      </c>
    </row>
    <row r="8" spans="1:6" s="1" customFormat="1" ht="27" customHeight="1">
      <c r="A8" s="9"/>
      <c r="B8" s="76">
        <v>45302</v>
      </c>
      <c r="C8" s="44" t="s">
        <v>40</v>
      </c>
      <c r="D8" s="44" t="s">
        <v>43</v>
      </c>
      <c r="E8" s="44" t="s">
        <v>45</v>
      </c>
      <c r="F8" s="73">
        <v>174000</v>
      </c>
    </row>
    <row r="9" spans="1:6" s="1" customFormat="1" ht="27" customHeight="1">
      <c r="A9" s="9"/>
      <c r="B9" s="76">
        <v>45306</v>
      </c>
      <c r="C9" s="44" t="s">
        <v>39</v>
      </c>
      <c r="D9" s="44" t="s">
        <v>44</v>
      </c>
      <c r="E9" s="44" t="s">
        <v>46</v>
      </c>
      <c r="F9" s="72">
        <v>103000</v>
      </c>
    </row>
    <row r="10" spans="1:6" s="1" customFormat="1" ht="27" customHeight="1">
      <c r="A10" s="9"/>
      <c r="B10" s="76">
        <v>45313</v>
      </c>
      <c r="C10" s="44" t="s">
        <v>38</v>
      </c>
      <c r="D10" s="44" t="s">
        <v>41</v>
      </c>
      <c r="E10" s="44" t="s">
        <v>18</v>
      </c>
      <c r="F10" s="72">
        <v>388600</v>
      </c>
    </row>
    <row r="11" spans="1:6" s="1" customFormat="1" ht="30" customHeight="1">
      <c r="A11" s="9"/>
      <c r="B11" s="57" t="s">
        <v>13</v>
      </c>
      <c r="C11" s="58" t="s">
        <v>11</v>
      </c>
      <c r="D11" s="58" t="s">
        <v>9</v>
      </c>
      <c r="E11" s="58" t="s">
        <v>12</v>
      </c>
      <c r="F11" s="74"/>
    </row>
    <row r="12" spans="1:6" s="1" customFormat="1" ht="27" customHeight="1" hidden="1">
      <c r="A12" s="9"/>
      <c r="B12" s="18"/>
      <c r="C12" s="19"/>
      <c r="D12" s="19"/>
      <c r="E12" s="19"/>
      <c r="F12" s="75"/>
    </row>
    <row r="13" spans="1:6" s="1" customFormat="1" ht="27" customHeight="1" hidden="1">
      <c r="A13" s="9"/>
      <c r="B13" s="18"/>
      <c r="C13" s="19"/>
      <c r="D13" s="19"/>
      <c r="E13" s="19"/>
      <c r="F13" s="75"/>
    </row>
    <row r="14" spans="1:6" ht="29.25" customHeight="1" hidden="1">
      <c r="A14" s="9"/>
      <c r="B14" s="14"/>
      <c r="C14" s="17"/>
      <c r="D14" s="16"/>
      <c r="E14" s="15"/>
      <c r="F14" s="16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2"/>
  <sheetViews>
    <sheetView view="pageBreakPreview" zoomScale="115" zoomScaleSheetLayoutView="115" workbookViewId="0" topLeftCell="A1">
      <selection activeCell="A1" sqref="A1"/>
    </sheetView>
  </sheetViews>
  <sheetFormatPr defaultColWidth="8.88671875"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9" customWidth="1"/>
    <col min="7" max="16384" width="8.88671875" style="2" customWidth="1"/>
  </cols>
  <sheetData>
    <row r="2" spans="1:6" s="11" customFormat="1" ht="33.75">
      <c r="A2" s="10"/>
      <c r="B2" s="81" t="s">
        <v>19</v>
      </c>
      <c r="C2" s="81"/>
      <c r="D2" s="81"/>
      <c r="E2" s="81"/>
      <c r="F2" s="81"/>
    </row>
    <row r="3" spans="1:6" ht="16.5">
      <c r="A3" s="8"/>
      <c r="B3" s="21"/>
      <c r="C3" s="22"/>
      <c r="D3" s="23"/>
      <c r="E3" s="24"/>
      <c r="F3" s="70"/>
    </row>
    <row r="4" spans="1:6" s="13" customFormat="1" ht="22.5" customHeight="1">
      <c r="A4" s="12" t="s">
        <v>5</v>
      </c>
      <c r="B4" s="27"/>
      <c r="C4" s="28"/>
      <c r="D4" s="29"/>
      <c r="E4" s="30"/>
      <c r="F4" s="66"/>
    </row>
    <row r="5" spans="1:6" s="39" customFormat="1" ht="27" customHeight="1">
      <c r="A5" s="38"/>
      <c r="B5" s="40" t="s">
        <v>0</v>
      </c>
      <c r="C5" s="41" t="s">
        <v>1</v>
      </c>
      <c r="D5" s="42" t="s">
        <v>2</v>
      </c>
      <c r="E5" s="43" t="s">
        <v>3</v>
      </c>
      <c r="F5" s="42" t="s">
        <v>4</v>
      </c>
    </row>
    <row r="6" spans="1:6" s="39" customFormat="1" ht="27" customHeight="1">
      <c r="A6" s="38"/>
      <c r="B6" s="80" t="s">
        <v>6</v>
      </c>
      <c r="C6" s="80"/>
      <c r="D6" s="80"/>
      <c r="E6" s="80"/>
      <c r="F6" s="71">
        <f>SUM(F8:F22)</f>
        <v>0</v>
      </c>
    </row>
    <row r="7" spans="1:6" s="1" customFormat="1" ht="27" customHeight="1">
      <c r="A7" s="9"/>
      <c r="B7" s="48" t="s">
        <v>7</v>
      </c>
      <c r="C7" s="49" t="s">
        <v>8</v>
      </c>
      <c r="D7" s="50" t="s">
        <v>9</v>
      </c>
      <c r="E7" s="59" t="s">
        <v>10</v>
      </c>
      <c r="F7" s="60"/>
    </row>
    <row r="8" spans="1:6" s="51" customFormat="1" ht="69.75" customHeight="1" hidden="1">
      <c r="A8" s="47"/>
      <c r="B8" s="14"/>
      <c r="C8" s="17"/>
      <c r="D8" s="16"/>
      <c r="E8" s="15"/>
      <c r="F8" s="61"/>
    </row>
    <row r="9" spans="1:6" s="51" customFormat="1" ht="69.75" customHeight="1" hidden="1">
      <c r="A9" s="47"/>
      <c r="B9" s="14"/>
      <c r="C9" s="17"/>
      <c r="D9" s="16"/>
      <c r="E9" s="20"/>
      <c r="F9" s="61"/>
    </row>
    <row r="10" spans="1:6" s="51" customFormat="1" ht="69.75" customHeight="1" hidden="1">
      <c r="A10" s="47"/>
      <c r="B10" s="14"/>
      <c r="C10" s="17"/>
      <c r="D10" s="16"/>
      <c r="E10" s="15"/>
      <c r="F10" s="61"/>
    </row>
    <row r="11" spans="1:6" s="51" customFormat="1" ht="13.5">
      <c r="A11" s="47"/>
      <c r="B11" s="62"/>
      <c r="C11" s="63"/>
      <c r="D11" s="64"/>
      <c r="E11" s="20"/>
      <c r="F11" s="77"/>
    </row>
    <row r="22" spans="1:6" ht="16.5">
      <c r="A22" s="2"/>
      <c r="B22" s="2"/>
      <c r="C22" s="22"/>
      <c r="D22" s="2"/>
      <c r="E22" s="2"/>
      <c r="F22" s="78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2023-01-31T07:52:09Z</cp:lastPrinted>
  <dcterms:created xsi:type="dcterms:W3CDTF">2008-10-24T01:20:35Z</dcterms:created>
  <dcterms:modified xsi:type="dcterms:W3CDTF">2024-02-27T10:34:08Z</dcterms:modified>
  <cp:category/>
  <cp:version/>
  <cp:contentType/>
  <cp:contentStatus/>
</cp:coreProperties>
</file>