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기관운영업무추진비" sheetId="1" r:id="rId1"/>
    <sheet name="시책추진업무추진비" sheetId="2" r:id="rId2"/>
  </sheets>
  <definedNames>
    <definedName name="_xlnm.Print_Area" localSheetId="0">'기관운영업무추진비'!$A$1:$L$20</definedName>
  </definedNames>
  <calcPr fullCalcOnLoad="1"/>
</workbook>
</file>

<file path=xl/sharedStrings.xml><?xml version="1.0" encoding="utf-8"?>
<sst xmlns="http://schemas.openxmlformats.org/spreadsheetml/2006/main" count="115" uniqueCount="69">
  <si>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</si>
  <si>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</si>
  <si>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</si>
  <si>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</si>
  <si>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</si>
  <si>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</si>
  <si>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</si>
  <si>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비고</t>
  </si>
  <si>
    <t>□ 세부 집행내역</t>
  </si>
  <si>
    <t xml:space="preserve"> </t>
  </si>
  <si>
    <t>집행액</t>
  </si>
  <si>
    <t>집행액
(원)</t>
  </si>
  <si>
    <t>용인소방서 업무추진비 집행내역</t>
  </si>
  <si>
    <t>서장</t>
  </si>
  <si>
    <t>현금</t>
  </si>
  <si>
    <t>□ 세부 집행내역</t>
  </si>
  <si>
    <t>신용카드</t>
  </si>
  <si>
    <t>서장</t>
  </si>
  <si>
    <t>김OO</t>
  </si>
  <si>
    <t>(2022년 12월 기관운영업무추진비)</t>
  </si>
  <si>
    <t>(2022년 12월 시책추진업무추진비)</t>
  </si>
  <si>
    <t>경조사비 지출(소방O 문OO)</t>
  </si>
  <si>
    <t>소방O 문OO</t>
  </si>
  <si>
    <t>문OO</t>
  </si>
  <si>
    <t>신용카드</t>
  </si>
  <si>
    <t>직원 격려 물품 구입</t>
  </si>
  <si>
    <t>업무추진 관련 직원 격려 간담회</t>
  </si>
  <si>
    <t>직원 격려 식사</t>
  </si>
  <si>
    <t>경조사비 지출(소방사 오OO)</t>
  </si>
  <si>
    <t>소방사 오OO</t>
  </si>
  <si>
    <t>오OO</t>
  </si>
  <si>
    <t>직원 격려 감담회</t>
  </si>
  <si>
    <t>경조사비 지출(경기도 안전행정위원회 문OO)</t>
  </si>
  <si>
    <t>경기도 안전행정위원회 문OO</t>
  </si>
  <si>
    <t>직원 격려 간담회</t>
  </si>
  <si>
    <t>경조사비 지출(소방사 김OO)</t>
  </si>
  <si>
    <t>소방사 김OO</t>
  </si>
  <si>
    <t>재난대응 협력기관 시책공유 간담회</t>
  </si>
  <si>
    <t>화재예방 대책 협력기관 시책 공유 간담회</t>
  </si>
  <si>
    <t>재난현장 협력체계 구축을 위한 간담회</t>
  </si>
  <si>
    <t>양평소방서장 포함 5명</t>
  </si>
  <si>
    <t>현장의 원활한 공동 대응을 위한 유관기관 간담회</t>
  </si>
  <si>
    <t>경기 남부경찰청 직원 포함 10명</t>
  </si>
  <si>
    <t>용인시청 시민안전관 직원 포함 10명</t>
  </si>
  <si>
    <t>용인동부경찰서 직원 포함 6명</t>
  </si>
  <si>
    <t>서부소방서 신설 관련 업무추진 간담회</t>
  </si>
  <si>
    <t>청춘숙 국회의원 및 보좌관 포함 8명</t>
  </si>
  <si>
    <t>OO벅스 코리아</t>
  </si>
  <si>
    <t>칼리OO</t>
  </si>
  <si>
    <t>돈돼지OO구이, 
OOO 신갈신흥덕점</t>
  </si>
  <si>
    <t>바른OOO</t>
  </si>
  <si>
    <t>웃O</t>
  </si>
  <si>
    <t>화O</t>
  </si>
  <si>
    <t>선OO 용인시청점</t>
  </si>
  <si>
    <t>양심O 보라점</t>
  </si>
  <si>
    <t>바위O</t>
  </si>
  <si>
    <t>칼리OO</t>
  </si>
  <si>
    <t>역OO</t>
  </si>
  <si>
    <t>사담OOO</t>
  </si>
  <si>
    <t>평안도OOOO 명지대점</t>
  </si>
  <si>
    <t>예방대책팀 직원 포함 5명</t>
  </si>
  <si>
    <t>소방행정과 직원 포함 10명</t>
  </si>
  <si>
    <t>재난대응과 및 소뱅행정과 직원 포함 8명</t>
  </si>
  <si>
    <t>회계장비팀 직원 포함 8명</t>
  </si>
  <si>
    <t>소방행정과 직원 포함 4명</t>
  </si>
  <si>
    <t>소방안전특별점검단 포함 5명</t>
  </si>
  <si>
    <t>소방행정팀 직원 포함 4명</t>
  </si>
  <si>
    <t>재난예방과 직원 포함 6명</t>
  </si>
  <si>
    <t>재난대응과 직원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</si>
</sst>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2"/>
      <color indexed="8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굴림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12"/>
      <color indexed="8"/>
      <name val="경기천년바탕 Regular"/>
      <family val="1"/>
    </font>
    <font>
      <sz val="12"/>
      <color indexed="63"/>
      <name val="경기천년바탕 Regular"/>
      <family val="1"/>
    </font>
    <font>
      <sz val="12"/>
      <color indexed="8"/>
      <name val="굴림"/>
      <family val="3"/>
    </font>
    <font>
      <sz val="12"/>
      <color indexed="8"/>
      <name val="맑은 고딕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0"/>
      <color theme="1"/>
      <name val="굴림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b/>
      <sz val="12"/>
      <color theme="1"/>
      <name val="경기천년바탕 Regular"/>
      <family val="1"/>
    </font>
    <font>
      <sz val="12"/>
      <color theme="1"/>
      <name val="경기천년바탕 Regular"/>
      <family val="1"/>
    </font>
    <font>
      <sz val="12"/>
      <color rgb="FF333333"/>
      <name val="경기천년바탕 Regular"/>
      <family val="1"/>
    </font>
    <font>
      <sz val="12"/>
      <color theme="1"/>
      <name val="굴림"/>
      <family val="3"/>
    </font>
    <font>
      <sz val="12"/>
      <color theme="1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b/>
      <sz val="14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0" fontId="42" fillId="30" borderId="3" applyNumberFormat="0" applyAlignment="0" applyProtection="0"/>
    <xf numFmtId="0" fontId="42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6" fillId="31" borderId="1" applyNumberFormat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0" fontId="52" fillId="26" borderId="9" applyNumberFormat="0" applyAlignment="0" applyProtection="0"/>
    <xf numFmtId="0" fontId="5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178" fontId="55" fillId="0" borderId="10" xfId="0" applyNumberFormat="1" applyFont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83" fontId="59" fillId="0" borderId="12" xfId="0" applyNumberFormat="1" applyFont="1" applyFill="1" applyBorder="1" applyAlignment="1">
      <alignment horizontal="center" vertical="center"/>
    </xf>
    <xf numFmtId="178" fontId="58" fillId="0" borderId="10" xfId="0" applyNumberFormat="1" applyFont="1" applyBorder="1" applyAlignment="1">
      <alignment horizontal="right" vertical="center" wrapText="1"/>
    </xf>
    <xf numFmtId="0" fontId="60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178" fontId="57" fillId="0" borderId="13" xfId="0" applyNumberFormat="1" applyFont="1" applyBorder="1" applyAlignment="1">
      <alignment horizontal="right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justify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justify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85" zoomScaleNormal="85" zoomScalePageLayoutView="0" workbookViewId="0" topLeftCell="A1">
      <selection activeCell="B19" sqref="B19"/>
    </sheetView>
  </sheetViews>
  <sheetFormatPr defaultColWidth="9.140625" defaultRowHeight="15"/>
  <cols>
    <col min="1" max="1" width="18.5742187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43.140625" style="1" customWidth="1"/>
    <col min="6" max="6" width="11.28125" style="1" bestFit="1" customWidth="1"/>
    <col min="7" max="7" width="27.28125" style="1" customWidth="1"/>
    <col min="8" max="8" width="12.7109375" style="1" customWidth="1"/>
    <col min="9" max="9" width="11.57421875" style="1" customWidth="1"/>
    <col min="10" max="10" width="9.00390625" style="1" customWidth="1"/>
    <col min="11" max="11" width="14.421875" style="1" customWidth="1"/>
    <col min="12" max="13" width="9.00390625" style="1" customWidth="1"/>
    <col min="14" max="14" width="10.421875" style="8" bestFit="1" customWidth="1"/>
    <col min="15" max="15" width="9.00390625" style="1" customWidth="1"/>
    <col min="16" max="16" width="9.00390625" style="11" customWidth="1"/>
    <col min="17" max="17" width="10.421875" style="1" bestFit="1" customWidth="1"/>
    <col min="18" max="16384" width="9.00390625" style="1" customWidth="1"/>
  </cols>
  <sheetData>
    <row r="1" spans="1:11" ht="18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27" customHeight="1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0.25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8" s="2" customFormat="1" ht="45" customHeight="1" thickBot="1">
      <c r="A4" s="43" t="s">
        <v>8</v>
      </c>
      <c r="B4" s="43"/>
      <c r="C4" s="43"/>
      <c r="D4" s="43"/>
      <c r="E4" s="43"/>
      <c r="F4" s="43"/>
      <c r="G4" s="43"/>
      <c r="H4" s="43"/>
      <c r="I4" s="43"/>
      <c r="J4" s="43"/>
      <c r="K4" s="43"/>
      <c r="N4" s="10"/>
      <c r="P4" s="14"/>
      <c r="Q4" s="15"/>
      <c r="R4" s="15"/>
    </row>
    <row r="5" spans="1:18" ht="31.5" customHeight="1">
      <c r="A5" s="44" t="s">
        <v>1</v>
      </c>
      <c r="B5" s="32" t="s">
        <v>2</v>
      </c>
      <c r="C5" s="32" t="s">
        <v>3</v>
      </c>
      <c r="D5" s="32"/>
      <c r="E5" s="32"/>
      <c r="F5" s="32" t="s">
        <v>4</v>
      </c>
      <c r="G5" s="32"/>
      <c r="H5" s="32" t="s">
        <v>6</v>
      </c>
      <c r="I5" s="32" t="s">
        <v>10</v>
      </c>
      <c r="J5" s="32" t="s">
        <v>5</v>
      </c>
      <c r="K5" s="32"/>
      <c r="L5" s="41" t="s">
        <v>7</v>
      </c>
      <c r="P5" s="12"/>
      <c r="Q5" s="13"/>
      <c r="R5" s="13"/>
    </row>
    <row r="6" spans="1:18" ht="31.5" customHeight="1">
      <c r="A6" s="45"/>
      <c r="B6" s="33"/>
      <c r="C6" s="33"/>
      <c r="D6" s="33"/>
      <c r="E6" s="33"/>
      <c r="F6" s="33"/>
      <c r="G6" s="33"/>
      <c r="H6" s="33"/>
      <c r="I6" s="33"/>
      <c r="J6" s="33"/>
      <c r="K6" s="33"/>
      <c r="L6" s="42"/>
      <c r="P6" s="12"/>
      <c r="Q6" s="13"/>
      <c r="R6" s="13"/>
    </row>
    <row r="7" spans="1:18" ht="33.75" customHeight="1">
      <c r="A7" s="46" t="s">
        <v>0</v>
      </c>
      <c r="B7" s="47"/>
      <c r="C7" s="28"/>
      <c r="D7" s="28"/>
      <c r="E7" s="28"/>
      <c r="F7" s="28"/>
      <c r="G7" s="28"/>
      <c r="H7" s="4"/>
      <c r="I7" s="5">
        <f>SUM(I8:I20)</f>
        <v>1129100</v>
      </c>
      <c r="J7" s="34"/>
      <c r="K7" s="35"/>
      <c r="L7" s="6"/>
      <c r="P7" s="12"/>
      <c r="Q7" s="13"/>
      <c r="R7" s="13"/>
    </row>
    <row r="8" spans="1:18" s="7" customFormat="1" ht="31.5" customHeight="1">
      <c r="A8" s="18">
        <v>44896</v>
      </c>
      <c r="B8" s="16" t="s">
        <v>14</v>
      </c>
      <c r="C8" s="29" t="s">
        <v>21</v>
      </c>
      <c r="D8" s="30"/>
      <c r="E8" s="31"/>
      <c r="F8" s="26" t="s">
        <v>22</v>
      </c>
      <c r="G8" s="27"/>
      <c r="H8" s="17" t="s">
        <v>13</v>
      </c>
      <c r="I8" s="19">
        <v>50000</v>
      </c>
      <c r="J8" s="36" t="s">
        <v>23</v>
      </c>
      <c r="K8" s="37"/>
      <c r="L8" s="20"/>
      <c r="N8" s="8"/>
      <c r="P8" s="12"/>
      <c r="Q8" s="13"/>
      <c r="R8" s="13"/>
    </row>
    <row r="9" spans="1:18" s="7" customFormat="1" ht="31.5" customHeight="1">
      <c r="A9" s="18">
        <v>44903</v>
      </c>
      <c r="B9" s="16" t="s">
        <v>24</v>
      </c>
      <c r="C9" s="29" t="s">
        <v>25</v>
      </c>
      <c r="D9" s="30"/>
      <c r="E9" s="31"/>
      <c r="F9" s="26" t="s">
        <v>68</v>
      </c>
      <c r="G9" s="27"/>
      <c r="H9" s="17" t="s">
        <v>13</v>
      </c>
      <c r="I9" s="19">
        <v>43800</v>
      </c>
      <c r="J9" s="36" t="s">
        <v>56</v>
      </c>
      <c r="K9" s="37"/>
      <c r="L9" s="20"/>
      <c r="N9" s="8"/>
      <c r="P9" s="12"/>
      <c r="Q9" s="13"/>
      <c r="R9" s="13"/>
    </row>
    <row r="10" spans="1:18" s="7" customFormat="1" ht="31.5" customHeight="1">
      <c r="A10" s="18">
        <v>44904</v>
      </c>
      <c r="B10" s="16" t="s">
        <v>24</v>
      </c>
      <c r="C10" s="29" t="s">
        <v>26</v>
      </c>
      <c r="D10" s="30"/>
      <c r="E10" s="31"/>
      <c r="F10" s="26" t="s">
        <v>66</v>
      </c>
      <c r="G10" s="27"/>
      <c r="H10" s="17" t="s">
        <v>13</v>
      </c>
      <c r="I10" s="19">
        <v>42000</v>
      </c>
      <c r="J10" s="36" t="s">
        <v>58</v>
      </c>
      <c r="K10" s="37"/>
      <c r="L10" s="20"/>
      <c r="N10" s="8"/>
      <c r="P10" s="12"/>
      <c r="Q10" s="13"/>
      <c r="R10" s="13"/>
    </row>
    <row r="11" spans="1:18" s="7" customFormat="1" ht="31.5" customHeight="1">
      <c r="A11" s="18">
        <v>44904</v>
      </c>
      <c r="B11" s="16" t="s">
        <v>24</v>
      </c>
      <c r="C11" s="29" t="s">
        <v>27</v>
      </c>
      <c r="D11" s="30"/>
      <c r="E11" s="31"/>
      <c r="F11" s="26" t="s">
        <v>67</v>
      </c>
      <c r="G11" s="27"/>
      <c r="H11" s="17" t="s">
        <v>13</v>
      </c>
      <c r="I11" s="19">
        <v>124000</v>
      </c>
      <c r="J11" s="36" t="s">
        <v>57</v>
      </c>
      <c r="K11" s="37"/>
      <c r="L11" s="20"/>
      <c r="N11" s="8"/>
      <c r="P11" s="12"/>
      <c r="Q11" s="13"/>
      <c r="R11" s="13"/>
    </row>
    <row r="12" spans="1:18" s="7" customFormat="1" ht="31.5" customHeight="1">
      <c r="A12" s="18">
        <v>44900</v>
      </c>
      <c r="B12" s="16" t="s">
        <v>24</v>
      </c>
      <c r="C12" s="29" t="s">
        <v>26</v>
      </c>
      <c r="D12" s="30"/>
      <c r="E12" s="31"/>
      <c r="F12" s="26" t="s">
        <v>60</v>
      </c>
      <c r="G12" s="27"/>
      <c r="H12" s="17" t="s">
        <v>13</v>
      </c>
      <c r="I12" s="19">
        <v>34000</v>
      </c>
      <c r="J12" s="36" t="s">
        <v>59</v>
      </c>
      <c r="K12" s="37"/>
      <c r="L12" s="20"/>
      <c r="N12" s="8"/>
      <c r="P12" s="12"/>
      <c r="Q12" s="13"/>
      <c r="R12" s="13"/>
    </row>
    <row r="13" spans="1:18" s="7" customFormat="1" ht="31.5" customHeight="1">
      <c r="A13" s="18">
        <v>44910</v>
      </c>
      <c r="B13" s="16" t="s">
        <v>14</v>
      </c>
      <c r="C13" s="29" t="s">
        <v>28</v>
      </c>
      <c r="D13" s="30"/>
      <c r="E13" s="31"/>
      <c r="F13" s="26" t="s">
        <v>29</v>
      </c>
      <c r="G13" s="27"/>
      <c r="H13" s="17" t="s">
        <v>13</v>
      </c>
      <c r="I13" s="19">
        <v>50000</v>
      </c>
      <c r="J13" s="36" t="s">
        <v>30</v>
      </c>
      <c r="K13" s="37"/>
      <c r="L13" s="20"/>
      <c r="N13" s="8"/>
      <c r="P13" s="12"/>
      <c r="Q13" s="13"/>
      <c r="R13" s="13"/>
    </row>
    <row r="14" spans="1:18" s="7" customFormat="1" ht="31.5" customHeight="1">
      <c r="A14" s="18">
        <v>44910</v>
      </c>
      <c r="B14" s="16" t="s">
        <v>24</v>
      </c>
      <c r="C14" s="29" t="s">
        <v>31</v>
      </c>
      <c r="D14" s="30"/>
      <c r="E14" s="31"/>
      <c r="F14" s="26" t="s">
        <v>65</v>
      </c>
      <c r="G14" s="27"/>
      <c r="H14" s="17" t="s">
        <v>13</v>
      </c>
      <c r="I14" s="19">
        <v>75000</v>
      </c>
      <c r="J14" s="36" t="s">
        <v>55</v>
      </c>
      <c r="K14" s="37"/>
      <c r="L14" s="20"/>
      <c r="N14" s="8"/>
      <c r="P14" s="12"/>
      <c r="Q14" s="13"/>
      <c r="R14" s="13"/>
    </row>
    <row r="15" spans="1:18" s="7" customFormat="1" ht="31.5" customHeight="1">
      <c r="A15" s="18">
        <v>44916</v>
      </c>
      <c r="B15" s="16" t="s">
        <v>14</v>
      </c>
      <c r="C15" s="29" t="s">
        <v>32</v>
      </c>
      <c r="D15" s="30"/>
      <c r="E15" s="31"/>
      <c r="F15" s="26" t="s">
        <v>33</v>
      </c>
      <c r="G15" s="27"/>
      <c r="H15" s="17" t="s">
        <v>13</v>
      </c>
      <c r="I15" s="19">
        <v>50000</v>
      </c>
      <c r="J15" s="36" t="s">
        <v>23</v>
      </c>
      <c r="K15" s="37"/>
      <c r="L15" s="20"/>
      <c r="N15" s="8"/>
      <c r="P15" s="12"/>
      <c r="Q15" s="13"/>
      <c r="R15" s="13"/>
    </row>
    <row r="16" spans="1:18" s="7" customFormat="1" ht="31.5" customHeight="1">
      <c r="A16" s="18">
        <v>44917</v>
      </c>
      <c r="B16" s="16" t="s">
        <v>24</v>
      </c>
      <c r="C16" s="29" t="s">
        <v>34</v>
      </c>
      <c r="D16" s="30"/>
      <c r="E16" s="31"/>
      <c r="F16" s="26" t="s">
        <v>64</v>
      </c>
      <c r="G16" s="27"/>
      <c r="H16" s="17" t="s">
        <v>13</v>
      </c>
      <c r="I16" s="19">
        <v>64300</v>
      </c>
      <c r="J16" s="36" t="s">
        <v>53</v>
      </c>
      <c r="K16" s="37"/>
      <c r="L16" s="20"/>
      <c r="N16" s="8"/>
      <c r="P16" s="12"/>
      <c r="Q16" s="13"/>
      <c r="R16" s="13"/>
    </row>
    <row r="17" spans="1:18" s="7" customFormat="1" ht="31.5" customHeight="1">
      <c r="A17" s="18">
        <v>44917</v>
      </c>
      <c r="B17" s="16" t="s">
        <v>24</v>
      </c>
      <c r="C17" s="29" t="s">
        <v>26</v>
      </c>
      <c r="D17" s="30"/>
      <c r="E17" s="31"/>
      <c r="F17" s="26" t="s">
        <v>63</v>
      </c>
      <c r="G17" s="27"/>
      <c r="H17" s="17" t="s">
        <v>13</v>
      </c>
      <c r="I17" s="19">
        <v>151000</v>
      </c>
      <c r="J17" s="36" t="s">
        <v>54</v>
      </c>
      <c r="K17" s="37"/>
      <c r="L17" s="20"/>
      <c r="N17" s="8"/>
      <c r="P17" s="12"/>
      <c r="Q17" s="13"/>
      <c r="R17" s="13"/>
    </row>
    <row r="18" spans="1:18" s="7" customFormat="1" ht="31.5" customHeight="1">
      <c r="A18" s="18">
        <v>44921</v>
      </c>
      <c r="B18" s="16" t="s">
        <v>24</v>
      </c>
      <c r="C18" s="29" t="s">
        <v>34</v>
      </c>
      <c r="D18" s="30"/>
      <c r="E18" s="31"/>
      <c r="F18" s="26" t="s">
        <v>62</v>
      </c>
      <c r="G18" s="27"/>
      <c r="H18" s="17" t="s">
        <v>13</v>
      </c>
      <c r="I18" s="19">
        <v>200000</v>
      </c>
      <c r="J18" s="36" t="s">
        <v>52</v>
      </c>
      <c r="K18" s="37"/>
      <c r="L18" s="20"/>
      <c r="N18" s="8"/>
      <c r="P18" s="12"/>
      <c r="Q18" s="13"/>
      <c r="R18" s="13"/>
    </row>
    <row r="19" spans="1:18" s="7" customFormat="1" ht="31.5" customHeight="1">
      <c r="A19" s="18">
        <v>44921</v>
      </c>
      <c r="B19" s="16" t="s">
        <v>14</v>
      </c>
      <c r="C19" s="29" t="s">
        <v>35</v>
      </c>
      <c r="D19" s="30"/>
      <c r="E19" s="31"/>
      <c r="F19" s="26" t="s">
        <v>36</v>
      </c>
      <c r="G19" s="27"/>
      <c r="H19" s="17" t="s">
        <v>13</v>
      </c>
      <c r="I19" s="19">
        <v>50000</v>
      </c>
      <c r="J19" s="36" t="s">
        <v>18</v>
      </c>
      <c r="K19" s="37"/>
      <c r="L19" s="20"/>
      <c r="N19" s="8"/>
      <c r="P19" s="12"/>
      <c r="Q19" s="13"/>
      <c r="R19" s="13"/>
    </row>
    <row r="20" spans="1:18" s="7" customFormat="1" ht="31.5" customHeight="1">
      <c r="A20" s="18">
        <v>44925</v>
      </c>
      <c r="B20" s="16" t="s">
        <v>24</v>
      </c>
      <c r="C20" s="29" t="s">
        <v>26</v>
      </c>
      <c r="D20" s="30"/>
      <c r="E20" s="31"/>
      <c r="F20" s="26" t="s">
        <v>61</v>
      </c>
      <c r="G20" s="27"/>
      <c r="H20" s="17" t="s">
        <v>13</v>
      </c>
      <c r="I20" s="19">
        <v>195000</v>
      </c>
      <c r="J20" s="36" t="s">
        <v>51</v>
      </c>
      <c r="K20" s="37"/>
      <c r="L20" s="20"/>
      <c r="N20" s="8"/>
      <c r="P20" s="12"/>
      <c r="Q20" s="13"/>
      <c r="R20" s="13"/>
    </row>
    <row r="21" spans="16:18" ht="30" customHeight="1">
      <c r="P21" s="12"/>
      <c r="Q21" s="12"/>
      <c r="R21" s="13"/>
    </row>
    <row r="22" spans="16:18" ht="16.5">
      <c r="P22" s="12"/>
      <c r="Q22" s="13"/>
      <c r="R22" s="13"/>
    </row>
    <row r="23" spans="7:18" ht="16.5">
      <c r="G23" s="1" t="s">
        <v>9</v>
      </c>
      <c r="P23" s="12"/>
      <c r="Q23" s="13"/>
      <c r="R23" s="13"/>
    </row>
    <row r="24" spans="16:18" ht="16.5">
      <c r="P24" s="12"/>
      <c r="Q24" s="13"/>
      <c r="R24" s="13"/>
    </row>
    <row r="25" spans="9:15" ht="16.5">
      <c r="I25" s="8"/>
      <c r="O25" s="8"/>
    </row>
    <row r="26" ht="16.5">
      <c r="I26" s="8"/>
    </row>
  </sheetData>
  <sheetProtection/>
  <mergeCells count="55">
    <mergeCell ref="C18:E18"/>
    <mergeCell ref="F18:G18"/>
    <mergeCell ref="J18:K18"/>
    <mergeCell ref="C19:E19"/>
    <mergeCell ref="F19:G19"/>
    <mergeCell ref="J19:K19"/>
    <mergeCell ref="C16:E16"/>
    <mergeCell ref="F16:G16"/>
    <mergeCell ref="J16:K16"/>
    <mergeCell ref="C17:E17"/>
    <mergeCell ref="F17:G17"/>
    <mergeCell ref="J17:K17"/>
    <mergeCell ref="C14:E14"/>
    <mergeCell ref="F14:G14"/>
    <mergeCell ref="J14:K14"/>
    <mergeCell ref="C15:E15"/>
    <mergeCell ref="F15:G15"/>
    <mergeCell ref="J15:K15"/>
    <mergeCell ref="J11:K11"/>
    <mergeCell ref="C12:E12"/>
    <mergeCell ref="F12:G12"/>
    <mergeCell ref="J12:K12"/>
    <mergeCell ref="C20:E20"/>
    <mergeCell ref="F20:G20"/>
    <mergeCell ref="J20:K20"/>
    <mergeCell ref="C13:E13"/>
    <mergeCell ref="F13:G13"/>
    <mergeCell ref="J13:K13"/>
    <mergeCell ref="F5:G6"/>
    <mergeCell ref="A5:A6"/>
    <mergeCell ref="A7:B7"/>
    <mergeCell ref="C10:E10"/>
    <mergeCell ref="F10:G10"/>
    <mergeCell ref="J10:K10"/>
    <mergeCell ref="C11:E11"/>
    <mergeCell ref="F11:G11"/>
    <mergeCell ref="A1:K1"/>
    <mergeCell ref="A2:L2"/>
    <mergeCell ref="A3:L3"/>
    <mergeCell ref="F8:G8"/>
    <mergeCell ref="H5:H6"/>
    <mergeCell ref="L5:L6"/>
    <mergeCell ref="J5:K6"/>
    <mergeCell ref="A4:K4"/>
    <mergeCell ref="C7:E7"/>
    <mergeCell ref="C5:E6"/>
    <mergeCell ref="F7:G7"/>
    <mergeCell ref="C8:E8"/>
    <mergeCell ref="B5:B6"/>
    <mergeCell ref="J7:K7"/>
    <mergeCell ref="J8:K8"/>
    <mergeCell ref="C9:E9"/>
    <mergeCell ref="F9:G9"/>
    <mergeCell ref="J9:K9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85" zoomScaleNormal="85" zoomScalePageLayoutView="0" workbookViewId="0" topLeftCell="A1">
      <selection activeCell="A2" sqref="A2:L2"/>
    </sheetView>
  </sheetViews>
  <sheetFormatPr defaultColWidth="9.140625" defaultRowHeight="15"/>
  <cols>
    <col min="1" max="4" width="14.00390625" style="3" customWidth="1"/>
    <col min="5" max="5" width="17.00390625" style="3" customWidth="1"/>
    <col min="6" max="6" width="14.00390625" style="3" customWidth="1"/>
    <col min="7" max="7" width="29.421875" style="3" customWidth="1"/>
    <col min="8" max="11" width="14.00390625" style="3" customWidth="1"/>
    <col min="12" max="12" width="15.8515625" style="3" customWidth="1"/>
    <col min="13" max="16384" width="9.00390625" style="3" customWidth="1"/>
  </cols>
  <sheetData>
    <row r="1" spans="1:11" ht="18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27" customHeight="1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0.25" customHeight="1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1" s="2" customFormat="1" ht="45" customHeight="1" thickBot="1">
      <c r="A4" s="48" t="s">
        <v>15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2" ht="31.5" customHeight="1">
      <c r="A5" s="49" t="s">
        <v>1</v>
      </c>
      <c r="B5" s="51" t="s">
        <v>2</v>
      </c>
      <c r="C5" s="51" t="s">
        <v>3</v>
      </c>
      <c r="D5" s="51"/>
      <c r="E5" s="51"/>
      <c r="F5" s="51" t="s">
        <v>4</v>
      </c>
      <c r="G5" s="51"/>
      <c r="H5" s="53" t="s">
        <v>6</v>
      </c>
      <c r="I5" s="53" t="s">
        <v>11</v>
      </c>
      <c r="J5" s="51" t="s">
        <v>5</v>
      </c>
      <c r="K5" s="51"/>
      <c r="L5" s="60" t="s">
        <v>7</v>
      </c>
    </row>
    <row r="6" spans="1:12" ht="31.5" customHeight="1" thickBot="1">
      <c r="A6" s="50"/>
      <c r="B6" s="52"/>
      <c r="C6" s="52"/>
      <c r="D6" s="52"/>
      <c r="E6" s="52"/>
      <c r="F6" s="52"/>
      <c r="G6" s="52"/>
      <c r="H6" s="54"/>
      <c r="I6" s="54"/>
      <c r="J6" s="52"/>
      <c r="K6" s="52"/>
      <c r="L6" s="61"/>
    </row>
    <row r="7" spans="1:12" ht="31.5" customHeight="1">
      <c r="A7" s="55" t="s">
        <v>0</v>
      </c>
      <c r="B7" s="56"/>
      <c r="C7" s="57"/>
      <c r="D7" s="57"/>
      <c r="E7" s="57"/>
      <c r="F7" s="57"/>
      <c r="G7" s="57"/>
      <c r="H7" s="21"/>
      <c r="I7" s="25">
        <f>SUM(I8:I12)</f>
        <v>426500</v>
      </c>
      <c r="J7" s="62"/>
      <c r="K7" s="62"/>
      <c r="L7" s="22"/>
    </row>
    <row r="8" spans="1:12" s="7" customFormat="1" ht="31.5" customHeight="1">
      <c r="A8" s="18">
        <v>44896</v>
      </c>
      <c r="B8" s="16" t="s">
        <v>16</v>
      </c>
      <c r="C8" s="29" t="s">
        <v>37</v>
      </c>
      <c r="D8" s="30"/>
      <c r="E8" s="31"/>
      <c r="F8" s="58" t="s">
        <v>43</v>
      </c>
      <c r="G8" s="59"/>
      <c r="H8" s="17" t="s">
        <v>17</v>
      </c>
      <c r="I8" s="19">
        <v>41000</v>
      </c>
      <c r="J8" s="29" t="s">
        <v>50</v>
      </c>
      <c r="K8" s="31"/>
      <c r="L8" s="23"/>
    </row>
    <row r="9" spans="1:12" s="7" customFormat="1" ht="31.5" customHeight="1">
      <c r="A9" s="18">
        <v>44897</v>
      </c>
      <c r="B9" s="16" t="s">
        <v>16</v>
      </c>
      <c r="C9" s="29" t="s">
        <v>38</v>
      </c>
      <c r="D9" s="30"/>
      <c r="E9" s="31"/>
      <c r="F9" s="58" t="s">
        <v>40</v>
      </c>
      <c r="G9" s="59"/>
      <c r="H9" s="17" t="s">
        <v>17</v>
      </c>
      <c r="I9" s="19">
        <v>44000</v>
      </c>
      <c r="J9" s="29" t="s">
        <v>48</v>
      </c>
      <c r="K9" s="31"/>
      <c r="L9" s="23"/>
    </row>
    <row r="10" spans="1:12" s="7" customFormat="1" ht="31.5" customHeight="1">
      <c r="A10" s="18">
        <v>44900</v>
      </c>
      <c r="B10" s="16" t="s">
        <v>16</v>
      </c>
      <c r="C10" s="29" t="s">
        <v>41</v>
      </c>
      <c r="D10" s="30"/>
      <c r="E10" s="31"/>
      <c r="F10" s="58" t="s">
        <v>42</v>
      </c>
      <c r="G10" s="59"/>
      <c r="H10" s="17" t="s">
        <v>17</v>
      </c>
      <c r="I10" s="19">
        <v>253500</v>
      </c>
      <c r="J10" s="29" t="s">
        <v>49</v>
      </c>
      <c r="K10" s="31"/>
      <c r="L10" s="23"/>
    </row>
    <row r="11" spans="1:12" s="7" customFormat="1" ht="31.5" customHeight="1">
      <c r="A11" s="18">
        <v>44911</v>
      </c>
      <c r="B11" s="16" t="s">
        <v>16</v>
      </c>
      <c r="C11" s="29" t="s">
        <v>39</v>
      </c>
      <c r="D11" s="30"/>
      <c r="E11" s="31"/>
      <c r="F11" s="58" t="s">
        <v>44</v>
      </c>
      <c r="G11" s="59"/>
      <c r="H11" s="17" t="s">
        <v>17</v>
      </c>
      <c r="I11" s="19">
        <v>44000</v>
      </c>
      <c r="J11" s="29" t="s">
        <v>47</v>
      </c>
      <c r="K11" s="31"/>
      <c r="L11" s="23"/>
    </row>
    <row r="12" spans="1:12" s="7" customFormat="1" ht="31.5" customHeight="1">
      <c r="A12" s="18">
        <v>44911</v>
      </c>
      <c r="B12" s="16" t="s">
        <v>16</v>
      </c>
      <c r="C12" s="29" t="s">
        <v>45</v>
      </c>
      <c r="D12" s="30"/>
      <c r="E12" s="31"/>
      <c r="F12" s="58" t="s">
        <v>46</v>
      </c>
      <c r="G12" s="59"/>
      <c r="H12" s="17" t="s">
        <v>17</v>
      </c>
      <c r="I12" s="19">
        <v>44000</v>
      </c>
      <c r="J12" s="29" t="s">
        <v>47</v>
      </c>
      <c r="K12" s="31"/>
      <c r="L12" s="23"/>
    </row>
    <row r="13" spans="1:12" ht="16.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6" ht="16.5">
      <c r="J16" s="9"/>
    </row>
    <row r="18" ht="16.5">
      <c r="I18" s="9"/>
    </row>
  </sheetData>
  <sheetProtection/>
  <mergeCells count="31">
    <mergeCell ref="J11:K11"/>
    <mergeCell ref="C12:E12"/>
    <mergeCell ref="F12:G12"/>
    <mergeCell ref="J12:K12"/>
    <mergeCell ref="H5:H6"/>
    <mergeCell ref="L5:L6"/>
    <mergeCell ref="J7:K7"/>
    <mergeCell ref="J8:K8"/>
    <mergeCell ref="F9:G9"/>
    <mergeCell ref="J9:K9"/>
    <mergeCell ref="F10:G10"/>
    <mergeCell ref="J10:K10"/>
    <mergeCell ref="A7:B7"/>
    <mergeCell ref="C7:E7"/>
    <mergeCell ref="F7:G7"/>
    <mergeCell ref="C8:E8"/>
    <mergeCell ref="F8:G8"/>
    <mergeCell ref="C9:E9"/>
    <mergeCell ref="C10:E10"/>
    <mergeCell ref="C11:E11"/>
    <mergeCell ref="F11:G11"/>
    <mergeCell ref="A1:K1"/>
    <mergeCell ref="A2:L2"/>
    <mergeCell ref="A3:L3"/>
    <mergeCell ref="A4:K4"/>
    <mergeCell ref="A5:A6"/>
    <mergeCell ref="B5:B6"/>
    <mergeCell ref="F5:G6"/>
    <mergeCell ref="I5:I6"/>
    <mergeCell ref="J5:K6"/>
    <mergeCell ref="C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2018-12-04T01:06:27Z</cp:lastPrinted>
  <dcterms:created xsi:type="dcterms:W3CDTF">2010-05-02T11:29:39Z</dcterms:created>
  <dcterms:modified xsi:type="dcterms:W3CDTF">2023-01-12T00:21:59Z</dcterms:modified>
  <cp:category/>
  <cp:version/>
  <cp:contentType/>
  <cp:contentStatus/>
</cp:coreProperties>
</file>