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2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_FilterDatabase" localSheetId="0" hidden="1">'기관운영업무추진비'!$A$5:$H$10</definedName>
  </definedNames>
  <calcPr fullCalcOnLoad="1"/>
</workbook>
</file>

<file path=xl/sharedStrings.xml><?xml version="1.0" encoding="utf-8"?>
<sst xmlns="http://schemas.openxmlformats.org/spreadsheetml/2006/main" count="93" uniqueCount="52">
  <si>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</si>
  <si>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</si>
  <si>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</si>
  <si>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</si>
  <si>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</si>
  <si>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</si>
  <si>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</si>
  <si>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</si>
  <si>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</si>
  <si>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</si>
  <si>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</si>
  <si>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</si>
  <si>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신년 맞이 의용소방대 간담회</t>
  </si>
  <si>
    <t>효율적인 예산 운용을 위한 간담회</t>
  </si>
  <si>
    <t>효율적인 재난대응을 위한 간담회</t>
  </si>
  <si>
    <t>23년 설 명절 맞이 소방 이웃돕기 추진 이재민 위로물품 구입</t>
  </si>
  <si>
    <t>소방안전교육 발전을 위한 간담회</t>
  </si>
  <si>
    <t>소방행정 발전을 위한 간담회</t>
  </si>
  <si>
    <t>도의원과의 정책간담회</t>
  </si>
  <si>
    <t>경*******</t>
  </si>
  <si>
    <t>화*</t>
  </si>
  <si>
    <t>동*</t>
  </si>
  <si>
    <t>코*******</t>
  </si>
  <si>
    <t>화재, 구조피해 및 소방가족 포함 4가구</t>
  </si>
  <si>
    <t>*떡집, *******마트</t>
  </si>
  <si>
    <t>칼***</t>
  </si>
  <si>
    <t>회계장비팀장 및 본부상황팀장 포함 6명</t>
  </si>
  <si>
    <t>서장 및 본부예산관리팀 직원 포함 8명</t>
  </si>
  <si>
    <t>서장 및 의용소방대원 42명</t>
  </si>
  <si>
    <t>서장 및 경기도소방학교 교육지원과장 포함 4명</t>
  </si>
  <si>
    <t>솔***</t>
  </si>
  <si>
    <t>서장 및 경기도의원 포함 12명</t>
  </si>
  <si>
    <t>서장 및 경기도의원 포함 10명</t>
  </si>
  <si>
    <t>용인소방서 시책추진업무추진비 집행내역</t>
  </si>
  <si>
    <t>용인소방서 기관운영업무추진비 집행내역</t>
  </si>
  <si>
    <t>설 명절 공무직원 격려물품 구입 건의</t>
  </si>
  <si>
    <t>2023년 효율적인 업무추진을 위한 간담회 대금 지급 건의</t>
  </si>
  <si>
    <t>업무추진 직원 격려 간담회 대금 지급 건의</t>
  </si>
  <si>
    <t>서장</t>
  </si>
  <si>
    <t>용인소방서 정원가산업무추진비 집행내역</t>
  </si>
  <si>
    <t>2023년 설 명절 맞이 소방 이웃돕기 추진에 따른 직원 위로물품 구입 건의</t>
  </si>
  <si>
    <t>특별경계근무에 따른 직원 사기 진작 물품 구입 건의</t>
  </si>
  <si>
    <t>서장 및 회계장비팀 직원 포함 8명</t>
  </si>
  <si>
    <t>선**</t>
  </si>
  <si>
    <t>서장 및 송탄소방서장 포함 16명</t>
  </si>
  <si>
    <t>유*******</t>
  </si>
  <si>
    <t>이**</t>
  </si>
  <si>
    <t>공무직원 6명</t>
  </si>
  <si>
    <t>직원 2명</t>
  </si>
  <si>
    <t>용***, 포********</t>
  </si>
  <si>
    <t>포********</t>
  </si>
  <si>
    <t>전직원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</si>
</sst>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5" zoomScaleNormal="85" zoomScalePageLayoutView="0" workbookViewId="0" topLeftCell="A1">
      <selection activeCell="A8" sqref="A8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34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15"/>
      <c r="F6" s="6" t="e">
        <f>SUM(#REF!)</f>
        <v>#REF!</v>
      </c>
      <c r="G6" s="17"/>
      <c r="H6" s="7"/>
    </row>
    <row r="7" spans="1:8" ht="31.5" customHeight="1">
      <c r="A7" s="8">
        <v>44931</v>
      </c>
      <c r="B7" s="9" t="s">
        <v>10</v>
      </c>
      <c r="C7" s="13" t="s">
        <v>37</v>
      </c>
      <c r="D7" s="14" t="s">
        <v>42</v>
      </c>
      <c r="E7" s="10" t="s">
        <v>38</v>
      </c>
      <c r="F7" s="11">
        <v>64600</v>
      </c>
      <c r="G7" s="13" t="s">
        <v>43</v>
      </c>
      <c r="H7" s="12"/>
    </row>
    <row r="8" spans="1:8" ht="31.5" customHeight="1">
      <c r="A8" s="8">
        <v>44936</v>
      </c>
      <c r="B8" s="9" t="s">
        <v>10</v>
      </c>
      <c r="C8" s="13" t="s">
        <v>36</v>
      </c>
      <c r="D8" s="14" t="s">
        <v>44</v>
      </c>
      <c r="E8" s="10" t="s">
        <v>38</v>
      </c>
      <c r="F8" s="11">
        <v>366000</v>
      </c>
      <c r="G8" s="13" t="s">
        <v>45</v>
      </c>
      <c r="H8" s="12"/>
    </row>
    <row r="9" spans="1:8" ht="31.5" customHeight="1">
      <c r="A9" s="8">
        <v>44945</v>
      </c>
      <c r="B9" s="9" t="s">
        <v>10</v>
      </c>
      <c r="C9" s="13" t="s">
        <v>35</v>
      </c>
      <c r="D9" s="14" t="s">
        <v>47</v>
      </c>
      <c r="E9" s="10" t="s">
        <v>38</v>
      </c>
      <c r="F9" s="11">
        <v>155520</v>
      </c>
      <c r="G9" s="13" t="s">
        <v>46</v>
      </c>
      <c r="H9" s="12"/>
    </row>
    <row r="10" spans="1:8" ht="31.5" customHeight="1">
      <c r="A10" s="8">
        <v>44952</v>
      </c>
      <c r="B10" s="9" t="s">
        <v>10</v>
      </c>
      <c r="C10" s="13" t="s">
        <v>40</v>
      </c>
      <c r="D10" s="14" t="s">
        <v>48</v>
      </c>
      <c r="E10" s="10" t="s">
        <v>38</v>
      </c>
      <c r="F10" s="11">
        <v>129200</v>
      </c>
      <c r="G10" s="13" t="s">
        <v>49</v>
      </c>
      <c r="H10" s="12"/>
    </row>
    <row r="12" ht="16.5">
      <c r="G12" s="4"/>
    </row>
    <row r="14" ht="16.5">
      <c r="F14" s="4"/>
    </row>
  </sheetData>
  <sheetProtection/>
  <autoFilter ref="A5:H10"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33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5"/>
      <c r="F6" s="6">
        <f>SUM(F7:F13)</f>
        <v>1581300</v>
      </c>
      <c r="G6" s="17"/>
      <c r="H6" s="7"/>
    </row>
    <row r="7" spans="1:8" s="3" customFormat="1" ht="31.5" customHeight="1">
      <c r="A7" s="8">
        <v>44928</v>
      </c>
      <c r="B7" s="9" t="s">
        <v>10</v>
      </c>
      <c r="C7" s="13" t="s">
        <v>12</v>
      </c>
      <c r="D7" s="14" t="s">
        <v>28</v>
      </c>
      <c r="E7" s="10" t="s">
        <v>11</v>
      </c>
      <c r="F7" s="11">
        <v>306000</v>
      </c>
      <c r="G7" s="13" t="s">
        <v>19</v>
      </c>
      <c r="H7" s="12"/>
    </row>
    <row r="8" spans="1:8" s="3" customFormat="1" ht="31.5" customHeight="1">
      <c r="A8" s="8">
        <v>44938</v>
      </c>
      <c r="B8" s="9" t="s">
        <v>10</v>
      </c>
      <c r="C8" s="13" t="s">
        <v>13</v>
      </c>
      <c r="D8" s="14" t="s">
        <v>27</v>
      </c>
      <c r="E8" s="10" t="s">
        <v>11</v>
      </c>
      <c r="F8" s="11">
        <v>240000</v>
      </c>
      <c r="G8" s="13" t="s">
        <v>20</v>
      </c>
      <c r="H8" s="12"/>
    </row>
    <row r="9" spans="1:8" s="3" customFormat="1" ht="31.5" customHeight="1">
      <c r="A9" s="8">
        <v>44942</v>
      </c>
      <c r="B9" s="9" t="s">
        <v>10</v>
      </c>
      <c r="C9" s="13" t="s">
        <v>17</v>
      </c>
      <c r="D9" s="14" t="s">
        <v>31</v>
      </c>
      <c r="E9" s="10" t="s">
        <v>11</v>
      </c>
      <c r="F9" s="11">
        <v>246000</v>
      </c>
      <c r="G9" s="13" t="s">
        <v>21</v>
      </c>
      <c r="H9" s="12"/>
    </row>
    <row r="10" spans="1:8" s="3" customFormat="1" ht="31.5" customHeight="1">
      <c r="A10" s="8">
        <v>44945</v>
      </c>
      <c r="B10" s="9" t="s">
        <v>10</v>
      </c>
      <c r="C10" s="13" t="s">
        <v>14</v>
      </c>
      <c r="D10" s="14" t="s">
        <v>26</v>
      </c>
      <c r="E10" s="10" t="s">
        <v>11</v>
      </c>
      <c r="F10" s="11">
        <v>136000</v>
      </c>
      <c r="G10" s="13" t="s">
        <v>22</v>
      </c>
      <c r="H10" s="12"/>
    </row>
    <row r="11" spans="1:8" s="3" customFormat="1" ht="31.5" customHeight="1">
      <c r="A11" s="8">
        <v>44946</v>
      </c>
      <c r="B11" s="9" t="s">
        <v>10</v>
      </c>
      <c r="C11" s="13" t="s">
        <v>15</v>
      </c>
      <c r="D11" s="14" t="s">
        <v>23</v>
      </c>
      <c r="E11" s="10" t="s">
        <v>11</v>
      </c>
      <c r="F11" s="11">
        <v>390000</v>
      </c>
      <c r="G11" s="13" t="s">
        <v>24</v>
      </c>
      <c r="H11" s="12"/>
    </row>
    <row r="12" spans="1:8" s="3" customFormat="1" ht="31.5" customHeight="1">
      <c r="A12" s="8">
        <v>44951</v>
      </c>
      <c r="B12" s="9" t="s">
        <v>10</v>
      </c>
      <c r="C12" s="13" t="s">
        <v>16</v>
      </c>
      <c r="D12" s="14" t="s">
        <v>29</v>
      </c>
      <c r="E12" s="10" t="s">
        <v>11</v>
      </c>
      <c r="F12" s="11">
        <v>41300</v>
      </c>
      <c r="G12" s="13" t="s">
        <v>25</v>
      </c>
      <c r="H12" s="12"/>
    </row>
    <row r="13" spans="1:8" s="3" customFormat="1" ht="31.5" customHeight="1">
      <c r="A13" s="8">
        <v>44953</v>
      </c>
      <c r="B13" s="9" t="s">
        <v>10</v>
      </c>
      <c r="C13" s="13" t="s">
        <v>18</v>
      </c>
      <c r="D13" s="14" t="s">
        <v>32</v>
      </c>
      <c r="E13" s="10" t="s">
        <v>11</v>
      </c>
      <c r="F13" s="11">
        <v>222000</v>
      </c>
      <c r="G13" s="13" t="s">
        <v>30</v>
      </c>
      <c r="H13" s="12"/>
    </row>
    <row r="15" ht="16.5">
      <c r="G15" s="4"/>
    </row>
    <row r="17" ht="16.5">
      <c r="F17" s="4"/>
    </row>
  </sheetData>
  <sheetProtection/>
  <mergeCells count="12">
    <mergeCell ref="A6:B6"/>
    <mergeCell ref="E4:E5"/>
    <mergeCell ref="H4:H5"/>
    <mergeCell ref="A1:G1"/>
    <mergeCell ref="A2:H2"/>
    <mergeCell ref="A3:G3"/>
    <mergeCell ref="A4:A5"/>
    <mergeCell ref="B4:B5"/>
    <mergeCell ref="D4:D5"/>
    <mergeCell ref="F4:F5"/>
    <mergeCell ref="G4:G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39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18"/>
      <c r="F6" s="6">
        <f>SUM(F7:F7)</f>
        <v>3486000</v>
      </c>
      <c r="G6" s="17"/>
      <c r="H6" s="7"/>
    </row>
    <row r="7" spans="1:8" ht="31.5" customHeight="1">
      <c r="A7" s="8">
        <v>44944</v>
      </c>
      <c r="B7" s="9" t="s">
        <v>10</v>
      </c>
      <c r="C7" s="13" t="s">
        <v>41</v>
      </c>
      <c r="D7" s="14" t="s">
        <v>51</v>
      </c>
      <c r="E7" s="10" t="s">
        <v>11</v>
      </c>
      <c r="F7" s="11">
        <v>3486000</v>
      </c>
      <c r="G7" s="13" t="s">
        <v>50</v>
      </c>
      <c r="H7" s="12"/>
    </row>
    <row r="9" ht="16.5">
      <c r="G9" s="4"/>
    </row>
    <row r="11" ht="16.5">
      <c r="F11" s="4"/>
    </row>
  </sheetData>
  <sheetProtection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2023-05-19T08:45:05Z</dcterms:modified>
  <cp:category/>
  <cp:version/>
  <cp:contentType/>
  <cp:contentStatus/>
</cp:coreProperties>
</file>