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320" windowHeight="11640" activeTab="10"/>
  </bookViews>
  <sheets>
    <sheet name="1월" sheetId="9" r:id="rId1"/>
    <sheet name="2월" sheetId="10" r:id="rId2"/>
    <sheet name="3월" sheetId="11" r:id="rId3"/>
    <sheet name="4월" sheetId="12" r:id="rId4"/>
    <sheet name="5월" sheetId="13" r:id="rId5"/>
    <sheet name="6월" sheetId="14" r:id="rId6"/>
    <sheet name="7월" sheetId="15" r:id="rId7"/>
    <sheet name="8월" sheetId="16" r:id="rId8"/>
    <sheet name="9월" sheetId="17" r:id="rId9"/>
    <sheet name="10월" sheetId="18" r:id="rId10"/>
    <sheet name="11월" sheetId="19" r:id="rId11"/>
  </sheets>
  <calcPr calcId="145621"/>
</workbook>
</file>

<file path=xl/calcChain.xml><?xml version="1.0" encoding="utf-8"?>
<calcChain xmlns="http://schemas.openxmlformats.org/spreadsheetml/2006/main">
  <c r="E4" i="19" l="1"/>
  <c r="E4" i="18" l="1"/>
  <c r="E4" i="17" l="1"/>
  <c r="E4" i="16" l="1"/>
  <c r="E4" i="15" l="1"/>
  <c r="E4" i="14" l="1"/>
  <c r="E4" i="13" l="1"/>
  <c r="E4" i="12" l="1"/>
  <c r="E4" i="11" l="1"/>
  <c r="E4" i="10" l="1"/>
  <c r="E4" i="9" l="1"/>
</calcChain>
</file>

<file path=xl/sharedStrings.xml><?xml version="1.0" encoding="utf-8"?>
<sst xmlns="http://schemas.openxmlformats.org/spreadsheetml/2006/main" count="419" uniqueCount="142">
  <si>
    <t>부서명</t>
  </si>
  <si>
    <t>사용연월일</t>
  </si>
  <si>
    <t xml:space="preserve">사용내역 </t>
  </si>
  <si>
    <t>예산과목</t>
  </si>
  <si>
    <t>사용금액</t>
  </si>
  <si>
    <t>비 고</t>
  </si>
  <si>
    <t>(단위 : 원)</t>
    <phoneticPr fontId="1" type="noConversion"/>
  </si>
  <si>
    <t>계</t>
    <phoneticPr fontId="1" type="noConversion"/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</si>
  <si>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</si>
  <si>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용인소방서</t>
    <phoneticPr fontId="1" type="noConversion"/>
  </si>
  <si>
    <t>공공운영비</t>
  </si>
  <si>
    <t>12건</t>
    <phoneticPr fontId="1" type="noConversion"/>
  </si>
  <si>
    <t>업무추진비 외</t>
    <phoneticPr fontId="1" type="noConversion"/>
  </si>
  <si>
    <t>수지고가사다리차(98너2796) 배기가스 경고등 점등 및 소모품 교환 수리 건의</t>
  </si>
  <si>
    <t>(백암)청사난방용 등유 구입대금 지급</t>
  </si>
  <si>
    <t>이동119안전센터 시스템 에어컨 수리</t>
  </si>
  <si>
    <t>구조공작차(99라4113) 엔진오일, 앞/뒤 브레이크 라이닝 교환 대금 지급 건의</t>
  </si>
  <si>
    <t>(모현)시스템 에어컨 수리</t>
  </si>
  <si>
    <t>(보정)시스템 에어컨 수리</t>
  </si>
  <si>
    <t>20190108</t>
  </si>
  <si>
    <t>20190116</t>
  </si>
  <si>
    <t>20190128</t>
  </si>
  <si>
    <t>신용카드 사용내역(1월)</t>
    <phoneticPr fontId="1" type="noConversion"/>
  </si>
  <si>
    <t>신용카드 사용내역(2월)</t>
    <phoneticPr fontId="1" type="noConversion"/>
  </si>
  <si>
    <t>사무관리비</t>
  </si>
  <si>
    <t>(백암)청사 난방용 등유 구입대금 지급(2월)</t>
  </si>
  <si>
    <t>실명표시 부착물(인식표) 구입 건의</t>
  </si>
  <si>
    <t>20190211</t>
  </si>
  <si>
    <t>20190226</t>
  </si>
  <si>
    <t>신용카드 사용내역(3월)</t>
    <phoneticPr fontId="1" type="noConversion"/>
  </si>
  <si>
    <t>20190306</t>
  </si>
  <si>
    <t>20190318</t>
  </si>
  <si>
    <t>20190322</t>
  </si>
  <si>
    <t>20190327</t>
  </si>
  <si>
    <t>20190329</t>
  </si>
  <si>
    <t>삼성전자 기흥사업장 누출사고 백서 제작 건의</t>
  </si>
  <si>
    <t>(보정)시스템에어컨 수리</t>
  </si>
  <si>
    <t>2019년도 긴급구조 대응계획 책자 제작 건의</t>
  </si>
  <si>
    <t>(화재조사)소모품 구입 건의</t>
  </si>
  <si>
    <t>역북화학차(89어9000) 화재현장 활동 중 주행 안됨 고장수리 건의</t>
  </si>
  <si>
    <t>2019년 상반기 구조소모품(구조장갑, 체인톱날) 구입 건의</t>
  </si>
  <si>
    <t>재료비</t>
  </si>
  <si>
    <t>6건</t>
    <phoneticPr fontId="1" type="noConversion"/>
  </si>
  <si>
    <t>신용카드 사용내역(4월)</t>
    <phoneticPr fontId="1" type="noConversion"/>
  </si>
  <si>
    <t>20190401</t>
  </si>
  <si>
    <t>20190402</t>
  </si>
  <si>
    <t>20190411</t>
  </si>
  <si>
    <t>20190418</t>
  </si>
  <si>
    <t>20190429</t>
  </si>
  <si>
    <t>근무환경 개선을 위한 자산취득물품(공기청정기) 구입 건의</t>
  </si>
  <si>
    <t>재난예방과 자외선 필름 시공</t>
  </si>
  <si>
    <t>화재안전특별조사반 행정사무용품 구입대금 지급(4월)</t>
  </si>
  <si>
    <t>(구급대) 대기실 에어컨 설치 건의</t>
  </si>
  <si>
    <t>자산취득물품(모현, 구갈-김치냉장고) 구입 건의</t>
  </si>
  <si>
    <t>소방활동검토회의 자료(책자) 제작 건의</t>
  </si>
  <si>
    <t>긴급구조통제단 임무체크북 및 보관함 제작 건의</t>
  </si>
  <si>
    <t>자산및물품취득비</t>
  </si>
  <si>
    <t>신용카드 사용내역(5월)</t>
    <phoneticPr fontId="1" type="noConversion"/>
  </si>
  <si>
    <t>20190520</t>
  </si>
  <si>
    <t>20190522</t>
  </si>
  <si>
    <t>20190523</t>
  </si>
  <si>
    <t>20190524</t>
  </si>
  <si>
    <t>20190528</t>
  </si>
  <si>
    <t>20190529</t>
  </si>
  <si>
    <t>20190531</t>
  </si>
  <si>
    <t>16건</t>
    <phoneticPr fontId="1" type="noConversion"/>
  </si>
  <si>
    <t>기흥119안전센터 기본물품(전자레인지 등 4종 4점) 구입 건의</t>
  </si>
  <si>
    <t>기흥119안전센터 기본물품(문서세단기, 블루투스오디오, 비데) 구입 건의</t>
  </si>
  <si>
    <t>기흥119안전센터 식당용품 구입</t>
  </si>
  <si>
    <t>기흥119안전센터 자산취득물품(건식 반신욕기) 구입 건의</t>
  </si>
  <si>
    <t>기흥119안전센터 기본물품(공기청정기) 구입 건의</t>
  </si>
  <si>
    <t>기흥119안전센터 기본물품(세탁물 건조기) 구입 건의</t>
  </si>
  <si>
    <t>기흥119안전센터 감염관리실 물품(소독기 2종 2점) 구입 건의</t>
  </si>
  <si>
    <t>기흥119안전센터 기본물품(식당 냉장고) 구입 건의</t>
  </si>
  <si>
    <t>기흥119안전센터 감염관리실 물품(공기살균기) 구입 건의</t>
  </si>
  <si>
    <t>기흥119안전센터 감염관리실 물품(냉장고 등 6점) 구입 건의</t>
  </si>
  <si>
    <t>기흥119안전센터 기본물품(방화복용 세탁기, 코팅기) 구입 건의</t>
  </si>
  <si>
    <t>의용소방대 강의장(세미나실) 임차 건의</t>
  </si>
  <si>
    <t>의용소방대 직무교육 및 워크숍에 따른 소요물품 구입 건의</t>
  </si>
  <si>
    <t>기흥119안전센터 개청식 용역 계약 건의</t>
  </si>
  <si>
    <t>의용소방대 연합회 순찰차량 차량정비 건의</t>
  </si>
  <si>
    <t>2019년 을지태극연습 필요물품 제작 건의</t>
  </si>
  <si>
    <t>의용소방대지원경비</t>
  </si>
  <si>
    <t>시설부대비</t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</si>
  <si>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</si>
  <si>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구급 전술훈련 교육자료 제작 건의</t>
  </si>
  <si>
    <t>의용소방대 합동캠페인에 따른 현수막 등 제작 건의</t>
  </si>
  <si>
    <t>본서 시스템 에어컨 수리대금 지급건의</t>
  </si>
  <si>
    <t>2019년 혹서기 구조 소모품(말벌스프레이) 구입 건의</t>
  </si>
  <si>
    <t>2019년 상반기 심사승진자 배부용 계급장 등 구입 건의</t>
  </si>
  <si>
    <t>(소방특별점검단)천장형 냉난방기 구입 건의</t>
  </si>
  <si>
    <t>(재난예방과)천장형 에어컨 구입 건의</t>
  </si>
  <si>
    <t>기흥119안전센터 세탁기 3점 구입(세탁실, 감염관리실)</t>
  </si>
  <si>
    <t>기흥119안전센터 개청식 소요물품(떡, 편육 등) 구입 건의</t>
  </si>
  <si>
    <t>조직개편에 따른 현황판 등 7종 26점 구입 건의</t>
  </si>
  <si>
    <t>신용카드 사용내역(6월)</t>
    <phoneticPr fontId="1" type="noConversion"/>
  </si>
  <si>
    <t>7월중 화재안전특별조사반 행정사무용품 구입 건의</t>
  </si>
  <si>
    <t>본서 시스템 어어컨 수리 대금 지급</t>
  </si>
  <si>
    <t>(기흥) 에어컨 구입 건의</t>
  </si>
  <si>
    <t>자산취득물품 5종 10점 구입 의뢰</t>
  </si>
  <si>
    <t>신용카드 사용내역(7월)</t>
    <phoneticPr fontId="1" type="noConversion"/>
  </si>
  <si>
    <t>4건</t>
    <phoneticPr fontId="1" type="noConversion"/>
  </si>
  <si>
    <t>신용카드 사용내역(8월)</t>
    <phoneticPr fontId="1" type="noConversion"/>
  </si>
  <si>
    <t>2019년 하반기 복사용지 구입 건의</t>
  </si>
  <si>
    <t>수지펌프차(81더0990) 터보차저 및 부동액 교환수리 대금 지급건의</t>
  </si>
  <si>
    <t>본서(3과1단) 8월 행정사무용품 구입건의</t>
  </si>
  <si>
    <t>(재난예방과) 사진카드 및 봉투 제작 건의</t>
  </si>
  <si>
    <t>개인보호장비 실명표시 부착물 제작 건의</t>
  </si>
  <si>
    <t>제습기 구입 건의</t>
  </si>
  <si>
    <t>신용카드 사용내역(9월)</t>
    <phoneticPr fontId="1" type="noConversion"/>
  </si>
  <si>
    <t>7건</t>
    <phoneticPr fontId="1" type="noConversion"/>
  </si>
  <si>
    <t>역북굴절차(99라4153) 실린더수리 등 수리 건의</t>
  </si>
  <si>
    <t>2019년 의용소방대 소방기술경연대회 물품(피켓) 제작 건의</t>
  </si>
  <si>
    <t>기흥119안전센터 창고 선반 구입 건의</t>
  </si>
  <si>
    <t>수지고가(98너2796) 매연저감장치 수리 건의</t>
  </si>
  <si>
    <t>2019년 의용소방대 소방기술경연대회 물품(트로피) 제작 건의</t>
  </si>
  <si>
    <t>(재난예방과) 민원실 시트지 교체 및 현판 추가설치 건의</t>
  </si>
  <si>
    <t>2019년 의용소방대 소방기술경연대회 필요물품(음료) 구입 건의</t>
  </si>
  <si>
    <t>신용카드 사용내역(10월)</t>
    <phoneticPr fontId="1" type="noConversion"/>
  </si>
  <si>
    <t>기흥119안전센터 자산취득물품(4종 8점) 구입 건의</t>
  </si>
  <si>
    <t>안전체험관 홍보물품 구입 건의</t>
  </si>
  <si>
    <t>(현장대응단) 구급대원 블루투스 이어폰 구입 건의</t>
  </si>
  <si>
    <t>신규 중형승합차, 재난지휘차 블랙박스 설치 및 비상등 수리 건의</t>
  </si>
  <si>
    <t>청사 게양기 3종 및 행정봉투 2종 구입 건의</t>
  </si>
  <si>
    <t>본서 청사관리 소모품 구입 건의</t>
  </si>
  <si>
    <t>신용카드 사용내역(11월)</t>
    <phoneticPr fontId="1" type="noConversion"/>
  </si>
  <si>
    <t>행사실비보상금</t>
  </si>
  <si>
    <t>부서운영업무추진비</t>
    <phoneticPr fontId="1" type="noConversion"/>
  </si>
  <si>
    <t>20191211</t>
  </si>
  <si>
    <t>현장지휘차(72나3320) 포함 11대 스노우타이어 장착 대금 지급건의</t>
  </si>
  <si>
    <t>마음건강 증진(치유)프로그램 운영 소요비용 지출건의</t>
  </si>
  <si>
    <t>겨울철 대비 소방차량 요소수, 부동액, 워셔액 구매 건의</t>
  </si>
  <si>
    <t>2019 어린이 안전문화 작품 공모전 부상품 구입 건의</t>
  </si>
  <si>
    <t>구갈펌프차(81더0973) 타이어 6개 교환 대금 지급건의</t>
  </si>
  <si>
    <t>화재조사차(72나3201) 포함 11대 스노우타이어 장착 대금 지급건의</t>
  </si>
  <si>
    <t>본서 시스템에어컨 수리</t>
  </si>
  <si>
    <t>겨울철 대비 소방차량 체인 구매 건의</t>
  </si>
  <si>
    <t>의용소방대연합회 순찰차량에 필요한 블랙박스 등 구입 건의</t>
  </si>
  <si>
    <t>본서(3과1단) 11월 행정사무용품 구입건의</t>
  </si>
  <si>
    <t>구조공작차 에어서스 피봇암 수리 대금 지급건의</t>
  </si>
  <si>
    <t>청사 게시용 현수막 제작 건의</t>
  </si>
  <si>
    <t>(구급대)부서운영물품 구입 건의(12월)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</si>
</sst>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20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24"/>
      <color indexed="8"/>
      <name val="HY헤드라인M"/>
      <family val="1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0"/>
      <name val="Arial"/>
      <family val="2"/>
    </font>
    <font>
      <sz val="9"/>
      <name val="돋움"/>
      <family val="3"/>
      <charset val="129"/>
    </font>
    <font>
      <b/>
      <sz val="10"/>
      <color rgb="FF0070C0"/>
      <name val="돋움"/>
      <family val="3"/>
      <charset val="129"/>
    </font>
    <font>
      <sz val="9"/>
      <color theme="1"/>
      <name val="돋움"/>
      <family val="3"/>
      <charset val="129"/>
    </font>
    <font>
      <sz val="10"/>
      <name val="Arial"/>
    </font>
    <font>
      <sz val="10"/>
      <name val="돋움"/>
      <family val="3"/>
      <charset val="129"/>
    </font>
    <font>
      <sz val="10"/>
      <name val="경기천년바탕 Regular"/>
      <family val="1"/>
      <charset val="129"/>
    </font>
    <font>
      <b/>
      <sz val="10"/>
      <color rgb="FF0070C0"/>
      <name val="경기천년바탕 Regular"/>
      <family val="1"/>
      <charset val="129"/>
    </font>
    <font>
      <sz val="10"/>
      <color theme="1"/>
      <name val="경기천년바탕 Regular"/>
      <family val="1"/>
      <charset val="129"/>
    </font>
    <font>
      <sz val="11"/>
      <color theme="1"/>
      <name val="경기천년바탕 Regular"/>
      <family val="1"/>
      <charset val="129"/>
    </font>
    <font>
      <sz val="11"/>
      <name val="경기천년바탕 Regular"/>
      <family val="1"/>
      <charset val="129"/>
    </font>
    <font>
      <b/>
      <sz val="11"/>
      <color rgb="FF0070C0"/>
      <name val="경기천년바탕 Regular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43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1" fontId="0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7" fontId="9" fillId="0" borderId="2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2" xfId="23" applyNumberFormat="1" applyFont="1" applyFill="1" applyBorder="1" applyAlignment="1">
      <alignment horizontal="center" vertical="center"/>
    </xf>
    <xf numFmtId="37" fontId="9" fillId="0" borderId="2" xfId="23" applyNumberFormat="1" applyFont="1" applyFill="1" applyBorder="1" applyAlignment="1">
      <alignment horizontal="right" vertical="center"/>
    </xf>
    <xf numFmtId="0" fontId="9" fillId="0" borderId="2" xfId="11" applyNumberFormat="1" applyFont="1" applyFill="1" applyBorder="1" applyAlignment="1">
      <alignment horizontal="center" vertical="center"/>
    </xf>
    <xf numFmtId="37" fontId="9" fillId="0" borderId="2" xfId="11" applyNumberFormat="1" applyFont="1" applyFill="1" applyBorder="1" applyAlignment="1">
      <alignment horizontal="right" vertical="center"/>
    </xf>
    <xf numFmtId="0" fontId="13" fillId="0" borderId="2" xfId="23" applyNumberFormat="1" applyFont="1" applyFill="1" applyBorder="1" applyAlignment="1">
      <alignment horizontal="center" vertical="center"/>
    </xf>
    <xf numFmtId="0" fontId="1" fillId="0" borderId="2" xfId="11" applyNumberFormat="1" applyFont="1" applyFill="1" applyBorder="1" applyAlignment="1">
      <alignment horizontal="center" vertical="center"/>
    </xf>
    <xf numFmtId="0" fontId="1" fillId="0" borderId="2" xfId="11" applyNumberFormat="1" applyFont="1" applyFill="1" applyBorder="1" applyAlignment="1">
      <alignment horizontal="center" vertical="center"/>
    </xf>
    <xf numFmtId="37" fontId="1" fillId="0" borderId="2" xfId="11" applyNumberFormat="1" applyFont="1" applyFill="1" applyBorder="1" applyAlignment="1">
      <alignment horizontal="right" vertical="center"/>
    </xf>
    <xf numFmtId="0" fontId="14" fillId="0" borderId="2" xfId="23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2" xfId="11" applyNumberFormat="1" applyFont="1" applyFill="1" applyBorder="1" applyAlignment="1">
      <alignment horizontal="center" vertical="center"/>
    </xf>
    <xf numFmtId="37" fontId="14" fillId="0" borderId="2" xfId="11" applyNumberFormat="1" applyFont="1" applyFill="1" applyBorder="1" applyAlignment="1">
      <alignment horizontal="right" vertical="center"/>
    </xf>
    <xf numFmtId="0" fontId="14" fillId="0" borderId="1" xfId="23" applyNumberFormat="1" applyFont="1" applyFill="1" applyBorder="1" applyAlignment="1">
      <alignment horizontal="center" vertical="center"/>
    </xf>
    <xf numFmtId="0" fontId="14" fillId="0" borderId="1" xfId="11" applyNumberFormat="1" applyFont="1" applyFill="1" applyBorder="1" applyAlignment="1">
      <alignment horizontal="center" vertical="center"/>
    </xf>
    <xf numFmtId="37" fontId="14" fillId="0" borderId="1" xfId="1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17" fillId="5" borderId="1" xfId="0" applyFont="1" applyFill="1" applyBorder="1">
      <alignment vertical="center"/>
    </xf>
    <xf numFmtId="0" fontId="17" fillId="5" borderId="1" xfId="0" applyFont="1" applyFill="1" applyBorder="1" applyAlignment="1">
      <alignment horizontal="center" vertical="center" wrapText="1"/>
    </xf>
    <xf numFmtId="0" fontId="18" fillId="5" borderId="2" xfId="11" applyNumberFormat="1" applyFont="1" applyFill="1" applyBorder="1" applyAlignment="1">
      <alignment horizontal="center" vertical="center"/>
    </xf>
    <xf numFmtId="0" fontId="18" fillId="5" borderId="1" xfId="11" applyNumberFormat="1" applyFont="1" applyFill="1" applyBorder="1" applyAlignment="1">
      <alignment horizontal="center" vertical="center"/>
    </xf>
    <xf numFmtId="37" fontId="18" fillId="5" borderId="1" xfId="11" applyNumberFormat="1" applyFont="1" applyFill="1" applyBorder="1" applyAlignment="1">
      <alignment horizontal="right" vertical="center"/>
    </xf>
    <xf numFmtId="0" fontId="18" fillId="5" borderId="1" xfId="23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</cellXfs>
  <cellStyles count="29">
    <cellStyle name="쉼표 [0]" xfId="1" builtinId="6"/>
    <cellStyle name="통화 [0] 2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2"/>
    <cellStyle name="표준 19 2" xfId="24"/>
    <cellStyle name="표준 2" xfId="2"/>
    <cellStyle name="표준 2 2" xfId="5"/>
    <cellStyle name="표준 20" xfId="9"/>
    <cellStyle name="표준 20 2" xfId="25"/>
    <cellStyle name="표준 21" xfId="23"/>
    <cellStyle name="표준 21 2" xfId="26"/>
    <cellStyle name="표준 22" xfId="27"/>
    <cellStyle name="표준 23" xfId="28"/>
    <cellStyle name="표준 3" xfId="6"/>
    <cellStyle name="표준 4" xfId="7"/>
    <cellStyle name="표준 5" xfId="8"/>
    <cellStyle name="표준 6" xfId="4"/>
    <cellStyle name="표준 7" xfId="3"/>
    <cellStyle name="표준 8" xfId="20"/>
    <cellStyle name="표준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3" sqref="A23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22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11</v>
      </c>
      <c r="C4" s="9"/>
      <c r="D4" s="8"/>
      <c r="E4" s="12">
        <f>SUM(E5:E10)</f>
        <v>9665500</v>
      </c>
      <c r="F4" s="8"/>
    </row>
    <row r="5" spans="1:6" ht="30" customHeight="1" x14ac:dyDescent="0.15">
      <c r="A5" s="16" t="s">
        <v>9</v>
      </c>
      <c r="B5" s="13" t="s">
        <v>19</v>
      </c>
      <c r="C5" s="13" t="s">
        <v>13</v>
      </c>
      <c r="D5" s="13" t="s">
        <v>10</v>
      </c>
      <c r="E5" s="15">
        <v>1418000</v>
      </c>
      <c r="F5" s="14" t="s">
        <v>12</v>
      </c>
    </row>
    <row r="6" spans="1:6" ht="30" customHeight="1" x14ac:dyDescent="0.15">
      <c r="A6" s="16" t="s">
        <v>9</v>
      </c>
      <c r="B6" s="13" t="s">
        <v>20</v>
      </c>
      <c r="C6" s="13" t="s">
        <v>14</v>
      </c>
      <c r="D6" s="13" t="s">
        <v>10</v>
      </c>
      <c r="E6" s="15">
        <v>1800000</v>
      </c>
      <c r="F6" s="14"/>
    </row>
    <row r="7" spans="1:6" ht="30" customHeight="1" x14ac:dyDescent="0.15">
      <c r="A7" s="16" t="s">
        <v>9</v>
      </c>
      <c r="B7" s="13" t="s">
        <v>21</v>
      </c>
      <c r="C7" s="13" t="s">
        <v>15</v>
      </c>
      <c r="D7" s="13" t="s">
        <v>10</v>
      </c>
      <c r="E7" s="15">
        <v>1837500</v>
      </c>
      <c r="F7" s="14"/>
    </row>
    <row r="8" spans="1:6" ht="30" customHeight="1" x14ac:dyDescent="0.15">
      <c r="A8" s="16" t="s">
        <v>9</v>
      </c>
      <c r="B8" s="13" t="s">
        <v>21</v>
      </c>
      <c r="C8" s="13" t="s">
        <v>16</v>
      </c>
      <c r="D8" s="13" t="s">
        <v>10</v>
      </c>
      <c r="E8" s="15">
        <v>1150000</v>
      </c>
      <c r="F8" s="14"/>
    </row>
    <row r="9" spans="1:6" ht="30" customHeight="1" x14ac:dyDescent="0.15">
      <c r="A9" s="16" t="s">
        <v>9</v>
      </c>
      <c r="B9" s="13" t="s">
        <v>21</v>
      </c>
      <c r="C9" s="13" t="s">
        <v>17</v>
      </c>
      <c r="D9" s="13" t="s">
        <v>10</v>
      </c>
      <c r="E9" s="15">
        <v>1958000</v>
      </c>
      <c r="F9" s="14"/>
    </row>
    <row r="10" spans="1:6" ht="30" customHeight="1" x14ac:dyDescent="0.15">
      <c r="A10" s="16" t="s">
        <v>9</v>
      </c>
      <c r="B10" s="13" t="s">
        <v>21</v>
      </c>
      <c r="C10" s="13" t="s">
        <v>18</v>
      </c>
      <c r="D10" s="13" t="s">
        <v>10</v>
      </c>
      <c r="E10" s="15">
        <v>1502000</v>
      </c>
      <c r="F10" s="14"/>
    </row>
    <row r="11" spans="1:6" ht="129" customHeight="1" x14ac:dyDescent="0.15">
      <c r="A11" s="34" t="s">
        <v>8</v>
      </c>
      <c r="B11" s="35"/>
      <c r="C11" s="35"/>
      <c r="D11" s="35"/>
      <c r="E11" s="35"/>
      <c r="F11" s="35"/>
    </row>
  </sheetData>
  <mergeCells count="2">
    <mergeCell ref="A1:F1"/>
    <mergeCell ref="A11:F11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K7" sqref="K7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118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110</v>
      </c>
      <c r="C4" s="9"/>
      <c r="D4" s="8"/>
      <c r="E4" s="12">
        <f>SUM(E5:E10)</f>
        <v>14368280</v>
      </c>
      <c r="F4" s="8"/>
    </row>
    <row r="5" spans="1:6" ht="30" customHeight="1" x14ac:dyDescent="0.15">
      <c r="A5" s="27" t="s">
        <v>9</v>
      </c>
      <c r="B5" s="30">
        <v>20191002</v>
      </c>
      <c r="C5" s="31" t="s">
        <v>119</v>
      </c>
      <c r="D5" s="31" t="s">
        <v>56</v>
      </c>
      <c r="E5" s="32">
        <v>6295000</v>
      </c>
      <c r="F5" s="26" t="s">
        <v>12</v>
      </c>
    </row>
    <row r="6" spans="1:6" ht="30" customHeight="1" x14ac:dyDescent="0.15">
      <c r="A6" s="27" t="s">
        <v>9</v>
      </c>
      <c r="B6" s="30">
        <v>20191002</v>
      </c>
      <c r="C6" s="31" t="s">
        <v>120</v>
      </c>
      <c r="D6" s="31" t="s">
        <v>24</v>
      </c>
      <c r="E6" s="32">
        <v>2508000</v>
      </c>
      <c r="F6" s="26"/>
    </row>
    <row r="7" spans="1:6" ht="30" customHeight="1" x14ac:dyDescent="0.15">
      <c r="A7" s="27" t="s">
        <v>9</v>
      </c>
      <c r="B7" s="30">
        <v>20191010</v>
      </c>
      <c r="C7" s="31" t="s">
        <v>121</v>
      </c>
      <c r="D7" s="31" t="s">
        <v>24</v>
      </c>
      <c r="E7" s="32">
        <v>2209280</v>
      </c>
      <c r="F7" s="26"/>
    </row>
    <row r="8" spans="1:6" ht="30" customHeight="1" x14ac:dyDescent="0.15">
      <c r="A8" s="27" t="s">
        <v>9</v>
      </c>
      <c r="B8" s="30">
        <v>20191016</v>
      </c>
      <c r="C8" s="31" t="s">
        <v>122</v>
      </c>
      <c r="D8" s="31" t="s">
        <v>10</v>
      </c>
      <c r="E8" s="32">
        <v>1221000</v>
      </c>
      <c r="F8" s="26"/>
    </row>
    <row r="9" spans="1:6" ht="30" customHeight="1" x14ac:dyDescent="0.15">
      <c r="A9" s="27" t="s">
        <v>9</v>
      </c>
      <c r="B9" s="30">
        <v>20191002</v>
      </c>
      <c r="C9" s="31" t="s">
        <v>123</v>
      </c>
      <c r="D9" s="31" t="s">
        <v>24</v>
      </c>
      <c r="E9" s="32">
        <v>1133000</v>
      </c>
      <c r="F9" s="26"/>
    </row>
    <row r="10" spans="1:6" ht="30" customHeight="1" x14ac:dyDescent="0.15">
      <c r="A10" s="27" t="s">
        <v>9</v>
      </c>
      <c r="B10" s="30">
        <v>20191007</v>
      </c>
      <c r="C10" s="31" t="s">
        <v>124</v>
      </c>
      <c r="D10" s="31" t="s">
        <v>24</v>
      </c>
      <c r="E10" s="32">
        <v>1002000</v>
      </c>
      <c r="F10" s="26"/>
    </row>
    <row r="11" spans="1:6" ht="129" customHeight="1" x14ac:dyDescent="0.15">
      <c r="A11" s="34" t="s">
        <v>8</v>
      </c>
      <c r="B11" s="35"/>
      <c r="C11" s="35"/>
      <c r="D11" s="35"/>
      <c r="E11" s="35"/>
      <c r="F11" s="35"/>
    </row>
  </sheetData>
  <mergeCells count="2">
    <mergeCell ref="A1:F1"/>
    <mergeCell ref="A11:F11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F11" sqref="F11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125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110</v>
      </c>
      <c r="C4" s="9"/>
      <c r="D4" s="8"/>
      <c r="E4" s="12">
        <f>SUM(E17:E17)</f>
        <v>0</v>
      </c>
      <c r="F4" s="8"/>
    </row>
    <row r="5" spans="1:6" ht="30" customHeight="1" x14ac:dyDescent="0.15">
      <c r="A5" s="37" t="s">
        <v>9</v>
      </c>
      <c r="B5" s="38" t="s">
        <v>128</v>
      </c>
      <c r="C5" s="38" t="s">
        <v>141</v>
      </c>
      <c r="D5" s="39" t="s">
        <v>127</v>
      </c>
      <c r="E5" s="40">
        <v>593240</v>
      </c>
      <c r="F5" s="36"/>
    </row>
    <row r="6" spans="1:6" ht="30" customHeight="1" x14ac:dyDescent="0.15">
      <c r="A6" s="37" t="s">
        <v>9</v>
      </c>
      <c r="B6" s="41">
        <v>20191204</v>
      </c>
      <c r="C6" s="39" t="s">
        <v>129</v>
      </c>
      <c r="D6" s="39" t="s">
        <v>10</v>
      </c>
      <c r="E6" s="40"/>
      <c r="F6" s="42" t="s">
        <v>12</v>
      </c>
    </row>
    <row r="7" spans="1:6" ht="30" customHeight="1" x14ac:dyDescent="0.15">
      <c r="A7" s="37" t="s">
        <v>9</v>
      </c>
      <c r="B7" s="41">
        <v>20191205</v>
      </c>
      <c r="C7" s="39" t="s">
        <v>130</v>
      </c>
      <c r="D7" s="39" t="s">
        <v>24</v>
      </c>
      <c r="E7" s="40"/>
      <c r="F7" s="42"/>
    </row>
    <row r="8" spans="1:6" ht="30" customHeight="1" x14ac:dyDescent="0.15">
      <c r="A8" s="37" t="s">
        <v>9</v>
      </c>
      <c r="B8" s="41">
        <v>20191204</v>
      </c>
      <c r="C8" s="39" t="s">
        <v>131</v>
      </c>
      <c r="D8" s="39" t="s">
        <v>10</v>
      </c>
      <c r="E8" s="40"/>
      <c r="F8" s="42"/>
    </row>
    <row r="9" spans="1:6" ht="30" customHeight="1" x14ac:dyDescent="0.15">
      <c r="A9" s="37" t="s">
        <v>9</v>
      </c>
      <c r="B9" s="41">
        <v>20191127</v>
      </c>
      <c r="C9" s="39" t="s">
        <v>132</v>
      </c>
      <c r="D9" s="39" t="s">
        <v>126</v>
      </c>
      <c r="E9" s="40"/>
      <c r="F9" s="42"/>
    </row>
    <row r="10" spans="1:6" ht="30" customHeight="1" x14ac:dyDescent="0.15">
      <c r="A10" s="37" t="s">
        <v>9</v>
      </c>
      <c r="B10" s="41">
        <v>20191211</v>
      </c>
      <c r="C10" s="39" t="s">
        <v>133</v>
      </c>
      <c r="D10" s="39" t="s">
        <v>10</v>
      </c>
      <c r="E10" s="40"/>
      <c r="F10" s="42"/>
    </row>
    <row r="11" spans="1:6" ht="30" customHeight="1" x14ac:dyDescent="0.15">
      <c r="A11" s="37" t="s">
        <v>9</v>
      </c>
      <c r="B11" s="41">
        <v>20191204</v>
      </c>
      <c r="C11" s="39" t="s">
        <v>134</v>
      </c>
      <c r="D11" s="39" t="s">
        <v>10</v>
      </c>
      <c r="E11" s="40"/>
      <c r="F11" s="42"/>
    </row>
    <row r="12" spans="1:6" ht="30" customHeight="1" x14ac:dyDescent="0.15">
      <c r="A12" s="37" t="s">
        <v>9</v>
      </c>
      <c r="B12" s="41">
        <v>20191206</v>
      </c>
      <c r="C12" s="39" t="s">
        <v>135</v>
      </c>
      <c r="D12" s="39" t="s">
        <v>10</v>
      </c>
      <c r="E12" s="40"/>
      <c r="F12" s="42"/>
    </row>
    <row r="13" spans="1:6" ht="30" customHeight="1" x14ac:dyDescent="0.15">
      <c r="A13" s="37" t="s">
        <v>9</v>
      </c>
      <c r="B13" s="41">
        <v>20191211</v>
      </c>
      <c r="C13" s="39" t="s">
        <v>136</v>
      </c>
      <c r="D13" s="39" t="s">
        <v>10</v>
      </c>
      <c r="E13" s="40"/>
      <c r="F13" s="42"/>
    </row>
    <row r="14" spans="1:6" ht="30" customHeight="1" x14ac:dyDescent="0.15">
      <c r="A14" s="37" t="s">
        <v>9</v>
      </c>
      <c r="B14" s="41">
        <v>20191127</v>
      </c>
      <c r="C14" s="39" t="s">
        <v>137</v>
      </c>
      <c r="D14" s="39" t="s">
        <v>56</v>
      </c>
      <c r="E14" s="40"/>
      <c r="F14" s="42"/>
    </row>
    <row r="15" spans="1:6" ht="30" customHeight="1" x14ac:dyDescent="0.15">
      <c r="A15" s="37" t="s">
        <v>9</v>
      </c>
      <c r="B15" s="41">
        <v>20191106</v>
      </c>
      <c r="C15" s="39" t="s">
        <v>138</v>
      </c>
      <c r="D15" s="39" t="s">
        <v>24</v>
      </c>
      <c r="E15" s="40"/>
      <c r="F15" s="42"/>
    </row>
    <row r="16" spans="1:6" ht="30" customHeight="1" x14ac:dyDescent="0.15">
      <c r="A16" s="37" t="s">
        <v>9</v>
      </c>
      <c r="B16" s="41">
        <v>20191204</v>
      </c>
      <c r="C16" s="39" t="s">
        <v>139</v>
      </c>
      <c r="D16" s="39" t="s">
        <v>10</v>
      </c>
      <c r="E16" s="40"/>
      <c r="F16" s="42"/>
    </row>
    <row r="17" spans="1:6" ht="30" customHeight="1" x14ac:dyDescent="0.15">
      <c r="A17" s="37" t="s">
        <v>9</v>
      </c>
      <c r="B17" s="41">
        <v>20191128</v>
      </c>
      <c r="C17" s="39" t="s">
        <v>140</v>
      </c>
      <c r="D17" s="39" t="s">
        <v>24</v>
      </c>
      <c r="E17" s="40"/>
      <c r="F17" s="42"/>
    </row>
    <row r="18" spans="1:6" ht="129" customHeight="1" x14ac:dyDescent="0.15">
      <c r="A18" s="34" t="s">
        <v>8</v>
      </c>
      <c r="B18" s="35"/>
      <c r="C18" s="35"/>
      <c r="D18" s="35"/>
      <c r="E18" s="35"/>
      <c r="F18" s="35"/>
    </row>
  </sheetData>
  <mergeCells count="2">
    <mergeCell ref="A1:F1"/>
    <mergeCell ref="A18:F1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XFD1048576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23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11</v>
      </c>
      <c r="C4" s="9"/>
      <c r="D4" s="8"/>
      <c r="E4" s="12">
        <f>SUM(E5:E6)</f>
        <v>2312000</v>
      </c>
      <c r="F4" s="8"/>
    </row>
    <row r="5" spans="1:6" ht="30" customHeight="1" x14ac:dyDescent="0.15">
      <c r="A5" s="16" t="s">
        <v>9</v>
      </c>
      <c r="B5" s="13" t="s">
        <v>27</v>
      </c>
      <c r="C5" s="13" t="s">
        <v>25</v>
      </c>
      <c r="D5" s="13" t="s">
        <v>10</v>
      </c>
      <c r="E5" s="15">
        <v>1080000</v>
      </c>
      <c r="F5" s="14" t="s">
        <v>12</v>
      </c>
    </row>
    <row r="6" spans="1:6" ht="30" customHeight="1" x14ac:dyDescent="0.15">
      <c r="A6" s="16" t="s">
        <v>9</v>
      </c>
      <c r="B6" s="13" t="s">
        <v>28</v>
      </c>
      <c r="C6" s="13" t="s">
        <v>26</v>
      </c>
      <c r="D6" s="13" t="s">
        <v>24</v>
      </c>
      <c r="E6" s="15">
        <v>1232000</v>
      </c>
      <c r="F6" s="14"/>
    </row>
    <row r="7" spans="1:6" ht="129" customHeight="1" x14ac:dyDescent="0.15">
      <c r="A7" s="34" t="s">
        <v>8</v>
      </c>
      <c r="B7" s="35"/>
      <c r="C7" s="35"/>
      <c r="D7" s="35"/>
      <c r="E7" s="35"/>
      <c r="F7" s="35"/>
    </row>
  </sheetData>
  <mergeCells count="2">
    <mergeCell ref="A1:F1"/>
    <mergeCell ref="A7:F7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1" sqref="A11:F11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29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42</v>
      </c>
      <c r="C4" s="9"/>
      <c r="D4" s="8"/>
      <c r="E4" s="12">
        <f>SUM(E5:E10)</f>
        <v>9988020</v>
      </c>
      <c r="F4" s="8"/>
    </row>
    <row r="5" spans="1:6" ht="30" customHeight="1" x14ac:dyDescent="0.15">
      <c r="A5" s="16" t="s">
        <v>9</v>
      </c>
      <c r="B5" s="17" t="s">
        <v>30</v>
      </c>
      <c r="C5" s="17" t="s">
        <v>35</v>
      </c>
      <c r="D5" s="17" t="s">
        <v>24</v>
      </c>
      <c r="E5" s="18">
        <v>2000000</v>
      </c>
      <c r="F5" s="14" t="s">
        <v>12</v>
      </c>
    </row>
    <row r="6" spans="1:6" ht="30" customHeight="1" x14ac:dyDescent="0.15">
      <c r="A6" s="16" t="s">
        <v>9</v>
      </c>
      <c r="B6" s="17" t="s">
        <v>30</v>
      </c>
      <c r="C6" s="17" t="s">
        <v>36</v>
      </c>
      <c r="D6" s="17" t="s">
        <v>10</v>
      </c>
      <c r="E6" s="18">
        <v>2185000</v>
      </c>
      <c r="F6" s="14"/>
    </row>
    <row r="7" spans="1:6" ht="30" customHeight="1" x14ac:dyDescent="0.15">
      <c r="A7" s="16" t="s">
        <v>9</v>
      </c>
      <c r="B7" s="17" t="s">
        <v>31</v>
      </c>
      <c r="C7" s="17" t="s">
        <v>37</v>
      </c>
      <c r="D7" s="17" t="s">
        <v>24</v>
      </c>
      <c r="E7" s="18">
        <v>1815000</v>
      </c>
      <c r="F7" s="14"/>
    </row>
    <row r="8" spans="1:6" ht="30" customHeight="1" x14ac:dyDescent="0.15">
      <c r="A8" s="16" t="s">
        <v>9</v>
      </c>
      <c r="B8" s="17" t="s">
        <v>32</v>
      </c>
      <c r="C8" s="17" t="s">
        <v>38</v>
      </c>
      <c r="D8" s="17" t="s">
        <v>41</v>
      </c>
      <c r="E8" s="18">
        <v>1257000</v>
      </c>
      <c r="F8" s="14"/>
    </row>
    <row r="9" spans="1:6" ht="30" customHeight="1" x14ac:dyDescent="0.15">
      <c r="A9" s="16" t="s">
        <v>9</v>
      </c>
      <c r="B9" s="17" t="s">
        <v>33</v>
      </c>
      <c r="C9" s="17" t="s">
        <v>39</v>
      </c>
      <c r="D9" s="17" t="s">
        <v>10</v>
      </c>
      <c r="E9" s="18">
        <v>1216600</v>
      </c>
      <c r="F9" s="14"/>
    </row>
    <row r="10" spans="1:6" ht="30" customHeight="1" x14ac:dyDescent="0.15">
      <c r="A10" s="16" t="s">
        <v>9</v>
      </c>
      <c r="B10" s="17" t="s">
        <v>34</v>
      </c>
      <c r="C10" s="17" t="s">
        <v>40</v>
      </c>
      <c r="D10" s="17" t="s">
        <v>41</v>
      </c>
      <c r="E10" s="18">
        <v>1514420</v>
      </c>
      <c r="F10" s="14"/>
    </row>
    <row r="11" spans="1:6" ht="129" customHeight="1" x14ac:dyDescent="0.15">
      <c r="A11" s="34" t="s">
        <v>8</v>
      </c>
      <c r="B11" s="35"/>
      <c r="C11" s="35"/>
      <c r="D11" s="35"/>
      <c r="E11" s="35"/>
      <c r="F11" s="35"/>
    </row>
  </sheetData>
  <mergeCells count="2">
    <mergeCell ref="A1:F1"/>
    <mergeCell ref="A11:F1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5" sqref="C5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43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42</v>
      </c>
      <c r="C4" s="9"/>
      <c r="D4" s="8"/>
      <c r="E4" s="12">
        <f>SUM(E5:E11)</f>
        <v>11742550</v>
      </c>
      <c r="F4" s="8"/>
    </row>
    <row r="5" spans="1:6" ht="30" customHeight="1" x14ac:dyDescent="0.15">
      <c r="A5" s="16" t="s">
        <v>9</v>
      </c>
      <c r="B5" s="17" t="s">
        <v>44</v>
      </c>
      <c r="C5" s="17" t="s">
        <v>49</v>
      </c>
      <c r="D5" s="19" t="s">
        <v>56</v>
      </c>
      <c r="E5" s="20">
        <v>3270750</v>
      </c>
      <c r="F5" s="14" t="s">
        <v>12</v>
      </c>
    </row>
    <row r="6" spans="1:6" ht="30" customHeight="1" x14ac:dyDescent="0.15">
      <c r="A6" s="16" t="s">
        <v>9</v>
      </c>
      <c r="B6" s="17" t="s">
        <v>45</v>
      </c>
      <c r="C6" s="17" t="s">
        <v>50</v>
      </c>
      <c r="D6" s="19" t="s">
        <v>10</v>
      </c>
      <c r="E6" s="20">
        <v>1100000</v>
      </c>
      <c r="F6" s="14"/>
    </row>
    <row r="7" spans="1:6" ht="30" customHeight="1" x14ac:dyDescent="0.15">
      <c r="A7" s="16" t="s">
        <v>9</v>
      </c>
      <c r="B7" s="17" t="s">
        <v>46</v>
      </c>
      <c r="C7" s="17" t="s">
        <v>51</v>
      </c>
      <c r="D7" s="19" t="s">
        <v>24</v>
      </c>
      <c r="E7" s="20">
        <v>1022160</v>
      </c>
      <c r="F7" s="14"/>
    </row>
    <row r="8" spans="1:6" ht="30" customHeight="1" x14ac:dyDescent="0.15">
      <c r="A8" s="16" t="s">
        <v>9</v>
      </c>
      <c r="B8" s="17" t="s">
        <v>47</v>
      </c>
      <c r="C8" s="17" t="s">
        <v>52</v>
      </c>
      <c r="D8" s="19" t="s">
        <v>56</v>
      </c>
      <c r="E8" s="20">
        <v>1507000</v>
      </c>
      <c r="F8" s="14"/>
    </row>
    <row r="9" spans="1:6" ht="30" customHeight="1" x14ac:dyDescent="0.15">
      <c r="A9" s="16" t="s">
        <v>9</v>
      </c>
      <c r="B9" s="17" t="s">
        <v>47</v>
      </c>
      <c r="C9" s="17" t="s">
        <v>53</v>
      </c>
      <c r="D9" s="19" t="s">
        <v>56</v>
      </c>
      <c r="E9" s="20">
        <v>1570140</v>
      </c>
      <c r="F9" s="14"/>
    </row>
    <row r="10" spans="1:6" ht="30" customHeight="1" x14ac:dyDescent="0.15">
      <c r="A10" s="16" t="s">
        <v>9</v>
      </c>
      <c r="B10" s="17" t="s">
        <v>47</v>
      </c>
      <c r="C10" s="17" t="s">
        <v>54</v>
      </c>
      <c r="D10" s="19" t="s">
        <v>24</v>
      </c>
      <c r="E10" s="20">
        <v>1320000</v>
      </c>
      <c r="F10" s="14"/>
    </row>
    <row r="11" spans="1:6" ht="30" customHeight="1" x14ac:dyDescent="0.15">
      <c r="A11" s="16" t="s">
        <v>9</v>
      </c>
      <c r="B11" s="17" t="s">
        <v>48</v>
      </c>
      <c r="C11" s="17" t="s">
        <v>55</v>
      </c>
      <c r="D11" s="19" t="s">
        <v>24</v>
      </c>
      <c r="E11" s="20">
        <v>1952500</v>
      </c>
      <c r="F11" s="14"/>
    </row>
    <row r="12" spans="1:6" ht="129" customHeight="1" x14ac:dyDescent="0.15">
      <c r="A12" s="34" t="s">
        <v>8</v>
      </c>
      <c r="B12" s="35"/>
      <c r="C12" s="35"/>
      <c r="D12" s="35"/>
      <c r="E12" s="35"/>
      <c r="F12" s="35"/>
    </row>
  </sheetData>
  <mergeCells count="2">
    <mergeCell ref="A1:F1"/>
    <mergeCell ref="A12:F1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9" workbookViewId="0">
      <selection activeCell="A21" sqref="A21:F21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57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65</v>
      </c>
      <c r="C4" s="9"/>
      <c r="D4" s="8"/>
      <c r="E4" s="12">
        <f>SUM(E5:E20)</f>
        <v>25393630</v>
      </c>
      <c r="F4" s="8"/>
    </row>
    <row r="5" spans="1:6" ht="30" customHeight="1" x14ac:dyDescent="0.15">
      <c r="A5" s="16" t="s">
        <v>9</v>
      </c>
      <c r="B5" s="21" t="s">
        <v>58</v>
      </c>
      <c r="C5" s="22" t="s">
        <v>66</v>
      </c>
      <c r="D5" s="23" t="s">
        <v>56</v>
      </c>
      <c r="E5" s="24">
        <v>1572800</v>
      </c>
      <c r="F5" s="14" t="s">
        <v>12</v>
      </c>
    </row>
    <row r="6" spans="1:6" ht="30" customHeight="1" x14ac:dyDescent="0.15">
      <c r="A6" s="16" t="s">
        <v>9</v>
      </c>
      <c r="B6" s="21" t="s">
        <v>58</v>
      </c>
      <c r="C6" s="22" t="s">
        <v>67</v>
      </c>
      <c r="D6" s="23" t="s">
        <v>56</v>
      </c>
      <c r="E6" s="24">
        <v>1809470</v>
      </c>
      <c r="F6" s="14"/>
    </row>
    <row r="7" spans="1:6" ht="30" customHeight="1" x14ac:dyDescent="0.15">
      <c r="A7" s="16" t="s">
        <v>9</v>
      </c>
      <c r="B7" s="21" t="s">
        <v>58</v>
      </c>
      <c r="C7" s="22" t="s">
        <v>68</v>
      </c>
      <c r="D7" s="23" t="s">
        <v>24</v>
      </c>
      <c r="E7" s="24">
        <v>1115950</v>
      </c>
      <c r="F7" s="14"/>
    </row>
    <row r="8" spans="1:6" ht="30" customHeight="1" x14ac:dyDescent="0.15">
      <c r="A8" s="16" t="s">
        <v>9</v>
      </c>
      <c r="B8" s="21" t="s">
        <v>59</v>
      </c>
      <c r="C8" s="22" t="s">
        <v>69</v>
      </c>
      <c r="D8" s="23" t="s">
        <v>56</v>
      </c>
      <c r="E8" s="24">
        <v>1739000</v>
      </c>
      <c r="F8" s="14"/>
    </row>
    <row r="9" spans="1:6" ht="30" customHeight="1" x14ac:dyDescent="0.15">
      <c r="A9" s="16" t="s">
        <v>9</v>
      </c>
      <c r="B9" s="21" t="s">
        <v>59</v>
      </c>
      <c r="C9" s="22" t="s">
        <v>70</v>
      </c>
      <c r="D9" s="23" t="s">
        <v>56</v>
      </c>
      <c r="E9" s="24">
        <v>1034840</v>
      </c>
      <c r="F9" s="14"/>
    </row>
    <row r="10" spans="1:6" ht="30" customHeight="1" x14ac:dyDescent="0.15">
      <c r="A10" s="16" t="s">
        <v>9</v>
      </c>
      <c r="B10" s="21" t="s">
        <v>59</v>
      </c>
      <c r="C10" s="22" t="s">
        <v>71</v>
      </c>
      <c r="D10" s="23" t="s">
        <v>56</v>
      </c>
      <c r="E10" s="24">
        <v>1787980</v>
      </c>
      <c r="F10" s="14"/>
    </row>
    <row r="11" spans="1:6" ht="30" customHeight="1" x14ac:dyDescent="0.15">
      <c r="A11" s="16" t="s">
        <v>9</v>
      </c>
      <c r="B11" s="21" t="s">
        <v>60</v>
      </c>
      <c r="C11" s="22" t="s">
        <v>72</v>
      </c>
      <c r="D11" s="23" t="s">
        <v>56</v>
      </c>
      <c r="E11" s="24">
        <v>1848210</v>
      </c>
      <c r="F11" s="14"/>
    </row>
    <row r="12" spans="1:6" ht="30" customHeight="1" x14ac:dyDescent="0.15">
      <c r="A12" s="16" t="s">
        <v>9</v>
      </c>
      <c r="B12" s="21" t="s">
        <v>60</v>
      </c>
      <c r="C12" s="22" t="s">
        <v>73</v>
      </c>
      <c r="D12" s="23" t="s">
        <v>56</v>
      </c>
      <c r="E12" s="24">
        <v>1180740</v>
      </c>
      <c r="F12" s="14"/>
    </row>
    <row r="13" spans="1:6" ht="30" customHeight="1" x14ac:dyDescent="0.15">
      <c r="A13" s="16" t="s">
        <v>9</v>
      </c>
      <c r="B13" s="21" t="s">
        <v>60</v>
      </c>
      <c r="C13" s="22" t="s">
        <v>74</v>
      </c>
      <c r="D13" s="23" t="s">
        <v>56</v>
      </c>
      <c r="E13" s="24">
        <v>1911990</v>
      </c>
      <c r="F13" s="14"/>
    </row>
    <row r="14" spans="1:6" ht="30" customHeight="1" x14ac:dyDescent="0.15">
      <c r="A14" s="16" t="s">
        <v>9</v>
      </c>
      <c r="B14" s="21" t="s">
        <v>60</v>
      </c>
      <c r="C14" s="22" t="s">
        <v>75</v>
      </c>
      <c r="D14" s="23" t="s">
        <v>56</v>
      </c>
      <c r="E14" s="24">
        <v>1745650</v>
      </c>
      <c r="F14" s="14"/>
    </row>
    <row r="15" spans="1:6" ht="30" customHeight="1" x14ac:dyDescent="0.15">
      <c r="A15" s="16" t="s">
        <v>9</v>
      </c>
      <c r="B15" s="21" t="s">
        <v>61</v>
      </c>
      <c r="C15" s="22" t="s">
        <v>76</v>
      </c>
      <c r="D15" s="23" t="s">
        <v>56</v>
      </c>
      <c r="E15" s="24">
        <v>1344500</v>
      </c>
      <c r="F15" s="14"/>
    </row>
    <row r="16" spans="1:6" ht="30" customHeight="1" x14ac:dyDescent="0.15">
      <c r="A16" s="16" t="s">
        <v>9</v>
      </c>
      <c r="B16" s="21" t="s">
        <v>62</v>
      </c>
      <c r="C16" s="22" t="s">
        <v>77</v>
      </c>
      <c r="D16" s="23" t="s">
        <v>82</v>
      </c>
      <c r="E16" s="24">
        <v>1500000</v>
      </c>
      <c r="F16" s="14"/>
    </row>
    <row r="17" spans="1:6" ht="30" customHeight="1" x14ac:dyDescent="0.15">
      <c r="A17" s="16" t="s">
        <v>9</v>
      </c>
      <c r="B17" s="21" t="s">
        <v>62</v>
      </c>
      <c r="C17" s="22" t="s">
        <v>78</v>
      </c>
      <c r="D17" s="23" t="s">
        <v>82</v>
      </c>
      <c r="E17" s="24">
        <v>1000000</v>
      </c>
      <c r="F17" s="14"/>
    </row>
    <row r="18" spans="1:6" ht="30" customHeight="1" x14ac:dyDescent="0.15">
      <c r="A18" s="16" t="s">
        <v>9</v>
      </c>
      <c r="B18" s="21" t="s">
        <v>63</v>
      </c>
      <c r="C18" s="22" t="s">
        <v>79</v>
      </c>
      <c r="D18" s="23" t="s">
        <v>83</v>
      </c>
      <c r="E18" s="24">
        <v>3223000</v>
      </c>
      <c r="F18" s="14"/>
    </row>
    <row r="19" spans="1:6" ht="30" customHeight="1" x14ac:dyDescent="0.15">
      <c r="A19" s="16" t="s">
        <v>9</v>
      </c>
      <c r="B19" s="21" t="s">
        <v>64</v>
      </c>
      <c r="C19" s="22" t="s">
        <v>80</v>
      </c>
      <c r="D19" s="23" t="s">
        <v>82</v>
      </c>
      <c r="E19" s="24">
        <v>1540000</v>
      </c>
      <c r="F19" s="14"/>
    </row>
    <row r="20" spans="1:6" ht="30" customHeight="1" x14ac:dyDescent="0.15">
      <c r="A20" s="16" t="s">
        <v>9</v>
      </c>
      <c r="B20" s="21" t="s">
        <v>64</v>
      </c>
      <c r="C20" s="22" t="s">
        <v>81</v>
      </c>
      <c r="D20" s="23" t="s">
        <v>24</v>
      </c>
      <c r="E20" s="24">
        <v>1039500</v>
      </c>
      <c r="F20" s="14"/>
    </row>
    <row r="21" spans="1:6" ht="129" customHeight="1" x14ac:dyDescent="0.15">
      <c r="A21" s="34" t="s">
        <v>84</v>
      </c>
      <c r="B21" s="35"/>
      <c r="C21" s="35"/>
      <c r="D21" s="35"/>
      <c r="E21" s="35"/>
      <c r="F21" s="35"/>
    </row>
  </sheetData>
  <mergeCells count="2">
    <mergeCell ref="A1:F1"/>
    <mergeCell ref="A21:F2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4" sqref="G4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95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65</v>
      </c>
      <c r="C4" s="9"/>
      <c r="D4" s="8"/>
      <c r="E4" s="12">
        <f>SUM(E5:E14)</f>
        <v>19780270</v>
      </c>
      <c r="F4" s="8"/>
    </row>
    <row r="5" spans="1:6" ht="30" customHeight="1" x14ac:dyDescent="0.15">
      <c r="A5" s="27" t="s">
        <v>9</v>
      </c>
      <c r="B5" s="25">
        <v>20190628</v>
      </c>
      <c r="C5" s="28" t="s">
        <v>85</v>
      </c>
      <c r="D5" s="28" t="s">
        <v>24</v>
      </c>
      <c r="E5" s="29">
        <v>3916000</v>
      </c>
      <c r="F5" s="26" t="s">
        <v>12</v>
      </c>
    </row>
    <row r="6" spans="1:6" ht="30" customHeight="1" x14ac:dyDescent="0.15">
      <c r="A6" s="27" t="s">
        <v>9</v>
      </c>
      <c r="B6" s="25">
        <v>20190625</v>
      </c>
      <c r="C6" s="28" t="s">
        <v>86</v>
      </c>
      <c r="D6" s="28" t="s">
        <v>82</v>
      </c>
      <c r="E6" s="29">
        <v>3278000</v>
      </c>
      <c r="F6" s="26"/>
    </row>
    <row r="7" spans="1:6" ht="30" customHeight="1" x14ac:dyDescent="0.15">
      <c r="A7" s="27" t="s">
        <v>9</v>
      </c>
      <c r="B7" s="25">
        <v>20190627</v>
      </c>
      <c r="C7" s="28" t="s">
        <v>87</v>
      </c>
      <c r="D7" s="28" t="s">
        <v>10</v>
      </c>
      <c r="E7" s="29">
        <v>2357000</v>
      </c>
      <c r="F7" s="26"/>
    </row>
    <row r="8" spans="1:6" ht="30" customHeight="1" x14ac:dyDescent="0.15">
      <c r="A8" s="27" t="s">
        <v>9</v>
      </c>
      <c r="B8" s="25">
        <v>20190604</v>
      </c>
      <c r="C8" s="28" t="s">
        <v>88</v>
      </c>
      <c r="D8" s="28" t="s">
        <v>41</v>
      </c>
      <c r="E8" s="29">
        <v>1911500</v>
      </c>
      <c r="F8" s="26"/>
    </row>
    <row r="9" spans="1:6" ht="30" customHeight="1" x14ac:dyDescent="0.15">
      <c r="A9" s="27" t="s">
        <v>9</v>
      </c>
      <c r="B9" s="25">
        <v>20190617</v>
      </c>
      <c r="C9" s="28" t="s">
        <v>89</v>
      </c>
      <c r="D9" s="28" t="s">
        <v>24</v>
      </c>
      <c r="E9" s="29">
        <v>1804200</v>
      </c>
      <c r="F9" s="26"/>
    </row>
    <row r="10" spans="1:6" ht="30" customHeight="1" x14ac:dyDescent="0.15">
      <c r="A10" s="27" t="s">
        <v>9</v>
      </c>
      <c r="B10" s="25">
        <v>20190628</v>
      </c>
      <c r="C10" s="28" t="s">
        <v>90</v>
      </c>
      <c r="D10" s="28" t="s">
        <v>56</v>
      </c>
      <c r="E10" s="29">
        <v>1500000</v>
      </c>
      <c r="F10" s="26"/>
    </row>
    <row r="11" spans="1:6" ht="30" customHeight="1" x14ac:dyDescent="0.15">
      <c r="A11" s="27" t="s">
        <v>9</v>
      </c>
      <c r="B11" s="25">
        <v>20190628</v>
      </c>
      <c r="C11" s="28" t="s">
        <v>91</v>
      </c>
      <c r="D11" s="28" t="s">
        <v>56</v>
      </c>
      <c r="E11" s="29">
        <v>1500000</v>
      </c>
      <c r="F11" s="26"/>
    </row>
    <row r="12" spans="1:6" ht="30" customHeight="1" x14ac:dyDescent="0.15">
      <c r="A12" s="27" t="s">
        <v>9</v>
      </c>
      <c r="B12" s="25">
        <v>20190614</v>
      </c>
      <c r="C12" s="28" t="s">
        <v>92</v>
      </c>
      <c r="D12" s="28" t="s">
        <v>56</v>
      </c>
      <c r="E12" s="29">
        <v>1255800</v>
      </c>
      <c r="F12" s="26"/>
    </row>
    <row r="13" spans="1:6" ht="30" customHeight="1" x14ac:dyDescent="0.15">
      <c r="A13" s="27" t="s">
        <v>9</v>
      </c>
      <c r="B13" s="25">
        <v>20190604</v>
      </c>
      <c r="C13" s="28" t="s">
        <v>93</v>
      </c>
      <c r="D13" s="28" t="s">
        <v>83</v>
      </c>
      <c r="E13" s="29">
        <v>1141770</v>
      </c>
      <c r="F13" s="26"/>
    </row>
    <row r="14" spans="1:6" ht="30" customHeight="1" x14ac:dyDescent="0.15">
      <c r="A14" s="27" t="s">
        <v>9</v>
      </c>
      <c r="B14" s="25">
        <v>20190628</v>
      </c>
      <c r="C14" s="28" t="s">
        <v>94</v>
      </c>
      <c r="D14" s="28" t="s">
        <v>24</v>
      </c>
      <c r="E14" s="29">
        <v>1116000</v>
      </c>
      <c r="F14" s="26"/>
    </row>
    <row r="15" spans="1:6" ht="129" customHeight="1" x14ac:dyDescent="0.15">
      <c r="A15" s="34" t="s">
        <v>84</v>
      </c>
      <c r="B15" s="35"/>
      <c r="C15" s="35"/>
      <c r="D15" s="35"/>
      <c r="E15" s="35"/>
      <c r="F15" s="35"/>
    </row>
  </sheetData>
  <mergeCells count="2">
    <mergeCell ref="A1:F1"/>
    <mergeCell ref="A15:F15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J8" sqref="J8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100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101</v>
      </c>
      <c r="C4" s="9"/>
      <c r="D4" s="8"/>
      <c r="E4" s="12">
        <f>SUM(E5:E8)</f>
        <v>11000000</v>
      </c>
      <c r="F4" s="8"/>
    </row>
    <row r="5" spans="1:6" ht="30" customHeight="1" x14ac:dyDescent="0.15">
      <c r="A5" s="27" t="s">
        <v>9</v>
      </c>
      <c r="B5" s="25">
        <v>20190712</v>
      </c>
      <c r="C5" s="28" t="s">
        <v>97</v>
      </c>
      <c r="D5" s="28" t="s">
        <v>10</v>
      </c>
      <c r="E5" s="29">
        <v>1479000</v>
      </c>
      <c r="F5" s="26" t="s">
        <v>12</v>
      </c>
    </row>
    <row r="6" spans="1:6" ht="30" customHeight="1" x14ac:dyDescent="0.15">
      <c r="A6" s="27" t="s">
        <v>9</v>
      </c>
      <c r="B6" s="25">
        <v>20190716</v>
      </c>
      <c r="C6" s="28" t="s">
        <v>96</v>
      </c>
      <c r="D6" s="28" t="s">
        <v>24</v>
      </c>
      <c r="E6" s="29">
        <v>1300000</v>
      </c>
      <c r="F6" s="26"/>
    </row>
    <row r="7" spans="1:6" ht="30" customHeight="1" x14ac:dyDescent="0.15">
      <c r="A7" s="27" t="s">
        <v>9</v>
      </c>
      <c r="B7" s="25">
        <v>20190722</v>
      </c>
      <c r="C7" s="28" t="s">
        <v>98</v>
      </c>
      <c r="D7" s="28" t="s">
        <v>56</v>
      </c>
      <c r="E7" s="29">
        <v>1670000</v>
      </c>
      <c r="F7" s="26"/>
    </row>
    <row r="8" spans="1:6" ht="30" customHeight="1" x14ac:dyDescent="0.15">
      <c r="A8" s="27" t="s">
        <v>9</v>
      </c>
      <c r="B8" s="25">
        <v>20190722</v>
      </c>
      <c r="C8" s="28" t="s">
        <v>99</v>
      </c>
      <c r="D8" s="28" t="s">
        <v>56</v>
      </c>
      <c r="E8" s="29">
        <v>6551000</v>
      </c>
      <c r="F8" s="26"/>
    </row>
    <row r="9" spans="1:6" ht="129" customHeight="1" x14ac:dyDescent="0.15">
      <c r="A9" s="34" t="s">
        <v>8</v>
      </c>
      <c r="B9" s="35"/>
      <c r="C9" s="35"/>
      <c r="D9" s="35"/>
      <c r="E9" s="35"/>
      <c r="F9" s="35"/>
    </row>
  </sheetData>
  <mergeCells count="2">
    <mergeCell ref="A1:F1"/>
    <mergeCell ref="A9:F9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21" sqref="C21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102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101</v>
      </c>
      <c r="C4" s="9"/>
      <c r="D4" s="8"/>
      <c r="E4" s="12">
        <f>SUM(E5:E10)</f>
        <v>13564500</v>
      </c>
      <c r="F4" s="8"/>
    </row>
    <row r="5" spans="1:6" ht="30" customHeight="1" x14ac:dyDescent="0.15">
      <c r="A5" s="27" t="s">
        <v>9</v>
      </c>
      <c r="B5" s="25">
        <v>20190820</v>
      </c>
      <c r="C5" s="28" t="s">
        <v>103</v>
      </c>
      <c r="D5" s="28" t="s">
        <v>24</v>
      </c>
      <c r="E5" s="29">
        <v>4514400</v>
      </c>
      <c r="F5" s="26" t="s">
        <v>12</v>
      </c>
    </row>
    <row r="6" spans="1:6" ht="30" customHeight="1" x14ac:dyDescent="0.15">
      <c r="A6" s="27" t="s">
        <v>9</v>
      </c>
      <c r="B6" s="25">
        <v>20190830</v>
      </c>
      <c r="C6" s="28" t="s">
        <v>104</v>
      </c>
      <c r="D6" s="28" t="s">
        <v>10</v>
      </c>
      <c r="E6" s="29">
        <v>2506250</v>
      </c>
      <c r="F6" s="26"/>
    </row>
    <row r="7" spans="1:6" ht="30" customHeight="1" x14ac:dyDescent="0.15">
      <c r="A7" s="27" t="s">
        <v>9</v>
      </c>
      <c r="B7" s="25">
        <v>20190822</v>
      </c>
      <c r="C7" s="28" t="s">
        <v>105</v>
      </c>
      <c r="D7" s="28" t="s">
        <v>24</v>
      </c>
      <c r="E7" s="29">
        <v>1961560</v>
      </c>
      <c r="F7" s="26"/>
    </row>
    <row r="8" spans="1:6" ht="30" customHeight="1" x14ac:dyDescent="0.15">
      <c r="A8" s="27" t="s">
        <v>9</v>
      </c>
      <c r="B8" s="25">
        <v>20190802</v>
      </c>
      <c r="C8" s="28" t="s">
        <v>106</v>
      </c>
      <c r="D8" s="28" t="s">
        <v>24</v>
      </c>
      <c r="E8" s="29">
        <v>1815000</v>
      </c>
      <c r="F8" s="26"/>
    </row>
    <row r="9" spans="1:6" ht="30" customHeight="1" x14ac:dyDescent="0.15">
      <c r="A9" s="27" t="s">
        <v>9</v>
      </c>
      <c r="B9" s="25">
        <v>20190805</v>
      </c>
      <c r="C9" s="28" t="s">
        <v>107</v>
      </c>
      <c r="D9" s="28" t="s">
        <v>24</v>
      </c>
      <c r="E9" s="29">
        <v>1393150</v>
      </c>
      <c r="F9" s="26"/>
    </row>
    <row r="10" spans="1:6" ht="30" customHeight="1" x14ac:dyDescent="0.15">
      <c r="A10" s="27" t="s">
        <v>9</v>
      </c>
      <c r="B10" s="25">
        <v>20190808</v>
      </c>
      <c r="C10" s="28" t="s">
        <v>108</v>
      </c>
      <c r="D10" s="28" t="s">
        <v>56</v>
      </c>
      <c r="E10" s="29">
        <v>1374140</v>
      </c>
      <c r="F10" s="26"/>
    </row>
    <row r="11" spans="1:6" ht="129" customHeight="1" x14ac:dyDescent="0.15">
      <c r="A11" s="34" t="s">
        <v>8</v>
      </c>
      <c r="B11" s="35"/>
      <c r="C11" s="35"/>
      <c r="D11" s="35"/>
      <c r="E11" s="35"/>
      <c r="F11" s="35"/>
    </row>
  </sheetData>
  <mergeCells count="2">
    <mergeCell ref="A1:F1"/>
    <mergeCell ref="A11:F11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H9" sqref="H9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109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110</v>
      </c>
      <c r="C4" s="9"/>
      <c r="D4" s="8"/>
      <c r="E4" s="12">
        <f>SUM(E5:E11)</f>
        <v>11595100</v>
      </c>
      <c r="F4" s="8"/>
    </row>
    <row r="5" spans="1:6" ht="30" customHeight="1" x14ac:dyDescent="0.15">
      <c r="A5" s="27" t="s">
        <v>9</v>
      </c>
      <c r="B5" s="30">
        <v>20190918</v>
      </c>
      <c r="C5" s="31" t="s">
        <v>111</v>
      </c>
      <c r="D5" s="31" t="s">
        <v>10</v>
      </c>
      <c r="E5" s="32">
        <v>3749900</v>
      </c>
      <c r="F5" s="26" t="s">
        <v>12</v>
      </c>
    </row>
    <row r="6" spans="1:6" ht="30" customHeight="1" x14ac:dyDescent="0.15">
      <c r="A6" s="27" t="s">
        <v>9</v>
      </c>
      <c r="B6" s="30">
        <v>20190909</v>
      </c>
      <c r="C6" s="31" t="s">
        <v>112</v>
      </c>
      <c r="D6" s="31" t="s">
        <v>82</v>
      </c>
      <c r="E6" s="32">
        <v>1950000</v>
      </c>
      <c r="F6" s="26"/>
    </row>
    <row r="7" spans="1:6" ht="30" customHeight="1" x14ac:dyDescent="0.15">
      <c r="A7" s="27" t="s">
        <v>9</v>
      </c>
      <c r="B7" s="30">
        <v>20190927</v>
      </c>
      <c r="C7" s="31" t="s">
        <v>113</v>
      </c>
      <c r="D7" s="31" t="s">
        <v>56</v>
      </c>
      <c r="E7" s="32">
        <v>1425300</v>
      </c>
      <c r="F7" s="26"/>
    </row>
    <row r="8" spans="1:6" ht="30" customHeight="1" x14ac:dyDescent="0.15">
      <c r="A8" s="27" t="s">
        <v>9</v>
      </c>
      <c r="B8" s="30">
        <v>20190924</v>
      </c>
      <c r="C8" s="31" t="s">
        <v>114</v>
      </c>
      <c r="D8" s="31" t="s">
        <v>10</v>
      </c>
      <c r="E8" s="32">
        <v>1237900</v>
      </c>
      <c r="F8" s="26"/>
    </row>
    <row r="9" spans="1:6" ht="30" customHeight="1" x14ac:dyDescent="0.15">
      <c r="A9" s="27" t="s">
        <v>9</v>
      </c>
      <c r="B9" s="30">
        <v>20190909</v>
      </c>
      <c r="C9" s="31" t="s">
        <v>115</v>
      </c>
      <c r="D9" s="31" t="s">
        <v>82</v>
      </c>
      <c r="E9" s="32">
        <v>1122000</v>
      </c>
      <c r="F9" s="26"/>
    </row>
    <row r="10" spans="1:6" ht="30" customHeight="1" x14ac:dyDescent="0.15">
      <c r="A10" s="27" t="s">
        <v>9</v>
      </c>
      <c r="B10" s="30">
        <v>20190904</v>
      </c>
      <c r="C10" s="31" t="s">
        <v>116</v>
      </c>
      <c r="D10" s="31" t="s">
        <v>24</v>
      </c>
      <c r="E10" s="32">
        <v>1078000</v>
      </c>
      <c r="F10" s="26"/>
    </row>
    <row r="11" spans="1:6" ht="30" customHeight="1" x14ac:dyDescent="0.15">
      <c r="A11" s="27" t="s">
        <v>9</v>
      </c>
      <c r="B11" s="30">
        <v>20190909</v>
      </c>
      <c r="C11" s="31" t="s">
        <v>117</v>
      </c>
      <c r="D11" s="31" t="s">
        <v>82</v>
      </c>
      <c r="E11" s="32">
        <v>1032000</v>
      </c>
      <c r="F11" s="26"/>
    </row>
    <row r="12" spans="1:6" ht="129" customHeight="1" x14ac:dyDescent="0.15">
      <c r="A12" s="34" t="s">
        <v>8</v>
      </c>
      <c r="B12" s="35"/>
      <c r="C12" s="35"/>
      <c r="D12" s="35"/>
      <c r="E12" s="35"/>
      <c r="F12" s="35"/>
    </row>
  </sheetData>
  <mergeCells count="2">
    <mergeCell ref="A1:F1"/>
    <mergeCell ref="A12:F1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  <vt:lpstr>10월</vt:lpstr>
      <vt:lpstr>11월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경기도건설본부(관리과)</dc:creator>
  <cp:lastModifiedBy>user</cp:lastModifiedBy>
  <cp:lastPrinted>2012-05-06T07:19:56Z</cp:lastPrinted>
  <dcterms:created xsi:type="dcterms:W3CDTF">2012-04-04T01:26:39Z</dcterms:created>
  <dcterms:modified xsi:type="dcterms:W3CDTF">2019-12-12T06:53:58Z</dcterms:modified>
</cp:coreProperties>
</file>