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320" windowHeight="11640" activeTab="6"/>
  </bookViews>
  <sheets>
    <sheet name="1월" sheetId="20" r:id="rId1"/>
    <sheet name="2월" sheetId="22" r:id="rId2"/>
    <sheet name="3월" sheetId="23" r:id="rId3"/>
    <sheet name="4월" sheetId="24" r:id="rId4"/>
    <sheet name="5월" sheetId="25" r:id="rId5"/>
    <sheet name="6월" sheetId="26" r:id="rId6"/>
    <sheet name="7월" sheetId="27" r:id="rId7"/>
    <sheet name="Sheet1" sheetId="21" r:id="rId8"/>
  </sheets>
  <calcPr calcId="145621"/>
</workbook>
</file>

<file path=xl/calcChain.xml><?xml version="1.0" encoding="utf-8"?>
<calcChain xmlns="http://schemas.openxmlformats.org/spreadsheetml/2006/main">
  <c r="E4" i="26" l="1"/>
  <c r="E4" i="25" l="1"/>
  <c r="E4" i="24" l="1"/>
  <c r="E4" i="23" l="1"/>
  <c r="E4" i="22" l="1"/>
  <c r="E4" i="20" l="1"/>
</calcChain>
</file>

<file path=xl/sharedStrings.xml><?xml version="1.0" encoding="utf-8"?>
<sst xmlns="http://schemas.openxmlformats.org/spreadsheetml/2006/main" count="226" uniqueCount="103">
  <si>
    <t>부서명</t>
  </si>
  <si>
    <t>사용연월일</t>
  </si>
  <si>
    <t xml:space="preserve">사용내역 </t>
  </si>
  <si>
    <t>예산과목</t>
  </si>
  <si>
    <t>사용금액</t>
  </si>
  <si>
    <t>비 고</t>
  </si>
  <si>
    <t>(단위 : 원)</t>
    <phoneticPr fontId="2" type="noConversion"/>
  </si>
  <si>
    <t>계</t>
    <phoneticPr fontId="2" type="noConversion"/>
  </si>
  <si>
    <r>
      <t xml:space="preserve">▲ 관련근거
「지방자치단체 세출예산집행기준」
 󰊳 신용카드 사용절차
   ○ 지출원 또는 일상경비출납원은 다음에 해당되는 신용카드 사용내역에 대하여는 
       매월 1회 지방자치단체별 내부 행정전산망에 공개하여야 한다. 
     - </t>
    </r>
    <r>
      <rPr>
        <sz val="11"/>
        <color rgb="FFFF0000"/>
        <rFont val="돋움"/>
        <family val="3"/>
        <charset val="129"/>
      </rPr>
      <t>건당 50만원 이상 업무추진비</t>
    </r>
    <r>
      <rPr>
        <sz val="11"/>
        <color theme="1"/>
        <rFont val="돋움"/>
        <family val="3"/>
        <charset val="129"/>
      </rPr>
      <t xml:space="preserve"> 사용내역
     - </t>
    </r>
    <r>
      <rPr>
        <sz val="11"/>
        <color rgb="FFFF0000"/>
        <rFont val="돋움"/>
        <family val="3"/>
        <charset val="129"/>
      </rPr>
      <t>건당 100만원 이상 업무추진비 이외</t>
    </r>
    <r>
      <rPr>
        <sz val="11"/>
        <color theme="1"/>
        <rFont val="돋움"/>
        <family val="3"/>
        <charset val="129"/>
      </rPr>
      <t xml:space="preserve"> 경비의 사용내역</t>
    </r>
    <phoneticPr fontId="2" type="noConversion"/>
  </si>
  <si>
    <t>용인소방서</t>
    <phoneticPr fontId="2" type="noConversion"/>
  </si>
  <si>
    <t>업무추진비 외</t>
    <phoneticPr fontId="2" type="noConversion"/>
  </si>
  <si>
    <t>신용카드 사용내역(1월)</t>
    <phoneticPr fontId="2" type="noConversion"/>
  </si>
  <si>
    <t>본서 청사관리 소모품 구입 건의</t>
  </si>
  <si>
    <t>공공운영비</t>
    <phoneticPr fontId="2" type="noConversion"/>
  </si>
  <si>
    <t>사무관리비</t>
    <phoneticPr fontId="2" type="noConversion"/>
  </si>
  <si>
    <t>보정구급차(79구3147) 시동불량 수리 대금 지급건의</t>
  </si>
  <si>
    <t>2건</t>
    <phoneticPr fontId="2" type="noConversion"/>
  </si>
  <si>
    <t>코로나 관련 직원 감염예방 물품(비접촉식 체온계)구입 건의</t>
  </si>
  <si>
    <t>직원식당 운영계획에 따른 물품구입(밥솥 포함 3종 6점) 건의</t>
  </si>
  <si>
    <t>신종코로나바이러스 감염예방을 위한 물품(손소독제 등)구입 건의</t>
  </si>
  <si>
    <t>본서(3과2단) 1월 행정사무용품 구입건의</t>
  </si>
  <si>
    <t>개인보호장비 실명표시 부착물 제작 건의</t>
  </si>
  <si>
    <t>자산및물품취득비</t>
    <phoneticPr fontId="2" type="noConversion"/>
  </si>
  <si>
    <t>신용카드 사용내역(2월)</t>
    <phoneticPr fontId="2" type="noConversion"/>
  </si>
  <si>
    <t>5건</t>
    <phoneticPr fontId="2" type="noConversion"/>
  </si>
  <si>
    <t>사무관리비</t>
    <phoneticPr fontId="2" type="noConversion"/>
  </si>
  <si>
    <t>사무관리비</t>
    <phoneticPr fontId="2" type="noConversion"/>
  </si>
  <si>
    <t>신용카드 사용내역(3월)</t>
    <phoneticPr fontId="2" type="noConversion"/>
  </si>
  <si>
    <t>역북굴절차(99라4153) 아우트리거 미펼침경고등 점등 수리건의</t>
    <phoneticPr fontId="2" type="noConversion"/>
  </si>
  <si>
    <t>공공운영비</t>
    <phoneticPr fontId="2" type="noConversion"/>
  </si>
  <si>
    <t>역북1펌프(83무8379) 뒤타이어 4개 신품 교환 건의</t>
    <phoneticPr fontId="2" type="noConversion"/>
  </si>
  <si>
    <t>보정구급차(79구3147) 실린더헤드 수리 건의</t>
    <phoneticPr fontId="2" type="noConversion"/>
  </si>
  <si>
    <t>공공운영비</t>
    <phoneticPr fontId="2" type="noConversion"/>
  </si>
  <si>
    <t>2020년도 긴급구조 대응계획 책자 제작 건의</t>
    <phoneticPr fontId="2" type="noConversion"/>
  </si>
  <si>
    <t>구조소모품(동물마취제) 구입 건의</t>
    <phoneticPr fontId="2" type="noConversion"/>
  </si>
  <si>
    <t>재료비</t>
    <phoneticPr fontId="2" type="noConversion"/>
  </si>
  <si>
    <t>신용카드 사용내역(4월)</t>
    <phoneticPr fontId="2" type="noConversion"/>
  </si>
  <si>
    <t>수지펌프차(96오3990) 뒤타이어 4개 신품 교환 건의</t>
  </si>
  <si>
    <t>동백펌프차(81더0991) 뒤타이어 4개 신품 교환 건의</t>
  </si>
  <si>
    <t>포곡구급차(72다5147) 엔진경고등 점등 수리 건의</t>
  </si>
  <si>
    <t>구갈2구급차(72다5119) 매연저감장치, 에어컨, 냉각수 누수 수리 건의</t>
  </si>
  <si>
    <t>신용카드 사용내역(5월)</t>
    <phoneticPr fontId="2" type="noConversion"/>
  </si>
  <si>
    <t>현장지휘차(72나3320) 엔진소음 및 브레이크 밀림 수리 건의</t>
  </si>
  <si>
    <t>화재진압 현장활동 소모품(가방포함 2종15점)인터넷 구입 건의</t>
  </si>
  <si>
    <t>버스(75구9201) 운전석 보호격벽 설치 건의</t>
    <phoneticPr fontId="2" type="noConversion"/>
  </si>
  <si>
    <t>재료비</t>
    <phoneticPr fontId="2" type="noConversion"/>
  </si>
  <si>
    <t>신용카드 사용내역(6월)</t>
    <phoneticPr fontId="2" type="noConversion"/>
  </si>
  <si>
    <t>(이동)6월 직원 정담회 실시에 따른 대금지급 건의</t>
  </si>
  <si>
    <t>2019년 수행 소방관서 종합평가 업무추진 유공자 격려를 위한 문화상품권 구입건의</t>
  </si>
  <si>
    <t>찾아가는 상담(교육) 등 힐링푸드 정담회 소요물품 구입에 따른 대금지급건의</t>
  </si>
  <si>
    <t>(재난예방과)6월1차 부서운영물품 구입건의</t>
  </si>
  <si>
    <t>(구급대)6월1차 부서운영물품 구입건의</t>
  </si>
  <si>
    <t>(구조대)6월 부서운영물품 구입건의</t>
  </si>
  <si>
    <t>(포곡)6월 부서운영물품 구입건의</t>
  </si>
  <si>
    <t>(수지)6월 부서운영물품 구입건의</t>
  </si>
  <si>
    <t>(보정)6월 부서운영물품 구입건의</t>
  </si>
  <si>
    <t>(이동)6월 부서운영물품 구입건의</t>
  </si>
  <si>
    <t>(모현)6월 부서운영물품 구입건의</t>
  </si>
  <si>
    <t>(백암)6월 2차 부서운영물품 구입 건의</t>
  </si>
  <si>
    <t>(동백)6월 부서운영물품 구입건의</t>
  </si>
  <si>
    <t>(양지)6월 부서운영물품 구입 의뢰</t>
  </si>
  <si>
    <t>(역북)6월 2차 부서운영물품 구입 건의</t>
  </si>
  <si>
    <t>(기흥)6월 부서운영물품 구입 건의</t>
  </si>
  <si>
    <t>(역북)6월 부서운영물품 구입 의뢰 건의</t>
  </si>
  <si>
    <t>(재난대응과)6월2차 부서운영물품 구입건의</t>
  </si>
  <si>
    <t>(남사)6월 부서운영물품 구입 건의</t>
  </si>
  <si>
    <t>소방행정과</t>
    <phoneticPr fontId="2" type="noConversion"/>
  </si>
  <si>
    <t>재난예방과</t>
    <phoneticPr fontId="2" type="noConversion"/>
  </si>
  <si>
    <t>119구급대</t>
    <phoneticPr fontId="2" type="noConversion"/>
  </si>
  <si>
    <t>119구조대</t>
    <phoneticPr fontId="2" type="noConversion"/>
  </si>
  <si>
    <t>백암119안전센터</t>
    <phoneticPr fontId="2" type="noConversion"/>
  </si>
  <si>
    <t>포곡119안전센터</t>
    <phoneticPr fontId="2" type="noConversion"/>
  </si>
  <si>
    <t>수지119안전센터</t>
    <phoneticPr fontId="2" type="noConversion"/>
  </si>
  <si>
    <t>보정119안전센터</t>
    <phoneticPr fontId="2" type="noConversion"/>
  </si>
  <si>
    <t>이동119안전센터</t>
    <phoneticPr fontId="2" type="noConversion"/>
  </si>
  <si>
    <t>모현119안전센터</t>
    <phoneticPr fontId="2" type="noConversion"/>
  </si>
  <si>
    <t>업무추진비</t>
  </si>
  <si>
    <t>업무추진비</t>
    <phoneticPr fontId="2" type="noConversion"/>
  </si>
  <si>
    <t>동백119안전센터</t>
    <phoneticPr fontId="2" type="noConversion"/>
  </si>
  <si>
    <t>양지119안전센터</t>
    <phoneticPr fontId="2" type="noConversion"/>
  </si>
  <si>
    <t>역북119안전센터</t>
    <phoneticPr fontId="2" type="noConversion"/>
  </si>
  <si>
    <t>기흥119안전센터</t>
    <phoneticPr fontId="2" type="noConversion"/>
  </si>
  <si>
    <t>재난대응과</t>
    <phoneticPr fontId="2" type="noConversion"/>
  </si>
  <si>
    <t>남사119안전센터</t>
    <phoneticPr fontId="2" type="noConversion"/>
  </si>
  <si>
    <t>역북2구급차(79구3223) 엔진오일 누유 및 보조배터리 수리 건의</t>
  </si>
  <si>
    <t>공공운영비</t>
    <phoneticPr fontId="2" type="noConversion"/>
  </si>
  <si>
    <t>역북굴절차(99라4153) 조향장치 수리 건의</t>
  </si>
  <si>
    <t>21건</t>
    <phoneticPr fontId="2" type="noConversion"/>
  </si>
  <si>
    <t>신용카드 사용내역(7월)</t>
  </si>
  <si>
    <t>(단위 : 원)</t>
  </si>
  <si>
    <t xml:space="preserve"> 사용금액 </t>
  </si>
  <si>
    <t>계</t>
  </si>
  <si>
    <t>7건</t>
  </si>
  <si>
    <t>소방행정과</t>
  </si>
  <si>
    <t>공공운영비</t>
  </si>
  <si>
    <t>업무추진비 외</t>
  </si>
  <si>
    <t>본서(3과 2단)6월 행정사무용품 구입건의</t>
  </si>
  <si>
    <t>사무관리비</t>
  </si>
  <si>
    <t>본서 및 각 안전센터 청사관리 소모품 구입 건의(종량제봉투)</t>
  </si>
  <si>
    <t>광역화재조사차(72나3201) 부동액누수, 엔진오일, 미션오일 누유 수리건의</t>
  </si>
  <si>
    <t>화재조사차(79구3219) 엔진출력저하 수리 건의</t>
  </si>
  <si>
    <t>보정구급차(79구3147) 시동불량 수리 건의</t>
  </si>
  <si>
    <t>석면 건축물 실내공기 중 석면농도 측정 견적조사 결과 및 계약 건의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</si>
</sst>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yyyy&quot;년&quot;\ m&quot;월&quot;\ d&quot;일&quot;;@"/>
  </numFmts>
  <fonts count="14" x14ac:knownFonts="1"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24"/>
      <color indexed="8"/>
      <name val="HY헤드라인M"/>
      <family val="1"/>
      <charset val="129"/>
    </font>
    <font>
      <sz val="11"/>
      <color rgb="FFFF0000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Arial"/>
    </font>
    <font>
      <sz val="11"/>
      <color theme="1"/>
      <name val="경기천년바탕 Regular"/>
      <family val="1"/>
      <charset val="129"/>
    </font>
    <font>
      <sz val="11"/>
      <name val="경기천년바탕 Regular"/>
      <family val="1"/>
      <charset val="129"/>
    </font>
    <font>
      <b/>
      <sz val="11"/>
      <color rgb="FF0070C0"/>
      <name val="경기천년바탕 Regular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/>
    <xf numFmtId="42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41" fontId="0" fillId="0" borderId="0" xfId="0" applyNumberFormat="1" applyFont="1">
      <alignment vertical="center"/>
    </xf>
    <xf numFmtId="0" fontId="0" fillId="0" borderId="0" xfId="0" applyFont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1" fontId="0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11" applyNumberFormat="1" applyFont="1" applyFill="1" applyBorder="1" applyAlignment="1">
      <alignment horizontal="center" vertical="center"/>
    </xf>
    <xf numFmtId="37" fontId="12" fillId="5" borderId="1" xfId="11" applyNumberFormat="1" applyFont="1" applyFill="1" applyBorder="1" applyAlignment="1">
      <alignment horizontal="right" vertical="center"/>
    </xf>
    <xf numFmtId="0" fontId="12" fillId="5" borderId="1" xfId="23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176" fontId="12" fillId="5" borderId="1" xfId="23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/>
    </xf>
    <xf numFmtId="0" fontId="0" fillId="4" borderId="2" xfId="0" applyFill="1" applyBorder="1" applyAlignment="1">
      <alignment horizontal="left" vertical="center" wrapText="1"/>
    </xf>
  </cellXfs>
  <cellStyles count="30">
    <cellStyle name="쉼표 [0]" xfId="1" builtinId="6"/>
    <cellStyle name="통화 [0] 2" xfId="10"/>
    <cellStyle name="표준" xfId="0" builtinId="0"/>
    <cellStyle name="표준 10" xfId="11"/>
    <cellStyle name="표준 11" xfId="12"/>
    <cellStyle name="표준 12" xfId="13"/>
    <cellStyle name="표준 13" xfId="14"/>
    <cellStyle name="표준 14" xfId="15"/>
    <cellStyle name="표준 15" xfId="16"/>
    <cellStyle name="표준 16" xfId="17"/>
    <cellStyle name="표준 17" xfId="18"/>
    <cellStyle name="표준 18" xfId="19"/>
    <cellStyle name="표준 19" xfId="22"/>
    <cellStyle name="표준 19 2" xfId="24"/>
    <cellStyle name="표준 2" xfId="2"/>
    <cellStyle name="표준 2 2" xfId="5"/>
    <cellStyle name="표준 20" xfId="9"/>
    <cellStyle name="표준 20 2" xfId="25"/>
    <cellStyle name="표준 21" xfId="23"/>
    <cellStyle name="표준 21 2" xfId="26"/>
    <cellStyle name="표준 22" xfId="27"/>
    <cellStyle name="표준 23" xfId="28"/>
    <cellStyle name="표준 24" xfId="29"/>
    <cellStyle name="표준 3" xfId="6"/>
    <cellStyle name="표준 4" xfId="7"/>
    <cellStyle name="표준 5" xfId="8"/>
    <cellStyle name="표준 6" xfId="4"/>
    <cellStyle name="표준 7" xfId="3"/>
    <cellStyle name="표준 8" xfId="20"/>
    <cellStyle name="표준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5" sqref="C5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21" t="s">
        <v>11</v>
      </c>
      <c r="B1" s="21"/>
      <c r="C1" s="21"/>
      <c r="D1" s="21"/>
      <c r="E1" s="21"/>
      <c r="F1" s="21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16</v>
      </c>
      <c r="C4" s="9"/>
      <c r="D4" s="8"/>
      <c r="E4" s="12">
        <f>SUM(E5:E6)</f>
        <v>3034800</v>
      </c>
      <c r="F4" s="8"/>
    </row>
    <row r="5" spans="1:6" ht="30" customHeight="1" x14ac:dyDescent="0.15">
      <c r="A5" s="13" t="s">
        <v>9</v>
      </c>
      <c r="B5" s="16">
        <v>20200106</v>
      </c>
      <c r="C5" s="14" t="s">
        <v>12</v>
      </c>
      <c r="D5" s="14" t="s">
        <v>14</v>
      </c>
      <c r="E5" s="15">
        <v>1937000</v>
      </c>
      <c r="F5" s="17" t="s">
        <v>10</v>
      </c>
    </row>
    <row r="6" spans="1:6" ht="30" customHeight="1" x14ac:dyDescent="0.15">
      <c r="A6" s="13" t="s">
        <v>9</v>
      </c>
      <c r="B6" s="16">
        <v>20200106</v>
      </c>
      <c r="C6" s="14" t="s">
        <v>15</v>
      </c>
      <c r="D6" s="14" t="s">
        <v>13</v>
      </c>
      <c r="E6" s="15">
        <v>1097800</v>
      </c>
      <c r="F6" s="17"/>
    </row>
    <row r="7" spans="1:6" ht="129" customHeight="1" x14ac:dyDescent="0.15">
      <c r="A7" s="22" t="s">
        <v>8</v>
      </c>
      <c r="B7" s="23"/>
      <c r="C7" s="23"/>
      <c r="D7" s="23"/>
      <c r="E7" s="23"/>
      <c r="F7" s="23"/>
    </row>
  </sheetData>
  <mergeCells count="2">
    <mergeCell ref="A1:F1"/>
    <mergeCell ref="A7:F7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8" sqref="C8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21" t="s">
        <v>23</v>
      </c>
      <c r="B1" s="21"/>
      <c r="C1" s="21"/>
      <c r="D1" s="21"/>
      <c r="E1" s="21"/>
      <c r="F1" s="21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24</v>
      </c>
      <c r="C4" s="9"/>
      <c r="D4" s="8"/>
      <c r="E4" s="12">
        <f>SUM(E5:E9)</f>
        <v>6235830</v>
      </c>
      <c r="F4" s="8"/>
    </row>
    <row r="5" spans="1:6" ht="30" customHeight="1" x14ac:dyDescent="0.15">
      <c r="A5" s="13" t="s">
        <v>9</v>
      </c>
      <c r="B5" s="16">
        <v>20200212</v>
      </c>
      <c r="C5" s="14" t="s">
        <v>18</v>
      </c>
      <c r="D5" s="14" t="s">
        <v>22</v>
      </c>
      <c r="E5" s="15">
        <v>1022140</v>
      </c>
      <c r="F5" s="17" t="s">
        <v>10</v>
      </c>
    </row>
    <row r="6" spans="1:6" ht="30" customHeight="1" x14ac:dyDescent="0.15">
      <c r="A6" s="13" t="s">
        <v>9</v>
      </c>
      <c r="B6" s="16">
        <v>20200212</v>
      </c>
      <c r="C6" s="14" t="s">
        <v>17</v>
      </c>
      <c r="D6" s="14" t="s">
        <v>25</v>
      </c>
      <c r="E6" s="15">
        <v>1452000</v>
      </c>
      <c r="F6" s="17"/>
    </row>
    <row r="7" spans="1:6" ht="30" customHeight="1" x14ac:dyDescent="0.15">
      <c r="A7" s="13" t="s">
        <v>9</v>
      </c>
      <c r="B7" s="16">
        <v>20200214</v>
      </c>
      <c r="C7" s="14" t="s">
        <v>19</v>
      </c>
      <c r="D7" s="14" t="s">
        <v>26</v>
      </c>
      <c r="E7" s="15">
        <v>1320000</v>
      </c>
      <c r="F7" s="17"/>
    </row>
    <row r="8" spans="1:6" ht="30" customHeight="1" x14ac:dyDescent="0.15">
      <c r="A8" s="13" t="s">
        <v>9</v>
      </c>
      <c r="B8" s="16">
        <v>20200214</v>
      </c>
      <c r="C8" s="14" t="s">
        <v>20</v>
      </c>
      <c r="D8" s="14" t="s">
        <v>26</v>
      </c>
      <c r="E8" s="15">
        <v>1243790</v>
      </c>
      <c r="F8" s="17"/>
    </row>
    <row r="9" spans="1:6" ht="30" customHeight="1" x14ac:dyDescent="0.15">
      <c r="A9" s="13" t="s">
        <v>9</v>
      </c>
      <c r="B9" s="16">
        <v>20200220</v>
      </c>
      <c r="C9" s="14" t="s">
        <v>21</v>
      </c>
      <c r="D9" s="14" t="s">
        <v>26</v>
      </c>
      <c r="E9" s="15">
        <v>1197900</v>
      </c>
      <c r="F9" s="17"/>
    </row>
    <row r="10" spans="1:6" ht="129" customHeight="1" x14ac:dyDescent="0.15">
      <c r="A10" s="22" t="s">
        <v>8</v>
      </c>
      <c r="B10" s="23"/>
      <c r="C10" s="23"/>
      <c r="D10" s="23"/>
      <c r="E10" s="23"/>
      <c r="F10" s="23"/>
    </row>
  </sheetData>
  <mergeCells count="2">
    <mergeCell ref="A1:F1"/>
    <mergeCell ref="A10:F10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5" sqref="A5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21" t="s">
        <v>27</v>
      </c>
      <c r="B1" s="21"/>
      <c r="C1" s="21"/>
      <c r="D1" s="21"/>
      <c r="E1" s="21"/>
      <c r="F1" s="21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24</v>
      </c>
      <c r="C4" s="9"/>
      <c r="D4" s="8"/>
      <c r="E4" s="12">
        <f>SUM(E5:E9)</f>
        <v>7116700</v>
      </c>
      <c r="F4" s="8"/>
    </row>
    <row r="5" spans="1:6" ht="30" customHeight="1" x14ac:dyDescent="0.15">
      <c r="A5" s="13" t="s">
        <v>9</v>
      </c>
      <c r="B5" s="16">
        <v>20200305</v>
      </c>
      <c r="C5" s="14" t="s">
        <v>31</v>
      </c>
      <c r="D5" s="14" t="s">
        <v>32</v>
      </c>
      <c r="E5" s="15">
        <v>1657700</v>
      </c>
      <c r="F5" s="17" t="s">
        <v>10</v>
      </c>
    </row>
    <row r="6" spans="1:6" ht="30" customHeight="1" x14ac:dyDescent="0.15">
      <c r="A6" s="13" t="s">
        <v>9</v>
      </c>
      <c r="B6" s="16">
        <v>20200312</v>
      </c>
      <c r="C6" s="14" t="s">
        <v>33</v>
      </c>
      <c r="D6" s="14" t="s">
        <v>25</v>
      </c>
      <c r="E6" s="15">
        <v>1323000</v>
      </c>
      <c r="F6" s="17"/>
    </row>
    <row r="7" spans="1:6" ht="30" customHeight="1" x14ac:dyDescent="0.15">
      <c r="A7" s="13" t="s">
        <v>9</v>
      </c>
      <c r="B7" s="16">
        <v>20200331</v>
      </c>
      <c r="C7" s="14" t="s">
        <v>28</v>
      </c>
      <c r="D7" s="14" t="s">
        <v>29</v>
      </c>
      <c r="E7" s="15">
        <v>1804000</v>
      </c>
      <c r="F7" s="17"/>
    </row>
    <row r="8" spans="1:6" ht="30" customHeight="1" x14ac:dyDescent="0.15">
      <c r="A8" s="13" t="s">
        <v>9</v>
      </c>
      <c r="B8" s="16">
        <v>20200331</v>
      </c>
      <c r="C8" s="14" t="s">
        <v>30</v>
      </c>
      <c r="D8" s="14" t="s">
        <v>29</v>
      </c>
      <c r="E8" s="15">
        <v>1276000</v>
      </c>
      <c r="F8" s="17"/>
    </row>
    <row r="9" spans="1:6" ht="30" customHeight="1" x14ac:dyDescent="0.15">
      <c r="A9" s="13" t="s">
        <v>9</v>
      </c>
      <c r="B9" s="16">
        <v>20200331</v>
      </c>
      <c r="C9" s="14" t="s">
        <v>34</v>
      </c>
      <c r="D9" s="14" t="s">
        <v>35</v>
      </c>
      <c r="E9" s="15">
        <v>1056000</v>
      </c>
      <c r="F9" s="17"/>
    </row>
    <row r="10" spans="1:6" ht="129" customHeight="1" x14ac:dyDescent="0.15">
      <c r="A10" s="22" t="s">
        <v>8</v>
      </c>
      <c r="B10" s="23"/>
      <c r="C10" s="23"/>
      <c r="D10" s="23"/>
      <c r="E10" s="23"/>
      <c r="F10" s="23"/>
    </row>
  </sheetData>
  <sortState ref="A5:F9">
    <sortCondition ref="B5:B9"/>
  </sortState>
  <mergeCells count="2">
    <mergeCell ref="A1:F1"/>
    <mergeCell ref="A10:F10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8" sqref="C8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21" t="s">
        <v>36</v>
      </c>
      <c r="B1" s="21"/>
      <c r="C1" s="21"/>
      <c r="D1" s="21"/>
      <c r="E1" s="21"/>
      <c r="F1" s="21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24</v>
      </c>
      <c r="C4" s="9"/>
      <c r="D4" s="8"/>
      <c r="E4" s="12">
        <f>SUM(E5:E8)</f>
        <v>6574500</v>
      </c>
      <c r="F4" s="8"/>
    </row>
    <row r="5" spans="1:6" ht="30" customHeight="1" x14ac:dyDescent="0.15">
      <c r="A5" s="13" t="s">
        <v>9</v>
      </c>
      <c r="B5" s="16">
        <v>20200402</v>
      </c>
      <c r="C5" s="14" t="s">
        <v>37</v>
      </c>
      <c r="D5" s="14" t="s">
        <v>32</v>
      </c>
      <c r="E5" s="15">
        <v>1276000</v>
      </c>
      <c r="F5" s="17" t="s">
        <v>10</v>
      </c>
    </row>
    <row r="6" spans="1:6" ht="30" customHeight="1" x14ac:dyDescent="0.15">
      <c r="A6" s="13" t="s">
        <v>9</v>
      </c>
      <c r="B6" s="16">
        <v>20200402</v>
      </c>
      <c r="C6" s="14" t="s">
        <v>38</v>
      </c>
      <c r="D6" s="14" t="s">
        <v>29</v>
      </c>
      <c r="E6" s="15">
        <v>1276000</v>
      </c>
      <c r="F6" s="17"/>
    </row>
    <row r="7" spans="1:6" ht="30" customHeight="1" x14ac:dyDescent="0.15">
      <c r="A7" s="13" t="s">
        <v>9</v>
      </c>
      <c r="B7" s="16">
        <v>20200407</v>
      </c>
      <c r="C7" s="14" t="s">
        <v>39</v>
      </c>
      <c r="D7" s="14" t="s">
        <v>29</v>
      </c>
      <c r="E7" s="15">
        <v>1622500</v>
      </c>
      <c r="F7" s="17"/>
    </row>
    <row r="8" spans="1:6" ht="30" customHeight="1" x14ac:dyDescent="0.15">
      <c r="A8" s="13" t="s">
        <v>9</v>
      </c>
      <c r="B8" s="16">
        <v>20200429</v>
      </c>
      <c r="C8" s="14" t="s">
        <v>40</v>
      </c>
      <c r="D8" s="14" t="s">
        <v>29</v>
      </c>
      <c r="E8" s="15">
        <v>2400000</v>
      </c>
      <c r="F8" s="17"/>
    </row>
    <row r="9" spans="1:6" ht="129" customHeight="1" x14ac:dyDescent="0.15">
      <c r="A9" s="22" t="s">
        <v>8</v>
      </c>
      <c r="B9" s="23"/>
      <c r="C9" s="23"/>
      <c r="D9" s="23"/>
      <c r="E9" s="23"/>
      <c r="F9" s="23"/>
    </row>
  </sheetData>
  <mergeCells count="2">
    <mergeCell ref="A1:F1"/>
    <mergeCell ref="A9:F9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7" sqref="D7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21" t="s">
        <v>41</v>
      </c>
      <c r="B1" s="21"/>
      <c r="C1" s="21"/>
      <c r="D1" s="21"/>
      <c r="E1" s="21"/>
      <c r="F1" s="21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24</v>
      </c>
      <c r="C4" s="9"/>
      <c r="D4" s="8"/>
      <c r="E4" s="12">
        <f>SUM(E5:E7)</f>
        <v>5995640</v>
      </c>
      <c r="F4" s="8"/>
    </row>
    <row r="5" spans="1:6" ht="30" customHeight="1" x14ac:dyDescent="0.15">
      <c r="A5" s="13" t="s">
        <v>9</v>
      </c>
      <c r="B5" s="16">
        <v>20200514</v>
      </c>
      <c r="C5" s="14" t="s">
        <v>43</v>
      </c>
      <c r="D5" s="14" t="s">
        <v>32</v>
      </c>
      <c r="E5" s="15">
        <v>3278640</v>
      </c>
      <c r="F5" s="17" t="s">
        <v>10</v>
      </c>
    </row>
    <row r="6" spans="1:6" ht="30" customHeight="1" x14ac:dyDescent="0.15">
      <c r="A6" s="13" t="s">
        <v>9</v>
      </c>
      <c r="B6" s="16">
        <v>20200518</v>
      </c>
      <c r="C6" s="14" t="s">
        <v>42</v>
      </c>
      <c r="D6" s="14" t="s">
        <v>45</v>
      </c>
      <c r="E6" s="15">
        <v>1452000</v>
      </c>
      <c r="F6" s="17"/>
    </row>
    <row r="7" spans="1:6" ht="30" customHeight="1" x14ac:dyDescent="0.15">
      <c r="A7" s="13" t="s">
        <v>9</v>
      </c>
      <c r="B7" s="16">
        <v>20200522</v>
      </c>
      <c r="C7" s="14" t="s">
        <v>44</v>
      </c>
      <c r="D7" s="14" t="s">
        <v>29</v>
      </c>
      <c r="E7" s="15">
        <v>1265000</v>
      </c>
      <c r="F7" s="17"/>
    </row>
    <row r="8" spans="1:6" ht="129" customHeight="1" x14ac:dyDescent="0.15">
      <c r="A8" s="22" t="s">
        <v>8</v>
      </c>
      <c r="B8" s="23"/>
      <c r="C8" s="23"/>
      <c r="D8" s="23"/>
      <c r="E8" s="23"/>
      <c r="F8" s="23"/>
    </row>
  </sheetData>
  <mergeCells count="2">
    <mergeCell ref="A1:F1"/>
    <mergeCell ref="A8:F8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C5" sqref="C5"/>
    </sheetView>
  </sheetViews>
  <sheetFormatPr defaultRowHeight="13.5" x14ac:dyDescent="0.15"/>
  <cols>
    <col min="1" max="1" width="13.77734375" style="18" customWidth="1"/>
    <col min="2" max="2" width="12.33203125" style="18" bestFit="1" customWidth="1"/>
    <col min="3" max="3" width="61.77734375" style="3" bestFit="1" customWidth="1"/>
    <col min="4" max="4" width="17.21875" style="18" bestFit="1" customWidth="1"/>
    <col min="5" max="5" width="12.5546875" style="19" bestFit="1" customWidth="1"/>
    <col min="6" max="6" width="14.109375" style="11" bestFit="1" customWidth="1"/>
    <col min="7" max="16384" width="8.88671875" style="18"/>
  </cols>
  <sheetData>
    <row r="1" spans="1:6" ht="31.5" x14ac:dyDescent="0.15">
      <c r="A1" s="21" t="s">
        <v>46</v>
      </c>
      <c r="B1" s="21"/>
      <c r="C1" s="21"/>
      <c r="D1" s="21"/>
      <c r="E1" s="21"/>
      <c r="F1" s="21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87</v>
      </c>
      <c r="C4" s="9"/>
      <c r="D4" s="8"/>
      <c r="E4" s="12">
        <f>SUM(E5:E25)</f>
        <v>18197490</v>
      </c>
      <c r="F4" s="8"/>
    </row>
    <row r="5" spans="1:6" ht="30" customHeight="1" x14ac:dyDescent="0.15">
      <c r="A5" s="13" t="s">
        <v>66</v>
      </c>
      <c r="B5" s="20">
        <v>43986</v>
      </c>
      <c r="C5" s="14" t="s">
        <v>48</v>
      </c>
      <c r="D5" s="14" t="s">
        <v>76</v>
      </c>
      <c r="E5" s="15">
        <v>660000</v>
      </c>
      <c r="F5" s="17" t="s">
        <v>77</v>
      </c>
    </row>
    <row r="6" spans="1:6" ht="30" customHeight="1" x14ac:dyDescent="0.15">
      <c r="A6" s="13" t="s">
        <v>66</v>
      </c>
      <c r="B6" s="20">
        <v>43987</v>
      </c>
      <c r="C6" s="14" t="s">
        <v>49</v>
      </c>
      <c r="D6" s="14" t="s">
        <v>76</v>
      </c>
      <c r="E6" s="15">
        <v>1224000</v>
      </c>
      <c r="F6" s="17"/>
    </row>
    <row r="7" spans="1:6" ht="30" customHeight="1" x14ac:dyDescent="0.15">
      <c r="A7" s="13" t="s">
        <v>67</v>
      </c>
      <c r="B7" s="20">
        <v>43990</v>
      </c>
      <c r="C7" s="14" t="s">
        <v>50</v>
      </c>
      <c r="D7" s="14" t="s">
        <v>76</v>
      </c>
      <c r="E7" s="15">
        <v>622210</v>
      </c>
      <c r="F7" s="17"/>
    </row>
    <row r="8" spans="1:6" ht="30" customHeight="1" x14ac:dyDescent="0.15">
      <c r="A8" s="13" t="s">
        <v>68</v>
      </c>
      <c r="B8" s="20">
        <v>43997</v>
      </c>
      <c r="C8" s="14" t="s">
        <v>51</v>
      </c>
      <c r="D8" s="14" t="s">
        <v>76</v>
      </c>
      <c r="E8" s="15">
        <v>676810</v>
      </c>
      <c r="F8" s="17"/>
    </row>
    <row r="9" spans="1:6" ht="30" customHeight="1" x14ac:dyDescent="0.15">
      <c r="A9" s="13" t="s">
        <v>69</v>
      </c>
      <c r="B9" s="20">
        <v>43997</v>
      </c>
      <c r="C9" s="14" t="s">
        <v>52</v>
      </c>
      <c r="D9" s="14" t="s">
        <v>76</v>
      </c>
      <c r="E9" s="15">
        <v>815160</v>
      </c>
      <c r="F9" s="17"/>
    </row>
    <row r="10" spans="1:6" ht="30" customHeight="1" x14ac:dyDescent="0.15">
      <c r="A10" s="13" t="s">
        <v>71</v>
      </c>
      <c r="B10" s="20">
        <v>43999</v>
      </c>
      <c r="C10" s="14" t="s">
        <v>53</v>
      </c>
      <c r="D10" s="14" t="s">
        <v>76</v>
      </c>
      <c r="E10" s="15">
        <v>992800</v>
      </c>
      <c r="F10" s="17"/>
    </row>
    <row r="11" spans="1:6" ht="30" customHeight="1" x14ac:dyDescent="0.15">
      <c r="A11" s="13" t="s">
        <v>72</v>
      </c>
      <c r="B11" s="20">
        <v>43999</v>
      </c>
      <c r="C11" s="14" t="s">
        <v>54</v>
      </c>
      <c r="D11" s="14" t="s">
        <v>76</v>
      </c>
      <c r="E11" s="15">
        <v>1198500</v>
      </c>
      <c r="F11" s="17"/>
    </row>
    <row r="12" spans="1:6" ht="30" customHeight="1" x14ac:dyDescent="0.15">
      <c r="A12" s="13" t="s">
        <v>73</v>
      </c>
      <c r="B12" s="20">
        <v>43999</v>
      </c>
      <c r="C12" s="14" t="s">
        <v>55</v>
      </c>
      <c r="D12" s="14" t="s">
        <v>76</v>
      </c>
      <c r="E12" s="15">
        <v>973400</v>
      </c>
      <c r="F12" s="17"/>
    </row>
    <row r="13" spans="1:6" ht="30" customHeight="1" x14ac:dyDescent="0.15">
      <c r="A13" s="13" t="s">
        <v>74</v>
      </c>
      <c r="B13" s="20">
        <v>43999</v>
      </c>
      <c r="C13" s="14" t="s">
        <v>56</v>
      </c>
      <c r="D13" s="14" t="s">
        <v>76</v>
      </c>
      <c r="E13" s="15">
        <v>700000</v>
      </c>
      <c r="F13" s="17"/>
    </row>
    <row r="14" spans="1:6" ht="30" customHeight="1" x14ac:dyDescent="0.15">
      <c r="A14" s="13" t="s">
        <v>75</v>
      </c>
      <c r="B14" s="20">
        <v>43999</v>
      </c>
      <c r="C14" s="14" t="s">
        <v>57</v>
      </c>
      <c r="D14" s="14" t="s">
        <v>76</v>
      </c>
      <c r="E14" s="15">
        <v>900860</v>
      </c>
      <c r="F14" s="17"/>
    </row>
    <row r="15" spans="1:6" ht="30" customHeight="1" x14ac:dyDescent="0.15">
      <c r="A15" s="13" t="s">
        <v>70</v>
      </c>
      <c r="B15" s="20">
        <v>44001</v>
      </c>
      <c r="C15" s="14" t="s">
        <v>58</v>
      </c>
      <c r="D15" s="14" t="s">
        <v>76</v>
      </c>
      <c r="E15" s="15">
        <v>732050</v>
      </c>
      <c r="F15" s="17"/>
    </row>
    <row r="16" spans="1:6" ht="30" customHeight="1" x14ac:dyDescent="0.15">
      <c r="A16" s="13" t="s">
        <v>78</v>
      </c>
      <c r="B16" s="20">
        <v>44004</v>
      </c>
      <c r="C16" s="14" t="s">
        <v>59</v>
      </c>
      <c r="D16" s="14" t="s">
        <v>76</v>
      </c>
      <c r="E16" s="15">
        <v>996600</v>
      </c>
      <c r="F16" s="17"/>
    </row>
    <row r="17" spans="1:6" ht="30" customHeight="1" x14ac:dyDescent="0.15">
      <c r="A17" s="13" t="s">
        <v>79</v>
      </c>
      <c r="B17" s="20">
        <v>44005</v>
      </c>
      <c r="C17" s="14" t="s">
        <v>60</v>
      </c>
      <c r="D17" s="14" t="s">
        <v>76</v>
      </c>
      <c r="E17" s="15">
        <v>997400</v>
      </c>
      <c r="F17" s="17"/>
    </row>
    <row r="18" spans="1:6" ht="30" customHeight="1" x14ac:dyDescent="0.15">
      <c r="A18" s="13" t="s">
        <v>74</v>
      </c>
      <c r="B18" s="20">
        <v>44007</v>
      </c>
      <c r="C18" s="14" t="s">
        <v>47</v>
      </c>
      <c r="D18" s="14" t="s">
        <v>76</v>
      </c>
      <c r="E18" s="15">
        <v>600000</v>
      </c>
      <c r="F18" s="17"/>
    </row>
    <row r="19" spans="1:6" ht="30" customHeight="1" x14ac:dyDescent="0.15">
      <c r="A19" s="13" t="s">
        <v>80</v>
      </c>
      <c r="B19" s="20">
        <v>44007</v>
      </c>
      <c r="C19" s="14" t="s">
        <v>61</v>
      </c>
      <c r="D19" s="14" t="s">
        <v>76</v>
      </c>
      <c r="E19" s="15">
        <v>514860</v>
      </c>
      <c r="F19" s="17"/>
    </row>
    <row r="20" spans="1:6" ht="30" customHeight="1" x14ac:dyDescent="0.15">
      <c r="A20" s="13" t="s">
        <v>81</v>
      </c>
      <c r="B20" s="20">
        <v>44007</v>
      </c>
      <c r="C20" s="14" t="s">
        <v>62</v>
      </c>
      <c r="D20" s="14" t="s">
        <v>76</v>
      </c>
      <c r="E20" s="15">
        <v>991200</v>
      </c>
      <c r="F20" s="17"/>
    </row>
    <row r="21" spans="1:6" ht="30" customHeight="1" x14ac:dyDescent="0.15">
      <c r="A21" s="13" t="s">
        <v>80</v>
      </c>
      <c r="B21" s="20">
        <v>44007</v>
      </c>
      <c r="C21" s="14" t="s">
        <v>63</v>
      </c>
      <c r="D21" s="14" t="s">
        <v>76</v>
      </c>
      <c r="E21" s="15">
        <v>597060</v>
      </c>
      <c r="F21" s="17"/>
    </row>
    <row r="22" spans="1:6" ht="30" customHeight="1" x14ac:dyDescent="0.15">
      <c r="A22" s="13" t="s">
        <v>82</v>
      </c>
      <c r="B22" s="20">
        <v>44008</v>
      </c>
      <c r="C22" s="14" t="s">
        <v>64</v>
      </c>
      <c r="D22" s="14" t="s">
        <v>76</v>
      </c>
      <c r="E22" s="15">
        <v>507000</v>
      </c>
      <c r="F22" s="17"/>
    </row>
    <row r="23" spans="1:6" ht="30" customHeight="1" x14ac:dyDescent="0.15">
      <c r="A23" s="13" t="s">
        <v>83</v>
      </c>
      <c r="B23" s="20">
        <v>44008</v>
      </c>
      <c r="C23" s="14" t="s">
        <v>65</v>
      </c>
      <c r="D23" s="14" t="s">
        <v>76</v>
      </c>
      <c r="E23" s="15">
        <v>668670</v>
      </c>
      <c r="F23" s="17"/>
    </row>
    <row r="24" spans="1:6" ht="30" customHeight="1" x14ac:dyDescent="0.15">
      <c r="A24" s="13" t="s">
        <v>66</v>
      </c>
      <c r="B24" s="20">
        <v>43986</v>
      </c>
      <c r="C24" s="14" t="s">
        <v>84</v>
      </c>
      <c r="D24" s="14" t="s">
        <v>85</v>
      </c>
      <c r="E24" s="15">
        <v>1390000</v>
      </c>
      <c r="F24" s="17" t="s">
        <v>10</v>
      </c>
    </row>
    <row r="25" spans="1:6" ht="30" customHeight="1" x14ac:dyDescent="0.15">
      <c r="A25" s="13" t="s">
        <v>66</v>
      </c>
      <c r="B25" s="20">
        <v>44012</v>
      </c>
      <c r="C25" s="14" t="s">
        <v>86</v>
      </c>
      <c r="D25" s="14" t="s">
        <v>32</v>
      </c>
      <c r="E25" s="15">
        <v>1438910</v>
      </c>
      <c r="F25" s="17"/>
    </row>
    <row r="26" spans="1:6" ht="129" customHeight="1" x14ac:dyDescent="0.15">
      <c r="A26" s="24" t="s">
        <v>8</v>
      </c>
      <c r="B26" s="24"/>
      <c r="C26" s="24"/>
      <c r="D26" s="24"/>
      <c r="E26" s="24"/>
      <c r="F26" s="24"/>
    </row>
  </sheetData>
  <mergeCells count="2">
    <mergeCell ref="A1:F1"/>
    <mergeCell ref="A26:F26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C8" sqref="C8"/>
    </sheetView>
  </sheetViews>
  <sheetFormatPr defaultRowHeight="13.5" x14ac:dyDescent="0.15"/>
  <cols>
    <col min="1" max="1" width="13.77734375" style="18" customWidth="1"/>
    <col min="2" max="2" width="12.33203125" style="18" bestFit="1" customWidth="1"/>
    <col min="3" max="3" width="61.77734375" style="3" bestFit="1" customWidth="1"/>
    <col min="4" max="4" width="17.21875" style="18" bestFit="1" customWidth="1"/>
    <col min="5" max="5" width="12.5546875" style="19" bestFit="1" customWidth="1"/>
    <col min="6" max="6" width="14.109375" style="11" bestFit="1" customWidth="1"/>
    <col min="7" max="16384" width="8.88671875" style="18"/>
  </cols>
  <sheetData>
    <row r="1" spans="1:6" ht="31.5" x14ac:dyDescent="0.15">
      <c r="A1" s="21" t="s">
        <v>88</v>
      </c>
      <c r="B1" s="21"/>
      <c r="C1" s="21"/>
      <c r="D1" s="21"/>
      <c r="E1" s="21"/>
      <c r="F1" s="21"/>
    </row>
    <row r="2" spans="1:6" x14ac:dyDescent="0.15">
      <c r="F2" s="10" t="s">
        <v>89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90</v>
      </c>
      <c r="F3" s="4" t="s">
        <v>5</v>
      </c>
    </row>
    <row r="4" spans="1:6" ht="30" customHeight="1" x14ac:dyDescent="0.15">
      <c r="A4" s="7" t="s">
        <v>91</v>
      </c>
      <c r="B4" s="8" t="s">
        <v>92</v>
      </c>
      <c r="C4" s="9"/>
      <c r="D4" s="8"/>
      <c r="E4" s="12">
        <v>10459120</v>
      </c>
      <c r="F4" s="8"/>
    </row>
    <row r="5" spans="1:6" ht="30" customHeight="1" x14ac:dyDescent="0.15">
      <c r="A5" s="13" t="s">
        <v>93</v>
      </c>
      <c r="B5" s="20">
        <v>44018</v>
      </c>
      <c r="C5" s="14" t="s">
        <v>86</v>
      </c>
      <c r="D5" s="14" t="s">
        <v>94</v>
      </c>
      <c r="E5" s="15">
        <v>1438910</v>
      </c>
      <c r="F5" s="17" t="s">
        <v>95</v>
      </c>
    </row>
    <row r="6" spans="1:6" ht="30" customHeight="1" x14ac:dyDescent="0.15">
      <c r="A6" s="13" t="s">
        <v>93</v>
      </c>
      <c r="B6" s="20">
        <v>44025</v>
      </c>
      <c r="C6" s="14" t="s">
        <v>96</v>
      </c>
      <c r="D6" s="14" t="s">
        <v>97</v>
      </c>
      <c r="E6" s="15">
        <v>1006210</v>
      </c>
      <c r="F6" s="17"/>
    </row>
    <row r="7" spans="1:6" ht="30" customHeight="1" x14ac:dyDescent="0.15">
      <c r="A7" s="13" t="s">
        <v>93</v>
      </c>
      <c r="B7" s="20">
        <v>44025</v>
      </c>
      <c r="C7" s="14" t="s">
        <v>98</v>
      </c>
      <c r="D7" s="14" t="s">
        <v>94</v>
      </c>
      <c r="E7" s="15">
        <v>1296000</v>
      </c>
      <c r="F7" s="17"/>
    </row>
    <row r="8" spans="1:6" ht="30" customHeight="1" x14ac:dyDescent="0.15">
      <c r="A8" s="13" t="s">
        <v>93</v>
      </c>
      <c r="B8" s="20">
        <v>44036</v>
      </c>
      <c r="C8" s="14" t="s">
        <v>99</v>
      </c>
      <c r="D8" s="14" t="s">
        <v>94</v>
      </c>
      <c r="E8" s="15">
        <v>1430000</v>
      </c>
      <c r="F8" s="17"/>
    </row>
    <row r="9" spans="1:6" ht="30" customHeight="1" x14ac:dyDescent="0.15">
      <c r="A9" s="13" t="s">
        <v>93</v>
      </c>
      <c r="B9" s="20">
        <v>44036</v>
      </c>
      <c r="C9" s="14" t="s">
        <v>100</v>
      </c>
      <c r="D9" s="14" t="s">
        <v>94</v>
      </c>
      <c r="E9" s="15">
        <v>2010000</v>
      </c>
      <c r="F9" s="17"/>
    </row>
    <row r="10" spans="1:6" ht="30" customHeight="1" x14ac:dyDescent="0.15">
      <c r="A10" s="13" t="s">
        <v>93</v>
      </c>
      <c r="B10" s="20">
        <v>44036</v>
      </c>
      <c r="C10" s="14" t="s">
        <v>101</v>
      </c>
      <c r="D10" s="14" t="s">
        <v>94</v>
      </c>
      <c r="E10" s="15">
        <v>1078000</v>
      </c>
      <c r="F10" s="17"/>
    </row>
    <row r="11" spans="1:6" ht="30" customHeight="1" x14ac:dyDescent="0.15">
      <c r="A11" s="13" t="s">
        <v>93</v>
      </c>
      <c r="B11" s="20">
        <v>44041</v>
      </c>
      <c r="C11" s="14" t="s">
        <v>102</v>
      </c>
      <c r="D11" s="14" t="s">
        <v>94</v>
      </c>
      <c r="E11" s="15">
        <v>2200000</v>
      </c>
      <c r="F11" s="17"/>
    </row>
    <row r="12" spans="1:6" ht="129" customHeight="1" x14ac:dyDescent="0.15">
      <c r="A12" s="24" t="s">
        <v>8</v>
      </c>
      <c r="B12" s="24"/>
      <c r="C12" s="24"/>
      <c r="D12" s="24"/>
      <c r="E12" s="24"/>
      <c r="F12" s="24"/>
    </row>
  </sheetData>
  <mergeCells count="2">
    <mergeCell ref="A1:F1"/>
    <mergeCell ref="A12:F12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1월</vt:lpstr>
      <vt:lpstr>2월</vt:lpstr>
      <vt:lpstr>3월</vt:lpstr>
      <vt:lpstr>4월</vt:lpstr>
      <vt:lpstr>5월</vt:lpstr>
      <vt:lpstr>6월</vt:lpstr>
      <vt:lpstr>7월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경기도건설본부(관리과)</dc:creator>
  <cp:lastModifiedBy>user</cp:lastModifiedBy>
  <cp:lastPrinted>2012-05-06T07:19:56Z</cp:lastPrinted>
  <dcterms:created xsi:type="dcterms:W3CDTF">2012-04-04T01:26:39Z</dcterms:created>
  <dcterms:modified xsi:type="dcterms:W3CDTF">2020-08-05T10:31:16Z</dcterms:modified>
</cp:coreProperties>
</file>