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80" activeTab="0"/>
  </bookViews>
  <sheets>
    <sheet name="기관운영업무추진비" sheetId="1" r:id="rId1"/>
    <sheet name="시책추진업무추진비" sheetId="2" r:id="rId2"/>
  </sheets>
  <definedNames>
    <definedName name="_xlnm.Print_Area" localSheetId="0">'기관운영업무추진비'!$A$1:$L$16</definedName>
  </definedNames>
  <calcPr fullCalcOnLoad="1"/>
</workbook>
</file>

<file path=xl/sharedStrings.xml><?xml version="1.0" encoding="utf-8"?>
<sst xmlns="http://schemas.openxmlformats.org/spreadsheetml/2006/main" count="91" uniqueCount="58">
  <si>
    <t>합계</t>
  </si>
  <si>
    <t>집행일</t>
  </si>
  <si>
    <t>집행방법</t>
  </si>
  <si>
    <t>집행내역</t>
  </si>
  <si>
    <t>집행 대상자</t>
  </si>
  <si>
    <t>사용처</t>
  </si>
  <si>
    <t>사용자
(전달자)</t>
  </si>
  <si>
    <t>비고</t>
  </si>
  <si>
    <t>□ 세부 집행내역</t>
  </si>
  <si>
    <t xml:space="preserve"> </t>
  </si>
  <si>
    <t>집행액</t>
  </si>
  <si>
    <t>집행액
(원)</t>
  </si>
  <si>
    <t>용인소방서 업무추진비 집행내역</t>
  </si>
  <si>
    <t>서장</t>
  </si>
  <si>
    <t>신용카드</t>
  </si>
  <si>
    <t>현금</t>
  </si>
  <si>
    <t>부속실 근무자</t>
  </si>
  <si>
    <t>이마트 용인점</t>
  </si>
  <si>
    <t>□ 세부 집행내역</t>
  </si>
  <si>
    <t>계좌이체</t>
  </si>
  <si>
    <t>소방장 윤석*, 소방교 함상*</t>
  </si>
  <si>
    <t>알파문구 용인점</t>
  </si>
  <si>
    <t>3월 1차 부속실 운영물품 구입</t>
  </si>
  <si>
    <t>3월 2차 부속실 운영물품 구입</t>
  </si>
  <si>
    <t>2월 119우수 소방관 격려 문화상품권 구매</t>
  </si>
  <si>
    <t>경조사비 지출(소방사 이**)</t>
  </si>
  <si>
    <t>이**</t>
  </si>
  <si>
    <t>소방사 이**</t>
  </si>
  <si>
    <t>3월 3차 부속실 운영물품 구입</t>
  </si>
  <si>
    <t>인터넷 쇼핑몰</t>
  </si>
  <si>
    <t>경조사비 지출(소방위 김**)</t>
  </si>
  <si>
    <t>소방위 김**</t>
  </si>
  <si>
    <t>김**</t>
  </si>
  <si>
    <t>경조사비 지출(소방위 신**)</t>
  </si>
  <si>
    <t>소방위 신**</t>
  </si>
  <si>
    <t>신**</t>
  </si>
  <si>
    <t>3월 10일</t>
  </si>
  <si>
    <t>3월 24일</t>
  </si>
  <si>
    <t>3월 25일</t>
  </si>
  <si>
    <t>3월 3일</t>
  </si>
  <si>
    <t>3월 7일</t>
  </si>
  <si>
    <t>3월 21일</t>
  </si>
  <si>
    <t>(2022년 3월 기관운영업무추진비)</t>
  </si>
  <si>
    <t>(2022년 3월 시책추진업무추진비)</t>
  </si>
  <si>
    <t>MBC 촬영팀 격려</t>
  </si>
  <si>
    <t>MBC 촬영팀 포함 10명</t>
  </si>
  <si>
    <t>도미노피자</t>
  </si>
  <si>
    <t>신용카드</t>
  </si>
  <si>
    <t>뜰안애</t>
  </si>
  <si>
    <t>의용소방대 연합회 소통 간담회</t>
  </si>
  <si>
    <t>3월 21일</t>
  </si>
  <si>
    <t>3월 8일</t>
  </si>
  <si>
    <t>서장</t>
  </si>
  <si>
    <t>의용소방대연합회 임원진 간담회</t>
  </si>
  <si>
    <t>3월 29일</t>
  </si>
  <si>
    <t>의용소방대 연합회장 포함 8명</t>
  </si>
  <si>
    <t>의용소방대 남,여 연합회장, 연합회 임원 포함 8명</t>
  </si>
  <si>
    <t xml:space="preserve">아자아자장어구이 </t>
  </si>
</sst>
</file>

<file path=xl/styles.xml><?xml version="1.0" encoding="utf-8"?>
<styleSheet xmlns="http://schemas.openxmlformats.org/spreadsheetml/2006/main">
  <numFmts count="2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2]yyyy&quot;년&quot;\ m&quot;월&quot;\ d&quot;일&quot;\ dddd"/>
    <numFmt numFmtId="178" formatCode="#,##0_);[Red]\(#,##0\)"/>
    <numFmt numFmtId="179" formatCode="mmm/yyyy"/>
    <numFmt numFmtId="180" formatCode="#,##0.0"/>
    <numFmt numFmtId="181" formatCode="mm&quot;월&quot;\ dd&quot;일&quot;"/>
    <numFmt numFmtId="182" formatCode="#,##0;[Red]#,##0"/>
    <numFmt numFmtId="183" formatCode="m&quot;월&quot;\ d&quot;일&quot;;@"/>
    <numFmt numFmtId="184" formatCode="yy&quot;-&quot;m&quot;-&quot;d;@"/>
    <numFmt numFmtId="185" formatCode="[DBNum4][$-412]General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75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0"/>
      <name val="Arial"/>
      <family val="2"/>
    </font>
    <font>
      <sz val="11"/>
      <name val="돋움"/>
      <family val="3"/>
    </font>
    <font>
      <sz val="11"/>
      <color indexed="8"/>
      <name val="경기천년바탕 Regular"/>
      <family val="1"/>
    </font>
    <font>
      <sz val="12"/>
      <color indexed="8"/>
      <name val="경기천년바탕 Regular"/>
      <family val="1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b/>
      <sz val="10"/>
      <color indexed="8"/>
      <name val="굴림"/>
      <family val="3"/>
    </font>
    <font>
      <b/>
      <sz val="11"/>
      <color indexed="8"/>
      <name val="굴림"/>
      <family val="3"/>
    </font>
    <font>
      <sz val="10"/>
      <color indexed="8"/>
      <name val="굴림"/>
      <family val="3"/>
    </font>
    <font>
      <sz val="11"/>
      <color indexed="63"/>
      <name val="경기천년바탕 Regular"/>
      <family val="1"/>
    </font>
    <font>
      <b/>
      <sz val="10"/>
      <color indexed="8"/>
      <name val="경기천년바탕 Regular"/>
      <family val="1"/>
    </font>
    <font>
      <sz val="10"/>
      <color indexed="8"/>
      <name val="경기천년바탕 Regular"/>
      <family val="1"/>
    </font>
    <font>
      <b/>
      <sz val="12"/>
      <color indexed="8"/>
      <name val="경기천년바탕 Regular"/>
      <family val="1"/>
    </font>
    <font>
      <sz val="12"/>
      <color indexed="63"/>
      <name val="경기천년바탕 Regular"/>
      <family val="1"/>
    </font>
    <font>
      <sz val="12"/>
      <color indexed="8"/>
      <name val="굴림"/>
      <family val="3"/>
    </font>
    <font>
      <sz val="12"/>
      <color indexed="8"/>
      <name val="맑은 고딕"/>
      <family val="3"/>
    </font>
    <font>
      <u val="single"/>
      <sz val="14"/>
      <color indexed="8"/>
      <name val="휴먼명조,한컴돋움"/>
      <family val="3"/>
    </font>
    <font>
      <sz val="20"/>
      <color indexed="8"/>
      <name val="HY헤드라인M"/>
      <family val="1"/>
    </font>
    <font>
      <sz val="16"/>
      <color indexed="8"/>
      <name val="HY헤드라인M"/>
      <family val="1"/>
    </font>
    <font>
      <b/>
      <sz val="14"/>
      <color indexed="8"/>
      <name val="휴먼명조,한컴돋움"/>
      <family val="3"/>
    </font>
    <font>
      <b/>
      <sz val="14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b/>
      <sz val="10"/>
      <color theme="1"/>
      <name val="굴림"/>
      <family val="3"/>
    </font>
    <font>
      <b/>
      <sz val="11"/>
      <color theme="1"/>
      <name val="굴림"/>
      <family val="3"/>
    </font>
    <font>
      <sz val="10"/>
      <color theme="1"/>
      <name val="굴림"/>
      <family val="3"/>
    </font>
    <font>
      <sz val="11"/>
      <color rgb="FF333333"/>
      <name val="경기천년바탕 Regular"/>
      <family val="1"/>
    </font>
    <font>
      <sz val="11"/>
      <color theme="1"/>
      <name val="경기천년바탕 Regular"/>
      <family val="1"/>
    </font>
    <font>
      <b/>
      <sz val="10"/>
      <color theme="1"/>
      <name val="경기천년바탕 Regular"/>
      <family val="1"/>
    </font>
    <font>
      <sz val="10"/>
      <color theme="1"/>
      <name val="경기천년바탕 Regular"/>
      <family val="1"/>
    </font>
    <font>
      <b/>
      <sz val="12"/>
      <color theme="1"/>
      <name val="경기천년바탕 Regular"/>
      <family val="1"/>
    </font>
    <font>
      <sz val="12"/>
      <color theme="1"/>
      <name val="경기천년바탕 Regular"/>
      <family val="1"/>
    </font>
    <font>
      <sz val="12"/>
      <color rgb="FF333333"/>
      <name val="경기천년바탕 Regular"/>
      <family val="1"/>
    </font>
    <font>
      <sz val="12"/>
      <color theme="1"/>
      <name val="굴림"/>
      <family val="3"/>
    </font>
    <font>
      <u val="single"/>
      <sz val="14"/>
      <color theme="1"/>
      <name val="휴먼명조,한컴돋움"/>
      <family val="3"/>
    </font>
    <font>
      <sz val="20"/>
      <color theme="1"/>
      <name val="HY헤드라인M"/>
      <family val="1"/>
    </font>
    <font>
      <sz val="16"/>
      <color theme="1"/>
      <name val="HY헤드라인M"/>
      <family val="1"/>
    </font>
    <font>
      <sz val="12"/>
      <color theme="1"/>
      <name val="Calibri"/>
      <family val="3"/>
    </font>
    <font>
      <b/>
      <sz val="14"/>
      <color theme="1"/>
      <name val="휴먼명조,한컴돋움"/>
      <family val="3"/>
    </font>
    <font>
      <b/>
      <sz val="14"/>
      <color theme="1"/>
      <name val="맑은 고딕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</borders>
  <cellStyleXfs count="15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2" fillId="26" borderId="1" applyNumberFormat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9" fontId="1" fillId="0" borderId="0" applyFont="0" applyFill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3" applyNumberFormat="0" applyAlignment="0" applyProtection="0"/>
    <xf numFmtId="0" fontId="46" fillId="30" borderId="3" applyNumberFormat="0" applyAlignment="0" applyProtection="0"/>
    <xf numFmtId="0" fontId="46" fillId="30" borderId="3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0" borderId="4" applyNumberFormat="0" applyFill="0" applyAlignment="0" applyProtection="0"/>
    <xf numFmtId="0" fontId="47" fillId="0" borderId="4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49" fillId="0" borderId="5" applyNumberFormat="0" applyFill="0" applyAlignment="0" applyProtection="0"/>
    <xf numFmtId="0" fontId="49" fillId="0" borderId="5" applyNumberFormat="0" applyFill="0" applyAlignment="0" applyProtection="0"/>
    <xf numFmtId="0" fontId="50" fillId="31" borderId="1" applyNumberFormat="0" applyAlignment="0" applyProtection="0"/>
    <xf numFmtId="0" fontId="50" fillId="31" borderId="1" applyNumberFormat="0" applyAlignment="0" applyProtection="0"/>
    <xf numFmtId="0" fontId="50" fillId="31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2" fillId="0" borderId="6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7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8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6" fillId="26" borderId="9" applyNumberFormat="0" applyAlignment="0" applyProtection="0"/>
    <xf numFmtId="0" fontId="56" fillId="26" borderId="9" applyNumberFormat="0" applyAlignment="0" applyProtection="0"/>
    <xf numFmtId="0" fontId="56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3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4" fillId="0" borderId="0">
      <alignment vertical="center"/>
      <protection/>
    </xf>
    <xf numFmtId="0" fontId="57" fillId="0" borderId="0" applyNumberFormat="0" applyFill="0" applyBorder="0" applyAlignment="0" applyProtection="0"/>
  </cellStyleXfs>
  <cellXfs count="88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58" fillId="0" borderId="10" xfId="0" applyFont="1" applyBorder="1" applyAlignment="1">
      <alignment horizontal="center" vertical="center" wrapText="1"/>
    </xf>
    <xf numFmtId="178" fontId="59" fillId="0" borderId="10" xfId="0" applyNumberFormat="1" applyFont="1" applyBorder="1" applyAlignment="1">
      <alignment horizontal="right" vertical="center" wrapText="1"/>
    </xf>
    <xf numFmtId="0" fontId="60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78" fontId="0" fillId="0" borderId="0" xfId="0" applyNumberFormat="1" applyFont="1" applyAlignment="1">
      <alignment vertical="center"/>
    </xf>
    <xf numFmtId="0" fontId="60" fillId="0" borderId="11" xfId="0" applyFont="1" applyBorder="1" applyAlignment="1">
      <alignment horizontal="center" vertical="center" wrapText="1"/>
    </xf>
    <xf numFmtId="183" fontId="61" fillId="0" borderId="12" xfId="0" applyNumberFormat="1" applyFont="1" applyFill="1" applyBorder="1" applyAlignment="1">
      <alignment horizontal="center" vertical="center"/>
    </xf>
    <xf numFmtId="178" fontId="62" fillId="0" borderId="10" xfId="0" applyNumberFormat="1" applyFont="1" applyBorder="1" applyAlignment="1">
      <alignment horizontal="right" vertical="center" wrapText="1"/>
    </xf>
    <xf numFmtId="0" fontId="63" fillId="0" borderId="1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176" fontId="0" fillId="0" borderId="0" xfId="0" applyNumberFormat="1" applyFont="1" applyAlignment="1">
      <alignment horizontal="right" vertical="center" wrapText="1"/>
    </xf>
    <xf numFmtId="41" fontId="0" fillId="0" borderId="0" xfId="0" applyNumberFormat="1" applyFont="1" applyAlignment="1">
      <alignment vertical="center"/>
    </xf>
    <xf numFmtId="178" fontId="0" fillId="0" borderId="0" xfId="0" applyNumberFormat="1" applyFont="1" applyAlignment="1">
      <alignment/>
    </xf>
    <xf numFmtId="176" fontId="0" fillId="0" borderId="0" xfId="0" applyNumberFormat="1" applyFont="1" applyAlignment="1">
      <alignment vertical="center"/>
    </xf>
    <xf numFmtId="176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65" fillId="0" borderId="10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 wrapText="1"/>
    </xf>
    <xf numFmtId="183" fontId="67" fillId="0" borderId="12" xfId="0" applyNumberFormat="1" applyFont="1" applyFill="1" applyBorder="1" applyAlignment="1">
      <alignment horizontal="center" vertical="center"/>
    </xf>
    <xf numFmtId="178" fontId="66" fillId="0" borderId="10" xfId="0" applyNumberFormat="1" applyFont="1" applyBorder="1" applyAlignment="1">
      <alignment horizontal="right" vertical="center" wrapText="1"/>
    </xf>
    <xf numFmtId="0" fontId="68" fillId="0" borderId="11" xfId="0" applyFont="1" applyBorder="1" applyAlignment="1">
      <alignment horizontal="center" vertical="center" wrapText="1"/>
    </xf>
    <xf numFmtId="0" fontId="65" fillId="0" borderId="13" xfId="0" applyFont="1" applyBorder="1" applyAlignment="1">
      <alignment horizontal="center" vertical="center" wrapText="1"/>
    </xf>
    <xf numFmtId="0" fontId="66" fillId="0" borderId="14" xfId="0" applyFont="1" applyBorder="1" applyAlignment="1">
      <alignment horizontal="center" vertical="center" wrapText="1"/>
    </xf>
    <xf numFmtId="0" fontId="66" fillId="0" borderId="11" xfId="0" applyFont="1" applyBorder="1" applyAlignment="1">
      <alignment horizontal="center" vertical="center" wrapText="1"/>
    </xf>
    <xf numFmtId="0" fontId="66" fillId="0" borderId="0" xfId="0" applyFont="1" applyAlignment="1">
      <alignment vertical="center"/>
    </xf>
    <xf numFmtId="178" fontId="65" fillId="0" borderId="13" xfId="0" applyNumberFormat="1" applyFont="1" applyBorder="1" applyAlignment="1">
      <alignment horizontal="right" vertical="center" wrapText="1"/>
    </xf>
    <xf numFmtId="183" fontId="67" fillId="3" borderId="12" xfId="0" applyNumberFormat="1" applyFont="1" applyFill="1" applyBorder="1" applyAlignment="1">
      <alignment horizontal="center" vertical="center"/>
    </xf>
    <xf numFmtId="0" fontId="65" fillId="3" borderId="10" xfId="0" applyFont="1" applyFill="1" applyBorder="1" applyAlignment="1">
      <alignment horizontal="center" vertical="center" wrapText="1"/>
    </xf>
    <xf numFmtId="0" fontId="66" fillId="3" borderId="10" xfId="0" applyFont="1" applyFill="1" applyBorder="1" applyAlignment="1">
      <alignment horizontal="center" vertical="center" wrapText="1"/>
    </xf>
    <xf numFmtId="178" fontId="66" fillId="3" borderId="10" xfId="0" applyNumberFormat="1" applyFont="1" applyFill="1" applyBorder="1" applyAlignment="1">
      <alignment horizontal="right" vertical="center" wrapText="1"/>
    </xf>
    <xf numFmtId="0" fontId="68" fillId="3" borderId="11" xfId="0" applyFont="1" applyFill="1" applyBorder="1" applyAlignment="1">
      <alignment horizontal="center" vertical="center" wrapText="1"/>
    </xf>
    <xf numFmtId="0" fontId="69" fillId="0" borderId="0" xfId="0" applyFont="1" applyBorder="1" applyAlignment="1">
      <alignment horizontal="left" vertical="center"/>
    </xf>
    <xf numFmtId="0" fontId="70" fillId="0" borderId="0" xfId="0" applyFont="1" applyBorder="1" applyAlignment="1">
      <alignment horizontal="center" vertical="center" wrapText="1"/>
    </xf>
    <xf numFmtId="0" fontId="71" fillId="0" borderId="0" xfId="0" applyFont="1" applyBorder="1" applyAlignment="1">
      <alignment horizontal="center" vertical="center" wrapText="1"/>
    </xf>
    <xf numFmtId="0" fontId="72" fillId="0" borderId="15" xfId="0" applyFont="1" applyBorder="1" applyAlignment="1">
      <alignment horizontal="center" vertical="center" wrapText="1"/>
    </xf>
    <xf numFmtId="0" fontId="72" fillId="0" borderId="16" xfId="0" applyFont="1" applyBorder="1" applyAlignment="1">
      <alignment horizontal="center" vertical="center" wrapText="1"/>
    </xf>
    <xf numFmtId="0" fontId="60" fillId="33" borderId="17" xfId="0" applyFont="1" applyFill="1" applyBorder="1" applyAlignment="1">
      <alignment horizontal="center" vertical="center" wrapText="1"/>
    </xf>
    <xf numFmtId="0" fontId="60" fillId="33" borderId="10" xfId="0" applyFont="1" applyFill="1" applyBorder="1" applyAlignment="1">
      <alignment horizontal="center" vertical="center" wrapText="1"/>
    </xf>
    <xf numFmtId="0" fontId="60" fillId="33" borderId="18" xfId="0" applyFont="1" applyFill="1" applyBorder="1" applyAlignment="1">
      <alignment horizontal="center" vertical="center" wrapText="1"/>
    </xf>
    <xf numFmtId="0" fontId="60" fillId="33" borderId="11" xfId="0" applyFont="1" applyFill="1" applyBorder="1" applyAlignment="1">
      <alignment horizontal="center" vertical="center" wrapText="1"/>
    </xf>
    <xf numFmtId="0" fontId="58" fillId="0" borderId="19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73" fillId="0" borderId="0" xfId="0" applyFont="1" applyBorder="1" applyAlignment="1">
      <alignment horizontal="justify" wrapText="1"/>
    </xf>
    <xf numFmtId="0" fontId="49" fillId="0" borderId="10" xfId="0" applyFont="1" applyBorder="1" applyAlignment="1">
      <alignment horizontal="center" vertical="center"/>
    </xf>
    <xf numFmtId="0" fontId="60" fillId="33" borderId="20" xfId="0" applyFont="1" applyFill="1" applyBorder="1" applyAlignment="1">
      <alignment horizontal="center" vertical="center" wrapText="1"/>
    </xf>
    <xf numFmtId="0" fontId="60" fillId="33" borderId="19" xfId="0" applyFont="1" applyFill="1" applyBorder="1" applyAlignment="1">
      <alignment horizontal="center" vertical="center" wrapText="1"/>
    </xf>
    <xf numFmtId="0" fontId="66" fillId="0" borderId="15" xfId="0" applyFont="1" applyBorder="1" applyAlignment="1">
      <alignment horizontal="center" vertical="center" wrapText="1"/>
    </xf>
    <xf numFmtId="0" fontId="66" fillId="0" borderId="21" xfId="0" applyFont="1" applyBorder="1" applyAlignment="1">
      <alignment horizontal="center" vertical="center" wrapText="1"/>
    </xf>
    <xf numFmtId="0" fontId="66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0" fillId="0" borderId="15" xfId="0" applyFont="1" applyBorder="1" applyAlignment="1">
      <alignment horizontal="center" vertical="center" wrapText="1"/>
    </xf>
    <xf numFmtId="0" fontId="60" fillId="0" borderId="16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66" fillId="0" borderId="15" xfId="0" applyFont="1" applyBorder="1" applyAlignment="1">
      <alignment horizontal="center" vertical="center"/>
    </xf>
    <xf numFmtId="0" fontId="66" fillId="0" borderId="16" xfId="0" applyFont="1" applyBorder="1" applyAlignment="1">
      <alignment horizontal="center" vertical="center"/>
    </xf>
    <xf numFmtId="0" fontId="66" fillId="0" borderId="13" xfId="0" applyFont="1" applyBorder="1" applyAlignment="1">
      <alignment horizontal="center" vertical="center" wrapText="1"/>
    </xf>
    <xf numFmtId="0" fontId="60" fillId="33" borderId="22" xfId="0" applyFont="1" applyFill="1" applyBorder="1" applyAlignment="1">
      <alignment horizontal="center" vertical="center" wrapText="1"/>
    </xf>
    <xf numFmtId="0" fontId="60" fillId="33" borderId="23" xfId="0" applyFont="1" applyFill="1" applyBorder="1" applyAlignment="1">
      <alignment horizontal="center" vertical="center" wrapText="1"/>
    </xf>
    <xf numFmtId="0" fontId="60" fillId="33" borderId="24" xfId="0" applyFont="1" applyFill="1" applyBorder="1" applyAlignment="1">
      <alignment horizontal="center" vertical="center" wrapText="1"/>
    </xf>
    <xf numFmtId="0" fontId="60" fillId="33" borderId="25" xfId="0" applyFont="1" applyFill="1" applyBorder="1" applyAlignment="1">
      <alignment horizontal="center" vertical="center" wrapText="1"/>
    </xf>
    <xf numFmtId="0" fontId="60" fillId="33" borderId="26" xfId="0" applyFont="1" applyFill="1" applyBorder="1" applyAlignment="1">
      <alignment horizontal="center" vertical="center" wrapText="1"/>
    </xf>
    <xf numFmtId="0" fontId="60" fillId="33" borderId="27" xfId="0" applyFont="1" applyFill="1" applyBorder="1" applyAlignment="1">
      <alignment horizontal="center" vertical="center" wrapText="1"/>
    </xf>
    <xf numFmtId="0" fontId="65" fillId="0" borderId="13" xfId="0" applyFont="1" applyBorder="1" applyAlignment="1">
      <alignment horizontal="center" vertical="center"/>
    </xf>
    <xf numFmtId="0" fontId="74" fillId="0" borderId="0" xfId="0" applyFont="1" applyBorder="1" applyAlignment="1">
      <alignment horizontal="justify" wrapText="1"/>
    </xf>
    <xf numFmtId="0" fontId="60" fillId="33" borderId="28" xfId="0" applyFont="1" applyFill="1" applyBorder="1" applyAlignment="1">
      <alignment horizontal="center" vertical="center" wrapText="1"/>
    </xf>
    <xf numFmtId="0" fontId="60" fillId="33" borderId="29" xfId="0" applyFont="1" applyFill="1" applyBorder="1" applyAlignment="1">
      <alignment horizontal="center" vertical="center" wrapText="1"/>
    </xf>
    <xf numFmtId="0" fontId="65" fillId="0" borderId="30" xfId="0" applyFont="1" applyBorder="1" applyAlignment="1">
      <alignment horizontal="center" vertical="center" wrapText="1"/>
    </xf>
    <xf numFmtId="0" fontId="65" fillId="0" borderId="13" xfId="0" applyFont="1" applyBorder="1" applyAlignment="1">
      <alignment horizontal="center" vertical="center" wrapText="1"/>
    </xf>
    <xf numFmtId="0" fontId="66" fillId="3" borderId="15" xfId="0" applyFont="1" applyFill="1" applyBorder="1" applyAlignment="1">
      <alignment horizontal="center" vertical="center" wrapText="1"/>
    </xf>
    <xf numFmtId="0" fontId="66" fillId="3" borderId="21" xfId="0" applyFont="1" applyFill="1" applyBorder="1" applyAlignment="1">
      <alignment horizontal="center" vertical="center" wrapText="1"/>
    </xf>
    <xf numFmtId="0" fontId="66" fillId="3" borderId="16" xfId="0" applyFont="1" applyFill="1" applyBorder="1" applyAlignment="1">
      <alignment horizontal="center" vertical="center" wrapText="1"/>
    </xf>
    <xf numFmtId="0" fontId="72" fillId="3" borderId="15" xfId="0" applyFont="1" applyFill="1" applyBorder="1" applyAlignment="1">
      <alignment horizontal="center" vertical="center" wrapText="1"/>
    </xf>
    <xf numFmtId="0" fontId="72" fillId="3" borderId="16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</cellXfs>
  <cellStyles count="144">
    <cellStyle name="Normal" xfId="0"/>
    <cellStyle name="20% - 강조색1" xfId="15"/>
    <cellStyle name="20% - 강조색1 2" xfId="16"/>
    <cellStyle name="20% - 강조색1 3" xfId="17"/>
    <cellStyle name="20% - 강조색2" xfId="18"/>
    <cellStyle name="20% - 강조색2 2" xfId="19"/>
    <cellStyle name="20% - 강조색2 3" xfId="20"/>
    <cellStyle name="20% - 강조색3" xfId="21"/>
    <cellStyle name="20% - 강조색3 2" xfId="22"/>
    <cellStyle name="20% - 강조색3 3" xfId="23"/>
    <cellStyle name="20% - 강조색4" xfId="24"/>
    <cellStyle name="20% - 강조색4 2" xfId="25"/>
    <cellStyle name="20% - 강조색4 3" xfId="26"/>
    <cellStyle name="20% - 강조색5" xfId="27"/>
    <cellStyle name="20% - 강조색5 2" xfId="28"/>
    <cellStyle name="20% - 강조색5 3" xfId="29"/>
    <cellStyle name="20% - 강조색6" xfId="30"/>
    <cellStyle name="20% - 강조색6 2" xfId="31"/>
    <cellStyle name="20% - 강조색6 3" xfId="32"/>
    <cellStyle name="40% - 강조색1" xfId="33"/>
    <cellStyle name="40% - 강조색1 2" xfId="34"/>
    <cellStyle name="40% - 강조색1 3" xfId="35"/>
    <cellStyle name="40% - 강조색2" xfId="36"/>
    <cellStyle name="40% - 강조색2 2" xfId="37"/>
    <cellStyle name="40% - 강조색2 3" xfId="38"/>
    <cellStyle name="40% - 강조색3" xfId="39"/>
    <cellStyle name="40% - 강조색3 2" xfId="40"/>
    <cellStyle name="40% - 강조색3 3" xfId="41"/>
    <cellStyle name="40% - 강조색4" xfId="42"/>
    <cellStyle name="40% - 강조색4 2" xfId="43"/>
    <cellStyle name="40% - 강조색4 3" xfId="44"/>
    <cellStyle name="40% - 강조색5" xfId="45"/>
    <cellStyle name="40% - 강조색5 2" xfId="46"/>
    <cellStyle name="40% - 강조색5 3" xfId="47"/>
    <cellStyle name="40% - 강조색6" xfId="48"/>
    <cellStyle name="40% - 강조색6 2" xfId="49"/>
    <cellStyle name="40% - 강조색6 3" xfId="50"/>
    <cellStyle name="60% - 강조색1" xfId="51"/>
    <cellStyle name="60% - 강조색1 2" xfId="52"/>
    <cellStyle name="60% - 강조색1 3" xfId="53"/>
    <cellStyle name="60% - 강조색2" xfId="54"/>
    <cellStyle name="60% - 강조색2 2" xfId="55"/>
    <cellStyle name="60% - 강조색2 3" xfId="56"/>
    <cellStyle name="60% - 강조색3" xfId="57"/>
    <cellStyle name="60% - 강조색3 2" xfId="58"/>
    <cellStyle name="60% - 강조색3 3" xfId="59"/>
    <cellStyle name="60% - 강조색4" xfId="60"/>
    <cellStyle name="60% - 강조색4 2" xfId="61"/>
    <cellStyle name="60% - 강조색4 3" xfId="62"/>
    <cellStyle name="60% - 강조색5" xfId="63"/>
    <cellStyle name="60% - 강조색5 2" xfId="64"/>
    <cellStyle name="60% - 강조색5 3" xfId="65"/>
    <cellStyle name="60% - 강조색6" xfId="66"/>
    <cellStyle name="60% - 강조색6 2" xfId="67"/>
    <cellStyle name="60% - 강조색6 3" xfId="68"/>
    <cellStyle name="강조색1" xfId="69"/>
    <cellStyle name="강조색1 2" xfId="70"/>
    <cellStyle name="강조색1 3" xfId="71"/>
    <cellStyle name="강조색2" xfId="72"/>
    <cellStyle name="강조색2 2" xfId="73"/>
    <cellStyle name="강조색2 3" xfId="74"/>
    <cellStyle name="강조색3" xfId="75"/>
    <cellStyle name="강조색3 2" xfId="76"/>
    <cellStyle name="강조색3 3" xfId="77"/>
    <cellStyle name="강조색4" xfId="78"/>
    <cellStyle name="강조색4 2" xfId="79"/>
    <cellStyle name="강조색4 3" xfId="80"/>
    <cellStyle name="강조색5" xfId="81"/>
    <cellStyle name="강조색5 2" xfId="82"/>
    <cellStyle name="강조색5 3" xfId="83"/>
    <cellStyle name="강조색6" xfId="84"/>
    <cellStyle name="강조색6 2" xfId="85"/>
    <cellStyle name="강조색6 3" xfId="86"/>
    <cellStyle name="경고문" xfId="87"/>
    <cellStyle name="경고문 2" xfId="88"/>
    <cellStyle name="경고문 3" xfId="89"/>
    <cellStyle name="계산" xfId="90"/>
    <cellStyle name="계산 2" xfId="91"/>
    <cellStyle name="계산 3" xfId="92"/>
    <cellStyle name="나쁨" xfId="93"/>
    <cellStyle name="나쁨 2" xfId="94"/>
    <cellStyle name="나쁨 3" xfId="95"/>
    <cellStyle name="메모" xfId="96"/>
    <cellStyle name="메모 2" xfId="97"/>
    <cellStyle name="메모 3" xfId="98"/>
    <cellStyle name="Percent" xfId="99"/>
    <cellStyle name="보통" xfId="100"/>
    <cellStyle name="보통 2" xfId="101"/>
    <cellStyle name="보통 3" xfId="102"/>
    <cellStyle name="설명 텍스트" xfId="103"/>
    <cellStyle name="설명 텍스트 2" xfId="104"/>
    <cellStyle name="설명 텍스트 3" xfId="105"/>
    <cellStyle name="셀 확인" xfId="106"/>
    <cellStyle name="셀 확인 2" xfId="107"/>
    <cellStyle name="셀 확인 3" xfId="108"/>
    <cellStyle name="Comma" xfId="109"/>
    <cellStyle name="Comma [0]" xfId="110"/>
    <cellStyle name="쉼표 [0] 2" xfId="111"/>
    <cellStyle name="쉼표 [0] 3" xfId="112"/>
    <cellStyle name="연결된 셀" xfId="113"/>
    <cellStyle name="연결된 셀 2" xfId="114"/>
    <cellStyle name="연결된 셀 3" xfId="115"/>
    <cellStyle name="Followed Hyperlink" xfId="116"/>
    <cellStyle name="요약" xfId="117"/>
    <cellStyle name="요약 2" xfId="118"/>
    <cellStyle name="요약 3" xfId="119"/>
    <cellStyle name="입력" xfId="120"/>
    <cellStyle name="입력 2" xfId="121"/>
    <cellStyle name="입력 3" xfId="122"/>
    <cellStyle name="제목" xfId="123"/>
    <cellStyle name="제목 1" xfId="124"/>
    <cellStyle name="제목 1 2" xfId="125"/>
    <cellStyle name="제목 1 3" xfId="126"/>
    <cellStyle name="제목 2" xfId="127"/>
    <cellStyle name="제목 2 2" xfId="128"/>
    <cellStyle name="제목 2 3" xfId="129"/>
    <cellStyle name="제목 3" xfId="130"/>
    <cellStyle name="제목 3 2" xfId="131"/>
    <cellStyle name="제목 3 3" xfId="132"/>
    <cellStyle name="제목 4" xfId="133"/>
    <cellStyle name="제목 4 2" xfId="134"/>
    <cellStyle name="제목 4 3" xfId="135"/>
    <cellStyle name="제목 5" xfId="136"/>
    <cellStyle name="제목 6" xfId="137"/>
    <cellStyle name="좋음" xfId="138"/>
    <cellStyle name="좋음 2" xfId="139"/>
    <cellStyle name="좋음 3" xfId="140"/>
    <cellStyle name="출력" xfId="141"/>
    <cellStyle name="출력 2" xfId="142"/>
    <cellStyle name="출력 3" xfId="143"/>
    <cellStyle name="Currency" xfId="144"/>
    <cellStyle name="Currency [0]" xfId="145"/>
    <cellStyle name="표준 2" xfId="146"/>
    <cellStyle name="표준 2 2" xfId="147"/>
    <cellStyle name="표준 2 3" xfId="148"/>
    <cellStyle name="표준 2 4" xfId="149"/>
    <cellStyle name="표준 3" xfId="150"/>
    <cellStyle name="표준 3 2" xfId="151"/>
    <cellStyle name="표준 3 3" xfId="152"/>
    <cellStyle name="표준 4" xfId="153"/>
    <cellStyle name="표준 5" xfId="154"/>
    <cellStyle name="표준 5 2" xfId="155"/>
    <cellStyle name="표준 6" xfId="156"/>
    <cellStyle name="Hyperlink" xfId="1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tabSelected="1" zoomScale="85" zoomScaleNormal="85" zoomScalePageLayoutView="0" workbookViewId="0" topLeftCell="A1">
      <selection activeCell="G17" sqref="G17"/>
    </sheetView>
  </sheetViews>
  <sheetFormatPr defaultColWidth="9.140625" defaultRowHeight="15"/>
  <cols>
    <col min="1" max="1" width="18.57421875" style="1" customWidth="1"/>
    <col min="2" max="2" width="11.28125" style="1" bestFit="1" customWidth="1"/>
    <col min="3" max="3" width="9.421875" style="1" bestFit="1" customWidth="1"/>
    <col min="4" max="4" width="9.00390625" style="1" customWidth="1"/>
    <col min="5" max="5" width="43.140625" style="1" customWidth="1"/>
    <col min="6" max="6" width="11.28125" style="1" bestFit="1" customWidth="1"/>
    <col min="7" max="7" width="17.00390625" style="1" customWidth="1"/>
    <col min="8" max="8" width="12.7109375" style="1" customWidth="1"/>
    <col min="9" max="9" width="11.57421875" style="1" customWidth="1"/>
    <col min="10" max="10" width="9.00390625" style="1" customWidth="1"/>
    <col min="11" max="11" width="12.28125" style="1" customWidth="1"/>
    <col min="12" max="13" width="9.00390625" style="1" customWidth="1"/>
    <col min="14" max="14" width="10.421875" style="8" bestFit="1" customWidth="1"/>
    <col min="15" max="15" width="9.00390625" style="1" customWidth="1"/>
    <col min="16" max="16" width="9.00390625" style="17" customWidth="1"/>
    <col min="17" max="17" width="10.421875" style="1" bestFit="1" customWidth="1"/>
    <col min="18" max="16384" width="9.00390625" style="1" customWidth="1"/>
  </cols>
  <sheetData>
    <row r="1" spans="1:11" ht="18.75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2" ht="27" customHeight="1">
      <c r="A2" s="38" t="s">
        <v>12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ht="20.25" customHeight="1">
      <c r="A3" s="39" t="s">
        <v>42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18" s="2" customFormat="1" ht="45" customHeight="1" thickBot="1">
      <c r="A4" s="48" t="s">
        <v>8</v>
      </c>
      <c r="B4" s="48"/>
      <c r="C4" s="48"/>
      <c r="D4" s="48"/>
      <c r="E4" s="48"/>
      <c r="F4" s="48"/>
      <c r="G4" s="48"/>
      <c r="H4" s="48"/>
      <c r="I4" s="48"/>
      <c r="J4" s="48"/>
      <c r="K4" s="48"/>
      <c r="N4" s="16"/>
      <c r="P4" s="20"/>
      <c r="Q4" s="21"/>
      <c r="R4" s="21"/>
    </row>
    <row r="5" spans="1:18" ht="31.5" customHeight="1">
      <c r="A5" s="50" t="s">
        <v>1</v>
      </c>
      <c r="B5" s="42" t="s">
        <v>2</v>
      </c>
      <c r="C5" s="42" t="s">
        <v>3</v>
      </c>
      <c r="D5" s="42"/>
      <c r="E5" s="42"/>
      <c r="F5" s="42" t="s">
        <v>4</v>
      </c>
      <c r="G5" s="42"/>
      <c r="H5" s="42" t="s">
        <v>6</v>
      </c>
      <c r="I5" s="42" t="s">
        <v>10</v>
      </c>
      <c r="J5" s="42" t="s">
        <v>5</v>
      </c>
      <c r="K5" s="42"/>
      <c r="L5" s="44" t="s">
        <v>7</v>
      </c>
      <c r="P5" s="18"/>
      <c r="Q5" s="19"/>
      <c r="R5" s="19"/>
    </row>
    <row r="6" spans="1:18" ht="31.5" customHeight="1">
      <c r="A6" s="51"/>
      <c r="B6" s="43"/>
      <c r="C6" s="43"/>
      <c r="D6" s="43"/>
      <c r="E6" s="43"/>
      <c r="F6" s="43"/>
      <c r="G6" s="43"/>
      <c r="H6" s="43"/>
      <c r="I6" s="43"/>
      <c r="J6" s="43"/>
      <c r="K6" s="43"/>
      <c r="L6" s="45"/>
      <c r="P6" s="18"/>
      <c r="Q6" s="19"/>
      <c r="R6" s="19"/>
    </row>
    <row r="7" spans="1:18" ht="31.5" customHeight="1">
      <c r="A7" s="46" t="s">
        <v>0</v>
      </c>
      <c r="B7" s="47"/>
      <c r="C7" s="49"/>
      <c r="D7" s="49"/>
      <c r="E7" s="49"/>
      <c r="F7" s="49"/>
      <c r="G7" s="49"/>
      <c r="H7" s="4"/>
      <c r="I7" s="5">
        <f>SUM(I8:I16)</f>
        <v>335700</v>
      </c>
      <c r="J7" s="57"/>
      <c r="K7" s="58"/>
      <c r="L7" s="6"/>
      <c r="P7" s="18"/>
      <c r="Q7" s="19"/>
      <c r="R7" s="19"/>
    </row>
    <row r="8" spans="1:18" s="7" customFormat="1" ht="45" customHeight="1">
      <c r="A8" s="24" t="s">
        <v>39</v>
      </c>
      <c r="B8" s="22" t="s">
        <v>14</v>
      </c>
      <c r="C8" s="52" t="s">
        <v>22</v>
      </c>
      <c r="D8" s="53"/>
      <c r="E8" s="54"/>
      <c r="F8" s="40" t="s">
        <v>16</v>
      </c>
      <c r="G8" s="41"/>
      <c r="H8" s="23" t="s">
        <v>13</v>
      </c>
      <c r="I8" s="25">
        <v>7900</v>
      </c>
      <c r="J8" s="55" t="s">
        <v>17</v>
      </c>
      <c r="K8" s="56"/>
      <c r="L8" s="26"/>
      <c r="N8" s="8"/>
      <c r="P8" s="18"/>
      <c r="Q8" s="19"/>
      <c r="R8" s="19"/>
    </row>
    <row r="9" spans="1:18" s="7" customFormat="1" ht="45" customHeight="1">
      <c r="A9" s="24" t="s">
        <v>40</v>
      </c>
      <c r="B9" s="22" t="s">
        <v>14</v>
      </c>
      <c r="C9" s="52" t="s">
        <v>23</v>
      </c>
      <c r="D9" s="53"/>
      <c r="E9" s="54"/>
      <c r="F9" s="40" t="s">
        <v>16</v>
      </c>
      <c r="G9" s="41"/>
      <c r="H9" s="23" t="s">
        <v>13</v>
      </c>
      <c r="I9" s="25">
        <v>9980</v>
      </c>
      <c r="J9" s="55" t="s">
        <v>17</v>
      </c>
      <c r="K9" s="56"/>
      <c r="L9" s="26"/>
      <c r="N9" s="8"/>
      <c r="P9" s="18"/>
      <c r="Q9" s="19"/>
      <c r="R9" s="19"/>
    </row>
    <row r="10" spans="1:18" s="7" customFormat="1" ht="45" customHeight="1">
      <c r="A10" s="24" t="s">
        <v>36</v>
      </c>
      <c r="B10" s="22" t="s">
        <v>19</v>
      </c>
      <c r="C10" s="52" t="s">
        <v>24</v>
      </c>
      <c r="D10" s="53"/>
      <c r="E10" s="54"/>
      <c r="F10" s="40" t="s">
        <v>20</v>
      </c>
      <c r="G10" s="41"/>
      <c r="H10" s="23" t="s">
        <v>13</v>
      </c>
      <c r="I10" s="25">
        <v>60000</v>
      </c>
      <c r="J10" s="55" t="s">
        <v>21</v>
      </c>
      <c r="K10" s="56"/>
      <c r="L10" s="26"/>
      <c r="N10" s="8"/>
      <c r="P10" s="18"/>
      <c r="Q10" s="19"/>
      <c r="R10" s="19"/>
    </row>
    <row r="11" spans="1:18" s="7" customFormat="1" ht="45" customHeight="1">
      <c r="A11" s="24" t="s">
        <v>36</v>
      </c>
      <c r="B11" s="22" t="s">
        <v>15</v>
      </c>
      <c r="C11" s="52" t="s">
        <v>25</v>
      </c>
      <c r="D11" s="53"/>
      <c r="E11" s="54"/>
      <c r="F11" s="40" t="s">
        <v>27</v>
      </c>
      <c r="G11" s="41"/>
      <c r="H11" s="23" t="s">
        <v>13</v>
      </c>
      <c r="I11" s="25">
        <v>50000</v>
      </c>
      <c r="J11" s="55" t="s">
        <v>26</v>
      </c>
      <c r="K11" s="56"/>
      <c r="L11" s="26"/>
      <c r="N11" s="8"/>
      <c r="P11" s="18"/>
      <c r="Q11" s="19"/>
      <c r="R11" s="19"/>
    </row>
    <row r="12" spans="1:18" s="7" customFormat="1" ht="45" customHeight="1">
      <c r="A12" s="32" t="s">
        <v>36</v>
      </c>
      <c r="B12" s="33" t="s">
        <v>15</v>
      </c>
      <c r="C12" s="78" t="s">
        <v>25</v>
      </c>
      <c r="D12" s="79"/>
      <c r="E12" s="80"/>
      <c r="F12" s="81" t="s">
        <v>27</v>
      </c>
      <c r="G12" s="82"/>
      <c r="H12" s="34" t="s">
        <v>13</v>
      </c>
      <c r="I12" s="35">
        <v>50000</v>
      </c>
      <c r="J12" s="83" t="s">
        <v>26</v>
      </c>
      <c r="K12" s="84"/>
      <c r="L12" s="36"/>
      <c r="M12" s="14"/>
      <c r="N12" s="8"/>
      <c r="P12" s="19"/>
      <c r="Q12" s="19"/>
      <c r="R12" s="19"/>
    </row>
    <row r="13" spans="1:18" s="7" customFormat="1" ht="45" customHeight="1">
      <c r="A13" s="24" t="s">
        <v>41</v>
      </c>
      <c r="B13" s="22" t="s">
        <v>14</v>
      </c>
      <c r="C13" s="52" t="s">
        <v>28</v>
      </c>
      <c r="D13" s="53"/>
      <c r="E13" s="54"/>
      <c r="F13" s="40" t="s">
        <v>16</v>
      </c>
      <c r="G13" s="41"/>
      <c r="H13" s="23" t="s">
        <v>13</v>
      </c>
      <c r="I13" s="25">
        <v>57820</v>
      </c>
      <c r="J13" s="55" t="s">
        <v>29</v>
      </c>
      <c r="K13" s="56"/>
      <c r="L13" s="26"/>
      <c r="M13" s="14"/>
      <c r="N13" s="8"/>
      <c r="P13" s="19"/>
      <c r="Q13" s="19"/>
      <c r="R13" s="19"/>
    </row>
    <row r="14" spans="1:18" s="7" customFormat="1" ht="45" customHeight="1">
      <c r="A14" s="24" t="s">
        <v>37</v>
      </c>
      <c r="B14" s="22" t="s">
        <v>15</v>
      </c>
      <c r="C14" s="52" t="s">
        <v>30</v>
      </c>
      <c r="D14" s="85"/>
      <c r="E14" s="86"/>
      <c r="F14" s="40" t="s">
        <v>31</v>
      </c>
      <c r="G14" s="87"/>
      <c r="H14" s="23" t="s">
        <v>13</v>
      </c>
      <c r="I14" s="25">
        <v>50000</v>
      </c>
      <c r="J14" s="55" t="s">
        <v>32</v>
      </c>
      <c r="K14" s="86"/>
      <c r="L14" s="26"/>
      <c r="M14" s="14"/>
      <c r="N14" s="8"/>
      <c r="P14" s="18"/>
      <c r="Q14" s="19"/>
      <c r="R14" s="19"/>
    </row>
    <row r="15" spans="1:18" s="7" customFormat="1" ht="45" customHeight="1">
      <c r="A15" s="24" t="s">
        <v>38</v>
      </c>
      <c r="B15" s="22" t="s">
        <v>15</v>
      </c>
      <c r="C15" s="52" t="s">
        <v>33</v>
      </c>
      <c r="D15" s="85"/>
      <c r="E15" s="86"/>
      <c r="F15" s="40" t="s">
        <v>34</v>
      </c>
      <c r="G15" s="87"/>
      <c r="H15" s="23" t="s">
        <v>13</v>
      </c>
      <c r="I15" s="25">
        <v>50000</v>
      </c>
      <c r="J15" s="55" t="s">
        <v>35</v>
      </c>
      <c r="K15" s="86"/>
      <c r="L15" s="9"/>
      <c r="M15" s="14"/>
      <c r="N15" s="8"/>
      <c r="P15" s="18"/>
      <c r="Q15" s="19"/>
      <c r="R15" s="19"/>
    </row>
    <row r="16" spans="1:18" s="7" customFormat="1" ht="45" customHeight="1">
      <c r="A16" s="10"/>
      <c r="B16" s="12"/>
      <c r="C16" s="52"/>
      <c r="D16" s="53"/>
      <c r="E16" s="54"/>
      <c r="F16" s="59"/>
      <c r="G16" s="60"/>
      <c r="H16" s="13"/>
      <c r="I16" s="11"/>
      <c r="J16" s="61"/>
      <c r="K16" s="62"/>
      <c r="L16" s="9"/>
      <c r="M16" s="14"/>
      <c r="N16" s="8"/>
      <c r="P16" s="18"/>
      <c r="Q16" s="19"/>
      <c r="R16" s="19"/>
    </row>
    <row r="17" spans="16:18" ht="30" customHeight="1">
      <c r="P17" s="18"/>
      <c r="Q17" s="18"/>
      <c r="R17" s="19"/>
    </row>
    <row r="18" spans="16:18" ht="16.5">
      <c r="P18" s="18"/>
      <c r="Q18" s="19"/>
      <c r="R18" s="19"/>
    </row>
    <row r="19" spans="7:18" ht="16.5">
      <c r="G19" s="1" t="s">
        <v>9</v>
      </c>
      <c r="P19" s="18"/>
      <c r="Q19" s="19"/>
      <c r="R19" s="19"/>
    </row>
    <row r="20" spans="16:18" ht="16.5">
      <c r="P20" s="18"/>
      <c r="Q20" s="19"/>
      <c r="R20" s="19"/>
    </row>
    <row r="21" spans="9:15" ht="16.5">
      <c r="I21" s="8"/>
      <c r="O21" s="8"/>
    </row>
    <row r="22" ht="16.5">
      <c r="I22" s="8"/>
    </row>
  </sheetData>
  <sheetProtection/>
  <mergeCells count="43">
    <mergeCell ref="C16:E16"/>
    <mergeCell ref="F16:G16"/>
    <mergeCell ref="J16:K16"/>
    <mergeCell ref="C14:E14"/>
    <mergeCell ref="C15:E15"/>
    <mergeCell ref="F14:G14"/>
    <mergeCell ref="F15:G15"/>
    <mergeCell ref="J14:K14"/>
    <mergeCell ref="J15:K15"/>
    <mergeCell ref="C10:E10"/>
    <mergeCell ref="F10:G10"/>
    <mergeCell ref="J7:K7"/>
    <mergeCell ref="C9:E9"/>
    <mergeCell ref="J8:K8"/>
    <mergeCell ref="J9:K9"/>
    <mergeCell ref="J10:K10"/>
    <mergeCell ref="F13:G13"/>
    <mergeCell ref="C11:E11"/>
    <mergeCell ref="F11:G11"/>
    <mergeCell ref="J11:K11"/>
    <mergeCell ref="J13:K13"/>
    <mergeCell ref="C12:E12"/>
    <mergeCell ref="F12:G12"/>
    <mergeCell ref="J12:K12"/>
    <mergeCell ref="C13:E13"/>
    <mergeCell ref="A5:A6"/>
    <mergeCell ref="I5:I6"/>
    <mergeCell ref="F5:G6"/>
    <mergeCell ref="F9:G9"/>
    <mergeCell ref="F7:G7"/>
    <mergeCell ref="C8:E8"/>
    <mergeCell ref="B5:B6"/>
    <mergeCell ref="C5:E6"/>
    <mergeCell ref="A1:K1"/>
    <mergeCell ref="A2:L2"/>
    <mergeCell ref="A3:L3"/>
    <mergeCell ref="F8:G8"/>
    <mergeCell ref="H5:H6"/>
    <mergeCell ref="L5:L6"/>
    <mergeCell ref="J5:K6"/>
    <mergeCell ref="A7:B7"/>
    <mergeCell ref="A4:K4"/>
    <mergeCell ref="C7:E7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zoomScale="85" zoomScaleNormal="85" zoomScalePageLayoutView="0" workbookViewId="0" topLeftCell="A1">
      <selection activeCell="K24" sqref="K24"/>
    </sheetView>
  </sheetViews>
  <sheetFormatPr defaultColWidth="9.140625" defaultRowHeight="15"/>
  <cols>
    <col min="1" max="4" width="14.00390625" style="3" customWidth="1"/>
    <col min="5" max="5" width="17.00390625" style="3" customWidth="1"/>
    <col min="6" max="6" width="14.00390625" style="3" customWidth="1"/>
    <col min="7" max="7" width="29.421875" style="3" customWidth="1"/>
    <col min="8" max="11" width="14.00390625" style="3" customWidth="1"/>
    <col min="12" max="12" width="15.8515625" style="3" customWidth="1"/>
    <col min="13" max="16384" width="9.00390625" style="3" customWidth="1"/>
  </cols>
  <sheetData>
    <row r="1" spans="1:11" ht="18.75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2" ht="27" customHeight="1">
      <c r="A2" s="38" t="s">
        <v>12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ht="20.25" customHeight="1">
      <c r="A3" s="39" t="s">
        <v>43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11" s="2" customFormat="1" ht="45" customHeight="1" thickBot="1">
      <c r="A4" s="73" t="s">
        <v>18</v>
      </c>
      <c r="B4" s="48"/>
      <c r="C4" s="48"/>
      <c r="D4" s="48"/>
      <c r="E4" s="48"/>
      <c r="F4" s="48"/>
      <c r="G4" s="48"/>
      <c r="H4" s="48"/>
      <c r="I4" s="48"/>
      <c r="J4" s="48"/>
      <c r="K4" s="48"/>
    </row>
    <row r="5" spans="1:12" ht="31.5" customHeight="1">
      <c r="A5" s="74" t="s">
        <v>1</v>
      </c>
      <c r="B5" s="66" t="s">
        <v>2</v>
      </c>
      <c r="C5" s="66" t="s">
        <v>3</v>
      </c>
      <c r="D5" s="66"/>
      <c r="E5" s="66"/>
      <c r="F5" s="66" t="s">
        <v>4</v>
      </c>
      <c r="G5" s="66"/>
      <c r="H5" s="68" t="s">
        <v>6</v>
      </c>
      <c r="I5" s="68" t="s">
        <v>11</v>
      </c>
      <c r="J5" s="66" t="s">
        <v>5</v>
      </c>
      <c r="K5" s="66"/>
      <c r="L5" s="70" t="s">
        <v>7</v>
      </c>
    </row>
    <row r="6" spans="1:12" ht="31.5" customHeight="1" thickBot="1">
      <c r="A6" s="75"/>
      <c r="B6" s="67"/>
      <c r="C6" s="67"/>
      <c r="D6" s="67"/>
      <c r="E6" s="67"/>
      <c r="F6" s="67"/>
      <c r="G6" s="67"/>
      <c r="H6" s="69"/>
      <c r="I6" s="69"/>
      <c r="J6" s="67"/>
      <c r="K6" s="67"/>
      <c r="L6" s="71"/>
    </row>
    <row r="7" spans="1:12" ht="31.5" customHeight="1">
      <c r="A7" s="76" t="s">
        <v>0</v>
      </c>
      <c r="B7" s="77"/>
      <c r="C7" s="72"/>
      <c r="D7" s="72"/>
      <c r="E7" s="72"/>
      <c r="F7" s="72"/>
      <c r="G7" s="72"/>
      <c r="H7" s="27"/>
      <c r="I7" s="31">
        <f>SUM(I8:I11)</f>
        <v>523960</v>
      </c>
      <c r="J7" s="65"/>
      <c r="K7" s="65"/>
      <c r="L7" s="28"/>
    </row>
    <row r="8" spans="1:12" s="7" customFormat="1" ht="31.5" customHeight="1">
      <c r="A8" s="24" t="s">
        <v>51</v>
      </c>
      <c r="B8" s="22" t="s">
        <v>47</v>
      </c>
      <c r="C8" s="52" t="s">
        <v>44</v>
      </c>
      <c r="D8" s="53"/>
      <c r="E8" s="54"/>
      <c r="F8" s="63" t="s">
        <v>45</v>
      </c>
      <c r="G8" s="64"/>
      <c r="H8" s="23" t="s">
        <v>52</v>
      </c>
      <c r="I8" s="25">
        <v>43960</v>
      </c>
      <c r="J8" s="52" t="s">
        <v>46</v>
      </c>
      <c r="K8" s="54"/>
      <c r="L8" s="29"/>
    </row>
    <row r="9" spans="1:12" s="7" customFormat="1" ht="31.5" customHeight="1">
      <c r="A9" s="24" t="s">
        <v>50</v>
      </c>
      <c r="B9" s="22" t="s">
        <v>47</v>
      </c>
      <c r="C9" s="52" t="s">
        <v>49</v>
      </c>
      <c r="D9" s="53"/>
      <c r="E9" s="54"/>
      <c r="F9" s="63" t="s">
        <v>55</v>
      </c>
      <c r="G9" s="64"/>
      <c r="H9" s="23" t="s">
        <v>52</v>
      </c>
      <c r="I9" s="25">
        <v>240000</v>
      </c>
      <c r="J9" s="52" t="s">
        <v>48</v>
      </c>
      <c r="K9" s="54"/>
      <c r="L9" s="29"/>
    </row>
    <row r="10" spans="1:12" s="7" customFormat="1" ht="31.5" customHeight="1">
      <c r="A10" s="24" t="s">
        <v>54</v>
      </c>
      <c r="B10" s="22" t="s">
        <v>47</v>
      </c>
      <c r="C10" s="52" t="s">
        <v>53</v>
      </c>
      <c r="D10" s="53"/>
      <c r="E10" s="54"/>
      <c r="F10" s="63" t="s">
        <v>56</v>
      </c>
      <c r="G10" s="64"/>
      <c r="H10" s="23" t="s">
        <v>52</v>
      </c>
      <c r="I10" s="25">
        <v>240000</v>
      </c>
      <c r="J10" s="52" t="s">
        <v>57</v>
      </c>
      <c r="K10" s="54"/>
      <c r="L10" s="29"/>
    </row>
    <row r="11" spans="1:12" s="7" customFormat="1" ht="31.5" customHeight="1">
      <c r="A11" s="24"/>
      <c r="B11" s="22"/>
      <c r="C11" s="52"/>
      <c r="D11" s="53"/>
      <c r="E11" s="54"/>
      <c r="F11" s="52"/>
      <c r="G11" s="64"/>
      <c r="H11" s="23"/>
      <c r="I11" s="25"/>
      <c r="J11" s="52"/>
      <c r="K11" s="54"/>
      <c r="L11" s="29"/>
    </row>
    <row r="12" spans="1:12" ht="16.5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</row>
    <row r="15" ht="16.5">
      <c r="J15" s="15"/>
    </row>
    <row r="17" ht="16.5">
      <c r="I17" s="15"/>
    </row>
  </sheetData>
  <sheetProtection/>
  <mergeCells count="28">
    <mergeCell ref="J11:K11"/>
    <mergeCell ref="C10:E10"/>
    <mergeCell ref="A1:K1"/>
    <mergeCell ref="A2:L2"/>
    <mergeCell ref="A3:L3"/>
    <mergeCell ref="A4:K4"/>
    <mergeCell ref="A5:A6"/>
    <mergeCell ref="B5:B6"/>
    <mergeCell ref="C9:E9"/>
    <mergeCell ref="A7:B7"/>
    <mergeCell ref="C7:E7"/>
    <mergeCell ref="F7:G7"/>
    <mergeCell ref="C11:E11"/>
    <mergeCell ref="F11:G11"/>
    <mergeCell ref="C8:E8"/>
    <mergeCell ref="F8:G8"/>
    <mergeCell ref="F5:G6"/>
    <mergeCell ref="I5:I6"/>
    <mergeCell ref="J5:K6"/>
    <mergeCell ref="C5:E6"/>
    <mergeCell ref="H5:H6"/>
    <mergeCell ref="L5:L6"/>
    <mergeCell ref="J10:K10"/>
    <mergeCell ref="F10:G10"/>
    <mergeCell ref="F9:G9"/>
    <mergeCell ref="J9:K9"/>
    <mergeCell ref="J7:K7"/>
    <mergeCell ref="J8:K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ggfire</cp:lastModifiedBy>
  <cp:lastPrinted>2018-12-04T01:06:27Z</cp:lastPrinted>
  <dcterms:created xsi:type="dcterms:W3CDTF">2010-05-02T11:29:39Z</dcterms:created>
  <dcterms:modified xsi:type="dcterms:W3CDTF">2022-04-29T01:35:01Z</dcterms:modified>
  <cp:category/>
  <cp:version/>
  <cp:contentType/>
  <cp:contentStatus/>
</cp:coreProperties>
</file>